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un\Documents\DA9\Capstone\Census_Data\092323\median_earnings_age_major\"/>
    </mc:Choice>
  </mc:AlternateContent>
  <xr:revisionPtr revIDLastSave="0" documentId="13_ncr:1_{1238F624-C846-423F-8F1F-4076BF605D49}" xr6:coauthVersionLast="47" xr6:coauthVersionMax="47" xr10:uidLastSave="{00000000-0000-0000-0000-000000000000}"/>
  <bookViews>
    <workbookView xWindow="-108" yWindow="-108" windowWidth="23256" windowHeight="12456" activeTab="1" xr2:uid="{6D769AB5-D942-48F7-B3B6-AD91C8D75633}"/>
  </bookViews>
  <sheets>
    <sheet name="Sheet1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934" i="1" l="1"/>
  <c r="AU936" i="1"/>
  <c r="AT1039" i="1"/>
  <c r="AQ1040" i="1"/>
  <c r="AT1087" i="1"/>
  <c r="AQ1088" i="1"/>
  <c r="AT1127" i="1"/>
  <c r="AT1159" i="1"/>
  <c r="AT1191" i="1"/>
  <c r="AT1223" i="1"/>
  <c r="AT1255" i="1"/>
  <c r="AR1293" i="1"/>
  <c r="AR1301" i="1"/>
  <c r="AR1309" i="1"/>
  <c r="AR1317" i="1"/>
  <c r="AR1325" i="1"/>
  <c r="AR1333" i="1"/>
  <c r="AR1341" i="1"/>
  <c r="AR1349" i="1"/>
  <c r="AR1357" i="1"/>
  <c r="AR1373" i="1"/>
  <c r="AR1381" i="1"/>
  <c r="AR1389" i="1"/>
  <c r="AR1397" i="1"/>
  <c r="AR1405" i="1"/>
  <c r="AR1413" i="1"/>
  <c r="AR1421" i="1"/>
  <c r="AR1429" i="1"/>
  <c r="AR1437" i="1"/>
  <c r="AR1445" i="1"/>
  <c r="AR1453" i="1"/>
  <c r="AR1461" i="1"/>
  <c r="AR1469" i="1"/>
  <c r="AR1477" i="1"/>
  <c r="AR1485" i="1"/>
  <c r="AR1493" i="1"/>
  <c r="AR1501" i="1"/>
  <c r="AR1509" i="1"/>
  <c r="AR1517" i="1"/>
  <c r="AR1525" i="1"/>
  <c r="AR1533" i="1"/>
  <c r="AR1540" i="1"/>
  <c r="AR1542" i="1"/>
  <c r="AS1542" i="1"/>
  <c r="AT1544" i="1"/>
  <c r="AU1546" i="1"/>
  <c r="AR1553" i="1"/>
  <c r="AS1555" i="1"/>
  <c r="AT1557" i="1"/>
  <c r="AV1559" i="1"/>
  <c r="AQ1562" i="1"/>
  <c r="AR1564" i="1"/>
  <c r="AR1566" i="1"/>
  <c r="AS1566" i="1"/>
  <c r="AT1568" i="1"/>
  <c r="AU1570" i="1"/>
  <c r="AR1577" i="1"/>
  <c r="AS1579" i="1"/>
  <c r="AT1581" i="1"/>
  <c r="AV1583" i="1"/>
  <c r="AQ1586" i="1"/>
  <c r="AR1588" i="1"/>
  <c r="AR1590" i="1"/>
  <c r="AS1590" i="1"/>
  <c r="AT1592" i="1"/>
  <c r="AU1594" i="1"/>
  <c r="AR1601" i="1"/>
  <c r="AS1603" i="1"/>
  <c r="AT1605" i="1"/>
  <c r="AV1607" i="1"/>
  <c r="AQ1610" i="1"/>
  <c r="AR1612" i="1"/>
  <c r="AR1614" i="1"/>
  <c r="AS1614" i="1"/>
  <c r="AT1616" i="1"/>
  <c r="AU1618" i="1"/>
  <c r="AR1625" i="1"/>
  <c r="AS1627" i="1"/>
  <c r="AT1629" i="1"/>
  <c r="AV1631" i="1"/>
  <c r="AQ1634" i="1"/>
  <c r="AQ1636" i="1"/>
  <c r="AQ1638" i="1"/>
  <c r="AQ1640" i="1"/>
  <c r="AQ1642" i="1"/>
  <c r="AQ1644" i="1"/>
  <c r="AQ1646" i="1"/>
  <c r="AQ1648" i="1"/>
  <c r="AQ1650" i="1"/>
  <c r="AQ1652" i="1"/>
  <c r="AQ1654" i="1"/>
  <c r="AQ1656" i="1"/>
  <c r="AQ1658" i="1"/>
  <c r="AQ1660" i="1"/>
  <c r="AQ1662" i="1"/>
  <c r="AQ1664" i="1"/>
  <c r="AQ1666" i="1"/>
  <c r="AQ1668" i="1"/>
  <c r="AQ1670" i="1"/>
  <c r="AQ1672" i="1"/>
  <c r="AQ1674" i="1"/>
  <c r="AQ1676" i="1"/>
  <c r="AQ1678" i="1"/>
  <c r="AQ1680" i="1"/>
  <c r="AQ1682" i="1"/>
  <c r="AQ1684" i="1"/>
  <c r="AQ1686" i="1"/>
  <c r="AQ1688" i="1"/>
  <c r="AQ1690" i="1"/>
  <c r="AQ1692" i="1"/>
  <c r="AQ1694" i="1"/>
  <c r="AQ1696" i="1"/>
  <c r="AQ1698" i="1"/>
  <c r="AQ1700" i="1"/>
  <c r="AQ1702" i="1"/>
  <c r="AQ1704" i="1"/>
  <c r="AQ1706" i="1"/>
  <c r="AQ1708" i="1"/>
  <c r="AQ1710" i="1"/>
  <c r="AQ1714" i="1"/>
  <c r="AQ1716" i="1"/>
  <c r="AR1" i="1"/>
  <c r="AN1029" i="1"/>
  <c r="AU1029" i="1" s="1"/>
  <c r="AN1053" i="1"/>
  <c r="AU1053" i="1" s="1"/>
  <c r="AN1287" i="1"/>
  <c r="AU1287" i="1" s="1"/>
  <c r="AJ1288" i="1"/>
  <c r="AQ1288" i="1" s="1"/>
  <c r="AK1461" i="1"/>
  <c r="AL1461" i="1"/>
  <c r="AS1461" i="1" s="1"/>
  <c r="AN1622" i="1"/>
  <c r="AU1622" i="1" s="1"/>
  <c r="AN1670" i="1"/>
  <c r="AU1670" i="1" s="1"/>
  <c r="AJ1712" i="1"/>
  <c r="AQ1712" i="1" s="1"/>
  <c r="H2" i="1"/>
  <c r="O2" i="1" s="1"/>
  <c r="V2" i="1" s="1"/>
  <c r="AC2" i="1" s="1"/>
  <c r="AJ2" i="1" s="1"/>
  <c r="AQ2" i="1" s="1"/>
  <c r="I2" i="1"/>
  <c r="P2" i="1" s="1"/>
  <c r="W2" i="1" s="1"/>
  <c r="AD2" i="1" s="1"/>
  <c r="AK2" i="1" s="1"/>
  <c r="AR2" i="1" s="1"/>
  <c r="J2" i="1"/>
  <c r="Q2" i="1" s="1"/>
  <c r="X2" i="1" s="1"/>
  <c r="AE2" i="1" s="1"/>
  <c r="AL2" i="1" s="1"/>
  <c r="AS2" i="1" s="1"/>
  <c r="K2" i="1"/>
  <c r="R2" i="1" s="1"/>
  <c r="Y2" i="1" s="1"/>
  <c r="AF2" i="1" s="1"/>
  <c r="AM2" i="1" s="1"/>
  <c r="AT2" i="1" s="1"/>
  <c r="L2" i="1"/>
  <c r="S2" i="1" s="1"/>
  <c r="Z2" i="1" s="1"/>
  <c r="AG2" i="1" s="1"/>
  <c r="AN2" i="1" s="1"/>
  <c r="AU2" i="1" s="1"/>
  <c r="M2" i="1"/>
  <c r="T2" i="1" s="1"/>
  <c r="AA2" i="1" s="1"/>
  <c r="AH2" i="1" s="1"/>
  <c r="AO2" i="1" s="1"/>
  <c r="AV2" i="1" s="1"/>
  <c r="H3" i="1"/>
  <c r="O3" i="1" s="1"/>
  <c r="V3" i="1" s="1"/>
  <c r="AC3" i="1" s="1"/>
  <c r="AJ3" i="1" s="1"/>
  <c r="AQ3" i="1" s="1"/>
  <c r="I3" i="1"/>
  <c r="P3" i="1" s="1"/>
  <c r="W3" i="1" s="1"/>
  <c r="AD3" i="1" s="1"/>
  <c r="AK3" i="1" s="1"/>
  <c r="AR3" i="1" s="1"/>
  <c r="J3" i="1"/>
  <c r="Q3" i="1" s="1"/>
  <c r="X3" i="1" s="1"/>
  <c r="AE3" i="1" s="1"/>
  <c r="AL3" i="1" s="1"/>
  <c r="AS3" i="1" s="1"/>
  <c r="K3" i="1"/>
  <c r="R3" i="1" s="1"/>
  <c r="Y3" i="1" s="1"/>
  <c r="AF3" i="1" s="1"/>
  <c r="AM3" i="1" s="1"/>
  <c r="AT3" i="1" s="1"/>
  <c r="L3" i="1"/>
  <c r="S3" i="1" s="1"/>
  <c r="Z3" i="1" s="1"/>
  <c r="AG3" i="1" s="1"/>
  <c r="AN3" i="1" s="1"/>
  <c r="AU3" i="1" s="1"/>
  <c r="M3" i="1"/>
  <c r="T3" i="1" s="1"/>
  <c r="AA3" i="1" s="1"/>
  <c r="AH3" i="1" s="1"/>
  <c r="AO3" i="1" s="1"/>
  <c r="AV3" i="1" s="1"/>
  <c r="H4" i="1"/>
  <c r="O4" i="1" s="1"/>
  <c r="V4" i="1" s="1"/>
  <c r="AC4" i="1" s="1"/>
  <c r="AJ4" i="1" s="1"/>
  <c r="AQ4" i="1" s="1"/>
  <c r="I4" i="1"/>
  <c r="P4" i="1" s="1"/>
  <c r="W4" i="1" s="1"/>
  <c r="AD4" i="1" s="1"/>
  <c r="AK4" i="1" s="1"/>
  <c r="AR4" i="1" s="1"/>
  <c r="J4" i="1"/>
  <c r="Q4" i="1" s="1"/>
  <c r="X4" i="1" s="1"/>
  <c r="AE4" i="1" s="1"/>
  <c r="AL4" i="1" s="1"/>
  <c r="AS4" i="1" s="1"/>
  <c r="K4" i="1"/>
  <c r="R4" i="1" s="1"/>
  <c r="Y4" i="1" s="1"/>
  <c r="AF4" i="1" s="1"/>
  <c r="AM4" i="1" s="1"/>
  <c r="AT4" i="1" s="1"/>
  <c r="L4" i="1"/>
  <c r="S4" i="1" s="1"/>
  <c r="Z4" i="1" s="1"/>
  <c r="AG4" i="1" s="1"/>
  <c r="AN4" i="1" s="1"/>
  <c r="AU4" i="1" s="1"/>
  <c r="M4" i="1"/>
  <c r="T4" i="1" s="1"/>
  <c r="AA4" i="1" s="1"/>
  <c r="AH4" i="1" s="1"/>
  <c r="AO4" i="1" s="1"/>
  <c r="AV4" i="1" s="1"/>
  <c r="H5" i="1"/>
  <c r="O5" i="1" s="1"/>
  <c r="V5" i="1" s="1"/>
  <c r="AC5" i="1" s="1"/>
  <c r="AJ5" i="1" s="1"/>
  <c r="AQ5" i="1" s="1"/>
  <c r="I5" i="1"/>
  <c r="P5" i="1" s="1"/>
  <c r="W5" i="1" s="1"/>
  <c r="AD5" i="1" s="1"/>
  <c r="AK5" i="1" s="1"/>
  <c r="AR5" i="1" s="1"/>
  <c r="J5" i="1"/>
  <c r="Q5" i="1" s="1"/>
  <c r="X5" i="1" s="1"/>
  <c r="AE5" i="1" s="1"/>
  <c r="AL5" i="1" s="1"/>
  <c r="AS5" i="1" s="1"/>
  <c r="K5" i="1"/>
  <c r="R5" i="1" s="1"/>
  <c r="Y5" i="1" s="1"/>
  <c r="AF5" i="1" s="1"/>
  <c r="AM5" i="1" s="1"/>
  <c r="AT5" i="1" s="1"/>
  <c r="L5" i="1"/>
  <c r="S5" i="1" s="1"/>
  <c r="Z5" i="1" s="1"/>
  <c r="AG5" i="1" s="1"/>
  <c r="AN5" i="1" s="1"/>
  <c r="AU5" i="1" s="1"/>
  <c r="M5" i="1"/>
  <c r="T5" i="1" s="1"/>
  <c r="AA5" i="1" s="1"/>
  <c r="AH5" i="1" s="1"/>
  <c r="AO5" i="1" s="1"/>
  <c r="AV5" i="1" s="1"/>
  <c r="H6" i="1"/>
  <c r="O6" i="1" s="1"/>
  <c r="V6" i="1" s="1"/>
  <c r="AC6" i="1" s="1"/>
  <c r="AJ6" i="1" s="1"/>
  <c r="AQ6" i="1" s="1"/>
  <c r="I6" i="1"/>
  <c r="P6" i="1" s="1"/>
  <c r="W6" i="1" s="1"/>
  <c r="AD6" i="1" s="1"/>
  <c r="AK6" i="1" s="1"/>
  <c r="AR6" i="1" s="1"/>
  <c r="J6" i="1"/>
  <c r="Q6" i="1" s="1"/>
  <c r="X6" i="1" s="1"/>
  <c r="AE6" i="1" s="1"/>
  <c r="AL6" i="1" s="1"/>
  <c r="AS6" i="1" s="1"/>
  <c r="K6" i="1"/>
  <c r="R6" i="1" s="1"/>
  <c r="Y6" i="1" s="1"/>
  <c r="AF6" i="1" s="1"/>
  <c r="AM6" i="1" s="1"/>
  <c r="AT6" i="1" s="1"/>
  <c r="L6" i="1"/>
  <c r="S6" i="1" s="1"/>
  <c r="Z6" i="1" s="1"/>
  <c r="AG6" i="1" s="1"/>
  <c r="AN6" i="1" s="1"/>
  <c r="AU6" i="1" s="1"/>
  <c r="M6" i="1"/>
  <c r="T6" i="1" s="1"/>
  <c r="AA6" i="1" s="1"/>
  <c r="AH6" i="1" s="1"/>
  <c r="AO6" i="1" s="1"/>
  <c r="AV6" i="1" s="1"/>
  <c r="H7" i="1"/>
  <c r="O7" i="1" s="1"/>
  <c r="V7" i="1" s="1"/>
  <c r="AC7" i="1" s="1"/>
  <c r="AJ7" i="1" s="1"/>
  <c r="AQ7" i="1" s="1"/>
  <c r="I7" i="1"/>
  <c r="P7" i="1" s="1"/>
  <c r="W7" i="1" s="1"/>
  <c r="AD7" i="1" s="1"/>
  <c r="AK7" i="1" s="1"/>
  <c r="AR7" i="1" s="1"/>
  <c r="J7" i="1"/>
  <c r="Q7" i="1" s="1"/>
  <c r="X7" i="1" s="1"/>
  <c r="AE7" i="1" s="1"/>
  <c r="AL7" i="1" s="1"/>
  <c r="AS7" i="1" s="1"/>
  <c r="K7" i="1"/>
  <c r="R7" i="1" s="1"/>
  <c r="Y7" i="1" s="1"/>
  <c r="AF7" i="1" s="1"/>
  <c r="AM7" i="1" s="1"/>
  <c r="AT7" i="1" s="1"/>
  <c r="L7" i="1"/>
  <c r="S7" i="1" s="1"/>
  <c r="Z7" i="1" s="1"/>
  <c r="AG7" i="1" s="1"/>
  <c r="AN7" i="1" s="1"/>
  <c r="AU7" i="1" s="1"/>
  <c r="M7" i="1"/>
  <c r="T7" i="1" s="1"/>
  <c r="AA7" i="1" s="1"/>
  <c r="AH7" i="1" s="1"/>
  <c r="AO7" i="1" s="1"/>
  <c r="AV7" i="1" s="1"/>
  <c r="H8" i="1"/>
  <c r="O8" i="1" s="1"/>
  <c r="V8" i="1" s="1"/>
  <c r="AC8" i="1" s="1"/>
  <c r="AJ8" i="1" s="1"/>
  <c r="AQ8" i="1" s="1"/>
  <c r="I8" i="1"/>
  <c r="P8" i="1" s="1"/>
  <c r="W8" i="1" s="1"/>
  <c r="AD8" i="1" s="1"/>
  <c r="AK8" i="1" s="1"/>
  <c r="AR8" i="1" s="1"/>
  <c r="J8" i="1"/>
  <c r="Q8" i="1" s="1"/>
  <c r="X8" i="1" s="1"/>
  <c r="AE8" i="1" s="1"/>
  <c r="AL8" i="1" s="1"/>
  <c r="AS8" i="1" s="1"/>
  <c r="K8" i="1"/>
  <c r="R8" i="1" s="1"/>
  <c r="Y8" i="1" s="1"/>
  <c r="AF8" i="1" s="1"/>
  <c r="AM8" i="1" s="1"/>
  <c r="AT8" i="1" s="1"/>
  <c r="L8" i="1"/>
  <c r="S8" i="1" s="1"/>
  <c r="Z8" i="1" s="1"/>
  <c r="AG8" i="1" s="1"/>
  <c r="AN8" i="1" s="1"/>
  <c r="AU8" i="1" s="1"/>
  <c r="M8" i="1"/>
  <c r="T8" i="1" s="1"/>
  <c r="AA8" i="1" s="1"/>
  <c r="AH8" i="1" s="1"/>
  <c r="AO8" i="1" s="1"/>
  <c r="AV8" i="1" s="1"/>
  <c r="H9" i="1"/>
  <c r="O9" i="1" s="1"/>
  <c r="V9" i="1" s="1"/>
  <c r="AC9" i="1" s="1"/>
  <c r="AJ9" i="1" s="1"/>
  <c r="AQ9" i="1" s="1"/>
  <c r="I9" i="1"/>
  <c r="P9" i="1" s="1"/>
  <c r="W9" i="1" s="1"/>
  <c r="AD9" i="1" s="1"/>
  <c r="AK9" i="1" s="1"/>
  <c r="AR9" i="1" s="1"/>
  <c r="J9" i="1"/>
  <c r="Q9" i="1" s="1"/>
  <c r="X9" i="1" s="1"/>
  <c r="AE9" i="1" s="1"/>
  <c r="AL9" i="1" s="1"/>
  <c r="AS9" i="1" s="1"/>
  <c r="K9" i="1"/>
  <c r="R9" i="1" s="1"/>
  <c r="Y9" i="1" s="1"/>
  <c r="AF9" i="1" s="1"/>
  <c r="AM9" i="1" s="1"/>
  <c r="AT9" i="1" s="1"/>
  <c r="L9" i="1"/>
  <c r="S9" i="1" s="1"/>
  <c r="Z9" i="1" s="1"/>
  <c r="AG9" i="1" s="1"/>
  <c r="AN9" i="1" s="1"/>
  <c r="AU9" i="1" s="1"/>
  <c r="M9" i="1"/>
  <c r="T9" i="1" s="1"/>
  <c r="AA9" i="1" s="1"/>
  <c r="AH9" i="1" s="1"/>
  <c r="AO9" i="1" s="1"/>
  <c r="AV9" i="1" s="1"/>
  <c r="H10" i="1"/>
  <c r="O10" i="1" s="1"/>
  <c r="V10" i="1" s="1"/>
  <c r="AC10" i="1" s="1"/>
  <c r="AJ10" i="1" s="1"/>
  <c r="AQ10" i="1" s="1"/>
  <c r="I10" i="1"/>
  <c r="P10" i="1" s="1"/>
  <c r="W10" i="1" s="1"/>
  <c r="AD10" i="1" s="1"/>
  <c r="AK10" i="1" s="1"/>
  <c r="AR10" i="1" s="1"/>
  <c r="J10" i="1"/>
  <c r="Q10" i="1" s="1"/>
  <c r="X10" i="1" s="1"/>
  <c r="AE10" i="1" s="1"/>
  <c r="AL10" i="1" s="1"/>
  <c r="AS10" i="1" s="1"/>
  <c r="K10" i="1"/>
  <c r="R10" i="1" s="1"/>
  <c r="Y10" i="1" s="1"/>
  <c r="AF10" i="1" s="1"/>
  <c r="AM10" i="1" s="1"/>
  <c r="AT10" i="1" s="1"/>
  <c r="L10" i="1"/>
  <c r="S10" i="1" s="1"/>
  <c r="Z10" i="1" s="1"/>
  <c r="AG10" i="1" s="1"/>
  <c r="AN10" i="1" s="1"/>
  <c r="AU10" i="1" s="1"/>
  <c r="M10" i="1"/>
  <c r="T10" i="1" s="1"/>
  <c r="AA10" i="1" s="1"/>
  <c r="AH10" i="1" s="1"/>
  <c r="AO10" i="1" s="1"/>
  <c r="AV10" i="1" s="1"/>
  <c r="H11" i="1"/>
  <c r="O11" i="1" s="1"/>
  <c r="V11" i="1" s="1"/>
  <c r="AC11" i="1" s="1"/>
  <c r="AJ11" i="1" s="1"/>
  <c r="AQ11" i="1" s="1"/>
  <c r="I11" i="1"/>
  <c r="P11" i="1" s="1"/>
  <c r="W11" i="1" s="1"/>
  <c r="AD11" i="1" s="1"/>
  <c r="AK11" i="1" s="1"/>
  <c r="AR11" i="1" s="1"/>
  <c r="J11" i="1"/>
  <c r="Q11" i="1" s="1"/>
  <c r="X11" i="1" s="1"/>
  <c r="AE11" i="1" s="1"/>
  <c r="AL11" i="1" s="1"/>
  <c r="AS11" i="1" s="1"/>
  <c r="K11" i="1"/>
  <c r="R11" i="1" s="1"/>
  <c r="Y11" i="1" s="1"/>
  <c r="AF11" i="1" s="1"/>
  <c r="AM11" i="1" s="1"/>
  <c r="AT11" i="1" s="1"/>
  <c r="L11" i="1"/>
  <c r="S11" i="1" s="1"/>
  <c r="Z11" i="1" s="1"/>
  <c r="AG11" i="1" s="1"/>
  <c r="AN11" i="1" s="1"/>
  <c r="AU11" i="1" s="1"/>
  <c r="M11" i="1"/>
  <c r="T11" i="1" s="1"/>
  <c r="AA11" i="1" s="1"/>
  <c r="AH11" i="1" s="1"/>
  <c r="AO11" i="1" s="1"/>
  <c r="AV11" i="1" s="1"/>
  <c r="H12" i="1"/>
  <c r="O12" i="1" s="1"/>
  <c r="V12" i="1" s="1"/>
  <c r="AC12" i="1" s="1"/>
  <c r="AJ12" i="1" s="1"/>
  <c r="AQ12" i="1" s="1"/>
  <c r="I12" i="1"/>
  <c r="P12" i="1" s="1"/>
  <c r="W12" i="1" s="1"/>
  <c r="AD12" i="1" s="1"/>
  <c r="AK12" i="1" s="1"/>
  <c r="AR12" i="1" s="1"/>
  <c r="J12" i="1"/>
  <c r="Q12" i="1" s="1"/>
  <c r="X12" i="1" s="1"/>
  <c r="AE12" i="1" s="1"/>
  <c r="AL12" i="1" s="1"/>
  <c r="AS12" i="1" s="1"/>
  <c r="K12" i="1"/>
  <c r="R12" i="1" s="1"/>
  <c r="Y12" i="1" s="1"/>
  <c r="AF12" i="1" s="1"/>
  <c r="AM12" i="1" s="1"/>
  <c r="AT12" i="1" s="1"/>
  <c r="L12" i="1"/>
  <c r="S12" i="1" s="1"/>
  <c r="Z12" i="1" s="1"/>
  <c r="AG12" i="1" s="1"/>
  <c r="AN12" i="1" s="1"/>
  <c r="AU12" i="1" s="1"/>
  <c r="M12" i="1"/>
  <c r="T12" i="1" s="1"/>
  <c r="AA12" i="1" s="1"/>
  <c r="AH12" i="1" s="1"/>
  <c r="AO12" i="1" s="1"/>
  <c r="AV12" i="1" s="1"/>
  <c r="H13" i="1"/>
  <c r="O13" i="1" s="1"/>
  <c r="V13" i="1" s="1"/>
  <c r="AC13" i="1" s="1"/>
  <c r="AJ13" i="1" s="1"/>
  <c r="AQ13" i="1" s="1"/>
  <c r="I13" i="1"/>
  <c r="P13" i="1" s="1"/>
  <c r="W13" i="1" s="1"/>
  <c r="AD13" i="1" s="1"/>
  <c r="AK13" i="1" s="1"/>
  <c r="AR13" i="1" s="1"/>
  <c r="J13" i="1"/>
  <c r="Q13" i="1" s="1"/>
  <c r="X13" i="1" s="1"/>
  <c r="AE13" i="1" s="1"/>
  <c r="AL13" i="1" s="1"/>
  <c r="AS13" i="1" s="1"/>
  <c r="K13" i="1"/>
  <c r="R13" i="1" s="1"/>
  <c r="Y13" i="1" s="1"/>
  <c r="AF13" i="1" s="1"/>
  <c r="AM13" i="1" s="1"/>
  <c r="AT13" i="1" s="1"/>
  <c r="L13" i="1"/>
  <c r="S13" i="1" s="1"/>
  <c r="Z13" i="1" s="1"/>
  <c r="AG13" i="1" s="1"/>
  <c r="AN13" i="1" s="1"/>
  <c r="AU13" i="1" s="1"/>
  <c r="M13" i="1"/>
  <c r="T13" i="1" s="1"/>
  <c r="AA13" i="1" s="1"/>
  <c r="AH13" i="1" s="1"/>
  <c r="AO13" i="1" s="1"/>
  <c r="AV13" i="1" s="1"/>
  <c r="H14" i="1"/>
  <c r="O14" i="1" s="1"/>
  <c r="V14" i="1" s="1"/>
  <c r="AC14" i="1" s="1"/>
  <c r="AJ14" i="1" s="1"/>
  <c r="AQ14" i="1" s="1"/>
  <c r="I14" i="1"/>
  <c r="P14" i="1" s="1"/>
  <c r="W14" i="1" s="1"/>
  <c r="AD14" i="1" s="1"/>
  <c r="AK14" i="1" s="1"/>
  <c r="AR14" i="1" s="1"/>
  <c r="J14" i="1"/>
  <c r="Q14" i="1" s="1"/>
  <c r="X14" i="1" s="1"/>
  <c r="AE14" i="1" s="1"/>
  <c r="AL14" i="1" s="1"/>
  <c r="AS14" i="1" s="1"/>
  <c r="K14" i="1"/>
  <c r="R14" i="1" s="1"/>
  <c r="Y14" i="1" s="1"/>
  <c r="AF14" i="1" s="1"/>
  <c r="AM14" i="1" s="1"/>
  <c r="AT14" i="1" s="1"/>
  <c r="L14" i="1"/>
  <c r="S14" i="1" s="1"/>
  <c r="Z14" i="1" s="1"/>
  <c r="AG14" i="1" s="1"/>
  <c r="AN14" i="1" s="1"/>
  <c r="AU14" i="1" s="1"/>
  <c r="M14" i="1"/>
  <c r="T14" i="1" s="1"/>
  <c r="AA14" i="1" s="1"/>
  <c r="AH14" i="1" s="1"/>
  <c r="AO14" i="1" s="1"/>
  <c r="AV14" i="1" s="1"/>
  <c r="H15" i="1"/>
  <c r="O15" i="1" s="1"/>
  <c r="V15" i="1" s="1"/>
  <c r="AC15" i="1" s="1"/>
  <c r="AJ15" i="1" s="1"/>
  <c r="AQ15" i="1" s="1"/>
  <c r="I15" i="1"/>
  <c r="P15" i="1" s="1"/>
  <c r="W15" i="1" s="1"/>
  <c r="AD15" i="1" s="1"/>
  <c r="AK15" i="1" s="1"/>
  <c r="AR15" i="1" s="1"/>
  <c r="J15" i="1"/>
  <c r="Q15" i="1" s="1"/>
  <c r="X15" i="1" s="1"/>
  <c r="AE15" i="1" s="1"/>
  <c r="AL15" i="1" s="1"/>
  <c r="AS15" i="1" s="1"/>
  <c r="K15" i="1"/>
  <c r="R15" i="1" s="1"/>
  <c r="Y15" i="1" s="1"/>
  <c r="AF15" i="1" s="1"/>
  <c r="AM15" i="1" s="1"/>
  <c r="AT15" i="1" s="1"/>
  <c r="L15" i="1"/>
  <c r="S15" i="1" s="1"/>
  <c r="Z15" i="1" s="1"/>
  <c r="AG15" i="1" s="1"/>
  <c r="AN15" i="1" s="1"/>
  <c r="AU15" i="1" s="1"/>
  <c r="M15" i="1"/>
  <c r="T15" i="1" s="1"/>
  <c r="AA15" i="1" s="1"/>
  <c r="AH15" i="1" s="1"/>
  <c r="AO15" i="1" s="1"/>
  <c r="AV15" i="1" s="1"/>
  <c r="H16" i="1"/>
  <c r="O16" i="1" s="1"/>
  <c r="V16" i="1" s="1"/>
  <c r="AC16" i="1" s="1"/>
  <c r="AJ16" i="1" s="1"/>
  <c r="AQ16" i="1" s="1"/>
  <c r="I16" i="1"/>
  <c r="P16" i="1" s="1"/>
  <c r="W16" i="1" s="1"/>
  <c r="AD16" i="1" s="1"/>
  <c r="AK16" i="1" s="1"/>
  <c r="AR16" i="1" s="1"/>
  <c r="J16" i="1"/>
  <c r="Q16" i="1" s="1"/>
  <c r="X16" i="1" s="1"/>
  <c r="AE16" i="1" s="1"/>
  <c r="AL16" i="1" s="1"/>
  <c r="AS16" i="1" s="1"/>
  <c r="K16" i="1"/>
  <c r="R16" i="1" s="1"/>
  <c r="Y16" i="1" s="1"/>
  <c r="AF16" i="1" s="1"/>
  <c r="AM16" i="1" s="1"/>
  <c r="AT16" i="1" s="1"/>
  <c r="L16" i="1"/>
  <c r="S16" i="1" s="1"/>
  <c r="Z16" i="1" s="1"/>
  <c r="AG16" i="1" s="1"/>
  <c r="AN16" i="1" s="1"/>
  <c r="AU16" i="1" s="1"/>
  <c r="M16" i="1"/>
  <c r="T16" i="1" s="1"/>
  <c r="AA16" i="1" s="1"/>
  <c r="AH16" i="1" s="1"/>
  <c r="AO16" i="1" s="1"/>
  <c r="AV16" i="1" s="1"/>
  <c r="H17" i="1"/>
  <c r="O17" i="1" s="1"/>
  <c r="V17" i="1" s="1"/>
  <c r="AC17" i="1" s="1"/>
  <c r="AJ17" i="1" s="1"/>
  <c r="AQ17" i="1" s="1"/>
  <c r="I17" i="1"/>
  <c r="P17" i="1" s="1"/>
  <c r="W17" i="1" s="1"/>
  <c r="AD17" i="1" s="1"/>
  <c r="AK17" i="1" s="1"/>
  <c r="AR17" i="1" s="1"/>
  <c r="J17" i="1"/>
  <c r="Q17" i="1" s="1"/>
  <c r="X17" i="1" s="1"/>
  <c r="AE17" i="1" s="1"/>
  <c r="AL17" i="1" s="1"/>
  <c r="AS17" i="1" s="1"/>
  <c r="K17" i="1"/>
  <c r="R17" i="1" s="1"/>
  <c r="Y17" i="1" s="1"/>
  <c r="AF17" i="1" s="1"/>
  <c r="AM17" i="1" s="1"/>
  <c r="AT17" i="1" s="1"/>
  <c r="L17" i="1"/>
  <c r="S17" i="1" s="1"/>
  <c r="Z17" i="1" s="1"/>
  <c r="AG17" i="1" s="1"/>
  <c r="AN17" i="1" s="1"/>
  <c r="AU17" i="1" s="1"/>
  <c r="M17" i="1"/>
  <c r="T17" i="1" s="1"/>
  <c r="AA17" i="1" s="1"/>
  <c r="AH17" i="1" s="1"/>
  <c r="AO17" i="1" s="1"/>
  <c r="AV17" i="1" s="1"/>
  <c r="H18" i="1"/>
  <c r="O18" i="1" s="1"/>
  <c r="V18" i="1" s="1"/>
  <c r="AC18" i="1" s="1"/>
  <c r="AJ18" i="1" s="1"/>
  <c r="AQ18" i="1" s="1"/>
  <c r="I18" i="1"/>
  <c r="P18" i="1" s="1"/>
  <c r="W18" i="1" s="1"/>
  <c r="AD18" i="1" s="1"/>
  <c r="AK18" i="1" s="1"/>
  <c r="AR18" i="1" s="1"/>
  <c r="J18" i="1"/>
  <c r="Q18" i="1" s="1"/>
  <c r="X18" i="1" s="1"/>
  <c r="AE18" i="1" s="1"/>
  <c r="AL18" i="1" s="1"/>
  <c r="AS18" i="1" s="1"/>
  <c r="K18" i="1"/>
  <c r="R18" i="1" s="1"/>
  <c r="Y18" i="1" s="1"/>
  <c r="AF18" i="1" s="1"/>
  <c r="AM18" i="1" s="1"/>
  <c r="AT18" i="1" s="1"/>
  <c r="L18" i="1"/>
  <c r="S18" i="1" s="1"/>
  <c r="Z18" i="1" s="1"/>
  <c r="AG18" i="1" s="1"/>
  <c r="AN18" i="1" s="1"/>
  <c r="AU18" i="1" s="1"/>
  <c r="M18" i="1"/>
  <c r="T18" i="1" s="1"/>
  <c r="AA18" i="1" s="1"/>
  <c r="AH18" i="1" s="1"/>
  <c r="AO18" i="1" s="1"/>
  <c r="AV18" i="1" s="1"/>
  <c r="H19" i="1"/>
  <c r="O19" i="1" s="1"/>
  <c r="V19" i="1" s="1"/>
  <c r="AC19" i="1" s="1"/>
  <c r="AJ19" i="1" s="1"/>
  <c r="AQ19" i="1" s="1"/>
  <c r="I19" i="1"/>
  <c r="P19" i="1" s="1"/>
  <c r="W19" i="1" s="1"/>
  <c r="AD19" i="1" s="1"/>
  <c r="AK19" i="1" s="1"/>
  <c r="AR19" i="1" s="1"/>
  <c r="J19" i="1"/>
  <c r="Q19" i="1" s="1"/>
  <c r="X19" i="1" s="1"/>
  <c r="AE19" i="1" s="1"/>
  <c r="AL19" i="1" s="1"/>
  <c r="AS19" i="1" s="1"/>
  <c r="K19" i="1"/>
  <c r="R19" i="1" s="1"/>
  <c r="Y19" i="1" s="1"/>
  <c r="AF19" i="1" s="1"/>
  <c r="AM19" i="1" s="1"/>
  <c r="AT19" i="1" s="1"/>
  <c r="L19" i="1"/>
  <c r="S19" i="1" s="1"/>
  <c r="Z19" i="1" s="1"/>
  <c r="AG19" i="1" s="1"/>
  <c r="AN19" i="1" s="1"/>
  <c r="AU19" i="1" s="1"/>
  <c r="M19" i="1"/>
  <c r="T19" i="1" s="1"/>
  <c r="AA19" i="1" s="1"/>
  <c r="AH19" i="1" s="1"/>
  <c r="AO19" i="1" s="1"/>
  <c r="AV19" i="1" s="1"/>
  <c r="H20" i="1"/>
  <c r="O20" i="1" s="1"/>
  <c r="V20" i="1" s="1"/>
  <c r="AC20" i="1" s="1"/>
  <c r="AJ20" i="1" s="1"/>
  <c r="AQ20" i="1" s="1"/>
  <c r="I20" i="1"/>
  <c r="P20" i="1" s="1"/>
  <c r="W20" i="1" s="1"/>
  <c r="AD20" i="1" s="1"/>
  <c r="AK20" i="1" s="1"/>
  <c r="AR20" i="1" s="1"/>
  <c r="J20" i="1"/>
  <c r="Q20" i="1" s="1"/>
  <c r="X20" i="1" s="1"/>
  <c r="AE20" i="1" s="1"/>
  <c r="AL20" i="1" s="1"/>
  <c r="AS20" i="1" s="1"/>
  <c r="K20" i="1"/>
  <c r="R20" i="1" s="1"/>
  <c r="Y20" i="1" s="1"/>
  <c r="AF20" i="1" s="1"/>
  <c r="AM20" i="1" s="1"/>
  <c r="AT20" i="1" s="1"/>
  <c r="L20" i="1"/>
  <c r="S20" i="1" s="1"/>
  <c r="Z20" i="1" s="1"/>
  <c r="AG20" i="1" s="1"/>
  <c r="AN20" i="1" s="1"/>
  <c r="AU20" i="1" s="1"/>
  <c r="M20" i="1"/>
  <c r="T20" i="1" s="1"/>
  <c r="AA20" i="1" s="1"/>
  <c r="AH20" i="1" s="1"/>
  <c r="AO20" i="1" s="1"/>
  <c r="AV20" i="1" s="1"/>
  <c r="H21" i="1"/>
  <c r="O21" i="1" s="1"/>
  <c r="V21" i="1" s="1"/>
  <c r="AC21" i="1" s="1"/>
  <c r="AJ21" i="1" s="1"/>
  <c r="AQ21" i="1" s="1"/>
  <c r="I21" i="1"/>
  <c r="P21" i="1" s="1"/>
  <c r="W21" i="1" s="1"/>
  <c r="AD21" i="1" s="1"/>
  <c r="AK21" i="1" s="1"/>
  <c r="AR21" i="1" s="1"/>
  <c r="J21" i="1"/>
  <c r="Q21" i="1" s="1"/>
  <c r="X21" i="1" s="1"/>
  <c r="AE21" i="1" s="1"/>
  <c r="AL21" i="1" s="1"/>
  <c r="AS21" i="1" s="1"/>
  <c r="K21" i="1"/>
  <c r="R21" i="1" s="1"/>
  <c r="Y21" i="1" s="1"/>
  <c r="AF21" i="1" s="1"/>
  <c r="AM21" i="1" s="1"/>
  <c r="AT21" i="1" s="1"/>
  <c r="L21" i="1"/>
  <c r="S21" i="1" s="1"/>
  <c r="Z21" i="1" s="1"/>
  <c r="AG21" i="1" s="1"/>
  <c r="AN21" i="1" s="1"/>
  <c r="AU21" i="1" s="1"/>
  <c r="M21" i="1"/>
  <c r="T21" i="1" s="1"/>
  <c r="AA21" i="1" s="1"/>
  <c r="AH21" i="1" s="1"/>
  <c r="AO21" i="1" s="1"/>
  <c r="AV21" i="1" s="1"/>
  <c r="H22" i="1"/>
  <c r="O22" i="1" s="1"/>
  <c r="V22" i="1" s="1"/>
  <c r="AC22" i="1" s="1"/>
  <c r="AJ22" i="1" s="1"/>
  <c r="AQ22" i="1" s="1"/>
  <c r="I22" i="1"/>
  <c r="P22" i="1" s="1"/>
  <c r="W22" i="1" s="1"/>
  <c r="AD22" i="1" s="1"/>
  <c r="AK22" i="1" s="1"/>
  <c r="AR22" i="1" s="1"/>
  <c r="J22" i="1"/>
  <c r="Q22" i="1" s="1"/>
  <c r="X22" i="1" s="1"/>
  <c r="AE22" i="1" s="1"/>
  <c r="AL22" i="1" s="1"/>
  <c r="AS22" i="1" s="1"/>
  <c r="K22" i="1"/>
  <c r="R22" i="1" s="1"/>
  <c r="Y22" i="1" s="1"/>
  <c r="AF22" i="1" s="1"/>
  <c r="AM22" i="1" s="1"/>
  <c r="AT22" i="1" s="1"/>
  <c r="L22" i="1"/>
  <c r="S22" i="1" s="1"/>
  <c r="Z22" i="1" s="1"/>
  <c r="AG22" i="1" s="1"/>
  <c r="AN22" i="1" s="1"/>
  <c r="AU22" i="1" s="1"/>
  <c r="M22" i="1"/>
  <c r="T22" i="1" s="1"/>
  <c r="AA22" i="1" s="1"/>
  <c r="AH22" i="1" s="1"/>
  <c r="AO22" i="1" s="1"/>
  <c r="AV22" i="1" s="1"/>
  <c r="H23" i="1"/>
  <c r="O23" i="1" s="1"/>
  <c r="V23" i="1" s="1"/>
  <c r="AC23" i="1" s="1"/>
  <c r="AJ23" i="1" s="1"/>
  <c r="AQ23" i="1" s="1"/>
  <c r="I23" i="1"/>
  <c r="P23" i="1" s="1"/>
  <c r="W23" i="1" s="1"/>
  <c r="AD23" i="1" s="1"/>
  <c r="AK23" i="1" s="1"/>
  <c r="AR23" i="1" s="1"/>
  <c r="J23" i="1"/>
  <c r="Q23" i="1" s="1"/>
  <c r="X23" i="1" s="1"/>
  <c r="AE23" i="1" s="1"/>
  <c r="AL23" i="1" s="1"/>
  <c r="AS23" i="1" s="1"/>
  <c r="K23" i="1"/>
  <c r="R23" i="1" s="1"/>
  <c r="Y23" i="1" s="1"/>
  <c r="AF23" i="1" s="1"/>
  <c r="AM23" i="1" s="1"/>
  <c r="AT23" i="1" s="1"/>
  <c r="L23" i="1"/>
  <c r="S23" i="1" s="1"/>
  <c r="Z23" i="1" s="1"/>
  <c r="AG23" i="1" s="1"/>
  <c r="AN23" i="1" s="1"/>
  <c r="AU23" i="1" s="1"/>
  <c r="M23" i="1"/>
  <c r="T23" i="1" s="1"/>
  <c r="AA23" i="1" s="1"/>
  <c r="AH23" i="1" s="1"/>
  <c r="AO23" i="1" s="1"/>
  <c r="AV23" i="1" s="1"/>
  <c r="H24" i="1"/>
  <c r="O24" i="1" s="1"/>
  <c r="V24" i="1" s="1"/>
  <c r="AC24" i="1" s="1"/>
  <c r="AJ24" i="1" s="1"/>
  <c r="AQ24" i="1" s="1"/>
  <c r="I24" i="1"/>
  <c r="P24" i="1" s="1"/>
  <c r="W24" i="1" s="1"/>
  <c r="AD24" i="1" s="1"/>
  <c r="AK24" i="1" s="1"/>
  <c r="AR24" i="1" s="1"/>
  <c r="J24" i="1"/>
  <c r="Q24" i="1" s="1"/>
  <c r="X24" i="1" s="1"/>
  <c r="AE24" i="1" s="1"/>
  <c r="AL24" i="1" s="1"/>
  <c r="AS24" i="1" s="1"/>
  <c r="K24" i="1"/>
  <c r="R24" i="1" s="1"/>
  <c r="Y24" i="1" s="1"/>
  <c r="AF24" i="1" s="1"/>
  <c r="AM24" i="1" s="1"/>
  <c r="AT24" i="1" s="1"/>
  <c r="L24" i="1"/>
  <c r="S24" i="1" s="1"/>
  <c r="Z24" i="1" s="1"/>
  <c r="AG24" i="1" s="1"/>
  <c r="AN24" i="1" s="1"/>
  <c r="AU24" i="1" s="1"/>
  <c r="M24" i="1"/>
  <c r="T24" i="1" s="1"/>
  <c r="AA24" i="1" s="1"/>
  <c r="AH24" i="1" s="1"/>
  <c r="AO24" i="1" s="1"/>
  <c r="AV24" i="1" s="1"/>
  <c r="H25" i="1"/>
  <c r="O25" i="1" s="1"/>
  <c r="V25" i="1" s="1"/>
  <c r="AC25" i="1" s="1"/>
  <c r="AJ25" i="1" s="1"/>
  <c r="AQ25" i="1" s="1"/>
  <c r="I25" i="1"/>
  <c r="P25" i="1" s="1"/>
  <c r="W25" i="1" s="1"/>
  <c r="AD25" i="1" s="1"/>
  <c r="AK25" i="1" s="1"/>
  <c r="AR25" i="1" s="1"/>
  <c r="J25" i="1"/>
  <c r="Q25" i="1" s="1"/>
  <c r="X25" i="1" s="1"/>
  <c r="AE25" i="1" s="1"/>
  <c r="AL25" i="1" s="1"/>
  <c r="AS25" i="1" s="1"/>
  <c r="K25" i="1"/>
  <c r="R25" i="1" s="1"/>
  <c r="Y25" i="1" s="1"/>
  <c r="AF25" i="1" s="1"/>
  <c r="AM25" i="1" s="1"/>
  <c r="AT25" i="1" s="1"/>
  <c r="L25" i="1"/>
  <c r="S25" i="1" s="1"/>
  <c r="Z25" i="1" s="1"/>
  <c r="AG25" i="1" s="1"/>
  <c r="AN25" i="1" s="1"/>
  <c r="AU25" i="1" s="1"/>
  <c r="M25" i="1"/>
  <c r="T25" i="1" s="1"/>
  <c r="AA25" i="1" s="1"/>
  <c r="AH25" i="1" s="1"/>
  <c r="AO25" i="1" s="1"/>
  <c r="AV25" i="1" s="1"/>
  <c r="H26" i="1"/>
  <c r="O26" i="1" s="1"/>
  <c r="V26" i="1" s="1"/>
  <c r="AC26" i="1" s="1"/>
  <c r="AJ26" i="1" s="1"/>
  <c r="AQ26" i="1" s="1"/>
  <c r="I26" i="1"/>
  <c r="P26" i="1" s="1"/>
  <c r="W26" i="1" s="1"/>
  <c r="AD26" i="1" s="1"/>
  <c r="AK26" i="1" s="1"/>
  <c r="AR26" i="1" s="1"/>
  <c r="J26" i="1"/>
  <c r="Q26" i="1" s="1"/>
  <c r="X26" i="1" s="1"/>
  <c r="AE26" i="1" s="1"/>
  <c r="AL26" i="1" s="1"/>
  <c r="AS26" i="1" s="1"/>
  <c r="K26" i="1"/>
  <c r="R26" i="1" s="1"/>
  <c r="Y26" i="1" s="1"/>
  <c r="AF26" i="1" s="1"/>
  <c r="AM26" i="1" s="1"/>
  <c r="AT26" i="1" s="1"/>
  <c r="L26" i="1"/>
  <c r="S26" i="1" s="1"/>
  <c r="Z26" i="1" s="1"/>
  <c r="AG26" i="1" s="1"/>
  <c r="AN26" i="1" s="1"/>
  <c r="AU26" i="1" s="1"/>
  <c r="M26" i="1"/>
  <c r="T26" i="1" s="1"/>
  <c r="AA26" i="1" s="1"/>
  <c r="AH26" i="1" s="1"/>
  <c r="AO26" i="1" s="1"/>
  <c r="AV26" i="1" s="1"/>
  <c r="H27" i="1"/>
  <c r="O27" i="1" s="1"/>
  <c r="V27" i="1" s="1"/>
  <c r="AC27" i="1" s="1"/>
  <c r="AJ27" i="1" s="1"/>
  <c r="AQ27" i="1" s="1"/>
  <c r="I27" i="1"/>
  <c r="P27" i="1" s="1"/>
  <c r="W27" i="1" s="1"/>
  <c r="AD27" i="1" s="1"/>
  <c r="AK27" i="1" s="1"/>
  <c r="AR27" i="1" s="1"/>
  <c r="J27" i="1"/>
  <c r="Q27" i="1" s="1"/>
  <c r="X27" i="1" s="1"/>
  <c r="AE27" i="1" s="1"/>
  <c r="AL27" i="1" s="1"/>
  <c r="AS27" i="1" s="1"/>
  <c r="K27" i="1"/>
  <c r="R27" i="1" s="1"/>
  <c r="Y27" i="1" s="1"/>
  <c r="AF27" i="1" s="1"/>
  <c r="AM27" i="1" s="1"/>
  <c r="AT27" i="1" s="1"/>
  <c r="L27" i="1"/>
  <c r="S27" i="1" s="1"/>
  <c r="Z27" i="1" s="1"/>
  <c r="AG27" i="1" s="1"/>
  <c r="AN27" i="1" s="1"/>
  <c r="AU27" i="1" s="1"/>
  <c r="M27" i="1"/>
  <c r="T27" i="1" s="1"/>
  <c r="AA27" i="1" s="1"/>
  <c r="AH27" i="1" s="1"/>
  <c r="AO27" i="1" s="1"/>
  <c r="AV27" i="1" s="1"/>
  <c r="H28" i="1"/>
  <c r="O28" i="1" s="1"/>
  <c r="V28" i="1" s="1"/>
  <c r="AC28" i="1" s="1"/>
  <c r="AJ28" i="1" s="1"/>
  <c r="AQ28" i="1" s="1"/>
  <c r="I28" i="1"/>
  <c r="P28" i="1" s="1"/>
  <c r="W28" i="1" s="1"/>
  <c r="AD28" i="1" s="1"/>
  <c r="AK28" i="1" s="1"/>
  <c r="AR28" i="1" s="1"/>
  <c r="J28" i="1"/>
  <c r="Q28" i="1" s="1"/>
  <c r="X28" i="1" s="1"/>
  <c r="AE28" i="1" s="1"/>
  <c r="AL28" i="1" s="1"/>
  <c r="AS28" i="1" s="1"/>
  <c r="K28" i="1"/>
  <c r="R28" i="1" s="1"/>
  <c r="Y28" i="1" s="1"/>
  <c r="AF28" i="1" s="1"/>
  <c r="AM28" i="1" s="1"/>
  <c r="AT28" i="1" s="1"/>
  <c r="L28" i="1"/>
  <c r="S28" i="1" s="1"/>
  <c r="Z28" i="1" s="1"/>
  <c r="AG28" i="1" s="1"/>
  <c r="AN28" i="1" s="1"/>
  <c r="AU28" i="1" s="1"/>
  <c r="M28" i="1"/>
  <c r="T28" i="1" s="1"/>
  <c r="AA28" i="1" s="1"/>
  <c r="AH28" i="1" s="1"/>
  <c r="AO28" i="1" s="1"/>
  <c r="AV28" i="1" s="1"/>
  <c r="H29" i="1"/>
  <c r="O29" i="1" s="1"/>
  <c r="V29" i="1" s="1"/>
  <c r="AC29" i="1" s="1"/>
  <c r="AJ29" i="1" s="1"/>
  <c r="AQ29" i="1" s="1"/>
  <c r="I29" i="1"/>
  <c r="P29" i="1" s="1"/>
  <c r="W29" i="1" s="1"/>
  <c r="AD29" i="1" s="1"/>
  <c r="AK29" i="1" s="1"/>
  <c r="AR29" i="1" s="1"/>
  <c r="J29" i="1"/>
  <c r="Q29" i="1" s="1"/>
  <c r="X29" i="1" s="1"/>
  <c r="AE29" i="1" s="1"/>
  <c r="AL29" i="1" s="1"/>
  <c r="AS29" i="1" s="1"/>
  <c r="K29" i="1"/>
  <c r="R29" i="1" s="1"/>
  <c r="Y29" i="1" s="1"/>
  <c r="AF29" i="1" s="1"/>
  <c r="AM29" i="1" s="1"/>
  <c r="AT29" i="1" s="1"/>
  <c r="L29" i="1"/>
  <c r="S29" i="1" s="1"/>
  <c r="Z29" i="1" s="1"/>
  <c r="AG29" i="1" s="1"/>
  <c r="AN29" i="1" s="1"/>
  <c r="AU29" i="1" s="1"/>
  <c r="M29" i="1"/>
  <c r="T29" i="1" s="1"/>
  <c r="AA29" i="1" s="1"/>
  <c r="AH29" i="1" s="1"/>
  <c r="AO29" i="1" s="1"/>
  <c r="AV29" i="1" s="1"/>
  <c r="H30" i="1"/>
  <c r="O30" i="1" s="1"/>
  <c r="V30" i="1" s="1"/>
  <c r="AC30" i="1" s="1"/>
  <c r="AJ30" i="1" s="1"/>
  <c r="AQ30" i="1" s="1"/>
  <c r="I30" i="1"/>
  <c r="P30" i="1" s="1"/>
  <c r="W30" i="1" s="1"/>
  <c r="AD30" i="1" s="1"/>
  <c r="AK30" i="1" s="1"/>
  <c r="AR30" i="1" s="1"/>
  <c r="J30" i="1"/>
  <c r="Q30" i="1" s="1"/>
  <c r="X30" i="1" s="1"/>
  <c r="AE30" i="1" s="1"/>
  <c r="AL30" i="1" s="1"/>
  <c r="AS30" i="1" s="1"/>
  <c r="K30" i="1"/>
  <c r="R30" i="1" s="1"/>
  <c r="Y30" i="1" s="1"/>
  <c r="AF30" i="1" s="1"/>
  <c r="AM30" i="1" s="1"/>
  <c r="AT30" i="1" s="1"/>
  <c r="L30" i="1"/>
  <c r="S30" i="1" s="1"/>
  <c r="Z30" i="1" s="1"/>
  <c r="AG30" i="1" s="1"/>
  <c r="AN30" i="1" s="1"/>
  <c r="AU30" i="1" s="1"/>
  <c r="M30" i="1"/>
  <c r="T30" i="1" s="1"/>
  <c r="AA30" i="1" s="1"/>
  <c r="AH30" i="1" s="1"/>
  <c r="AO30" i="1" s="1"/>
  <c r="AV30" i="1" s="1"/>
  <c r="H31" i="1"/>
  <c r="O31" i="1" s="1"/>
  <c r="V31" i="1" s="1"/>
  <c r="AC31" i="1" s="1"/>
  <c r="AJ31" i="1" s="1"/>
  <c r="AQ31" i="1" s="1"/>
  <c r="I31" i="1"/>
  <c r="P31" i="1" s="1"/>
  <c r="W31" i="1" s="1"/>
  <c r="AD31" i="1" s="1"/>
  <c r="AK31" i="1" s="1"/>
  <c r="AR31" i="1" s="1"/>
  <c r="J31" i="1"/>
  <c r="Q31" i="1" s="1"/>
  <c r="X31" i="1" s="1"/>
  <c r="AE31" i="1" s="1"/>
  <c r="AL31" i="1" s="1"/>
  <c r="AS31" i="1" s="1"/>
  <c r="K31" i="1"/>
  <c r="R31" i="1" s="1"/>
  <c r="Y31" i="1" s="1"/>
  <c r="AF31" i="1" s="1"/>
  <c r="AM31" i="1" s="1"/>
  <c r="AT31" i="1" s="1"/>
  <c r="L31" i="1"/>
  <c r="S31" i="1" s="1"/>
  <c r="Z31" i="1" s="1"/>
  <c r="AG31" i="1" s="1"/>
  <c r="AN31" i="1" s="1"/>
  <c r="AU31" i="1" s="1"/>
  <c r="M31" i="1"/>
  <c r="T31" i="1" s="1"/>
  <c r="AA31" i="1" s="1"/>
  <c r="AH31" i="1" s="1"/>
  <c r="AO31" i="1" s="1"/>
  <c r="AV31" i="1" s="1"/>
  <c r="H32" i="1"/>
  <c r="O32" i="1" s="1"/>
  <c r="V32" i="1" s="1"/>
  <c r="AC32" i="1" s="1"/>
  <c r="AJ32" i="1" s="1"/>
  <c r="AQ32" i="1" s="1"/>
  <c r="I32" i="1"/>
  <c r="P32" i="1" s="1"/>
  <c r="W32" i="1" s="1"/>
  <c r="AD32" i="1" s="1"/>
  <c r="AK32" i="1" s="1"/>
  <c r="AR32" i="1" s="1"/>
  <c r="J32" i="1"/>
  <c r="Q32" i="1" s="1"/>
  <c r="X32" i="1" s="1"/>
  <c r="AE32" i="1" s="1"/>
  <c r="AL32" i="1" s="1"/>
  <c r="AS32" i="1" s="1"/>
  <c r="K32" i="1"/>
  <c r="R32" i="1" s="1"/>
  <c r="Y32" i="1" s="1"/>
  <c r="AF32" i="1" s="1"/>
  <c r="AM32" i="1" s="1"/>
  <c r="AT32" i="1" s="1"/>
  <c r="L32" i="1"/>
  <c r="S32" i="1" s="1"/>
  <c r="Z32" i="1" s="1"/>
  <c r="AG32" i="1" s="1"/>
  <c r="AN32" i="1" s="1"/>
  <c r="AU32" i="1" s="1"/>
  <c r="M32" i="1"/>
  <c r="T32" i="1" s="1"/>
  <c r="AA32" i="1" s="1"/>
  <c r="AH32" i="1" s="1"/>
  <c r="AO32" i="1" s="1"/>
  <c r="AV32" i="1" s="1"/>
  <c r="H33" i="1"/>
  <c r="O33" i="1" s="1"/>
  <c r="V33" i="1" s="1"/>
  <c r="AC33" i="1" s="1"/>
  <c r="AJ33" i="1" s="1"/>
  <c r="AQ33" i="1" s="1"/>
  <c r="I33" i="1"/>
  <c r="P33" i="1" s="1"/>
  <c r="W33" i="1" s="1"/>
  <c r="AD33" i="1" s="1"/>
  <c r="AK33" i="1" s="1"/>
  <c r="AR33" i="1" s="1"/>
  <c r="J33" i="1"/>
  <c r="Q33" i="1" s="1"/>
  <c r="X33" i="1" s="1"/>
  <c r="AE33" i="1" s="1"/>
  <c r="AL33" i="1" s="1"/>
  <c r="AS33" i="1" s="1"/>
  <c r="K33" i="1"/>
  <c r="R33" i="1" s="1"/>
  <c r="Y33" i="1" s="1"/>
  <c r="AF33" i="1" s="1"/>
  <c r="AM33" i="1" s="1"/>
  <c r="AT33" i="1" s="1"/>
  <c r="L33" i="1"/>
  <c r="S33" i="1" s="1"/>
  <c r="Z33" i="1" s="1"/>
  <c r="AG33" i="1" s="1"/>
  <c r="AN33" i="1" s="1"/>
  <c r="AU33" i="1" s="1"/>
  <c r="M33" i="1"/>
  <c r="T33" i="1" s="1"/>
  <c r="AA33" i="1" s="1"/>
  <c r="AH33" i="1" s="1"/>
  <c r="AO33" i="1" s="1"/>
  <c r="AV33" i="1" s="1"/>
  <c r="H34" i="1"/>
  <c r="O34" i="1" s="1"/>
  <c r="V34" i="1" s="1"/>
  <c r="AC34" i="1" s="1"/>
  <c r="AJ34" i="1" s="1"/>
  <c r="AQ34" i="1" s="1"/>
  <c r="I34" i="1"/>
  <c r="P34" i="1" s="1"/>
  <c r="W34" i="1" s="1"/>
  <c r="AD34" i="1" s="1"/>
  <c r="AK34" i="1" s="1"/>
  <c r="AR34" i="1" s="1"/>
  <c r="J34" i="1"/>
  <c r="Q34" i="1" s="1"/>
  <c r="X34" i="1" s="1"/>
  <c r="AE34" i="1" s="1"/>
  <c r="AL34" i="1" s="1"/>
  <c r="AS34" i="1" s="1"/>
  <c r="K34" i="1"/>
  <c r="R34" i="1" s="1"/>
  <c r="Y34" i="1" s="1"/>
  <c r="AF34" i="1" s="1"/>
  <c r="AM34" i="1" s="1"/>
  <c r="AT34" i="1" s="1"/>
  <c r="L34" i="1"/>
  <c r="S34" i="1" s="1"/>
  <c r="Z34" i="1" s="1"/>
  <c r="AG34" i="1" s="1"/>
  <c r="AN34" i="1" s="1"/>
  <c r="AU34" i="1" s="1"/>
  <c r="M34" i="1"/>
  <c r="T34" i="1" s="1"/>
  <c r="AA34" i="1" s="1"/>
  <c r="AH34" i="1" s="1"/>
  <c r="AO34" i="1" s="1"/>
  <c r="AV34" i="1" s="1"/>
  <c r="H35" i="1"/>
  <c r="O35" i="1" s="1"/>
  <c r="V35" i="1" s="1"/>
  <c r="AC35" i="1" s="1"/>
  <c r="AJ35" i="1" s="1"/>
  <c r="AQ35" i="1" s="1"/>
  <c r="I35" i="1"/>
  <c r="P35" i="1" s="1"/>
  <c r="W35" i="1" s="1"/>
  <c r="AD35" i="1" s="1"/>
  <c r="AK35" i="1" s="1"/>
  <c r="AR35" i="1" s="1"/>
  <c r="J35" i="1"/>
  <c r="Q35" i="1" s="1"/>
  <c r="X35" i="1" s="1"/>
  <c r="AE35" i="1" s="1"/>
  <c r="AL35" i="1" s="1"/>
  <c r="AS35" i="1" s="1"/>
  <c r="K35" i="1"/>
  <c r="R35" i="1" s="1"/>
  <c r="Y35" i="1" s="1"/>
  <c r="AF35" i="1" s="1"/>
  <c r="AM35" i="1" s="1"/>
  <c r="AT35" i="1" s="1"/>
  <c r="L35" i="1"/>
  <c r="S35" i="1" s="1"/>
  <c r="Z35" i="1" s="1"/>
  <c r="AG35" i="1" s="1"/>
  <c r="AN35" i="1" s="1"/>
  <c r="AU35" i="1" s="1"/>
  <c r="M35" i="1"/>
  <c r="T35" i="1" s="1"/>
  <c r="AA35" i="1" s="1"/>
  <c r="AH35" i="1" s="1"/>
  <c r="AO35" i="1" s="1"/>
  <c r="AV35" i="1" s="1"/>
  <c r="H36" i="1"/>
  <c r="O36" i="1" s="1"/>
  <c r="V36" i="1" s="1"/>
  <c r="AC36" i="1" s="1"/>
  <c r="AJ36" i="1" s="1"/>
  <c r="AQ36" i="1" s="1"/>
  <c r="I36" i="1"/>
  <c r="P36" i="1" s="1"/>
  <c r="W36" i="1" s="1"/>
  <c r="AD36" i="1" s="1"/>
  <c r="AK36" i="1" s="1"/>
  <c r="AR36" i="1" s="1"/>
  <c r="J36" i="1"/>
  <c r="Q36" i="1" s="1"/>
  <c r="X36" i="1" s="1"/>
  <c r="AE36" i="1" s="1"/>
  <c r="AL36" i="1" s="1"/>
  <c r="AS36" i="1" s="1"/>
  <c r="K36" i="1"/>
  <c r="R36" i="1" s="1"/>
  <c r="Y36" i="1" s="1"/>
  <c r="AF36" i="1" s="1"/>
  <c r="AM36" i="1" s="1"/>
  <c r="AT36" i="1" s="1"/>
  <c r="L36" i="1"/>
  <c r="S36" i="1" s="1"/>
  <c r="Z36" i="1" s="1"/>
  <c r="AG36" i="1" s="1"/>
  <c r="AN36" i="1" s="1"/>
  <c r="AU36" i="1" s="1"/>
  <c r="M36" i="1"/>
  <c r="T36" i="1" s="1"/>
  <c r="AA36" i="1" s="1"/>
  <c r="AH36" i="1" s="1"/>
  <c r="AO36" i="1" s="1"/>
  <c r="AV36" i="1" s="1"/>
  <c r="H37" i="1"/>
  <c r="O37" i="1" s="1"/>
  <c r="V37" i="1" s="1"/>
  <c r="AC37" i="1" s="1"/>
  <c r="AJ37" i="1" s="1"/>
  <c r="AQ37" i="1" s="1"/>
  <c r="I37" i="1"/>
  <c r="P37" i="1" s="1"/>
  <c r="W37" i="1" s="1"/>
  <c r="AD37" i="1" s="1"/>
  <c r="AK37" i="1" s="1"/>
  <c r="AR37" i="1" s="1"/>
  <c r="J37" i="1"/>
  <c r="Q37" i="1" s="1"/>
  <c r="X37" i="1" s="1"/>
  <c r="AE37" i="1" s="1"/>
  <c r="AL37" i="1" s="1"/>
  <c r="AS37" i="1" s="1"/>
  <c r="K37" i="1"/>
  <c r="R37" i="1" s="1"/>
  <c r="Y37" i="1" s="1"/>
  <c r="AF37" i="1" s="1"/>
  <c r="AM37" i="1" s="1"/>
  <c r="AT37" i="1" s="1"/>
  <c r="L37" i="1"/>
  <c r="S37" i="1" s="1"/>
  <c r="Z37" i="1" s="1"/>
  <c r="AG37" i="1" s="1"/>
  <c r="AN37" i="1" s="1"/>
  <c r="AU37" i="1" s="1"/>
  <c r="M37" i="1"/>
  <c r="T37" i="1" s="1"/>
  <c r="AA37" i="1" s="1"/>
  <c r="AH37" i="1" s="1"/>
  <c r="AO37" i="1" s="1"/>
  <c r="AV37" i="1" s="1"/>
  <c r="H38" i="1"/>
  <c r="O38" i="1" s="1"/>
  <c r="V38" i="1" s="1"/>
  <c r="AC38" i="1" s="1"/>
  <c r="AJ38" i="1" s="1"/>
  <c r="AQ38" i="1" s="1"/>
  <c r="I38" i="1"/>
  <c r="P38" i="1" s="1"/>
  <c r="W38" i="1" s="1"/>
  <c r="AD38" i="1" s="1"/>
  <c r="AK38" i="1" s="1"/>
  <c r="AR38" i="1" s="1"/>
  <c r="J38" i="1"/>
  <c r="Q38" i="1" s="1"/>
  <c r="X38" i="1" s="1"/>
  <c r="AE38" i="1" s="1"/>
  <c r="AL38" i="1" s="1"/>
  <c r="AS38" i="1" s="1"/>
  <c r="K38" i="1"/>
  <c r="R38" i="1" s="1"/>
  <c r="Y38" i="1" s="1"/>
  <c r="AF38" i="1" s="1"/>
  <c r="AM38" i="1" s="1"/>
  <c r="AT38" i="1" s="1"/>
  <c r="L38" i="1"/>
  <c r="S38" i="1" s="1"/>
  <c r="Z38" i="1" s="1"/>
  <c r="AG38" i="1" s="1"/>
  <c r="AN38" i="1" s="1"/>
  <c r="AU38" i="1" s="1"/>
  <c r="M38" i="1"/>
  <c r="T38" i="1" s="1"/>
  <c r="AA38" i="1" s="1"/>
  <c r="AH38" i="1" s="1"/>
  <c r="AO38" i="1" s="1"/>
  <c r="AV38" i="1" s="1"/>
  <c r="H39" i="1"/>
  <c r="O39" i="1" s="1"/>
  <c r="V39" i="1" s="1"/>
  <c r="AC39" i="1" s="1"/>
  <c r="AJ39" i="1" s="1"/>
  <c r="AQ39" i="1" s="1"/>
  <c r="I39" i="1"/>
  <c r="P39" i="1" s="1"/>
  <c r="W39" i="1" s="1"/>
  <c r="AD39" i="1" s="1"/>
  <c r="AK39" i="1" s="1"/>
  <c r="AR39" i="1" s="1"/>
  <c r="J39" i="1"/>
  <c r="Q39" i="1" s="1"/>
  <c r="X39" i="1" s="1"/>
  <c r="AE39" i="1" s="1"/>
  <c r="AL39" i="1" s="1"/>
  <c r="AS39" i="1" s="1"/>
  <c r="K39" i="1"/>
  <c r="R39" i="1" s="1"/>
  <c r="Y39" i="1" s="1"/>
  <c r="AF39" i="1" s="1"/>
  <c r="AM39" i="1" s="1"/>
  <c r="AT39" i="1" s="1"/>
  <c r="L39" i="1"/>
  <c r="S39" i="1" s="1"/>
  <c r="Z39" i="1" s="1"/>
  <c r="AG39" i="1" s="1"/>
  <c r="AN39" i="1" s="1"/>
  <c r="AU39" i="1" s="1"/>
  <c r="M39" i="1"/>
  <c r="T39" i="1" s="1"/>
  <c r="AA39" i="1" s="1"/>
  <c r="AH39" i="1" s="1"/>
  <c r="AO39" i="1" s="1"/>
  <c r="AV39" i="1" s="1"/>
  <c r="H40" i="1"/>
  <c r="O40" i="1" s="1"/>
  <c r="V40" i="1" s="1"/>
  <c r="AC40" i="1" s="1"/>
  <c r="AJ40" i="1" s="1"/>
  <c r="AQ40" i="1" s="1"/>
  <c r="I40" i="1"/>
  <c r="P40" i="1" s="1"/>
  <c r="W40" i="1" s="1"/>
  <c r="AD40" i="1" s="1"/>
  <c r="AK40" i="1" s="1"/>
  <c r="AR40" i="1" s="1"/>
  <c r="J40" i="1"/>
  <c r="Q40" i="1" s="1"/>
  <c r="X40" i="1" s="1"/>
  <c r="AE40" i="1" s="1"/>
  <c r="AL40" i="1" s="1"/>
  <c r="AS40" i="1" s="1"/>
  <c r="K40" i="1"/>
  <c r="R40" i="1" s="1"/>
  <c r="Y40" i="1" s="1"/>
  <c r="AF40" i="1" s="1"/>
  <c r="AM40" i="1" s="1"/>
  <c r="AT40" i="1" s="1"/>
  <c r="L40" i="1"/>
  <c r="S40" i="1" s="1"/>
  <c r="Z40" i="1" s="1"/>
  <c r="AG40" i="1" s="1"/>
  <c r="AN40" i="1" s="1"/>
  <c r="AU40" i="1" s="1"/>
  <c r="M40" i="1"/>
  <c r="T40" i="1" s="1"/>
  <c r="AA40" i="1" s="1"/>
  <c r="AH40" i="1" s="1"/>
  <c r="AO40" i="1" s="1"/>
  <c r="AV40" i="1" s="1"/>
  <c r="H41" i="1"/>
  <c r="O41" i="1" s="1"/>
  <c r="V41" i="1" s="1"/>
  <c r="AC41" i="1" s="1"/>
  <c r="AJ41" i="1" s="1"/>
  <c r="AQ41" i="1" s="1"/>
  <c r="I41" i="1"/>
  <c r="P41" i="1" s="1"/>
  <c r="W41" i="1" s="1"/>
  <c r="AD41" i="1" s="1"/>
  <c r="AK41" i="1" s="1"/>
  <c r="AR41" i="1" s="1"/>
  <c r="J41" i="1"/>
  <c r="Q41" i="1" s="1"/>
  <c r="X41" i="1" s="1"/>
  <c r="AE41" i="1" s="1"/>
  <c r="AL41" i="1" s="1"/>
  <c r="AS41" i="1" s="1"/>
  <c r="K41" i="1"/>
  <c r="R41" i="1" s="1"/>
  <c r="Y41" i="1" s="1"/>
  <c r="AF41" i="1" s="1"/>
  <c r="AM41" i="1" s="1"/>
  <c r="AT41" i="1" s="1"/>
  <c r="L41" i="1"/>
  <c r="S41" i="1" s="1"/>
  <c r="Z41" i="1" s="1"/>
  <c r="AG41" i="1" s="1"/>
  <c r="AN41" i="1" s="1"/>
  <c r="AU41" i="1" s="1"/>
  <c r="M41" i="1"/>
  <c r="T41" i="1" s="1"/>
  <c r="AA41" i="1" s="1"/>
  <c r="AH41" i="1" s="1"/>
  <c r="AO41" i="1" s="1"/>
  <c r="AV41" i="1" s="1"/>
  <c r="H42" i="1"/>
  <c r="O42" i="1" s="1"/>
  <c r="V42" i="1" s="1"/>
  <c r="AC42" i="1" s="1"/>
  <c r="AJ42" i="1" s="1"/>
  <c r="AQ42" i="1" s="1"/>
  <c r="I42" i="1"/>
  <c r="P42" i="1" s="1"/>
  <c r="W42" i="1" s="1"/>
  <c r="AD42" i="1" s="1"/>
  <c r="AK42" i="1" s="1"/>
  <c r="AR42" i="1" s="1"/>
  <c r="J42" i="1"/>
  <c r="Q42" i="1" s="1"/>
  <c r="X42" i="1" s="1"/>
  <c r="AE42" i="1" s="1"/>
  <c r="AL42" i="1" s="1"/>
  <c r="AS42" i="1" s="1"/>
  <c r="K42" i="1"/>
  <c r="R42" i="1" s="1"/>
  <c r="Y42" i="1" s="1"/>
  <c r="AF42" i="1" s="1"/>
  <c r="AM42" i="1" s="1"/>
  <c r="AT42" i="1" s="1"/>
  <c r="L42" i="1"/>
  <c r="S42" i="1" s="1"/>
  <c r="Z42" i="1" s="1"/>
  <c r="AG42" i="1" s="1"/>
  <c r="AN42" i="1" s="1"/>
  <c r="AU42" i="1" s="1"/>
  <c r="M42" i="1"/>
  <c r="T42" i="1" s="1"/>
  <c r="AA42" i="1" s="1"/>
  <c r="AH42" i="1" s="1"/>
  <c r="AO42" i="1" s="1"/>
  <c r="AV42" i="1" s="1"/>
  <c r="H43" i="1"/>
  <c r="O43" i="1" s="1"/>
  <c r="V43" i="1" s="1"/>
  <c r="AC43" i="1" s="1"/>
  <c r="AJ43" i="1" s="1"/>
  <c r="AQ43" i="1" s="1"/>
  <c r="I43" i="1"/>
  <c r="P43" i="1" s="1"/>
  <c r="W43" i="1" s="1"/>
  <c r="AD43" i="1" s="1"/>
  <c r="AK43" i="1" s="1"/>
  <c r="AR43" i="1" s="1"/>
  <c r="J43" i="1"/>
  <c r="Q43" i="1" s="1"/>
  <c r="X43" i="1" s="1"/>
  <c r="AE43" i="1" s="1"/>
  <c r="AL43" i="1" s="1"/>
  <c r="AS43" i="1" s="1"/>
  <c r="K43" i="1"/>
  <c r="R43" i="1" s="1"/>
  <c r="Y43" i="1" s="1"/>
  <c r="AF43" i="1" s="1"/>
  <c r="AM43" i="1" s="1"/>
  <c r="AT43" i="1" s="1"/>
  <c r="L43" i="1"/>
  <c r="S43" i="1" s="1"/>
  <c r="Z43" i="1" s="1"/>
  <c r="AG43" i="1" s="1"/>
  <c r="AN43" i="1" s="1"/>
  <c r="AU43" i="1" s="1"/>
  <c r="M43" i="1"/>
  <c r="T43" i="1" s="1"/>
  <c r="AA43" i="1" s="1"/>
  <c r="AH43" i="1" s="1"/>
  <c r="AO43" i="1" s="1"/>
  <c r="AV43" i="1" s="1"/>
  <c r="H44" i="1"/>
  <c r="O44" i="1" s="1"/>
  <c r="V44" i="1" s="1"/>
  <c r="AC44" i="1" s="1"/>
  <c r="AJ44" i="1" s="1"/>
  <c r="AQ44" i="1" s="1"/>
  <c r="I44" i="1"/>
  <c r="P44" i="1" s="1"/>
  <c r="W44" i="1" s="1"/>
  <c r="AD44" i="1" s="1"/>
  <c r="AK44" i="1" s="1"/>
  <c r="AR44" i="1" s="1"/>
  <c r="J44" i="1"/>
  <c r="Q44" i="1" s="1"/>
  <c r="X44" i="1" s="1"/>
  <c r="AE44" i="1" s="1"/>
  <c r="AL44" i="1" s="1"/>
  <c r="AS44" i="1" s="1"/>
  <c r="K44" i="1"/>
  <c r="R44" i="1" s="1"/>
  <c r="Y44" i="1" s="1"/>
  <c r="AF44" i="1" s="1"/>
  <c r="AM44" i="1" s="1"/>
  <c r="AT44" i="1" s="1"/>
  <c r="L44" i="1"/>
  <c r="S44" i="1" s="1"/>
  <c r="Z44" i="1" s="1"/>
  <c r="AG44" i="1" s="1"/>
  <c r="AN44" i="1" s="1"/>
  <c r="AU44" i="1" s="1"/>
  <c r="M44" i="1"/>
  <c r="T44" i="1" s="1"/>
  <c r="AA44" i="1" s="1"/>
  <c r="AH44" i="1" s="1"/>
  <c r="AO44" i="1" s="1"/>
  <c r="AV44" i="1" s="1"/>
  <c r="H45" i="1"/>
  <c r="O45" i="1" s="1"/>
  <c r="V45" i="1" s="1"/>
  <c r="AC45" i="1" s="1"/>
  <c r="AJ45" i="1" s="1"/>
  <c r="AQ45" i="1" s="1"/>
  <c r="I45" i="1"/>
  <c r="P45" i="1" s="1"/>
  <c r="W45" i="1" s="1"/>
  <c r="AD45" i="1" s="1"/>
  <c r="AK45" i="1" s="1"/>
  <c r="AR45" i="1" s="1"/>
  <c r="J45" i="1"/>
  <c r="Q45" i="1" s="1"/>
  <c r="X45" i="1" s="1"/>
  <c r="AE45" i="1" s="1"/>
  <c r="AL45" i="1" s="1"/>
  <c r="AS45" i="1" s="1"/>
  <c r="K45" i="1"/>
  <c r="R45" i="1" s="1"/>
  <c r="Y45" i="1" s="1"/>
  <c r="AF45" i="1" s="1"/>
  <c r="AM45" i="1" s="1"/>
  <c r="AT45" i="1" s="1"/>
  <c r="L45" i="1"/>
  <c r="S45" i="1" s="1"/>
  <c r="Z45" i="1" s="1"/>
  <c r="AG45" i="1" s="1"/>
  <c r="AN45" i="1" s="1"/>
  <c r="AU45" i="1" s="1"/>
  <c r="M45" i="1"/>
  <c r="T45" i="1" s="1"/>
  <c r="AA45" i="1" s="1"/>
  <c r="AH45" i="1" s="1"/>
  <c r="AO45" i="1" s="1"/>
  <c r="AV45" i="1" s="1"/>
  <c r="H46" i="1"/>
  <c r="O46" i="1" s="1"/>
  <c r="V46" i="1" s="1"/>
  <c r="AC46" i="1" s="1"/>
  <c r="AJ46" i="1" s="1"/>
  <c r="AQ46" i="1" s="1"/>
  <c r="I46" i="1"/>
  <c r="P46" i="1" s="1"/>
  <c r="W46" i="1" s="1"/>
  <c r="AD46" i="1" s="1"/>
  <c r="AK46" i="1" s="1"/>
  <c r="AR46" i="1" s="1"/>
  <c r="J46" i="1"/>
  <c r="Q46" i="1" s="1"/>
  <c r="X46" i="1" s="1"/>
  <c r="AE46" i="1" s="1"/>
  <c r="AL46" i="1" s="1"/>
  <c r="AS46" i="1" s="1"/>
  <c r="K46" i="1"/>
  <c r="R46" i="1" s="1"/>
  <c r="Y46" i="1" s="1"/>
  <c r="AF46" i="1" s="1"/>
  <c r="AM46" i="1" s="1"/>
  <c r="AT46" i="1" s="1"/>
  <c r="L46" i="1"/>
  <c r="S46" i="1" s="1"/>
  <c r="Z46" i="1" s="1"/>
  <c r="AG46" i="1" s="1"/>
  <c r="AN46" i="1" s="1"/>
  <c r="AU46" i="1" s="1"/>
  <c r="M46" i="1"/>
  <c r="T46" i="1" s="1"/>
  <c r="AA46" i="1" s="1"/>
  <c r="AH46" i="1" s="1"/>
  <c r="AO46" i="1" s="1"/>
  <c r="AV46" i="1" s="1"/>
  <c r="H47" i="1"/>
  <c r="O47" i="1" s="1"/>
  <c r="V47" i="1" s="1"/>
  <c r="AC47" i="1" s="1"/>
  <c r="AJ47" i="1" s="1"/>
  <c r="AQ47" i="1" s="1"/>
  <c r="I47" i="1"/>
  <c r="P47" i="1" s="1"/>
  <c r="W47" i="1" s="1"/>
  <c r="AD47" i="1" s="1"/>
  <c r="AK47" i="1" s="1"/>
  <c r="AR47" i="1" s="1"/>
  <c r="J47" i="1"/>
  <c r="Q47" i="1" s="1"/>
  <c r="X47" i="1" s="1"/>
  <c r="AE47" i="1" s="1"/>
  <c r="AL47" i="1" s="1"/>
  <c r="AS47" i="1" s="1"/>
  <c r="K47" i="1"/>
  <c r="R47" i="1" s="1"/>
  <c r="Y47" i="1" s="1"/>
  <c r="AF47" i="1" s="1"/>
  <c r="AM47" i="1" s="1"/>
  <c r="AT47" i="1" s="1"/>
  <c r="L47" i="1"/>
  <c r="S47" i="1" s="1"/>
  <c r="Z47" i="1" s="1"/>
  <c r="AG47" i="1" s="1"/>
  <c r="AN47" i="1" s="1"/>
  <c r="AU47" i="1" s="1"/>
  <c r="M47" i="1"/>
  <c r="T47" i="1" s="1"/>
  <c r="AA47" i="1" s="1"/>
  <c r="AH47" i="1" s="1"/>
  <c r="AO47" i="1" s="1"/>
  <c r="AV47" i="1" s="1"/>
  <c r="H48" i="1"/>
  <c r="O48" i="1" s="1"/>
  <c r="V48" i="1" s="1"/>
  <c r="AC48" i="1" s="1"/>
  <c r="AJ48" i="1" s="1"/>
  <c r="AQ48" i="1" s="1"/>
  <c r="I48" i="1"/>
  <c r="P48" i="1" s="1"/>
  <c r="W48" i="1" s="1"/>
  <c r="AD48" i="1" s="1"/>
  <c r="AK48" i="1" s="1"/>
  <c r="AR48" i="1" s="1"/>
  <c r="J48" i="1"/>
  <c r="Q48" i="1" s="1"/>
  <c r="X48" i="1" s="1"/>
  <c r="AE48" i="1" s="1"/>
  <c r="AL48" i="1" s="1"/>
  <c r="AS48" i="1" s="1"/>
  <c r="K48" i="1"/>
  <c r="R48" i="1" s="1"/>
  <c r="Y48" i="1" s="1"/>
  <c r="AF48" i="1" s="1"/>
  <c r="AM48" i="1" s="1"/>
  <c r="AT48" i="1" s="1"/>
  <c r="L48" i="1"/>
  <c r="S48" i="1" s="1"/>
  <c r="Z48" i="1" s="1"/>
  <c r="AG48" i="1" s="1"/>
  <c r="AN48" i="1" s="1"/>
  <c r="AU48" i="1" s="1"/>
  <c r="M48" i="1"/>
  <c r="T48" i="1" s="1"/>
  <c r="AA48" i="1" s="1"/>
  <c r="AH48" i="1" s="1"/>
  <c r="AO48" i="1" s="1"/>
  <c r="AV48" i="1" s="1"/>
  <c r="H49" i="1"/>
  <c r="O49" i="1" s="1"/>
  <c r="V49" i="1" s="1"/>
  <c r="AC49" i="1" s="1"/>
  <c r="AJ49" i="1" s="1"/>
  <c r="AQ49" i="1" s="1"/>
  <c r="I49" i="1"/>
  <c r="P49" i="1" s="1"/>
  <c r="W49" i="1" s="1"/>
  <c r="AD49" i="1" s="1"/>
  <c r="AK49" i="1" s="1"/>
  <c r="AR49" i="1" s="1"/>
  <c r="J49" i="1"/>
  <c r="Q49" i="1" s="1"/>
  <c r="X49" i="1" s="1"/>
  <c r="AE49" i="1" s="1"/>
  <c r="AL49" i="1" s="1"/>
  <c r="AS49" i="1" s="1"/>
  <c r="K49" i="1"/>
  <c r="R49" i="1" s="1"/>
  <c r="Y49" i="1" s="1"/>
  <c r="AF49" i="1" s="1"/>
  <c r="AM49" i="1" s="1"/>
  <c r="AT49" i="1" s="1"/>
  <c r="L49" i="1"/>
  <c r="S49" i="1" s="1"/>
  <c r="Z49" i="1" s="1"/>
  <c r="AG49" i="1" s="1"/>
  <c r="AN49" i="1" s="1"/>
  <c r="AU49" i="1" s="1"/>
  <c r="M49" i="1"/>
  <c r="T49" i="1" s="1"/>
  <c r="AA49" i="1" s="1"/>
  <c r="AH49" i="1" s="1"/>
  <c r="AO49" i="1" s="1"/>
  <c r="AV49" i="1" s="1"/>
  <c r="H50" i="1"/>
  <c r="O50" i="1" s="1"/>
  <c r="V50" i="1" s="1"/>
  <c r="AC50" i="1" s="1"/>
  <c r="AJ50" i="1" s="1"/>
  <c r="AQ50" i="1" s="1"/>
  <c r="I50" i="1"/>
  <c r="P50" i="1" s="1"/>
  <c r="W50" i="1" s="1"/>
  <c r="AD50" i="1" s="1"/>
  <c r="AK50" i="1" s="1"/>
  <c r="AR50" i="1" s="1"/>
  <c r="J50" i="1"/>
  <c r="Q50" i="1" s="1"/>
  <c r="X50" i="1" s="1"/>
  <c r="AE50" i="1" s="1"/>
  <c r="AL50" i="1" s="1"/>
  <c r="AS50" i="1" s="1"/>
  <c r="K50" i="1"/>
  <c r="R50" i="1" s="1"/>
  <c r="Y50" i="1" s="1"/>
  <c r="AF50" i="1" s="1"/>
  <c r="AM50" i="1" s="1"/>
  <c r="AT50" i="1" s="1"/>
  <c r="L50" i="1"/>
  <c r="S50" i="1" s="1"/>
  <c r="Z50" i="1" s="1"/>
  <c r="AG50" i="1" s="1"/>
  <c r="AN50" i="1" s="1"/>
  <c r="AU50" i="1" s="1"/>
  <c r="M50" i="1"/>
  <c r="T50" i="1" s="1"/>
  <c r="AA50" i="1" s="1"/>
  <c r="AH50" i="1" s="1"/>
  <c r="AO50" i="1" s="1"/>
  <c r="AV50" i="1" s="1"/>
  <c r="H51" i="1"/>
  <c r="O51" i="1" s="1"/>
  <c r="V51" i="1" s="1"/>
  <c r="AC51" i="1" s="1"/>
  <c r="AJ51" i="1" s="1"/>
  <c r="AQ51" i="1" s="1"/>
  <c r="I51" i="1"/>
  <c r="P51" i="1" s="1"/>
  <c r="W51" i="1" s="1"/>
  <c r="AD51" i="1" s="1"/>
  <c r="AK51" i="1" s="1"/>
  <c r="AR51" i="1" s="1"/>
  <c r="J51" i="1"/>
  <c r="Q51" i="1" s="1"/>
  <c r="X51" i="1" s="1"/>
  <c r="AE51" i="1" s="1"/>
  <c r="AL51" i="1" s="1"/>
  <c r="AS51" i="1" s="1"/>
  <c r="K51" i="1"/>
  <c r="R51" i="1" s="1"/>
  <c r="Y51" i="1" s="1"/>
  <c r="AF51" i="1" s="1"/>
  <c r="AM51" i="1" s="1"/>
  <c r="AT51" i="1" s="1"/>
  <c r="L51" i="1"/>
  <c r="S51" i="1" s="1"/>
  <c r="Z51" i="1" s="1"/>
  <c r="AG51" i="1" s="1"/>
  <c r="AN51" i="1" s="1"/>
  <c r="AU51" i="1" s="1"/>
  <c r="M51" i="1"/>
  <c r="T51" i="1" s="1"/>
  <c r="AA51" i="1" s="1"/>
  <c r="AH51" i="1" s="1"/>
  <c r="AO51" i="1" s="1"/>
  <c r="AV51" i="1" s="1"/>
  <c r="H52" i="1"/>
  <c r="O52" i="1" s="1"/>
  <c r="V52" i="1" s="1"/>
  <c r="AC52" i="1" s="1"/>
  <c r="AJ52" i="1" s="1"/>
  <c r="AQ52" i="1" s="1"/>
  <c r="I52" i="1"/>
  <c r="P52" i="1" s="1"/>
  <c r="W52" i="1" s="1"/>
  <c r="AD52" i="1" s="1"/>
  <c r="AK52" i="1" s="1"/>
  <c r="AR52" i="1" s="1"/>
  <c r="J52" i="1"/>
  <c r="Q52" i="1" s="1"/>
  <c r="X52" i="1" s="1"/>
  <c r="AE52" i="1" s="1"/>
  <c r="AL52" i="1" s="1"/>
  <c r="AS52" i="1" s="1"/>
  <c r="K52" i="1"/>
  <c r="R52" i="1" s="1"/>
  <c r="Y52" i="1" s="1"/>
  <c r="AF52" i="1" s="1"/>
  <c r="AM52" i="1" s="1"/>
  <c r="AT52" i="1" s="1"/>
  <c r="L52" i="1"/>
  <c r="S52" i="1" s="1"/>
  <c r="Z52" i="1" s="1"/>
  <c r="AG52" i="1" s="1"/>
  <c r="AN52" i="1" s="1"/>
  <c r="AU52" i="1" s="1"/>
  <c r="M52" i="1"/>
  <c r="T52" i="1" s="1"/>
  <c r="AA52" i="1" s="1"/>
  <c r="AH52" i="1" s="1"/>
  <c r="AO52" i="1" s="1"/>
  <c r="AV52" i="1" s="1"/>
  <c r="H53" i="1"/>
  <c r="O53" i="1" s="1"/>
  <c r="V53" i="1" s="1"/>
  <c r="AC53" i="1" s="1"/>
  <c r="AJ53" i="1" s="1"/>
  <c r="AQ53" i="1" s="1"/>
  <c r="I53" i="1"/>
  <c r="P53" i="1" s="1"/>
  <c r="W53" i="1" s="1"/>
  <c r="AD53" i="1" s="1"/>
  <c r="AK53" i="1" s="1"/>
  <c r="AR53" i="1" s="1"/>
  <c r="J53" i="1"/>
  <c r="Q53" i="1" s="1"/>
  <c r="X53" i="1" s="1"/>
  <c r="AE53" i="1" s="1"/>
  <c r="AL53" i="1" s="1"/>
  <c r="AS53" i="1" s="1"/>
  <c r="K53" i="1"/>
  <c r="R53" i="1" s="1"/>
  <c r="Y53" i="1" s="1"/>
  <c r="AF53" i="1" s="1"/>
  <c r="AM53" i="1" s="1"/>
  <c r="AT53" i="1" s="1"/>
  <c r="L53" i="1"/>
  <c r="S53" i="1" s="1"/>
  <c r="Z53" i="1" s="1"/>
  <c r="AG53" i="1" s="1"/>
  <c r="AN53" i="1" s="1"/>
  <c r="AU53" i="1" s="1"/>
  <c r="M53" i="1"/>
  <c r="T53" i="1" s="1"/>
  <c r="AA53" i="1" s="1"/>
  <c r="AH53" i="1" s="1"/>
  <c r="AO53" i="1" s="1"/>
  <c r="AV53" i="1" s="1"/>
  <c r="H54" i="1"/>
  <c r="O54" i="1" s="1"/>
  <c r="V54" i="1" s="1"/>
  <c r="AC54" i="1" s="1"/>
  <c r="AJ54" i="1" s="1"/>
  <c r="AQ54" i="1" s="1"/>
  <c r="I54" i="1"/>
  <c r="P54" i="1" s="1"/>
  <c r="W54" i="1" s="1"/>
  <c r="AD54" i="1" s="1"/>
  <c r="AK54" i="1" s="1"/>
  <c r="AR54" i="1" s="1"/>
  <c r="J54" i="1"/>
  <c r="Q54" i="1" s="1"/>
  <c r="X54" i="1" s="1"/>
  <c r="AE54" i="1" s="1"/>
  <c r="AL54" i="1" s="1"/>
  <c r="AS54" i="1" s="1"/>
  <c r="K54" i="1"/>
  <c r="R54" i="1" s="1"/>
  <c r="Y54" i="1" s="1"/>
  <c r="AF54" i="1" s="1"/>
  <c r="AM54" i="1" s="1"/>
  <c r="AT54" i="1" s="1"/>
  <c r="L54" i="1"/>
  <c r="S54" i="1" s="1"/>
  <c r="Z54" i="1" s="1"/>
  <c r="AG54" i="1" s="1"/>
  <c r="AN54" i="1" s="1"/>
  <c r="AU54" i="1" s="1"/>
  <c r="M54" i="1"/>
  <c r="T54" i="1" s="1"/>
  <c r="AA54" i="1" s="1"/>
  <c r="AH54" i="1" s="1"/>
  <c r="AO54" i="1" s="1"/>
  <c r="AV54" i="1" s="1"/>
  <c r="H55" i="1"/>
  <c r="O55" i="1" s="1"/>
  <c r="V55" i="1" s="1"/>
  <c r="AC55" i="1" s="1"/>
  <c r="AJ55" i="1" s="1"/>
  <c r="AQ55" i="1" s="1"/>
  <c r="I55" i="1"/>
  <c r="P55" i="1" s="1"/>
  <c r="W55" i="1" s="1"/>
  <c r="AD55" i="1" s="1"/>
  <c r="AK55" i="1" s="1"/>
  <c r="AR55" i="1" s="1"/>
  <c r="J55" i="1"/>
  <c r="Q55" i="1" s="1"/>
  <c r="X55" i="1" s="1"/>
  <c r="AE55" i="1" s="1"/>
  <c r="AL55" i="1" s="1"/>
  <c r="AS55" i="1" s="1"/>
  <c r="K55" i="1"/>
  <c r="R55" i="1" s="1"/>
  <c r="Y55" i="1" s="1"/>
  <c r="AF55" i="1" s="1"/>
  <c r="AM55" i="1" s="1"/>
  <c r="AT55" i="1" s="1"/>
  <c r="L55" i="1"/>
  <c r="S55" i="1" s="1"/>
  <c r="Z55" i="1" s="1"/>
  <c r="AG55" i="1" s="1"/>
  <c r="AN55" i="1" s="1"/>
  <c r="AU55" i="1" s="1"/>
  <c r="M55" i="1"/>
  <c r="T55" i="1" s="1"/>
  <c r="AA55" i="1" s="1"/>
  <c r="AH55" i="1" s="1"/>
  <c r="AO55" i="1" s="1"/>
  <c r="AV55" i="1" s="1"/>
  <c r="H56" i="1"/>
  <c r="O56" i="1" s="1"/>
  <c r="V56" i="1" s="1"/>
  <c r="AC56" i="1" s="1"/>
  <c r="AJ56" i="1" s="1"/>
  <c r="AQ56" i="1" s="1"/>
  <c r="I56" i="1"/>
  <c r="P56" i="1" s="1"/>
  <c r="W56" i="1" s="1"/>
  <c r="AD56" i="1" s="1"/>
  <c r="AK56" i="1" s="1"/>
  <c r="AR56" i="1" s="1"/>
  <c r="J56" i="1"/>
  <c r="Q56" i="1" s="1"/>
  <c r="X56" i="1" s="1"/>
  <c r="AE56" i="1" s="1"/>
  <c r="AL56" i="1" s="1"/>
  <c r="AS56" i="1" s="1"/>
  <c r="K56" i="1"/>
  <c r="R56" i="1" s="1"/>
  <c r="Y56" i="1" s="1"/>
  <c r="AF56" i="1" s="1"/>
  <c r="AM56" i="1" s="1"/>
  <c r="AT56" i="1" s="1"/>
  <c r="L56" i="1"/>
  <c r="S56" i="1" s="1"/>
  <c r="Z56" i="1" s="1"/>
  <c r="AG56" i="1" s="1"/>
  <c r="AN56" i="1" s="1"/>
  <c r="AU56" i="1" s="1"/>
  <c r="M56" i="1"/>
  <c r="T56" i="1" s="1"/>
  <c r="AA56" i="1" s="1"/>
  <c r="AH56" i="1" s="1"/>
  <c r="AO56" i="1" s="1"/>
  <c r="AV56" i="1" s="1"/>
  <c r="H57" i="1"/>
  <c r="O57" i="1" s="1"/>
  <c r="V57" i="1" s="1"/>
  <c r="AC57" i="1" s="1"/>
  <c r="AJ57" i="1" s="1"/>
  <c r="AQ57" i="1" s="1"/>
  <c r="I57" i="1"/>
  <c r="P57" i="1" s="1"/>
  <c r="W57" i="1" s="1"/>
  <c r="AD57" i="1" s="1"/>
  <c r="AK57" i="1" s="1"/>
  <c r="AR57" i="1" s="1"/>
  <c r="J57" i="1"/>
  <c r="Q57" i="1" s="1"/>
  <c r="X57" i="1" s="1"/>
  <c r="AE57" i="1" s="1"/>
  <c r="AL57" i="1" s="1"/>
  <c r="AS57" i="1" s="1"/>
  <c r="K57" i="1"/>
  <c r="R57" i="1" s="1"/>
  <c r="Y57" i="1" s="1"/>
  <c r="AF57" i="1" s="1"/>
  <c r="AM57" i="1" s="1"/>
  <c r="AT57" i="1" s="1"/>
  <c r="L57" i="1"/>
  <c r="S57" i="1" s="1"/>
  <c r="Z57" i="1" s="1"/>
  <c r="AG57" i="1" s="1"/>
  <c r="AN57" i="1" s="1"/>
  <c r="AU57" i="1" s="1"/>
  <c r="M57" i="1"/>
  <c r="T57" i="1" s="1"/>
  <c r="AA57" i="1" s="1"/>
  <c r="AH57" i="1" s="1"/>
  <c r="AO57" i="1" s="1"/>
  <c r="AV57" i="1" s="1"/>
  <c r="H58" i="1"/>
  <c r="O58" i="1" s="1"/>
  <c r="V58" i="1" s="1"/>
  <c r="AC58" i="1" s="1"/>
  <c r="AJ58" i="1" s="1"/>
  <c r="AQ58" i="1" s="1"/>
  <c r="I58" i="1"/>
  <c r="P58" i="1" s="1"/>
  <c r="W58" i="1" s="1"/>
  <c r="AD58" i="1" s="1"/>
  <c r="AK58" i="1" s="1"/>
  <c r="AR58" i="1" s="1"/>
  <c r="J58" i="1"/>
  <c r="Q58" i="1" s="1"/>
  <c r="X58" i="1" s="1"/>
  <c r="AE58" i="1" s="1"/>
  <c r="AL58" i="1" s="1"/>
  <c r="AS58" i="1" s="1"/>
  <c r="K58" i="1"/>
  <c r="R58" i="1" s="1"/>
  <c r="Y58" i="1" s="1"/>
  <c r="AF58" i="1" s="1"/>
  <c r="AM58" i="1" s="1"/>
  <c r="AT58" i="1" s="1"/>
  <c r="L58" i="1"/>
  <c r="S58" i="1" s="1"/>
  <c r="Z58" i="1" s="1"/>
  <c r="AG58" i="1" s="1"/>
  <c r="AN58" i="1" s="1"/>
  <c r="AU58" i="1" s="1"/>
  <c r="M58" i="1"/>
  <c r="T58" i="1" s="1"/>
  <c r="AA58" i="1" s="1"/>
  <c r="AH58" i="1" s="1"/>
  <c r="AO58" i="1" s="1"/>
  <c r="AV58" i="1" s="1"/>
  <c r="H59" i="1"/>
  <c r="O59" i="1" s="1"/>
  <c r="V59" i="1" s="1"/>
  <c r="AC59" i="1" s="1"/>
  <c r="AJ59" i="1" s="1"/>
  <c r="AQ59" i="1" s="1"/>
  <c r="I59" i="1"/>
  <c r="P59" i="1" s="1"/>
  <c r="W59" i="1" s="1"/>
  <c r="AD59" i="1" s="1"/>
  <c r="AK59" i="1" s="1"/>
  <c r="AR59" i="1" s="1"/>
  <c r="J59" i="1"/>
  <c r="Q59" i="1" s="1"/>
  <c r="X59" i="1" s="1"/>
  <c r="AE59" i="1" s="1"/>
  <c r="AL59" i="1" s="1"/>
  <c r="AS59" i="1" s="1"/>
  <c r="K59" i="1"/>
  <c r="R59" i="1" s="1"/>
  <c r="Y59" i="1" s="1"/>
  <c r="AF59" i="1" s="1"/>
  <c r="AM59" i="1" s="1"/>
  <c r="AT59" i="1" s="1"/>
  <c r="L59" i="1"/>
  <c r="S59" i="1" s="1"/>
  <c r="Z59" i="1" s="1"/>
  <c r="AG59" i="1" s="1"/>
  <c r="AN59" i="1" s="1"/>
  <c r="AU59" i="1" s="1"/>
  <c r="M59" i="1"/>
  <c r="T59" i="1" s="1"/>
  <c r="AA59" i="1" s="1"/>
  <c r="AH59" i="1" s="1"/>
  <c r="AO59" i="1" s="1"/>
  <c r="AV59" i="1" s="1"/>
  <c r="H60" i="1"/>
  <c r="O60" i="1" s="1"/>
  <c r="V60" i="1" s="1"/>
  <c r="AC60" i="1" s="1"/>
  <c r="AJ60" i="1" s="1"/>
  <c r="AQ60" i="1" s="1"/>
  <c r="I60" i="1"/>
  <c r="P60" i="1" s="1"/>
  <c r="W60" i="1" s="1"/>
  <c r="AD60" i="1" s="1"/>
  <c r="AK60" i="1" s="1"/>
  <c r="AR60" i="1" s="1"/>
  <c r="J60" i="1"/>
  <c r="Q60" i="1" s="1"/>
  <c r="X60" i="1" s="1"/>
  <c r="AE60" i="1" s="1"/>
  <c r="AL60" i="1" s="1"/>
  <c r="AS60" i="1" s="1"/>
  <c r="K60" i="1"/>
  <c r="R60" i="1" s="1"/>
  <c r="Y60" i="1" s="1"/>
  <c r="AF60" i="1" s="1"/>
  <c r="AM60" i="1" s="1"/>
  <c r="AT60" i="1" s="1"/>
  <c r="L60" i="1"/>
  <c r="S60" i="1" s="1"/>
  <c r="Z60" i="1" s="1"/>
  <c r="AG60" i="1" s="1"/>
  <c r="AN60" i="1" s="1"/>
  <c r="AU60" i="1" s="1"/>
  <c r="M60" i="1"/>
  <c r="T60" i="1" s="1"/>
  <c r="AA60" i="1" s="1"/>
  <c r="AH60" i="1" s="1"/>
  <c r="AO60" i="1" s="1"/>
  <c r="AV60" i="1" s="1"/>
  <c r="H61" i="1"/>
  <c r="O61" i="1" s="1"/>
  <c r="V61" i="1" s="1"/>
  <c r="AC61" i="1" s="1"/>
  <c r="AJ61" i="1" s="1"/>
  <c r="AQ61" i="1" s="1"/>
  <c r="I61" i="1"/>
  <c r="P61" i="1" s="1"/>
  <c r="W61" i="1" s="1"/>
  <c r="AD61" i="1" s="1"/>
  <c r="AK61" i="1" s="1"/>
  <c r="AR61" i="1" s="1"/>
  <c r="J61" i="1"/>
  <c r="Q61" i="1" s="1"/>
  <c r="X61" i="1" s="1"/>
  <c r="AE61" i="1" s="1"/>
  <c r="AL61" i="1" s="1"/>
  <c r="AS61" i="1" s="1"/>
  <c r="K61" i="1"/>
  <c r="R61" i="1" s="1"/>
  <c r="Y61" i="1" s="1"/>
  <c r="AF61" i="1" s="1"/>
  <c r="AM61" i="1" s="1"/>
  <c r="AT61" i="1" s="1"/>
  <c r="L61" i="1"/>
  <c r="S61" i="1" s="1"/>
  <c r="Z61" i="1" s="1"/>
  <c r="AG61" i="1" s="1"/>
  <c r="AN61" i="1" s="1"/>
  <c r="AU61" i="1" s="1"/>
  <c r="M61" i="1"/>
  <c r="T61" i="1" s="1"/>
  <c r="AA61" i="1" s="1"/>
  <c r="AH61" i="1" s="1"/>
  <c r="AO61" i="1" s="1"/>
  <c r="AV61" i="1" s="1"/>
  <c r="H62" i="1"/>
  <c r="O62" i="1" s="1"/>
  <c r="V62" i="1" s="1"/>
  <c r="AC62" i="1" s="1"/>
  <c r="AJ62" i="1" s="1"/>
  <c r="AQ62" i="1" s="1"/>
  <c r="I62" i="1"/>
  <c r="P62" i="1" s="1"/>
  <c r="W62" i="1" s="1"/>
  <c r="AD62" i="1" s="1"/>
  <c r="AK62" i="1" s="1"/>
  <c r="AR62" i="1" s="1"/>
  <c r="J62" i="1"/>
  <c r="Q62" i="1" s="1"/>
  <c r="X62" i="1" s="1"/>
  <c r="AE62" i="1" s="1"/>
  <c r="AL62" i="1" s="1"/>
  <c r="AS62" i="1" s="1"/>
  <c r="K62" i="1"/>
  <c r="R62" i="1" s="1"/>
  <c r="Y62" i="1" s="1"/>
  <c r="AF62" i="1" s="1"/>
  <c r="AM62" i="1" s="1"/>
  <c r="AT62" i="1" s="1"/>
  <c r="L62" i="1"/>
  <c r="S62" i="1" s="1"/>
  <c r="Z62" i="1" s="1"/>
  <c r="AG62" i="1" s="1"/>
  <c r="AN62" i="1" s="1"/>
  <c r="AU62" i="1" s="1"/>
  <c r="M62" i="1"/>
  <c r="T62" i="1" s="1"/>
  <c r="AA62" i="1" s="1"/>
  <c r="AH62" i="1" s="1"/>
  <c r="AO62" i="1" s="1"/>
  <c r="AV62" i="1" s="1"/>
  <c r="H63" i="1"/>
  <c r="O63" i="1" s="1"/>
  <c r="V63" i="1" s="1"/>
  <c r="AC63" i="1" s="1"/>
  <c r="AJ63" i="1" s="1"/>
  <c r="AQ63" i="1" s="1"/>
  <c r="I63" i="1"/>
  <c r="P63" i="1" s="1"/>
  <c r="W63" i="1" s="1"/>
  <c r="AD63" i="1" s="1"/>
  <c r="AK63" i="1" s="1"/>
  <c r="AR63" i="1" s="1"/>
  <c r="J63" i="1"/>
  <c r="Q63" i="1" s="1"/>
  <c r="X63" i="1" s="1"/>
  <c r="AE63" i="1" s="1"/>
  <c r="AL63" i="1" s="1"/>
  <c r="AS63" i="1" s="1"/>
  <c r="K63" i="1"/>
  <c r="R63" i="1" s="1"/>
  <c r="Y63" i="1" s="1"/>
  <c r="AF63" i="1" s="1"/>
  <c r="AM63" i="1" s="1"/>
  <c r="AT63" i="1" s="1"/>
  <c r="L63" i="1"/>
  <c r="S63" i="1" s="1"/>
  <c r="Z63" i="1" s="1"/>
  <c r="AG63" i="1" s="1"/>
  <c r="AN63" i="1" s="1"/>
  <c r="AU63" i="1" s="1"/>
  <c r="M63" i="1"/>
  <c r="T63" i="1" s="1"/>
  <c r="AA63" i="1" s="1"/>
  <c r="AH63" i="1" s="1"/>
  <c r="AO63" i="1" s="1"/>
  <c r="AV63" i="1" s="1"/>
  <c r="H64" i="1"/>
  <c r="O64" i="1" s="1"/>
  <c r="V64" i="1" s="1"/>
  <c r="AC64" i="1" s="1"/>
  <c r="AJ64" i="1" s="1"/>
  <c r="AQ64" i="1" s="1"/>
  <c r="I64" i="1"/>
  <c r="P64" i="1" s="1"/>
  <c r="W64" i="1" s="1"/>
  <c r="AD64" i="1" s="1"/>
  <c r="AK64" i="1" s="1"/>
  <c r="AR64" i="1" s="1"/>
  <c r="J64" i="1"/>
  <c r="Q64" i="1" s="1"/>
  <c r="X64" i="1" s="1"/>
  <c r="AE64" i="1" s="1"/>
  <c r="AL64" i="1" s="1"/>
  <c r="AS64" i="1" s="1"/>
  <c r="K64" i="1"/>
  <c r="R64" i="1" s="1"/>
  <c r="Y64" i="1" s="1"/>
  <c r="AF64" i="1" s="1"/>
  <c r="AM64" i="1" s="1"/>
  <c r="AT64" i="1" s="1"/>
  <c r="L64" i="1"/>
  <c r="S64" i="1" s="1"/>
  <c r="Z64" i="1" s="1"/>
  <c r="AG64" i="1" s="1"/>
  <c r="AN64" i="1" s="1"/>
  <c r="AU64" i="1" s="1"/>
  <c r="M64" i="1"/>
  <c r="T64" i="1" s="1"/>
  <c r="AA64" i="1" s="1"/>
  <c r="AH64" i="1" s="1"/>
  <c r="AO64" i="1" s="1"/>
  <c r="AV64" i="1" s="1"/>
  <c r="H65" i="1"/>
  <c r="O65" i="1" s="1"/>
  <c r="V65" i="1" s="1"/>
  <c r="AC65" i="1" s="1"/>
  <c r="AJ65" i="1" s="1"/>
  <c r="AQ65" i="1" s="1"/>
  <c r="I65" i="1"/>
  <c r="P65" i="1" s="1"/>
  <c r="W65" i="1" s="1"/>
  <c r="AD65" i="1" s="1"/>
  <c r="AK65" i="1" s="1"/>
  <c r="AR65" i="1" s="1"/>
  <c r="J65" i="1"/>
  <c r="Q65" i="1" s="1"/>
  <c r="X65" i="1" s="1"/>
  <c r="AE65" i="1" s="1"/>
  <c r="AL65" i="1" s="1"/>
  <c r="AS65" i="1" s="1"/>
  <c r="K65" i="1"/>
  <c r="R65" i="1" s="1"/>
  <c r="Y65" i="1" s="1"/>
  <c r="AF65" i="1" s="1"/>
  <c r="AM65" i="1" s="1"/>
  <c r="AT65" i="1" s="1"/>
  <c r="L65" i="1"/>
  <c r="S65" i="1" s="1"/>
  <c r="Z65" i="1" s="1"/>
  <c r="AG65" i="1" s="1"/>
  <c r="AN65" i="1" s="1"/>
  <c r="AU65" i="1" s="1"/>
  <c r="M65" i="1"/>
  <c r="T65" i="1" s="1"/>
  <c r="AA65" i="1" s="1"/>
  <c r="AH65" i="1" s="1"/>
  <c r="AO65" i="1" s="1"/>
  <c r="AV65" i="1" s="1"/>
  <c r="H66" i="1"/>
  <c r="O66" i="1" s="1"/>
  <c r="V66" i="1" s="1"/>
  <c r="AC66" i="1" s="1"/>
  <c r="AJ66" i="1" s="1"/>
  <c r="AQ66" i="1" s="1"/>
  <c r="I66" i="1"/>
  <c r="P66" i="1" s="1"/>
  <c r="W66" i="1" s="1"/>
  <c r="AD66" i="1" s="1"/>
  <c r="AK66" i="1" s="1"/>
  <c r="AR66" i="1" s="1"/>
  <c r="J66" i="1"/>
  <c r="Q66" i="1" s="1"/>
  <c r="X66" i="1" s="1"/>
  <c r="AE66" i="1" s="1"/>
  <c r="AL66" i="1" s="1"/>
  <c r="AS66" i="1" s="1"/>
  <c r="K66" i="1"/>
  <c r="R66" i="1" s="1"/>
  <c r="Y66" i="1" s="1"/>
  <c r="AF66" i="1" s="1"/>
  <c r="AM66" i="1" s="1"/>
  <c r="AT66" i="1" s="1"/>
  <c r="L66" i="1"/>
  <c r="S66" i="1" s="1"/>
  <c r="Z66" i="1" s="1"/>
  <c r="AG66" i="1" s="1"/>
  <c r="AN66" i="1" s="1"/>
  <c r="AU66" i="1" s="1"/>
  <c r="M66" i="1"/>
  <c r="T66" i="1" s="1"/>
  <c r="AA66" i="1" s="1"/>
  <c r="AH66" i="1" s="1"/>
  <c r="AO66" i="1" s="1"/>
  <c r="AV66" i="1" s="1"/>
  <c r="H67" i="1"/>
  <c r="O67" i="1" s="1"/>
  <c r="V67" i="1" s="1"/>
  <c r="AC67" i="1" s="1"/>
  <c r="AJ67" i="1" s="1"/>
  <c r="AQ67" i="1" s="1"/>
  <c r="I67" i="1"/>
  <c r="P67" i="1" s="1"/>
  <c r="W67" i="1" s="1"/>
  <c r="AD67" i="1" s="1"/>
  <c r="AK67" i="1" s="1"/>
  <c r="AR67" i="1" s="1"/>
  <c r="J67" i="1"/>
  <c r="Q67" i="1" s="1"/>
  <c r="X67" i="1" s="1"/>
  <c r="AE67" i="1" s="1"/>
  <c r="AL67" i="1" s="1"/>
  <c r="AS67" i="1" s="1"/>
  <c r="K67" i="1"/>
  <c r="R67" i="1" s="1"/>
  <c r="Y67" i="1" s="1"/>
  <c r="AF67" i="1" s="1"/>
  <c r="AM67" i="1" s="1"/>
  <c r="AT67" i="1" s="1"/>
  <c r="L67" i="1"/>
  <c r="S67" i="1" s="1"/>
  <c r="Z67" i="1" s="1"/>
  <c r="AG67" i="1" s="1"/>
  <c r="AN67" i="1" s="1"/>
  <c r="AU67" i="1" s="1"/>
  <c r="M67" i="1"/>
  <c r="T67" i="1" s="1"/>
  <c r="AA67" i="1" s="1"/>
  <c r="AH67" i="1" s="1"/>
  <c r="AO67" i="1" s="1"/>
  <c r="AV67" i="1" s="1"/>
  <c r="H68" i="1"/>
  <c r="O68" i="1" s="1"/>
  <c r="V68" i="1" s="1"/>
  <c r="AC68" i="1" s="1"/>
  <c r="AJ68" i="1" s="1"/>
  <c r="AQ68" i="1" s="1"/>
  <c r="I68" i="1"/>
  <c r="P68" i="1" s="1"/>
  <c r="W68" i="1" s="1"/>
  <c r="AD68" i="1" s="1"/>
  <c r="AK68" i="1" s="1"/>
  <c r="AR68" i="1" s="1"/>
  <c r="J68" i="1"/>
  <c r="Q68" i="1" s="1"/>
  <c r="X68" i="1" s="1"/>
  <c r="AE68" i="1" s="1"/>
  <c r="AL68" i="1" s="1"/>
  <c r="AS68" i="1" s="1"/>
  <c r="K68" i="1"/>
  <c r="R68" i="1" s="1"/>
  <c r="Y68" i="1" s="1"/>
  <c r="AF68" i="1" s="1"/>
  <c r="AM68" i="1" s="1"/>
  <c r="AT68" i="1" s="1"/>
  <c r="L68" i="1"/>
  <c r="S68" i="1" s="1"/>
  <c r="Z68" i="1" s="1"/>
  <c r="AG68" i="1" s="1"/>
  <c r="AN68" i="1" s="1"/>
  <c r="AU68" i="1" s="1"/>
  <c r="M68" i="1"/>
  <c r="T68" i="1" s="1"/>
  <c r="AA68" i="1" s="1"/>
  <c r="AH68" i="1" s="1"/>
  <c r="AO68" i="1" s="1"/>
  <c r="AV68" i="1" s="1"/>
  <c r="H69" i="1"/>
  <c r="O69" i="1" s="1"/>
  <c r="V69" i="1" s="1"/>
  <c r="AC69" i="1" s="1"/>
  <c r="AJ69" i="1" s="1"/>
  <c r="AQ69" i="1" s="1"/>
  <c r="I69" i="1"/>
  <c r="P69" i="1" s="1"/>
  <c r="W69" i="1" s="1"/>
  <c r="AD69" i="1" s="1"/>
  <c r="AK69" i="1" s="1"/>
  <c r="AR69" i="1" s="1"/>
  <c r="J69" i="1"/>
  <c r="Q69" i="1" s="1"/>
  <c r="X69" i="1" s="1"/>
  <c r="AE69" i="1" s="1"/>
  <c r="AL69" i="1" s="1"/>
  <c r="AS69" i="1" s="1"/>
  <c r="K69" i="1"/>
  <c r="R69" i="1" s="1"/>
  <c r="Y69" i="1" s="1"/>
  <c r="AF69" i="1" s="1"/>
  <c r="AM69" i="1" s="1"/>
  <c r="AT69" i="1" s="1"/>
  <c r="L69" i="1"/>
  <c r="S69" i="1" s="1"/>
  <c r="Z69" i="1" s="1"/>
  <c r="AG69" i="1" s="1"/>
  <c r="AN69" i="1" s="1"/>
  <c r="AU69" i="1" s="1"/>
  <c r="M69" i="1"/>
  <c r="T69" i="1" s="1"/>
  <c r="AA69" i="1" s="1"/>
  <c r="AH69" i="1" s="1"/>
  <c r="AO69" i="1" s="1"/>
  <c r="AV69" i="1" s="1"/>
  <c r="H70" i="1"/>
  <c r="O70" i="1" s="1"/>
  <c r="V70" i="1" s="1"/>
  <c r="AC70" i="1" s="1"/>
  <c r="AJ70" i="1" s="1"/>
  <c r="AQ70" i="1" s="1"/>
  <c r="I70" i="1"/>
  <c r="P70" i="1" s="1"/>
  <c r="W70" i="1" s="1"/>
  <c r="AD70" i="1" s="1"/>
  <c r="AK70" i="1" s="1"/>
  <c r="AR70" i="1" s="1"/>
  <c r="J70" i="1"/>
  <c r="Q70" i="1" s="1"/>
  <c r="X70" i="1" s="1"/>
  <c r="AE70" i="1" s="1"/>
  <c r="AL70" i="1" s="1"/>
  <c r="AS70" i="1" s="1"/>
  <c r="K70" i="1"/>
  <c r="R70" i="1" s="1"/>
  <c r="Y70" i="1" s="1"/>
  <c r="AF70" i="1" s="1"/>
  <c r="AM70" i="1" s="1"/>
  <c r="AT70" i="1" s="1"/>
  <c r="L70" i="1"/>
  <c r="S70" i="1" s="1"/>
  <c r="Z70" i="1" s="1"/>
  <c r="AG70" i="1" s="1"/>
  <c r="AN70" i="1" s="1"/>
  <c r="AU70" i="1" s="1"/>
  <c r="M70" i="1"/>
  <c r="T70" i="1" s="1"/>
  <c r="AA70" i="1" s="1"/>
  <c r="AH70" i="1" s="1"/>
  <c r="AO70" i="1" s="1"/>
  <c r="AV70" i="1" s="1"/>
  <c r="H71" i="1"/>
  <c r="O71" i="1" s="1"/>
  <c r="V71" i="1" s="1"/>
  <c r="AC71" i="1" s="1"/>
  <c r="AJ71" i="1" s="1"/>
  <c r="AQ71" i="1" s="1"/>
  <c r="I71" i="1"/>
  <c r="P71" i="1" s="1"/>
  <c r="W71" i="1" s="1"/>
  <c r="AD71" i="1" s="1"/>
  <c r="AK71" i="1" s="1"/>
  <c r="AR71" i="1" s="1"/>
  <c r="J71" i="1"/>
  <c r="Q71" i="1" s="1"/>
  <c r="X71" i="1" s="1"/>
  <c r="AE71" i="1" s="1"/>
  <c r="AL71" i="1" s="1"/>
  <c r="AS71" i="1" s="1"/>
  <c r="K71" i="1"/>
  <c r="R71" i="1" s="1"/>
  <c r="Y71" i="1" s="1"/>
  <c r="AF71" i="1" s="1"/>
  <c r="AM71" i="1" s="1"/>
  <c r="AT71" i="1" s="1"/>
  <c r="L71" i="1"/>
  <c r="S71" i="1" s="1"/>
  <c r="Z71" i="1" s="1"/>
  <c r="AG71" i="1" s="1"/>
  <c r="AN71" i="1" s="1"/>
  <c r="AU71" i="1" s="1"/>
  <c r="M71" i="1"/>
  <c r="T71" i="1" s="1"/>
  <c r="AA71" i="1" s="1"/>
  <c r="AH71" i="1" s="1"/>
  <c r="AO71" i="1" s="1"/>
  <c r="AV71" i="1" s="1"/>
  <c r="H72" i="1"/>
  <c r="O72" i="1" s="1"/>
  <c r="V72" i="1" s="1"/>
  <c r="AC72" i="1" s="1"/>
  <c r="AJ72" i="1" s="1"/>
  <c r="AQ72" i="1" s="1"/>
  <c r="I72" i="1"/>
  <c r="P72" i="1" s="1"/>
  <c r="W72" i="1" s="1"/>
  <c r="AD72" i="1" s="1"/>
  <c r="AK72" i="1" s="1"/>
  <c r="AR72" i="1" s="1"/>
  <c r="J72" i="1"/>
  <c r="Q72" i="1" s="1"/>
  <c r="X72" i="1" s="1"/>
  <c r="AE72" i="1" s="1"/>
  <c r="AL72" i="1" s="1"/>
  <c r="AS72" i="1" s="1"/>
  <c r="K72" i="1"/>
  <c r="R72" i="1" s="1"/>
  <c r="Y72" i="1" s="1"/>
  <c r="AF72" i="1" s="1"/>
  <c r="AM72" i="1" s="1"/>
  <c r="AT72" i="1" s="1"/>
  <c r="L72" i="1"/>
  <c r="S72" i="1" s="1"/>
  <c r="Z72" i="1" s="1"/>
  <c r="AG72" i="1" s="1"/>
  <c r="AN72" i="1" s="1"/>
  <c r="AU72" i="1" s="1"/>
  <c r="M72" i="1"/>
  <c r="T72" i="1" s="1"/>
  <c r="AA72" i="1" s="1"/>
  <c r="AH72" i="1" s="1"/>
  <c r="AO72" i="1" s="1"/>
  <c r="AV72" i="1" s="1"/>
  <c r="H73" i="1"/>
  <c r="O73" i="1" s="1"/>
  <c r="V73" i="1" s="1"/>
  <c r="AC73" i="1" s="1"/>
  <c r="AJ73" i="1" s="1"/>
  <c r="AQ73" i="1" s="1"/>
  <c r="I73" i="1"/>
  <c r="P73" i="1" s="1"/>
  <c r="W73" i="1" s="1"/>
  <c r="AD73" i="1" s="1"/>
  <c r="AK73" i="1" s="1"/>
  <c r="AR73" i="1" s="1"/>
  <c r="J73" i="1"/>
  <c r="Q73" i="1" s="1"/>
  <c r="X73" i="1" s="1"/>
  <c r="AE73" i="1" s="1"/>
  <c r="AL73" i="1" s="1"/>
  <c r="AS73" i="1" s="1"/>
  <c r="K73" i="1"/>
  <c r="R73" i="1" s="1"/>
  <c r="Y73" i="1" s="1"/>
  <c r="AF73" i="1" s="1"/>
  <c r="AM73" i="1" s="1"/>
  <c r="AT73" i="1" s="1"/>
  <c r="L73" i="1"/>
  <c r="S73" i="1" s="1"/>
  <c r="Z73" i="1" s="1"/>
  <c r="AG73" i="1" s="1"/>
  <c r="AN73" i="1" s="1"/>
  <c r="AU73" i="1" s="1"/>
  <c r="M73" i="1"/>
  <c r="T73" i="1" s="1"/>
  <c r="AA73" i="1" s="1"/>
  <c r="AH73" i="1" s="1"/>
  <c r="AO73" i="1" s="1"/>
  <c r="AV73" i="1" s="1"/>
  <c r="H74" i="1"/>
  <c r="O74" i="1" s="1"/>
  <c r="V74" i="1" s="1"/>
  <c r="AC74" i="1" s="1"/>
  <c r="AJ74" i="1" s="1"/>
  <c r="AQ74" i="1" s="1"/>
  <c r="I74" i="1"/>
  <c r="P74" i="1" s="1"/>
  <c r="W74" i="1" s="1"/>
  <c r="AD74" i="1" s="1"/>
  <c r="AK74" i="1" s="1"/>
  <c r="AR74" i="1" s="1"/>
  <c r="J74" i="1"/>
  <c r="Q74" i="1" s="1"/>
  <c r="X74" i="1" s="1"/>
  <c r="AE74" i="1" s="1"/>
  <c r="AL74" i="1" s="1"/>
  <c r="AS74" i="1" s="1"/>
  <c r="K74" i="1"/>
  <c r="R74" i="1" s="1"/>
  <c r="Y74" i="1" s="1"/>
  <c r="AF74" i="1" s="1"/>
  <c r="AM74" i="1" s="1"/>
  <c r="AT74" i="1" s="1"/>
  <c r="L74" i="1"/>
  <c r="S74" i="1" s="1"/>
  <c r="Z74" i="1" s="1"/>
  <c r="AG74" i="1" s="1"/>
  <c r="AN74" i="1" s="1"/>
  <c r="AU74" i="1" s="1"/>
  <c r="M74" i="1"/>
  <c r="T74" i="1" s="1"/>
  <c r="AA74" i="1" s="1"/>
  <c r="AH74" i="1" s="1"/>
  <c r="AO74" i="1" s="1"/>
  <c r="AV74" i="1" s="1"/>
  <c r="H75" i="1"/>
  <c r="O75" i="1" s="1"/>
  <c r="V75" i="1" s="1"/>
  <c r="AC75" i="1" s="1"/>
  <c r="AJ75" i="1" s="1"/>
  <c r="AQ75" i="1" s="1"/>
  <c r="I75" i="1"/>
  <c r="P75" i="1" s="1"/>
  <c r="W75" i="1" s="1"/>
  <c r="AD75" i="1" s="1"/>
  <c r="AK75" i="1" s="1"/>
  <c r="AR75" i="1" s="1"/>
  <c r="J75" i="1"/>
  <c r="Q75" i="1" s="1"/>
  <c r="X75" i="1" s="1"/>
  <c r="AE75" i="1" s="1"/>
  <c r="AL75" i="1" s="1"/>
  <c r="AS75" i="1" s="1"/>
  <c r="K75" i="1"/>
  <c r="R75" i="1" s="1"/>
  <c r="Y75" i="1" s="1"/>
  <c r="AF75" i="1" s="1"/>
  <c r="AM75" i="1" s="1"/>
  <c r="AT75" i="1" s="1"/>
  <c r="L75" i="1"/>
  <c r="S75" i="1" s="1"/>
  <c r="Z75" i="1" s="1"/>
  <c r="AG75" i="1" s="1"/>
  <c r="AN75" i="1" s="1"/>
  <c r="AU75" i="1" s="1"/>
  <c r="M75" i="1"/>
  <c r="T75" i="1" s="1"/>
  <c r="AA75" i="1" s="1"/>
  <c r="AH75" i="1" s="1"/>
  <c r="AO75" i="1" s="1"/>
  <c r="AV75" i="1" s="1"/>
  <c r="H76" i="1"/>
  <c r="O76" i="1" s="1"/>
  <c r="V76" i="1" s="1"/>
  <c r="AC76" i="1" s="1"/>
  <c r="AJ76" i="1" s="1"/>
  <c r="AQ76" i="1" s="1"/>
  <c r="I76" i="1"/>
  <c r="P76" i="1" s="1"/>
  <c r="W76" i="1" s="1"/>
  <c r="AD76" i="1" s="1"/>
  <c r="AK76" i="1" s="1"/>
  <c r="AR76" i="1" s="1"/>
  <c r="J76" i="1"/>
  <c r="Q76" i="1" s="1"/>
  <c r="X76" i="1" s="1"/>
  <c r="AE76" i="1" s="1"/>
  <c r="AL76" i="1" s="1"/>
  <c r="AS76" i="1" s="1"/>
  <c r="K76" i="1"/>
  <c r="R76" i="1" s="1"/>
  <c r="Y76" i="1" s="1"/>
  <c r="AF76" i="1" s="1"/>
  <c r="AM76" i="1" s="1"/>
  <c r="AT76" i="1" s="1"/>
  <c r="L76" i="1"/>
  <c r="S76" i="1" s="1"/>
  <c r="Z76" i="1" s="1"/>
  <c r="AG76" i="1" s="1"/>
  <c r="AN76" i="1" s="1"/>
  <c r="AU76" i="1" s="1"/>
  <c r="M76" i="1"/>
  <c r="T76" i="1" s="1"/>
  <c r="AA76" i="1" s="1"/>
  <c r="AH76" i="1" s="1"/>
  <c r="AO76" i="1" s="1"/>
  <c r="AV76" i="1" s="1"/>
  <c r="H77" i="1"/>
  <c r="O77" i="1" s="1"/>
  <c r="V77" i="1" s="1"/>
  <c r="AC77" i="1" s="1"/>
  <c r="AJ77" i="1" s="1"/>
  <c r="AQ77" i="1" s="1"/>
  <c r="I77" i="1"/>
  <c r="P77" i="1" s="1"/>
  <c r="W77" i="1" s="1"/>
  <c r="AD77" i="1" s="1"/>
  <c r="AK77" i="1" s="1"/>
  <c r="AR77" i="1" s="1"/>
  <c r="J77" i="1"/>
  <c r="Q77" i="1" s="1"/>
  <c r="X77" i="1" s="1"/>
  <c r="AE77" i="1" s="1"/>
  <c r="AL77" i="1" s="1"/>
  <c r="AS77" i="1" s="1"/>
  <c r="K77" i="1"/>
  <c r="R77" i="1" s="1"/>
  <c r="Y77" i="1" s="1"/>
  <c r="AF77" i="1" s="1"/>
  <c r="AM77" i="1" s="1"/>
  <c r="AT77" i="1" s="1"/>
  <c r="L77" i="1"/>
  <c r="S77" i="1" s="1"/>
  <c r="Z77" i="1" s="1"/>
  <c r="AG77" i="1" s="1"/>
  <c r="AN77" i="1" s="1"/>
  <c r="AU77" i="1" s="1"/>
  <c r="M77" i="1"/>
  <c r="T77" i="1" s="1"/>
  <c r="AA77" i="1" s="1"/>
  <c r="AH77" i="1" s="1"/>
  <c r="AO77" i="1" s="1"/>
  <c r="AV77" i="1" s="1"/>
  <c r="H78" i="1"/>
  <c r="O78" i="1" s="1"/>
  <c r="V78" i="1" s="1"/>
  <c r="AC78" i="1" s="1"/>
  <c r="AJ78" i="1" s="1"/>
  <c r="AQ78" i="1" s="1"/>
  <c r="I78" i="1"/>
  <c r="P78" i="1" s="1"/>
  <c r="W78" i="1" s="1"/>
  <c r="AD78" i="1" s="1"/>
  <c r="AK78" i="1" s="1"/>
  <c r="AR78" i="1" s="1"/>
  <c r="J78" i="1"/>
  <c r="Q78" i="1" s="1"/>
  <c r="X78" i="1" s="1"/>
  <c r="AE78" i="1" s="1"/>
  <c r="AL78" i="1" s="1"/>
  <c r="AS78" i="1" s="1"/>
  <c r="K78" i="1"/>
  <c r="R78" i="1" s="1"/>
  <c r="Y78" i="1" s="1"/>
  <c r="AF78" i="1" s="1"/>
  <c r="AM78" i="1" s="1"/>
  <c r="AT78" i="1" s="1"/>
  <c r="L78" i="1"/>
  <c r="S78" i="1" s="1"/>
  <c r="Z78" i="1" s="1"/>
  <c r="AG78" i="1" s="1"/>
  <c r="AN78" i="1" s="1"/>
  <c r="AU78" i="1" s="1"/>
  <c r="M78" i="1"/>
  <c r="T78" i="1" s="1"/>
  <c r="AA78" i="1" s="1"/>
  <c r="AH78" i="1" s="1"/>
  <c r="AO78" i="1" s="1"/>
  <c r="AV78" i="1" s="1"/>
  <c r="H79" i="1"/>
  <c r="O79" i="1" s="1"/>
  <c r="V79" i="1" s="1"/>
  <c r="AC79" i="1" s="1"/>
  <c r="AJ79" i="1" s="1"/>
  <c r="AQ79" i="1" s="1"/>
  <c r="I79" i="1"/>
  <c r="P79" i="1" s="1"/>
  <c r="W79" i="1" s="1"/>
  <c r="AD79" i="1" s="1"/>
  <c r="AK79" i="1" s="1"/>
  <c r="AR79" i="1" s="1"/>
  <c r="J79" i="1"/>
  <c r="Q79" i="1" s="1"/>
  <c r="X79" i="1" s="1"/>
  <c r="AE79" i="1" s="1"/>
  <c r="AL79" i="1" s="1"/>
  <c r="AS79" i="1" s="1"/>
  <c r="K79" i="1"/>
  <c r="R79" i="1" s="1"/>
  <c r="Y79" i="1" s="1"/>
  <c r="AF79" i="1" s="1"/>
  <c r="AM79" i="1" s="1"/>
  <c r="AT79" i="1" s="1"/>
  <c r="L79" i="1"/>
  <c r="S79" i="1" s="1"/>
  <c r="Z79" i="1" s="1"/>
  <c r="AG79" i="1" s="1"/>
  <c r="AN79" i="1" s="1"/>
  <c r="AU79" i="1" s="1"/>
  <c r="M79" i="1"/>
  <c r="T79" i="1" s="1"/>
  <c r="AA79" i="1" s="1"/>
  <c r="AH79" i="1" s="1"/>
  <c r="AO79" i="1" s="1"/>
  <c r="AV79" i="1" s="1"/>
  <c r="H80" i="1"/>
  <c r="O80" i="1" s="1"/>
  <c r="V80" i="1" s="1"/>
  <c r="AC80" i="1" s="1"/>
  <c r="AJ80" i="1" s="1"/>
  <c r="AQ80" i="1" s="1"/>
  <c r="I80" i="1"/>
  <c r="P80" i="1" s="1"/>
  <c r="W80" i="1" s="1"/>
  <c r="AD80" i="1" s="1"/>
  <c r="AK80" i="1" s="1"/>
  <c r="AR80" i="1" s="1"/>
  <c r="J80" i="1"/>
  <c r="Q80" i="1" s="1"/>
  <c r="X80" i="1" s="1"/>
  <c r="AE80" i="1" s="1"/>
  <c r="AL80" i="1" s="1"/>
  <c r="AS80" i="1" s="1"/>
  <c r="K80" i="1"/>
  <c r="R80" i="1" s="1"/>
  <c r="Y80" i="1" s="1"/>
  <c r="AF80" i="1" s="1"/>
  <c r="AM80" i="1" s="1"/>
  <c r="AT80" i="1" s="1"/>
  <c r="L80" i="1"/>
  <c r="S80" i="1" s="1"/>
  <c r="Z80" i="1" s="1"/>
  <c r="AG80" i="1" s="1"/>
  <c r="AN80" i="1" s="1"/>
  <c r="AU80" i="1" s="1"/>
  <c r="M80" i="1"/>
  <c r="T80" i="1" s="1"/>
  <c r="AA80" i="1" s="1"/>
  <c r="AH80" i="1" s="1"/>
  <c r="AO80" i="1" s="1"/>
  <c r="AV80" i="1" s="1"/>
  <c r="H81" i="1"/>
  <c r="O81" i="1" s="1"/>
  <c r="V81" i="1" s="1"/>
  <c r="AC81" i="1" s="1"/>
  <c r="AJ81" i="1" s="1"/>
  <c r="AQ81" i="1" s="1"/>
  <c r="I81" i="1"/>
  <c r="P81" i="1" s="1"/>
  <c r="W81" i="1" s="1"/>
  <c r="AD81" i="1" s="1"/>
  <c r="AK81" i="1" s="1"/>
  <c r="AR81" i="1" s="1"/>
  <c r="J81" i="1"/>
  <c r="Q81" i="1" s="1"/>
  <c r="X81" i="1" s="1"/>
  <c r="AE81" i="1" s="1"/>
  <c r="AL81" i="1" s="1"/>
  <c r="AS81" i="1" s="1"/>
  <c r="K81" i="1"/>
  <c r="R81" i="1" s="1"/>
  <c r="Y81" i="1" s="1"/>
  <c r="AF81" i="1" s="1"/>
  <c r="AM81" i="1" s="1"/>
  <c r="AT81" i="1" s="1"/>
  <c r="L81" i="1"/>
  <c r="S81" i="1" s="1"/>
  <c r="Z81" i="1" s="1"/>
  <c r="AG81" i="1" s="1"/>
  <c r="AN81" i="1" s="1"/>
  <c r="AU81" i="1" s="1"/>
  <c r="M81" i="1"/>
  <c r="T81" i="1" s="1"/>
  <c r="AA81" i="1" s="1"/>
  <c r="AH81" i="1" s="1"/>
  <c r="AO81" i="1" s="1"/>
  <c r="AV81" i="1" s="1"/>
  <c r="H82" i="1"/>
  <c r="O82" i="1" s="1"/>
  <c r="V82" i="1" s="1"/>
  <c r="AC82" i="1" s="1"/>
  <c r="AJ82" i="1" s="1"/>
  <c r="AQ82" i="1" s="1"/>
  <c r="I82" i="1"/>
  <c r="P82" i="1" s="1"/>
  <c r="W82" i="1" s="1"/>
  <c r="AD82" i="1" s="1"/>
  <c r="AK82" i="1" s="1"/>
  <c r="AR82" i="1" s="1"/>
  <c r="J82" i="1"/>
  <c r="Q82" i="1" s="1"/>
  <c r="X82" i="1" s="1"/>
  <c r="AE82" i="1" s="1"/>
  <c r="AL82" i="1" s="1"/>
  <c r="AS82" i="1" s="1"/>
  <c r="K82" i="1"/>
  <c r="R82" i="1" s="1"/>
  <c r="Y82" i="1" s="1"/>
  <c r="AF82" i="1" s="1"/>
  <c r="AM82" i="1" s="1"/>
  <c r="AT82" i="1" s="1"/>
  <c r="L82" i="1"/>
  <c r="S82" i="1" s="1"/>
  <c r="Z82" i="1" s="1"/>
  <c r="AG82" i="1" s="1"/>
  <c r="AN82" i="1" s="1"/>
  <c r="AU82" i="1" s="1"/>
  <c r="M82" i="1"/>
  <c r="T82" i="1" s="1"/>
  <c r="AA82" i="1" s="1"/>
  <c r="AH82" i="1" s="1"/>
  <c r="AO82" i="1" s="1"/>
  <c r="AV82" i="1" s="1"/>
  <c r="H83" i="1"/>
  <c r="O83" i="1" s="1"/>
  <c r="V83" i="1" s="1"/>
  <c r="AC83" i="1" s="1"/>
  <c r="AJ83" i="1" s="1"/>
  <c r="AQ83" i="1" s="1"/>
  <c r="I83" i="1"/>
  <c r="P83" i="1" s="1"/>
  <c r="W83" i="1" s="1"/>
  <c r="AD83" i="1" s="1"/>
  <c r="AK83" i="1" s="1"/>
  <c r="AR83" i="1" s="1"/>
  <c r="J83" i="1"/>
  <c r="Q83" i="1" s="1"/>
  <c r="X83" i="1" s="1"/>
  <c r="AE83" i="1" s="1"/>
  <c r="AL83" i="1" s="1"/>
  <c r="AS83" i="1" s="1"/>
  <c r="K83" i="1"/>
  <c r="R83" i="1" s="1"/>
  <c r="Y83" i="1" s="1"/>
  <c r="AF83" i="1" s="1"/>
  <c r="AM83" i="1" s="1"/>
  <c r="AT83" i="1" s="1"/>
  <c r="L83" i="1"/>
  <c r="S83" i="1" s="1"/>
  <c r="Z83" i="1" s="1"/>
  <c r="AG83" i="1" s="1"/>
  <c r="AN83" i="1" s="1"/>
  <c r="AU83" i="1" s="1"/>
  <c r="M83" i="1"/>
  <c r="T83" i="1" s="1"/>
  <c r="AA83" i="1" s="1"/>
  <c r="AH83" i="1" s="1"/>
  <c r="AO83" i="1" s="1"/>
  <c r="AV83" i="1" s="1"/>
  <c r="H84" i="1"/>
  <c r="O84" i="1" s="1"/>
  <c r="V84" i="1" s="1"/>
  <c r="AC84" i="1" s="1"/>
  <c r="AJ84" i="1" s="1"/>
  <c r="AQ84" i="1" s="1"/>
  <c r="I84" i="1"/>
  <c r="P84" i="1" s="1"/>
  <c r="W84" i="1" s="1"/>
  <c r="AD84" i="1" s="1"/>
  <c r="AK84" i="1" s="1"/>
  <c r="AR84" i="1" s="1"/>
  <c r="J84" i="1"/>
  <c r="Q84" i="1" s="1"/>
  <c r="X84" i="1" s="1"/>
  <c r="AE84" i="1" s="1"/>
  <c r="AL84" i="1" s="1"/>
  <c r="AS84" i="1" s="1"/>
  <c r="K84" i="1"/>
  <c r="R84" i="1" s="1"/>
  <c r="Y84" i="1" s="1"/>
  <c r="AF84" i="1" s="1"/>
  <c r="AM84" i="1" s="1"/>
  <c r="AT84" i="1" s="1"/>
  <c r="L84" i="1"/>
  <c r="S84" i="1" s="1"/>
  <c r="Z84" i="1" s="1"/>
  <c r="AG84" i="1" s="1"/>
  <c r="AN84" i="1" s="1"/>
  <c r="AU84" i="1" s="1"/>
  <c r="M84" i="1"/>
  <c r="T84" i="1" s="1"/>
  <c r="AA84" i="1" s="1"/>
  <c r="AH84" i="1" s="1"/>
  <c r="AO84" i="1" s="1"/>
  <c r="AV84" i="1" s="1"/>
  <c r="H85" i="1"/>
  <c r="O85" i="1" s="1"/>
  <c r="V85" i="1" s="1"/>
  <c r="AC85" i="1" s="1"/>
  <c r="AJ85" i="1" s="1"/>
  <c r="AQ85" i="1" s="1"/>
  <c r="I85" i="1"/>
  <c r="P85" i="1" s="1"/>
  <c r="W85" i="1" s="1"/>
  <c r="AD85" i="1" s="1"/>
  <c r="AK85" i="1" s="1"/>
  <c r="AR85" i="1" s="1"/>
  <c r="J85" i="1"/>
  <c r="Q85" i="1" s="1"/>
  <c r="X85" i="1" s="1"/>
  <c r="AE85" i="1" s="1"/>
  <c r="AL85" i="1" s="1"/>
  <c r="AS85" i="1" s="1"/>
  <c r="K85" i="1"/>
  <c r="R85" i="1" s="1"/>
  <c r="Y85" i="1" s="1"/>
  <c r="AF85" i="1" s="1"/>
  <c r="AM85" i="1" s="1"/>
  <c r="AT85" i="1" s="1"/>
  <c r="L85" i="1"/>
  <c r="S85" i="1" s="1"/>
  <c r="Z85" i="1" s="1"/>
  <c r="AG85" i="1" s="1"/>
  <c r="AN85" i="1" s="1"/>
  <c r="AU85" i="1" s="1"/>
  <c r="M85" i="1"/>
  <c r="T85" i="1" s="1"/>
  <c r="AA85" i="1" s="1"/>
  <c r="AH85" i="1" s="1"/>
  <c r="AO85" i="1" s="1"/>
  <c r="AV85" i="1" s="1"/>
  <c r="H86" i="1"/>
  <c r="O86" i="1" s="1"/>
  <c r="V86" i="1" s="1"/>
  <c r="AC86" i="1" s="1"/>
  <c r="AJ86" i="1" s="1"/>
  <c r="AQ86" i="1" s="1"/>
  <c r="I86" i="1"/>
  <c r="P86" i="1" s="1"/>
  <c r="W86" i="1" s="1"/>
  <c r="AD86" i="1" s="1"/>
  <c r="AK86" i="1" s="1"/>
  <c r="AR86" i="1" s="1"/>
  <c r="J86" i="1"/>
  <c r="Q86" i="1" s="1"/>
  <c r="X86" i="1" s="1"/>
  <c r="AE86" i="1" s="1"/>
  <c r="AL86" i="1" s="1"/>
  <c r="AS86" i="1" s="1"/>
  <c r="K86" i="1"/>
  <c r="R86" i="1" s="1"/>
  <c r="Y86" i="1" s="1"/>
  <c r="AF86" i="1" s="1"/>
  <c r="AM86" i="1" s="1"/>
  <c r="AT86" i="1" s="1"/>
  <c r="L86" i="1"/>
  <c r="S86" i="1" s="1"/>
  <c r="Z86" i="1" s="1"/>
  <c r="AG86" i="1" s="1"/>
  <c r="AN86" i="1" s="1"/>
  <c r="AU86" i="1" s="1"/>
  <c r="M86" i="1"/>
  <c r="T86" i="1" s="1"/>
  <c r="AA86" i="1" s="1"/>
  <c r="AH86" i="1" s="1"/>
  <c r="AO86" i="1" s="1"/>
  <c r="AV86" i="1" s="1"/>
  <c r="H87" i="1"/>
  <c r="O87" i="1" s="1"/>
  <c r="V87" i="1" s="1"/>
  <c r="AC87" i="1" s="1"/>
  <c r="AJ87" i="1" s="1"/>
  <c r="AQ87" i="1" s="1"/>
  <c r="I87" i="1"/>
  <c r="P87" i="1" s="1"/>
  <c r="W87" i="1" s="1"/>
  <c r="AD87" i="1" s="1"/>
  <c r="AK87" i="1" s="1"/>
  <c r="AR87" i="1" s="1"/>
  <c r="J87" i="1"/>
  <c r="Q87" i="1" s="1"/>
  <c r="X87" i="1" s="1"/>
  <c r="AE87" i="1" s="1"/>
  <c r="AL87" i="1" s="1"/>
  <c r="AS87" i="1" s="1"/>
  <c r="K87" i="1"/>
  <c r="R87" i="1" s="1"/>
  <c r="Y87" i="1" s="1"/>
  <c r="AF87" i="1" s="1"/>
  <c r="AM87" i="1" s="1"/>
  <c r="AT87" i="1" s="1"/>
  <c r="L87" i="1"/>
  <c r="S87" i="1" s="1"/>
  <c r="Z87" i="1" s="1"/>
  <c r="AG87" i="1" s="1"/>
  <c r="AN87" i="1" s="1"/>
  <c r="AU87" i="1" s="1"/>
  <c r="M87" i="1"/>
  <c r="T87" i="1" s="1"/>
  <c r="AA87" i="1" s="1"/>
  <c r="AH87" i="1" s="1"/>
  <c r="AO87" i="1" s="1"/>
  <c r="AV87" i="1" s="1"/>
  <c r="H88" i="1"/>
  <c r="O88" i="1" s="1"/>
  <c r="V88" i="1" s="1"/>
  <c r="AC88" i="1" s="1"/>
  <c r="AJ88" i="1" s="1"/>
  <c r="AQ88" i="1" s="1"/>
  <c r="I88" i="1"/>
  <c r="P88" i="1" s="1"/>
  <c r="W88" i="1" s="1"/>
  <c r="AD88" i="1" s="1"/>
  <c r="AK88" i="1" s="1"/>
  <c r="AR88" i="1" s="1"/>
  <c r="J88" i="1"/>
  <c r="Q88" i="1" s="1"/>
  <c r="X88" i="1" s="1"/>
  <c r="AE88" i="1" s="1"/>
  <c r="AL88" i="1" s="1"/>
  <c r="AS88" i="1" s="1"/>
  <c r="K88" i="1"/>
  <c r="R88" i="1" s="1"/>
  <c r="Y88" i="1" s="1"/>
  <c r="AF88" i="1" s="1"/>
  <c r="AM88" i="1" s="1"/>
  <c r="AT88" i="1" s="1"/>
  <c r="L88" i="1"/>
  <c r="S88" i="1" s="1"/>
  <c r="Z88" i="1" s="1"/>
  <c r="AG88" i="1" s="1"/>
  <c r="AN88" i="1" s="1"/>
  <c r="AU88" i="1" s="1"/>
  <c r="M88" i="1"/>
  <c r="T88" i="1" s="1"/>
  <c r="AA88" i="1" s="1"/>
  <c r="AH88" i="1" s="1"/>
  <c r="AO88" i="1" s="1"/>
  <c r="AV88" i="1" s="1"/>
  <c r="H89" i="1"/>
  <c r="O89" i="1" s="1"/>
  <c r="V89" i="1" s="1"/>
  <c r="AC89" i="1" s="1"/>
  <c r="AJ89" i="1" s="1"/>
  <c r="AQ89" i="1" s="1"/>
  <c r="I89" i="1"/>
  <c r="P89" i="1" s="1"/>
  <c r="W89" i="1" s="1"/>
  <c r="AD89" i="1" s="1"/>
  <c r="AK89" i="1" s="1"/>
  <c r="AR89" i="1" s="1"/>
  <c r="J89" i="1"/>
  <c r="Q89" i="1" s="1"/>
  <c r="X89" i="1" s="1"/>
  <c r="AE89" i="1" s="1"/>
  <c r="AL89" i="1" s="1"/>
  <c r="AS89" i="1" s="1"/>
  <c r="K89" i="1"/>
  <c r="R89" i="1" s="1"/>
  <c r="Y89" i="1" s="1"/>
  <c r="AF89" i="1" s="1"/>
  <c r="AM89" i="1" s="1"/>
  <c r="AT89" i="1" s="1"/>
  <c r="L89" i="1"/>
  <c r="S89" i="1" s="1"/>
  <c r="Z89" i="1" s="1"/>
  <c r="AG89" i="1" s="1"/>
  <c r="AN89" i="1" s="1"/>
  <c r="AU89" i="1" s="1"/>
  <c r="M89" i="1"/>
  <c r="T89" i="1" s="1"/>
  <c r="AA89" i="1" s="1"/>
  <c r="AH89" i="1" s="1"/>
  <c r="AO89" i="1" s="1"/>
  <c r="AV89" i="1" s="1"/>
  <c r="H90" i="1"/>
  <c r="O90" i="1" s="1"/>
  <c r="V90" i="1" s="1"/>
  <c r="AC90" i="1" s="1"/>
  <c r="AJ90" i="1" s="1"/>
  <c r="AQ90" i="1" s="1"/>
  <c r="I90" i="1"/>
  <c r="P90" i="1" s="1"/>
  <c r="W90" i="1" s="1"/>
  <c r="AD90" i="1" s="1"/>
  <c r="AK90" i="1" s="1"/>
  <c r="AR90" i="1" s="1"/>
  <c r="J90" i="1"/>
  <c r="Q90" i="1" s="1"/>
  <c r="X90" i="1" s="1"/>
  <c r="AE90" i="1" s="1"/>
  <c r="AL90" i="1" s="1"/>
  <c r="AS90" i="1" s="1"/>
  <c r="K90" i="1"/>
  <c r="R90" i="1" s="1"/>
  <c r="Y90" i="1" s="1"/>
  <c r="AF90" i="1" s="1"/>
  <c r="AM90" i="1" s="1"/>
  <c r="AT90" i="1" s="1"/>
  <c r="L90" i="1"/>
  <c r="S90" i="1" s="1"/>
  <c r="Z90" i="1" s="1"/>
  <c r="AG90" i="1" s="1"/>
  <c r="AN90" i="1" s="1"/>
  <c r="AU90" i="1" s="1"/>
  <c r="M90" i="1"/>
  <c r="T90" i="1" s="1"/>
  <c r="AA90" i="1" s="1"/>
  <c r="AH90" i="1" s="1"/>
  <c r="AO90" i="1" s="1"/>
  <c r="AV90" i="1" s="1"/>
  <c r="H91" i="1"/>
  <c r="O91" i="1" s="1"/>
  <c r="V91" i="1" s="1"/>
  <c r="AC91" i="1" s="1"/>
  <c r="AJ91" i="1" s="1"/>
  <c r="AQ91" i="1" s="1"/>
  <c r="I91" i="1"/>
  <c r="P91" i="1" s="1"/>
  <c r="W91" i="1" s="1"/>
  <c r="AD91" i="1" s="1"/>
  <c r="AK91" i="1" s="1"/>
  <c r="AR91" i="1" s="1"/>
  <c r="J91" i="1"/>
  <c r="Q91" i="1" s="1"/>
  <c r="X91" i="1" s="1"/>
  <c r="AE91" i="1" s="1"/>
  <c r="AL91" i="1" s="1"/>
  <c r="AS91" i="1" s="1"/>
  <c r="K91" i="1"/>
  <c r="R91" i="1" s="1"/>
  <c r="Y91" i="1" s="1"/>
  <c r="AF91" i="1" s="1"/>
  <c r="AM91" i="1" s="1"/>
  <c r="AT91" i="1" s="1"/>
  <c r="L91" i="1"/>
  <c r="S91" i="1" s="1"/>
  <c r="Z91" i="1" s="1"/>
  <c r="AG91" i="1" s="1"/>
  <c r="AN91" i="1" s="1"/>
  <c r="AU91" i="1" s="1"/>
  <c r="M91" i="1"/>
  <c r="T91" i="1" s="1"/>
  <c r="AA91" i="1" s="1"/>
  <c r="AH91" i="1" s="1"/>
  <c r="AO91" i="1" s="1"/>
  <c r="AV91" i="1" s="1"/>
  <c r="H92" i="1"/>
  <c r="O92" i="1" s="1"/>
  <c r="V92" i="1" s="1"/>
  <c r="AC92" i="1" s="1"/>
  <c r="AJ92" i="1" s="1"/>
  <c r="AQ92" i="1" s="1"/>
  <c r="I92" i="1"/>
  <c r="P92" i="1" s="1"/>
  <c r="W92" i="1" s="1"/>
  <c r="AD92" i="1" s="1"/>
  <c r="AK92" i="1" s="1"/>
  <c r="AR92" i="1" s="1"/>
  <c r="J92" i="1"/>
  <c r="Q92" i="1" s="1"/>
  <c r="X92" i="1" s="1"/>
  <c r="AE92" i="1" s="1"/>
  <c r="AL92" i="1" s="1"/>
  <c r="AS92" i="1" s="1"/>
  <c r="K92" i="1"/>
  <c r="R92" i="1" s="1"/>
  <c r="Y92" i="1" s="1"/>
  <c r="AF92" i="1" s="1"/>
  <c r="AM92" i="1" s="1"/>
  <c r="AT92" i="1" s="1"/>
  <c r="L92" i="1"/>
  <c r="S92" i="1" s="1"/>
  <c r="Z92" i="1" s="1"/>
  <c r="AG92" i="1" s="1"/>
  <c r="AN92" i="1" s="1"/>
  <c r="AU92" i="1" s="1"/>
  <c r="M92" i="1"/>
  <c r="T92" i="1" s="1"/>
  <c r="AA92" i="1" s="1"/>
  <c r="AH92" i="1" s="1"/>
  <c r="AO92" i="1" s="1"/>
  <c r="AV92" i="1" s="1"/>
  <c r="H93" i="1"/>
  <c r="O93" i="1" s="1"/>
  <c r="V93" i="1" s="1"/>
  <c r="AC93" i="1" s="1"/>
  <c r="AJ93" i="1" s="1"/>
  <c r="AQ93" i="1" s="1"/>
  <c r="I93" i="1"/>
  <c r="P93" i="1" s="1"/>
  <c r="W93" i="1" s="1"/>
  <c r="AD93" i="1" s="1"/>
  <c r="AK93" i="1" s="1"/>
  <c r="AR93" i="1" s="1"/>
  <c r="J93" i="1"/>
  <c r="Q93" i="1" s="1"/>
  <c r="X93" i="1" s="1"/>
  <c r="AE93" i="1" s="1"/>
  <c r="AL93" i="1" s="1"/>
  <c r="AS93" i="1" s="1"/>
  <c r="K93" i="1"/>
  <c r="R93" i="1" s="1"/>
  <c r="Y93" i="1" s="1"/>
  <c r="AF93" i="1" s="1"/>
  <c r="AM93" i="1" s="1"/>
  <c r="AT93" i="1" s="1"/>
  <c r="L93" i="1"/>
  <c r="S93" i="1" s="1"/>
  <c r="Z93" i="1" s="1"/>
  <c r="AG93" i="1" s="1"/>
  <c r="AN93" i="1" s="1"/>
  <c r="AU93" i="1" s="1"/>
  <c r="M93" i="1"/>
  <c r="T93" i="1" s="1"/>
  <c r="AA93" i="1" s="1"/>
  <c r="AH93" i="1" s="1"/>
  <c r="AO93" i="1" s="1"/>
  <c r="AV93" i="1" s="1"/>
  <c r="H94" i="1"/>
  <c r="O94" i="1" s="1"/>
  <c r="V94" i="1" s="1"/>
  <c r="AC94" i="1" s="1"/>
  <c r="AJ94" i="1" s="1"/>
  <c r="AQ94" i="1" s="1"/>
  <c r="I94" i="1"/>
  <c r="P94" i="1" s="1"/>
  <c r="W94" i="1" s="1"/>
  <c r="AD94" i="1" s="1"/>
  <c r="AK94" i="1" s="1"/>
  <c r="AR94" i="1" s="1"/>
  <c r="J94" i="1"/>
  <c r="Q94" i="1" s="1"/>
  <c r="X94" i="1" s="1"/>
  <c r="AE94" i="1" s="1"/>
  <c r="AL94" i="1" s="1"/>
  <c r="AS94" i="1" s="1"/>
  <c r="K94" i="1"/>
  <c r="R94" i="1" s="1"/>
  <c r="Y94" i="1" s="1"/>
  <c r="AF94" i="1" s="1"/>
  <c r="AM94" i="1" s="1"/>
  <c r="AT94" i="1" s="1"/>
  <c r="L94" i="1"/>
  <c r="S94" i="1" s="1"/>
  <c r="Z94" i="1" s="1"/>
  <c r="AG94" i="1" s="1"/>
  <c r="AN94" i="1" s="1"/>
  <c r="AU94" i="1" s="1"/>
  <c r="M94" i="1"/>
  <c r="T94" i="1" s="1"/>
  <c r="AA94" i="1" s="1"/>
  <c r="AH94" i="1" s="1"/>
  <c r="AO94" i="1" s="1"/>
  <c r="AV94" i="1" s="1"/>
  <c r="H95" i="1"/>
  <c r="O95" i="1" s="1"/>
  <c r="V95" i="1" s="1"/>
  <c r="AC95" i="1" s="1"/>
  <c r="AJ95" i="1" s="1"/>
  <c r="AQ95" i="1" s="1"/>
  <c r="I95" i="1"/>
  <c r="P95" i="1" s="1"/>
  <c r="W95" i="1" s="1"/>
  <c r="AD95" i="1" s="1"/>
  <c r="AK95" i="1" s="1"/>
  <c r="AR95" i="1" s="1"/>
  <c r="J95" i="1"/>
  <c r="Q95" i="1" s="1"/>
  <c r="X95" i="1" s="1"/>
  <c r="AE95" i="1" s="1"/>
  <c r="AL95" i="1" s="1"/>
  <c r="AS95" i="1" s="1"/>
  <c r="K95" i="1"/>
  <c r="R95" i="1" s="1"/>
  <c r="Y95" i="1" s="1"/>
  <c r="AF95" i="1" s="1"/>
  <c r="AM95" i="1" s="1"/>
  <c r="AT95" i="1" s="1"/>
  <c r="L95" i="1"/>
  <c r="S95" i="1" s="1"/>
  <c r="Z95" i="1" s="1"/>
  <c r="AG95" i="1" s="1"/>
  <c r="AN95" i="1" s="1"/>
  <c r="AU95" i="1" s="1"/>
  <c r="M95" i="1"/>
  <c r="T95" i="1" s="1"/>
  <c r="AA95" i="1" s="1"/>
  <c r="AH95" i="1" s="1"/>
  <c r="AO95" i="1" s="1"/>
  <c r="AV95" i="1" s="1"/>
  <c r="H96" i="1"/>
  <c r="O96" i="1" s="1"/>
  <c r="V96" i="1" s="1"/>
  <c r="AC96" i="1" s="1"/>
  <c r="AJ96" i="1" s="1"/>
  <c r="AQ96" i="1" s="1"/>
  <c r="I96" i="1"/>
  <c r="P96" i="1" s="1"/>
  <c r="W96" i="1" s="1"/>
  <c r="AD96" i="1" s="1"/>
  <c r="AK96" i="1" s="1"/>
  <c r="AR96" i="1" s="1"/>
  <c r="J96" i="1"/>
  <c r="Q96" i="1" s="1"/>
  <c r="X96" i="1" s="1"/>
  <c r="AE96" i="1" s="1"/>
  <c r="AL96" i="1" s="1"/>
  <c r="AS96" i="1" s="1"/>
  <c r="K96" i="1"/>
  <c r="R96" i="1" s="1"/>
  <c r="Y96" i="1" s="1"/>
  <c r="AF96" i="1" s="1"/>
  <c r="AM96" i="1" s="1"/>
  <c r="AT96" i="1" s="1"/>
  <c r="L96" i="1"/>
  <c r="S96" i="1" s="1"/>
  <c r="Z96" i="1" s="1"/>
  <c r="AG96" i="1" s="1"/>
  <c r="AN96" i="1" s="1"/>
  <c r="AU96" i="1" s="1"/>
  <c r="M96" i="1"/>
  <c r="T96" i="1" s="1"/>
  <c r="AA96" i="1" s="1"/>
  <c r="AH96" i="1" s="1"/>
  <c r="AO96" i="1" s="1"/>
  <c r="AV96" i="1" s="1"/>
  <c r="H97" i="1"/>
  <c r="O97" i="1" s="1"/>
  <c r="V97" i="1" s="1"/>
  <c r="AC97" i="1" s="1"/>
  <c r="AJ97" i="1" s="1"/>
  <c r="AQ97" i="1" s="1"/>
  <c r="I97" i="1"/>
  <c r="P97" i="1" s="1"/>
  <c r="W97" i="1" s="1"/>
  <c r="AD97" i="1" s="1"/>
  <c r="AK97" i="1" s="1"/>
  <c r="AR97" i="1" s="1"/>
  <c r="J97" i="1"/>
  <c r="Q97" i="1" s="1"/>
  <c r="X97" i="1" s="1"/>
  <c r="AE97" i="1" s="1"/>
  <c r="AL97" i="1" s="1"/>
  <c r="AS97" i="1" s="1"/>
  <c r="K97" i="1"/>
  <c r="R97" i="1" s="1"/>
  <c r="Y97" i="1" s="1"/>
  <c r="AF97" i="1" s="1"/>
  <c r="AM97" i="1" s="1"/>
  <c r="AT97" i="1" s="1"/>
  <c r="L97" i="1"/>
  <c r="S97" i="1" s="1"/>
  <c r="Z97" i="1" s="1"/>
  <c r="AG97" i="1" s="1"/>
  <c r="AN97" i="1" s="1"/>
  <c r="AU97" i="1" s="1"/>
  <c r="M97" i="1"/>
  <c r="T97" i="1" s="1"/>
  <c r="AA97" i="1" s="1"/>
  <c r="AH97" i="1" s="1"/>
  <c r="AO97" i="1" s="1"/>
  <c r="AV97" i="1" s="1"/>
  <c r="H98" i="1"/>
  <c r="O98" i="1" s="1"/>
  <c r="V98" i="1" s="1"/>
  <c r="AC98" i="1" s="1"/>
  <c r="AJ98" i="1" s="1"/>
  <c r="AQ98" i="1" s="1"/>
  <c r="I98" i="1"/>
  <c r="P98" i="1" s="1"/>
  <c r="W98" i="1" s="1"/>
  <c r="AD98" i="1" s="1"/>
  <c r="AK98" i="1" s="1"/>
  <c r="AR98" i="1" s="1"/>
  <c r="J98" i="1"/>
  <c r="Q98" i="1" s="1"/>
  <c r="X98" i="1" s="1"/>
  <c r="AE98" i="1" s="1"/>
  <c r="AL98" i="1" s="1"/>
  <c r="AS98" i="1" s="1"/>
  <c r="K98" i="1"/>
  <c r="R98" i="1" s="1"/>
  <c r="Y98" i="1" s="1"/>
  <c r="AF98" i="1" s="1"/>
  <c r="AM98" i="1" s="1"/>
  <c r="AT98" i="1" s="1"/>
  <c r="L98" i="1"/>
  <c r="S98" i="1" s="1"/>
  <c r="Z98" i="1" s="1"/>
  <c r="AG98" i="1" s="1"/>
  <c r="AN98" i="1" s="1"/>
  <c r="AU98" i="1" s="1"/>
  <c r="M98" i="1"/>
  <c r="T98" i="1" s="1"/>
  <c r="AA98" i="1" s="1"/>
  <c r="AH98" i="1" s="1"/>
  <c r="AO98" i="1" s="1"/>
  <c r="AV98" i="1" s="1"/>
  <c r="H99" i="1"/>
  <c r="O99" i="1" s="1"/>
  <c r="V99" i="1" s="1"/>
  <c r="AC99" i="1" s="1"/>
  <c r="AJ99" i="1" s="1"/>
  <c r="AQ99" i="1" s="1"/>
  <c r="I99" i="1"/>
  <c r="P99" i="1" s="1"/>
  <c r="W99" i="1" s="1"/>
  <c r="AD99" i="1" s="1"/>
  <c r="AK99" i="1" s="1"/>
  <c r="AR99" i="1" s="1"/>
  <c r="J99" i="1"/>
  <c r="Q99" i="1" s="1"/>
  <c r="X99" i="1" s="1"/>
  <c r="AE99" i="1" s="1"/>
  <c r="AL99" i="1" s="1"/>
  <c r="AS99" i="1" s="1"/>
  <c r="K99" i="1"/>
  <c r="R99" i="1" s="1"/>
  <c r="Y99" i="1" s="1"/>
  <c r="AF99" i="1" s="1"/>
  <c r="AM99" i="1" s="1"/>
  <c r="AT99" i="1" s="1"/>
  <c r="L99" i="1"/>
  <c r="S99" i="1" s="1"/>
  <c r="Z99" i="1" s="1"/>
  <c r="AG99" i="1" s="1"/>
  <c r="AN99" i="1" s="1"/>
  <c r="AU99" i="1" s="1"/>
  <c r="M99" i="1"/>
  <c r="T99" i="1" s="1"/>
  <c r="AA99" i="1" s="1"/>
  <c r="AH99" i="1" s="1"/>
  <c r="AO99" i="1" s="1"/>
  <c r="AV99" i="1" s="1"/>
  <c r="H100" i="1"/>
  <c r="O100" i="1" s="1"/>
  <c r="V100" i="1" s="1"/>
  <c r="AC100" i="1" s="1"/>
  <c r="AJ100" i="1" s="1"/>
  <c r="AQ100" i="1" s="1"/>
  <c r="I100" i="1"/>
  <c r="P100" i="1" s="1"/>
  <c r="W100" i="1" s="1"/>
  <c r="AD100" i="1" s="1"/>
  <c r="AK100" i="1" s="1"/>
  <c r="AR100" i="1" s="1"/>
  <c r="J100" i="1"/>
  <c r="Q100" i="1" s="1"/>
  <c r="X100" i="1" s="1"/>
  <c r="AE100" i="1" s="1"/>
  <c r="AL100" i="1" s="1"/>
  <c r="AS100" i="1" s="1"/>
  <c r="K100" i="1"/>
  <c r="R100" i="1" s="1"/>
  <c r="Y100" i="1" s="1"/>
  <c r="AF100" i="1" s="1"/>
  <c r="AM100" i="1" s="1"/>
  <c r="AT100" i="1" s="1"/>
  <c r="L100" i="1"/>
  <c r="S100" i="1" s="1"/>
  <c r="Z100" i="1" s="1"/>
  <c r="AG100" i="1" s="1"/>
  <c r="AN100" i="1" s="1"/>
  <c r="AU100" i="1" s="1"/>
  <c r="M100" i="1"/>
  <c r="T100" i="1" s="1"/>
  <c r="AA100" i="1" s="1"/>
  <c r="AH100" i="1" s="1"/>
  <c r="AO100" i="1" s="1"/>
  <c r="AV100" i="1" s="1"/>
  <c r="H101" i="1"/>
  <c r="O101" i="1" s="1"/>
  <c r="V101" i="1" s="1"/>
  <c r="AC101" i="1" s="1"/>
  <c r="AJ101" i="1" s="1"/>
  <c r="AQ101" i="1" s="1"/>
  <c r="I101" i="1"/>
  <c r="P101" i="1" s="1"/>
  <c r="W101" i="1" s="1"/>
  <c r="AD101" i="1" s="1"/>
  <c r="AK101" i="1" s="1"/>
  <c r="AR101" i="1" s="1"/>
  <c r="J101" i="1"/>
  <c r="Q101" i="1" s="1"/>
  <c r="X101" i="1" s="1"/>
  <c r="AE101" i="1" s="1"/>
  <c r="AL101" i="1" s="1"/>
  <c r="AS101" i="1" s="1"/>
  <c r="K101" i="1"/>
  <c r="R101" i="1" s="1"/>
  <c r="Y101" i="1" s="1"/>
  <c r="AF101" i="1" s="1"/>
  <c r="AM101" i="1" s="1"/>
  <c r="AT101" i="1" s="1"/>
  <c r="L101" i="1"/>
  <c r="S101" i="1" s="1"/>
  <c r="Z101" i="1" s="1"/>
  <c r="AG101" i="1" s="1"/>
  <c r="AN101" i="1" s="1"/>
  <c r="AU101" i="1" s="1"/>
  <c r="M101" i="1"/>
  <c r="T101" i="1" s="1"/>
  <c r="AA101" i="1" s="1"/>
  <c r="AH101" i="1" s="1"/>
  <c r="AO101" i="1" s="1"/>
  <c r="AV101" i="1" s="1"/>
  <c r="H102" i="1"/>
  <c r="O102" i="1" s="1"/>
  <c r="V102" i="1" s="1"/>
  <c r="AC102" i="1" s="1"/>
  <c r="AJ102" i="1" s="1"/>
  <c r="AQ102" i="1" s="1"/>
  <c r="I102" i="1"/>
  <c r="P102" i="1" s="1"/>
  <c r="W102" i="1" s="1"/>
  <c r="AD102" i="1" s="1"/>
  <c r="AK102" i="1" s="1"/>
  <c r="AR102" i="1" s="1"/>
  <c r="J102" i="1"/>
  <c r="Q102" i="1" s="1"/>
  <c r="X102" i="1" s="1"/>
  <c r="AE102" i="1" s="1"/>
  <c r="AL102" i="1" s="1"/>
  <c r="AS102" i="1" s="1"/>
  <c r="K102" i="1"/>
  <c r="R102" i="1" s="1"/>
  <c r="Y102" i="1" s="1"/>
  <c r="AF102" i="1" s="1"/>
  <c r="AM102" i="1" s="1"/>
  <c r="AT102" i="1" s="1"/>
  <c r="L102" i="1"/>
  <c r="S102" i="1" s="1"/>
  <c r="Z102" i="1" s="1"/>
  <c r="AG102" i="1" s="1"/>
  <c r="AN102" i="1" s="1"/>
  <c r="AU102" i="1" s="1"/>
  <c r="M102" i="1"/>
  <c r="T102" i="1" s="1"/>
  <c r="AA102" i="1" s="1"/>
  <c r="AH102" i="1" s="1"/>
  <c r="AO102" i="1" s="1"/>
  <c r="AV102" i="1" s="1"/>
  <c r="H103" i="1"/>
  <c r="O103" i="1" s="1"/>
  <c r="V103" i="1" s="1"/>
  <c r="AC103" i="1" s="1"/>
  <c r="AJ103" i="1" s="1"/>
  <c r="AQ103" i="1" s="1"/>
  <c r="I103" i="1"/>
  <c r="P103" i="1" s="1"/>
  <c r="W103" i="1" s="1"/>
  <c r="AD103" i="1" s="1"/>
  <c r="AK103" i="1" s="1"/>
  <c r="AR103" i="1" s="1"/>
  <c r="J103" i="1"/>
  <c r="Q103" i="1" s="1"/>
  <c r="X103" i="1" s="1"/>
  <c r="AE103" i="1" s="1"/>
  <c r="AL103" i="1" s="1"/>
  <c r="AS103" i="1" s="1"/>
  <c r="K103" i="1"/>
  <c r="R103" i="1" s="1"/>
  <c r="Y103" i="1" s="1"/>
  <c r="AF103" i="1" s="1"/>
  <c r="AM103" i="1" s="1"/>
  <c r="AT103" i="1" s="1"/>
  <c r="L103" i="1"/>
  <c r="S103" i="1" s="1"/>
  <c r="Z103" i="1" s="1"/>
  <c r="AG103" i="1" s="1"/>
  <c r="AN103" i="1" s="1"/>
  <c r="AU103" i="1" s="1"/>
  <c r="M103" i="1"/>
  <c r="T103" i="1" s="1"/>
  <c r="AA103" i="1" s="1"/>
  <c r="AH103" i="1" s="1"/>
  <c r="AO103" i="1" s="1"/>
  <c r="AV103" i="1" s="1"/>
  <c r="H104" i="1"/>
  <c r="O104" i="1" s="1"/>
  <c r="V104" i="1" s="1"/>
  <c r="AC104" i="1" s="1"/>
  <c r="AJ104" i="1" s="1"/>
  <c r="AQ104" i="1" s="1"/>
  <c r="I104" i="1"/>
  <c r="P104" i="1" s="1"/>
  <c r="W104" i="1" s="1"/>
  <c r="AD104" i="1" s="1"/>
  <c r="AK104" i="1" s="1"/>
  <c r="AR104" i="1" s="1"/>
  <c r="J104" i="1"/>
  <c r="Q104" i="1" s="1"/>
  <c r="X104" i="1" s="1"/>
  <c r="AE104" i="1" s="1"/>
  <c r="AL104" i="1" s="1"/>
  <c r="AS104" i="1" s="1"/>
  <c r="K104" i="1"/>
  <c r="R104" i="1" s="1"/>
  <c r="Y104" i="1" s="1"/>
  <c r="AF104" i="1" s="1"/>
  <c r="AM104" i="1" s="1"/>
  <c r="AT104" i="1" s="1"/>
  <c r="L104" i="1"/>
  <c r="S104" i="1" s="1"/>
  <c r="Z104" i="1" s="1"/>
  <c r="AG104" i="1" s="1"/>
  <c r="AN104" i="1" s="1"/>
  <c r="AU104" i="1" s="1"/>
  <c r="M104" i="1"/>
  <c r="T104" i="1" s="1"/>
  <c r="AA104" i="1" s="1"/>
  <c r="AH104" i="1" s="1"/>
  <c r="AO104" i="1" s="1"/>
  <c r="AV104" i="1" s="1"/>
  <c r="H105" i="1"/>
  <c r="O105" i="1" s="1"/>
  <c r="V105" i="1" s="1"/>
  <c r="AC105" i="1" s="1"/>
  <c r="AJ105" i="1" s="1"/>
  <c r="AQ105" i="1" s="1"/>
  <c r="I105" i="1"/>
  <c r="P105" i="1" s="1"/>
  <c r="W105" i="1" s="1"/>
  <c r="AD105" i="1" s="1"/>
  <c r="AK105" i="1" s="1"/>
  <c r="AR105" i="1" s="1"/>
  <c r="J105" i="1"/>
  <c r="Q105" i="1" s="1"/>
  <c r="X105" i="1" s="1"/>
  <c r="AE105" i="1" s="1"/>
  <c r="AL105" i="1" s="1"/>
  <c r="AS105" i="1" s="1"/>
  <c r="K105" i="1"/>
  <c r="R105" i="1" s="1"/>
  <c r="Y105" i="1" s="1"/>
  <c r="AF105" i="1" s="1"/>
  <c r="AM105" i="1" s="1"/>
  <c r="AT105" i="1" s="1"/>
  <c r="L105" i="1"/>
  <c r="S105" i="1" s="1"/>
  <c r="Z105" i="1" s="1"/>
  <c r="AG105" i="1" s="1"/>
  <c r="AN105" i="1" s="1"/>
  <c r="AU105" i="1" s="1"/>
  <c r="M105" i="1"/>
  <c r="T105" i="1" s="1"/>
  <c r="AA105" i="1" s="1"/>
  <c r="AH105" i="1" s="1"/>
  <c r="AO105" i="1" s="1"/>
  <c r="AV105" i="1" s="1"/>
  <c r="H106" i="1"/>
  <c r="O106" i="1" s="1"/>
  <c r="V106" i="1" s="1"/>
  <c r="AC106" i="1" s="1"/>
  <c r="AJ106" i="1" s="1"/>
  <c r="AQ106" i="1" s="1"/>
  <c r="I106" i="1"/>
  <c r="P106" i="1" s="1"/>
  <c r="W106" i="1" s="1"/>
  <c r="AD106" i="1" s="1"/>
  <c r="AK106" i="1" s="1"/>
  <c r="AR106" i="1" s="1"/>
  <c r="J106" i="1"/>
  <c r="Q106" i="1" s="1"/>
  <c r="X106" i="1" s="1"/>
  <c r="AE106" i="1" s="1"/>
  <c r="AL106" i="1" s="1"/>
  <c r="AS106" i="1" s="1"/>
  <c r="K106" i="1"/>
  <c r="R106" i="1" s="1"/>
  <c r="Y106" i="1" s="1"/>
  <c r="AF106" i="1" s="1"/>
  <c r="AM106" i="1" s="1"/>
  <c r="AT106" i="1" s="1"/>
  <c r="L106" i="1"/>
  <c r="S106" i="1" s="1"/>
  <c r="Z106" i="1" s="1"/>
  <c r="AG106" i="1" s="1"/>
  <c r="AN106" i="1" s="1"/>
  <c r="AU106" i="1" s="1"/>
  <c r="M106" i="1"/>
  <c r="T106" i="1" s="1"/>
  <c r="AA106" i="1" s="1"/>
  <c r="AH106" i="1" s="1"/>
  <c r="AO106" i="1" s="1"/>
  <c r="AV106" i="1" s="1"/>
  <c r="H107" i="1"/>
  <c r="O107" i="1" s="1"/>
  <c r="V107" i="1" s="1"/>
  <c r="AC107" i="1" s="1"/>
  <c r="AJ107" i="1" s="1"/>
  <c r="AQ107" i="1" s="1"/>
  <c r="I107" i="1"/>
  <c r="P107" i="1" s="1"/>
  <c r="W107" i="1" s="1"/>
  <c r="AD107" i="1" s="1"/>
  <c r="AK107" i="1" s="1"/>
  <c r="AR107" i="1" s="1"/>
  <c r="J107" i="1"/>
  <c r="Q107" i="1" s="1"/>
  <c r="X107" i="1" s="1"/>
  <c r="AE107" i="1" s="1"/>
  <c r="AL107" i="1" s="1"/>
  <c r="AS107" i="1" s="1"/>
  <c r="K107" i="1"/>
  <c r="R107" i="1" s="1"/>
  <c r="Y107" i="1" s="1"/>
  <c r="AF107" i="1" s="1"/>
  <c r="AM107" i="1" s="1"/>
  <c r="AT107" i="1" s="1"/>
  <c r="L107" i="1"/>
  <c r="S107" i="1" s="1"/>
  <c r="Z107" i="1" s="1"/>
  <c r="AG107" i="1" s="1"/>
  <c r="AN107" i="1" s="1"/>
  <c r="AU107" i="1" s="1"/>
  <c r="M107" i="1"/>
  <c r="T107" i="1" s="1"/>
  <c r="AA107" i="1" s="1"/>
  <c r="AH107" i="1" s="1"/>
  <c r="AO107" i="1" s="1"/>
  <c r="AV107" i="1" s="1"/>
  <c r="H108" i="1"/>
  <c r="O108" i="1" s="1"/>
  <c r="V108" i="1" s="1"/>
  <c r="AC108" i="1" s="1"/>
  <c r="AJ108" i="1" s="1"/>
  <c r="AQ108" i="1" s="1"/>
  <c r="I108" i="1"/>
  <c r="P108" i="1" s="1"/>
  <c r="W108" i="1" s="1"/>
  <c r="AD108" i="1" s="1"/>
  <c r="AK108" i="1" s="1"/>
  <c r="AR108" i="1" s="1"/>
  <c r="J108" i="1"/>
  <c r="Q108" i="1" s="1"/>
  <c r="X108" i="1" s="1"/>
  <c r="AE108" i="1" s="1"/>
  <c r="AL108" i="1" s="1"/>
  <c r="AS108" i="1" s="1"/>
  <c r="K108" i="1"/>
  <c r="R108" i="1" s="1"/>
  <c r="Y108" i="1" s="1"/>
  <c r="AF108" i="1" s="1"/>
  <c r="AM108" i="1" s="1"/>
  <c r="AT108" i="1" s="1"/>
  <c r="L108" i="1"/>
  <c r="S108" i="1" s="1"/>
  <c r="Z108" i="1" s="1"/>
  <c r="AG108" i="1" s="1"/>
  <c r="AN108" i="1" s="1"/>
  <c r="AU108" i="1" s="1"/>
  <c r="M108" i="1"/>
  <c r="T108" i="1" s="1"/>
  <c r="AA108" i="1" s="1"/>
  <c r="AH108" i="1" s="1"/>
  <c r="AO108" i="1" s="1"/>
  <c r="AV108" i="1" s="1"/>
  <c r="H109" i="1"/>
  <c r="O109" i="1" s="1"/>
  <c r="V109" i="1" s="1"/>
  <c r="AC109" i="1" s="1"/>
  <c r="AJ109" i="1" s="1"/>
  <c r="AQ109" i="1" s="1"/>
  <c r="I109" i="1"/>
  <c r="P109" i="1" s="1"/>
  <c r="W109" i="1" s="1"/>
  <c r="AD109" i="1" s="1"/>
  <c r="AK109" i="1" s="1"/>
  <c r="AR109" i="1" s="1"/>
  <c r="J109" i="1"/>
  <c r="Q109" i="1" s="1"/>
  <c r="X109" i="1" s="1"/>
  <c r="AE109" i="1" s="1"/>
  <c r="AL109" i="1" s="1"/>
  <c r="AS109" i="1" s="1"/>
  <c r="K109" i="1"/>
  <c r="R109" i="1" s="1"/>
  <c r="Y109" i="1" s="1"/>
  <c r="AF109" i="1" s="1"/>
  <c r="AM109" i="1" s="1"/>
  <c r="AT109" i="1" s="1"/>
  <c r="L109" i="1"/>
  <c r="S109" i="1" s="1"/>
  <c r="Z109" i="1" s="1"/>
  <c r="AG109" i="1" s="1"/>
  <c r="AN109" i="1" s="1"/>
  <c r="AU109" i="1" s="1"/>
  <c r="M109" i="1"/>
  <c r="T109" i="1" s="1"/>
  <c r="AA109" i="1" s="1"/>
  <c r="AH109" i="1" s="1"/>
  <c r="AO109" i="1" s="1"/>
  <c r="AV109" i="1" s="1"/>
  <c r="H110" i="1"/>
  <c r="O110" i="1" s="1"/>
  <c r="V110" i="1" s="1"/>
  <c r="AC110" i="1" s="1"/>
  <c r="AJ110" i="1" s="1"/>
  <c r="AQ110" i="1" s="1"/>
  <c r="I110" i="1"/>
  <c r="P110" i="1" s="1"/>
  <c r="W110" i="1" s="1"/>
  <c r="AD110" i="1" s="1"/>
  <c r="AK110" i="1" s="1"/>
  <c r="AR110" i="1" s="1"/>
  <c r="J110" i="1"/>
  <c r="Q110" i="1" s="1"/>
  <c r="X110" i="1" s="1"/>
  <c r="AE110" i="1" s="1"/>
  <c r="AL110" i="1" s="1"/>
  <c r="AS110" i="1" s="1"/>
  <c r="K110" i="1"/>
  <c r="R110" i="1" s="1"/>
  <c r="Y110" i="1" s="1"/>
  <c r="AF110" i="1" s="1"/>
  <c r="AM110" i="1" s="1"/>
  <c r="AT110" i="1" s="1"/>
  <c r="L110" i="1"/>
  <c r="S110" i="1" s="1"/>
  <c r="Z110" i="1" s="1"/>
  <c r="AG110" i="1" s="1"/>
  <c r="AN110" i="1" s="1"/>
  <c r="AU110" i="1" s="1"/>
  <c r="M110" i="1"/>
  <c r="T110" i="1" s="1"/>
  <c r="AA110" i="1" s="1"/>
  <c r="AH110" i="1" s="1"/>
  <c r="AO110" i="1" s="1"/>
  <c r="AV110" i="1" s="1"/>
  <c r="H111" i="1"/>
  <c r="O111" i="1" s="1"/>
  <c r="V111" i="1" s="1"/>
  <c r="AC111" i="1" s="1"/>
  <c r="AJ111" i="1" s="1"/>
  <c r="AQ111" i="1" s="1"/>
  <c r="I111" i="1"/>
  <c r="P111" i="1" s="1"/>
  <c r="W111" i="1" s="1"/>
  <c r="AD111" i="1" s="1"/>
  <c r="AK111" i="1" s="1"/>
  <c r="AR111" i="1" s="1"/>
  <c r="J111" i="1"/>
  <c r="Q111" i="1" s="1"/>
  <c r="X111" i="1" s="1"/>
  <c r="AE111" i="1" s="1"/>
  <c r="AL111" i="1" s="1"/>
  <c r="AS111" i="1" s="1"/>
  <c r="K111" i="1"/>
  <c r="R111" i="1" s="1"/>
  <c r="Y111" i="1" s="1"/>
  <c r="AF111" i="1" s="1"/>
  <c r="AM111" i="1" s="1"/>
  <c r="AT111" i="1" s="1"/>
  <c r="L111" i="1"/>
  <c r="S111" i="1" s="1"/>
  <c r="Z111" i="1" s="1"/>
  <c r="AG111" i="1" s="1"/>
  <c r="AN111" i="1" s="1"/>
  <c r="AU111" i="1" s="1"/>
  <c r="M111" i="1"/>
  <c r="T111" i="1" s="1"/>
  <c r="AA111" i="1" s="1"/>
  <c r="AH111" i="1" s="1"/>
  <c r="AO111" i="1" s="1"/>
  <c r="AV111" i="1" s="1"/>
  <c r="H112" i="1"/>
  <c r="O112" i="1" s="1"/>
  <c r="V112" i="1" s="1"/>
  <c r="AC112" i="1" s="1"/>
  <c r="AJ112" i="1" s="1"/>
  <c r="AQ112" i="1" s="1"/>
  <c r="I112" i="1"/>
  <c r="P112" i="1" s="1"/>
  <c r="W112" i="1" s="1"/>
  <c r="AD112" i="1" s="1"/>
  <c r="AK112" i="1" s="1"/>
  <c r="AR112" i="1" s="1"/>
  <c r="J112" i="1"/>
  <c r="Q112" i="1" s="1"/>
  <c r="X112" i="1" s="1"/>
  <c r="AE112" i="1" s="1"/>
  <c r="AL112" i="1" s="1"/>
  <c r="AS112" i="1" s="1"/>
  <c r="K112" i="1"/>
  <c r="R112" i="1" s="1"/>
  <c r="Y112" i="1" s="1"/>
  <c r="AF112" i="1" s="1"/>
  <c r="AM112" i="1" s="1"/>
  <c r="AT112" i="1" s="1"/>
  <c r="L112" i="1"/>
  <c r="S112" i="1" s="1"/>
  <c r="Z112" i="1" s="1"/>
  <c r="AG112" i="1" s="1"/>
  <c r="AN112" i="1" s="1"/>
  <c r="AU112" i="1" s="1"/>
  <c r="M112" i="1"/>
  <c r="T112" i="1" s="1"/>
  <c r="AA112" i="1" s="1"/>
  <c r="AH112" i="1" s="1"/>
  <c r="AO112" i="1" s="1"/>
  <c r="AV112" i="1" s="1"/>
  <c r="H113" i="1"/>
  <c r="O113" i="1" s="1"/>
  <c r="V113" i="1" s="1"/>
  <c r="AC113" i="1" s="1"/>
  <c r="AJ113" i="1" s="1"/>
  <c r="AQ113" i="1" s="1"/>
  <c r="I113" i="1"/>
  <c r="P113" i="1" s="1"/>
  <c r="W113" i="1" s="1"/>
  <c r="AD113" i="1" s="1"/>
  <c r="AK113" i="1" s="1"/>
  <c r="AR113" i="1" s="1"/>
  <c r="J113" i="1"/>
  <c r="Q113" i="1" s="1"/>
  <c r="X113" i="1" s="1"/>
  <c r="AE113" i="1" s="1"/>
  <c r="AL113" i="1" s="1"/>
  <c r="AS113" i="1" s="1"/>
  <c r="K113" i="1"/>
  <c r="R113" i="1" s="1"/>
  <c r="Y113" i="1" s="1"/>
  <c r="AF113" i="1" s="1"/>
  <c r="AM113" i="1" s="1"/>
  <c r="AT113" i="1" s="1"/>
  <c r="L113" i="1"/>
  <c r="S113" i="1" s="1"/>
  <c r="Z113" i="1" s="1"/>
  <c r="AG113" i="1" s="1"/>
  <c r="AN113" i="1" s="1"/>
  <c r="AU113" i="1" s="1"/>
  <c r="M113" i="1"/>
  <c r="T113" i="1" s="1"/>
  <c r="AA113" i="1" s="1"/>
  <c r="AH113" i="1" s="1"/>
  <c r="AO113" i="1" s="1"/>
  <c r="AV113" i="1" s="1"/>
  <c r="H114" i="1"/>
  <c r="O114" i="1" s="1"/>
  <c r="V114" i="1" s="1"/>
  <c r="AC114" i="1" s="1"/>
  <c r="AJ114" i="1" s="1"/>
  <c r="AQ114" i="1" s="1"/>
  <c r="I114" i="1"/>
  <c r="P114" i="1" s="1"/>
  <c r="W114" i="1" s="1"/>
  <c r="AD114" i="1" s="1"/>
  <c r="AK114" i="1" s="1"/>
  <c r="AR114" i="1" s="1"/>
  <c r="J114" i="1"/>
  <c r="Q114" i="1" s="1"/>
  <c r="X114" i="1" s="1"/>
  <c r="AE114" i="1" s="1"/>
  <c r="AL114" i="1" s="1"/>
  <c r="AS114" i="1" s="1"/>
  <c r="K114" i="1"/>
  <c r="R114" i="1" s="1"/>
  <c r="Y114" i="1" s="1"/>
  <c r="AF114" i="1" s="1"/>
  <c r="AM114" i="1" s="1"/>
  <c r="AT114" i="1" s="1"/>
  <c r="L114" i="1"/>
  <c r="S114" i="1" s="1"/>
  <c r="Z114" i="1" s="1"/>
  <c r="AG114" i="1" s="1"/>
  <c r="AN114" i="1" s="1"/>
  <c r="AU114" i="1" s="1"/>
  <c r="M114" i="1"/>
  <c r="T114" i="1" s="1"/>
  <c r="AA114" i="1" s="1"/>
  <c r="AH114" i="1" s="1"/>
  <c r="AO114" i="1" s="1"/>
  <c r="AV114" i="1" s="1"/>
  <c r="H115" i="1"/>
  <c r="O115" i="1" s="1"/>
  <c r="V115" i="1" s="1"/>
  <c r="AC115" i="1" s="1"/>
  <c r="AJ115" i="1" s="1"/>
  <c r="AQ115" i="1" s="1"/>
  <c r="I115" i="1"/>
  <c r="P115" i="1" s="1"/>
  <c r="W115" i="1" s="1"/>
  <c r="AD115" i="1" s="1"/>
  <c r="AK115" i="1" s="1"/>
  <c r="AR115" i="1" s="1"/>
  <c r="J115" i="1"/>
  <c r="Q115" i="1" s="1"/>
  <c r="X115" i="1" s="1"/>
  <c r="AE115" i="1" s="1"/>
  <c r="AL115" i="1" s="1"/>
  <c r="AS115" i="1" s="1"/>
  <c r="K115" i="1"/>
  <c r="R115" i="1" s="1"/>
  <c r="Y115" i="1" s="1"/>
  <c r="AF115" i="1" s="1"/>
  <c r="AM115" i="1" s="1"/>
  <c r="AT115" i="1" s="1"/>
  <c r="L115" i="1"/>
  <c r="S115" i="1" s="1"/>
  <c r="Z115" i="1" s="1"/>
  <c r="AG115" i="1" s="1"/>
  <c r="AN115" i="1" s="1"/>
  <c r="AU115" i="1" s="1"/>
  <c r="M115" i="1"/>
  <c r="T115" i="1" s="1"/>
  <c r="AA115" i="1" s="1"/>
  <c r="AH115" i="1" s="1"/>
  <c r="AO115" i="1" s="1"/>
  <c r="AV115" i="1" s="1"/>
  <c r="H116" i="1"/>
  <c r="O116" i="1" s="1"/>
  <c r="V116" i="1" s="1"/>
  <c r="AC116" i="1" s="1"/>
  <c r="AJ116" i="1" s="1"/>
  <c r="AQ116" i="1" s="1"/>
  <c r="I116" i="1"/>
  <c r="P116" i="1" s="1"/>
  <c r="W116" i="1" s="1"/>
  <c r="AD116" i="1" s="1"/>
  <c r="AK116" i="1" s="1"/>
  <c r="AR116" i="1" s="1"/>
  <c r="J116" i="1"/>
  <c r="Q116" i="1" s="1"/>
  <c r="X116" i="1" s="1"/>
  <c r="AE116" i="1" s="1"/>
  <c r="AL116" i="1" s="1"/>
  <c r="AS116" i="1" s="1"/>
  <c r="K116" i="1"/>
  <c r="R116" i="1" s="1"/>
  <c r="Y116" i="1" s="1"/>
  <c r="AF116" i="1" s="1"/>
  <c r="AM116" i="1" s="1"/>
  <c r="AT116" i="1" s="1"/>
  <c r="L116" i="1"/>
  <c r="S116" i="1" s="1"/>
  <c r="Z116" i="1" s="1"/>
  <c r="AG116" i="1" s="1"/>
  <c r="AN116" i="1" s="1"/>
  <c r="AU116" i="1" s="1"/>
  <c r="M116" i="1"/>
  <c r="T116" i="1" s="1"/>
  <c r="AA116" i="1" s="1"/>
  <c r="AH116" i="1" s="1"/>
  <c r="AO116" i="1" s="1"/>
  <c r="AV116" i="1" s="1"/>
  <c r="H117" i="1"/>
  <c r="O117" i="1" s="1"/>
  <c r="V117" i="1" s="1"/>
  <c r="AC117" i="1" s="1"/>
  <c r="AJ117" i="1" s="1"/>
  <c r="AQ117" i="1" s="1"/>
  <c r="I117" i="1"/>
  <c r="P117" i="1" s="1"/>
  <c r="W117" i="1" s="1"/>
  <c r="AD117" i="1" s="1"/>
  <c r="AK117" i="1" s="1"/>
  <c r="AR117" i="1" s="1"/>
  <c r="J117" i="1"/>
  <c r="Q117" i="1" s="1"/>
  <c r="X117" i="1" s="1"/>
  <c r="AE117" i="1" s="1"/>
  <c r="AL117" i="1" s="1"/>
  <c r="AS117" i="1" s="1"/>
  <c r="K117" i="1"/>
  <c r="R117" i="1" s="1"/>
  <c r="Y117" i="1" s="1"/>
  <c r="AF117" i="1" s="1"/>
  <c r="AM117" i="1" s="1"/>
  <c r="AT117" i="1" s="1"/>
  <c r="L117" i="1"/>
  <c r="S117" i="1" s="1"/>
  <c r="Z117" i="1" s="1"/>
  <c r="AG117" i="1" s="1"/>
  <c r="AN117" i="1" s="1"/>
  <c r="AU117" i="1" s="1"/>
  <c r="M117" i="1"/>
  <c r="T117" i="1" s="1"/>
  <c r="AA117" i="1" s="1"/>
  <c r="AH117" i="1" s="1"/>
  <c r="AO117" i="1" s="1"/>
  <c r="AV117" i="1" s="1"/>
  <c r="H118" i="1"/>
  <c r="O118" i="1" s="1"/>
  <c r="V118" i="1" s="1"/>
  <c r="AC118" i="1" s="1"/>
  <c r="AJ118" i="1" s="1"/>
  <c r="AQ118" i="1" s="1"/>
  <c r="I118" i="1"/>
  <c r="P118" i="1" s="1"/>
  <c r="W118" i="1" s="1"/>
  <c r="AD118" i="1" s="1"/>
  <c r="AK118" i="1" s="1"/>
  <c r="AR118" i="1" s="1"/>
  <c r="J118" i="1"/>
  <c r="Q118" i="1" s="1"/>
  <c r="X118" i="1" s="1"/>
  <c r="AE118" i="1" s="1"/>
  <c r="AL118" i="1" s="1"/>
  <c r="AS118" i="1" s="1"/>
  <c r="K118" i="1"/>
  <c r="R118" i="1" s="1"/>
  <c r="Y118" i="1" s="1"/>
  <c r="AF118" i="1" s="1"/>
  <c r="AM118" i="1" s="1"/>
  <c r="AT118" i="1" s="1"/>
  <c r="L118" i="1"/>
  <c r="S118" i="1" s="1"/>
  <c r="Z118" i="1" s="1"/>
  <c r="AG118" i="1" s="1"/>
  <c r="AN118" i="1" s="1"/>
  <c r="AU118" i="1" s="1"/>
  <c r="M118" i="1"/>
  <c r="T118" i="1" s="1"/>
  <c r="AA118" i="1" s="1"/>
  <c r="AH118" i="1" s="1"/>
  <c r="AO118" i="1" s="1"/>
  <c r="AV118" i="1" s="1"/>
  <c r="H119" i="1"/>
  <c r="O119" i="1" s="1"/>
  <c r="V119" i="1" s="1"/>
  <c r="AC119" i="1" s="1"/>
  <c r="AJ119" i="1" s="1"/>
  <c r="AQ119" i="1" s="1"/>
  <c r="I119" i="1"/>
  <c r="P119" i="1" s="1"/>
  <c r="W119" i="1" s="1"/>
  <c r="AD119" i="1" s="1"/>
  <c r="AK119" i="1" s="1"/>
  <c r="AR119" i="1" s="1"/>
  <c r="J119" i="1"/>
  <c r="Q119" i="1" s="1"/>
  <c r="X119" i="1" s="1"/>
  <c r="AE119" i="1" s="1"/>
  <c r="AL119" i="1" s="1"/>
  <c r="AS119" i="1" s="1"/>
  <c r="K119" i="1"/>
  <c r="R119" i="1" s="1"/>
  <c r="Y119" i="1" s="1"/>
  <c r="AF119" i="1" s="1"/>
  <c r="AM119" i="1" s="1"/>
  <c r="AT119" i="1" s="1"/>
  <c r="L119" i="1"/>
  <c r="S119" i="1" s="1"/>
  <c r="Z119" i="1" s="1"/>
  <c r="AG119" i="1" s="1"/>
  <c r="AN119" i="1" s="1"/>
  <c r="AU119" i="1" s="1"/>
  <c r="M119" i="1"/>
  <c r="T119" i="1" s="1"/>
  <c r="AA119" i="1" s="1"/>
  <c r="AH119" i="1" s="1"/>
  <c r="AO119" i="1" s="1"/>
  <c r="AV119" i="1" s="1"/>
  <c r="H120" i="1"/>
  <c r="O120" i="1" s="1"/>
  <c r="V120" i="1" s="1"/>
  <c r="AC120" i="1" s="1"/>
  <c r="AJ120" i="1" s="1"/>
  <c r="AQ120" i="1" s="1"/>
  <c r="I120" i="1"/>
  <c r="P120" i="1" s="1"/>
  <c r="W120" i="1" s="1"/>
  <c r="AD120" i="1" s="1"/>
  <c r="AK120" i="1" s="1"/>
  <c r="AR120" i="1" s="1"/>
  <c r="J120" i="1"/>
  <c r="Q120" i="1" s="1"/>
  <c r="X120" i="1" s="1"/>
  <c r="AE120" i="1" s="1"/>
  <c r="AL120" i="1" s="1"/>
  <c r="AS120" i="1" s="1"/>
  <c r="K120" i="1"/>
  <c r="R120" i="1" s="1"/>
  <c r="Y120" i="1" s="1"/>
  <c r="AF120" i="1" s="1"/>
  <c r="AM120" i="1" s="1"/>
  <c r="AT120" i="1" s="1"/>
  <c r="L120" i="1"/>
  <c r="S120" i="1" s="1"/>
  <c r="Z120" i="1" s="1"/>
  <c r="AG120" i="1" s="1"/>
  <c r="AN120" i="1" s="1"/>
  <c r="AU120" i="1" s="1"/>
  <c r="M120" i="1"/>
  <c r="T120" i="1" s="1"/>
  <c r="AA120" i="1" s="1"/>
  <c r="AH120" i="1" s="1"/>
  <c r="AO120" i="1" s="1"/>
  <c r="AV120" i="1" s="1"/>
  <c r="H121" i="1"/>
  <c r="O121" i="1" s="1"/>
  <c r="V121" i="1" s="1"/>
  <c r="AC121" i="1" s="1"/>
  <c r="AJ121" i="1" s="1"/>
  <c r="AQ121" i="1" s="1"/>
  <c r="I121" i="1"/>
  <c r="P121" i="1" s="1"/>
  <c r="W121" i="1" s="1"/>
  <c r="AD121" i="1" s="1"/>
  <c r="AK121" i="1" s="1"/>
  <c r="AR121" i="1" s="1"/>
  <c r="J121" i="1"/>
  <c r="Q121" i="1" s="1"/>
  <c r="X121" i="1" s="1"/>
  <c r="AE121" i="1" s="1"/>
  <c r="AL121" i="1" s="1"/>
  <c r="AS121" i="1" s="1"/>
  <c r="K121" i="1"/>
  <c r="R121" i="1" s="1"/>
  <c r="Y121" i="1" s="1"/>
  <c r="AF121" i="1" s="1"/>
  <c r="AM121" i="1" s="1"/>
  <c r="AT121" i="1" s="1"/>
  <c r="L121" i="1"/>
  <c r="S121" i="1" s="1"/>
  <c r="Z121" i="1" s="1"/>
  <c r="AG121" i="1" s="1"/>
  <c r="AN121" i="1" s="1"/>
  <c r="AU121" i="1" s="1"/>
  <c r="M121" i="1"/>
  <c r="T121" i="1" s="1"/>
  <c r="AA121" i="1" s="1"/>
  <c r="AH121" i="1" s="1"/>
  <c r="AO121" i="1" s="1"/>
  <c r="AV121" i="1" s="1"/>
  <c r="H122" i="1"/>
  <c r="O122" i="1" s="1"/>
  <c r="V122" i="1" s="1"/>
  <c r="AC122" i="1" s="1"/>
  <c r="AJ122" i="1" s="1"/>
  <c r="AQ122" i="1" s="1"/>
  <c r="I122" i="1"/>
  <c r="P122" i="1" s="1"/>
  <c r="W122" i="1" s="1"/>
  <c r="AD122" i="1" s="1"/>
  <c r="AK122" i="1" s="1"/>
  <c r="AR122" i="1" s="1"/>
  <c r="J122" i="1"/>
  <c r="Q122" i="1" s="1"/>
  <c r="X122" i="1" s="1"/>
  <c r="AE122" i="1" s="1"/>
  <c r="AL122" i="1" s="1"/>
  <c r="AS122" i="1" s="1"/>
  <c r="K122" i="1"/>
  <c r="R122" i="1" s="1"/>
  <c r="Y122" i="1" s="1"/>
  <c r="AF122" i="1" s="1"/>
  <c r="AM122" i="1" s="1"/>
  <c r="AT122" i="1" s="1"/>
  <c r="L122" i="1"/>
  <c r="S122" i="1" s="1"/>
  <c r="Z122" i="1" s="1"/>
  <c r="AG122" i="1" s="1"/>
  <c r="AN122" i="1" s="1"/>
  <c r="AU122" i="1" s="1"/>
  <c r="M122" i="1"/>
  <c r="T122" i="1" s="1"/>
  <c r="AA122" i="1" s="1"/>
  <c r="AH122" i="1" s="1"/>
  <c r="AO122" i="1" s="1"/>
  <c r="AV122" i="1" s="1"/>
  <c r="H123" i="1"/>
  <c r="O123" i="1" s="1"/>
  <c r="V123" i="1" s="1"/>
  <c r="AC123" i="1" s="1"/>
  <c r="AJ123" i="1" s="1"/>
  <c r="AQ123" i="1" s="1"/>
  <c r="I123" i="1"/>
  <c r="P123" i="1" s="1"/>
  <c r="W123" i="1" s="1"/>
  <c r="AD123" i="1" s="1"/>
  <c r="AK123" i="1" s="1"/>
  <c r="AR123" i="1" s="1"/>
  <c r="J123" i="1"/>
  <c r="Q123" i="1" s="1"/>
  <c r="X123" i="1" s="1"/>
  <c r="AE123" i="1" s="1"/>
  <c r="AL123" i="1" s="1"/>
  <c r="AS123" i="1" s="1"/>
  <c r="K123" i="1"/>
  <c r="R123" i="1" s="1"/>
  <c r="Y123" i="1" s="1"/>
  <c r="AF123" i="1" s="1"/>
  <c r="AM123" i="1" s="1"/>
  <c r="AT123" i="1" s="1"/>
  <c r="L123" i="1"/>
  <c r="S123" i="1" s="1"/>
  <c r="Z123" i="1" s="1"/>
  <c r="AG123" i="1" s="1"/>
  <c r="AN123" i="1" s="1"/>
  <c r="AU123" i="1" s="1"/>
  <c r="M123" i="1"/>
  <c r="T123" i="1" s="1"/>
  <c r="AA123" i="1" s="1"/>
  <c r="AH123" i="1" s="1"/>
  <c r="AO123" i="1" s="1"/>
  <c r="AV123" i="1" s="1"/>
  <c r="H124" i="1"/>
  <c r="O124" i="1" s="1"/>
  <c r="V124" i="1" s="1"/>
  <c r="AC124" i="1" s="1"/>
  <c r="AJ124" i="1" s="1"/>
  <c r="AQ124" i="1" s="1"/>
  <c r="I124" i="1"/>
  <c r="P124" i="1" s="1"/>
  <c r="W124" i="1" s="1"/>
  <c r="AD124" i="1" s="1"/>
  <c r="AK124" i="1" s="1"/>
  <c r="AR124" i="1" s="1"/>
  <c r="J124" i="1"/>
  <c r="Q124" i="1" s="1"/>
  <c r="X124" i="1" s="1"/>
  <c r="AE124" i="1" s="1"/>
  <c r="AL124" i="1" s="1"/>
  <c r="AS124" i="1" s="1"/>
  <c r="K124" i="1"/>
  <c r="R124" i="1" s="1"/>
  <c r="Y124" i="1" s="1"/>
  <c r="AF124" i="1" s="1"/>
  <c r="AM124" i="1" s="1"/>
  <c r="AT124" i="1" s="1"/>
  <c r="L124" i="1"/>
  <c r="S124" i="1" s="1"/>
  <c r="Z124" i="1" s="1"/>
  <c r="AG124" i="1" s="1"/>
  <c r="AN124" i="1" s="1"/>
  <c r="AU124" i="1" s="1"/>
  <c r="M124" i="1"/>
  <c r="T124" i="1" s="1"/>
  <c r="AA124" i="1" s="1"/>
  <c r="AH124" i="1" s="1"/>
  <c r="AO124" i="1" s="1"/>
  <c r="AV124" i="1" s="1"/>
  <c r="H125" i="1"/>
  <c r="O125" i="1" s="1"/>
  <c r="V125" i="1" s="1"/>
  <c r="AC125" i="1" s="1"/>
  <c r="AJ125" i="1" s="1"/>
  <c r="AQ125" i="1" s="1"/>
  <c r="I125" i="1"/>
  <c r="P125" i="1" s="1"/>
  <c r="W125" i="1" s="1"/>
  <c r="AD125" i="1" s="1"/>
  <c r="AK125" i="1" s="1"/>
  <c r="AR125" i="1" s="1"/>
  <c r="J125" i="1"/>
  <c r="Q125" i="1" s="1"/>
  <c r="X125" i="1" s="1"/>
  <c r="AE125" i="1" s="1"/>
  <c r="AL125" i="1" s="1"/>
  <c r="AS125" i="1" s="1"/>
  <c r="K125" i="1"/>
  <c r="R125" i="1" s="1"/>
  <c r="Y125" i="1" s="1"/>
  <c r="AF125" i="1" s="1"/>
  <c r="AM125" i="1" s="1"/>
  <c r="AT125" i="1" s="1"/>
  <c r="L125" i="1"/>
  <c r="S125" i="1" s="1"/>
  <c r="Z125" i="1" s="1"/>
  <c r="AG125" i="1" s="1"/>
  <c r="AN125" i="1" s="1"/>
  <c r="AU125" i="1" s="1"/>
  <c r="M125" i="1"/>
  <c r="T125" i="1" s="1"/>
  <c r="AA125" i="1" s="1"/>
  <c r="AH125" i="1" s="1"/>
  <c r="AO125" i="1" s="1"/>
  <c r="AV125" i="1" s="1"/>
  <c r="H126" i="1"/>
  <c r="O126" i="1" s="1"/>
  <c r="V126" i="1" s="1"/>
  <c r="AC126" i="1" s="1"/>
  <c r="AJ126" i="1" s="1"/>
  <c r="AQ126" i="1" s="1"/>
  <c r="I126" i="1"/>
  <c r="P126" i="1" s="1"/>
  <c r="W126" i="1" s="1"/>
  <c r="AD126" i="1" s="1"/>
  <c r="AK126" i="1" s="1"/>
  <c r="AR126" i="1" s="1"/>
  <c r="J126" i="1"/>
  <c r="Q126" i="1" s="1"/>
  <c r="X126" i="1" s="1"/>
  <c r="AE126" i="1" s="1"/>
  <c r="AL126" i="1" s="1"/>
  <c r="AS126" i="1" s="1"/>
  <c r="K126" i="1"/>
  <c r="R126" i="1" s="1"/>
  <c r="Y126" i="1" s="1"/>
  <c r="AF126" i="1" s="1"/>
  <c r="AM126" i="1" s="1"/>
  <c r="AT126" i="1" s="1"/>
  <c r="L126" i="1"/>
  <c r="S126" i="1" s="1"/>
  <c r="Z126" i="1" s="1"/>
  <c r="AG126" i="1" s="1"/>
  <c r="AN126" i="1" s="1"/>
  <c r="AU126" i="1" s="1"/>
  <c r="M126" i="1"/>
  <c r="T126" i="1" s="1"/>
  <c r="AA126" i="1" s="1"/>
  <c r="AH126" i="1" s="1"/>
  <c r="AO126" i="1" s="1"/>
  <c r="AV126" i="1" s="1"/>
  <c r="H127" i="1"/>
  <c r="O127" i="1" s="1"/>
  <c r="V127" i="1" s="1"/>
  <c r="AC127" i="1" s="1"/>
  <c r="AJ127" i="1" s="1"/>
  <c r="AQ127" i="1" s="1"/>
  <c r="I127" i="1"/>
  <c r="P127" i="1" s="1"/>
  <c r="W127" i="1" s="1"/>
  <c r="AD127" i="1" s="1"/>
  <c r="AK127" i="1" s="1"/>
  <c r="AR127" i="1" s="1"/>
  <c r="J127" i="1"/>
  <c r="Q127" i="1" s="1"/>
  <c r="X127" i="1" s="1"/>
  <c r="AE127" i="1" s="1"/>
  <c r="AL127" i="1" s="1"/>
  <c r="AS127" i="1" s="1"/>
  <c r="K127" i="1"/>
  <c r="R127" i="1" s="1"/>
  <c r="Y127" i="1" s="1"/>
  <c r="AF127" i="1" s="1"/>
  <c r="AM127" i="1" s="1"/>
  <c r="AT127" i="1" s="1"/>
  <c r="L127" i="1"/>
  <c r="S127" i="1" s="1"/>
  <c r="Z127" i="1" s="1"/>
  <c r="AG127" i="1" s="1"/>
  <c r="AN127" i="1" s="1"/>
  <c r="AU127" i="1" s="1"/>
  <c r="M127" i="1"/>
  <c r="T127" i="1" s="1"/>
  <c r="AA127" i="1" s="1"/>
  <c r="AH127" i="1" s="1"/>
  <c r="AO127" i="1" s="1"/>
  <c r="AV127" i="1" s="1"/>
  <c r="H128" i="1"/>
  <c r="O128" i="1" s="1"/>
  <c r="V128" i="1" s="1"/>
  <c r="AC128" i="1" s="1"/>
  <c r="AJ128" i="1" s="1"/>
  <c r="AQ128" i="1" s="1"/>
  <c r="I128" i="1"/>
  <c r="P128" i="1" s="1"/>
  <c r="W128" i="1" s="1"/>
  <c r="AD128" i="1" s="1"/>
  <c r="AK128" i="1" s="1"/>
  <c r="AR128" i="1" s="1"/>
  <c r="J128" i="1"/>
  <c r="Q128" i="1" s="1"/>
  <c r="X128" i="1" s="1"/>
  <c r="AE128" i="1" s="1"/>
  <c r="AL128" i="1" s="1"/>
  <c r="AS128" i="1" s="1"/>
  <c r="K128" i="1"/>
  <c r="R128" i="1" s="1"/>
  <c r="Y128" i="1" s="1"/>
  <c r="AF128" i="1" s="1"/>
  <c r="AM128" i="1" s="1"/>
  <c r="AT128" i="1" s="1"/>
  <c r="L128" i="1"/>
  <c r="S128" i="1" s="1"/>
  <c r="Z128" i="1" s="1"/>
  <c r="AG128" i="1" s="1"/>
  <c r="AN128" i="1" s="1"/>
  <c r="AU128" i="1" s="1"/>
  <c r="M128" i="1"/>
  <c r="T128" i="1" s="1"/>
  <c r="AA128" i="1" s="1"/>
  <c r="AH128" i="1" s="1"/>
  <c r="AO128" i="1" s="1"/>
  <c r="AV128" i="1" s="1"/>
  <c r="H129" i="1"/>
  <c r="O129" i="1" s="1"/>
  <c r="V129" i="1" s="1"/>
  <c r="AC129" i="1" s="1"/>
  <c r="AJ129" i="1" s="1"/>
  <c r="AQ129" i="1" s="1"/>
  <c r="I129" i="1"/>
  <c r="P129" i="1" s="1"/>
  <c r="W129" i="1" s="1"/>
  <c r="AD129" i="1" s="1"/>
  <c r="AK129" i="1" s="1"/>
  <c r="AR129" i="1" s="1"/>
  <c r="J129" i="1"/>
  <c r="Q129" i="1" s="1"/>
  <c r="X129" i="1" s="1"/>
  <c r="AE129" i="1" s="1"/>
  <c r="AL129" i="1" s="1"/>
  <c r="AS129" i="1" s="1"/>
  <c r="K129" i="1"/>
  <c r="R129" i="1" s="1"/>
  <c r="Y129" i="1" s="1"/>
  <c r="AF129" i="1" s="1"/>
  <c r="AM129" i="1" s="1"/>
  <c r="AT129" i="1" s="1"/>
  <c r="L129" i="1"/>
  <c r="S129" i="1" s="1"/>
  <c r="Z129" i="1" s="1"/>
  <c r="AG129" i="1" s="1"/>
  <c r="AN129" i="1" s="1"/>
  <c r="AU129" i="1" s="1"/>
  <c r="M129" i="1"/>
  <c r="T129" i="1" s="1"/>
  <c r="AA129" i="1" s="1"/>
  <c r="AH129" i="1" s="1"/>
  <c r="AO129" i="1" s="1"/>
  <c r="AV129" i="1" s="1"/>
  <c r="H130" i="1"/>
  <c r="O130" i="1" s="1"/>
  <c r="V130" i="1" s="1"/>
  <c r="AC130" i="1" s="1"/>
  <c r="AJ130" i="1" s="1"/>
  <c r="AQ130" i="1" s="1"/>
  <c r="I130" i="1"/>
  <c r="P130" i="1" s="1"/>
  <c r="W130" i="1" s="1"/>
  <c r="AD130" i="1" s="1"/>
  <c r="AK130" i="1" s="1"/>
  <c r="AR130" i="1" s="1"/>
  <c r="J130" i="1"/>
  <c r="Q130" i="1" s="1"/>
  <c r="X130" i="1" s="1"/>
  <c r="AE130" i="1" s="1"/>
  <c r="AL130" i="1" s="1"/>
  <c r="AS130" i="1" s="1"/>
  <c r="K130" i="1"/>
  <c r="R130" i="1" s="1"/>
  <c r="Y130" i="1" s="1"/>
  <c r="AF130" i="1" s="1"/>
  <c r="AM130" i="1" s="1"/>
  <c r="AT130" i="1" s="1"/>
  <c r="L130" i="1"/>
  <c r="S130" i="1" s="1"/>
  <c r="Z130" i="1" s="1"/>
  <c r="AG130" i="1" s="1"/>
  <c r="AN130" i="1" s="1"/>
  <c r="AU130" i="1" s="1"/>
  <c r="M130" i="1"/>
  <c r="T130" i="1" s="1"/>
  <c r="AA130" i="1" s="1"/>
  <c r="AH130" i="1" s="1"/>
  <c r="AO130" i="1" s="1"/>
  <c r="AV130" i="1" s="1"/>
  <c r="H131" i="1"/>
  <c r="O131" i="1" s="1"/>
  <c r="V131" i="1" s="1"/>
  <c r="AC131" i="1" s="1"/>
  <c r="AJ131" i="1" s="1"/>
  <c r="AQ131" i="1" s="1"/>
  <c r="I131" i="1"/>
  <c r="P131" i="1" s="1"/>
  <c r="W131" i="1" s="1"/>
  <c r="AD131" i="1" s="1"/>
  <c r="AK131" i="1" s="1"/>
  <c r="AR131" i="1" s="1"/>
  <c r="J131" i="1"/>
  <c r="Q131" i="1" s="1"/>
  <c r="X131" i="1" s="1"/>
  <c r="AE131" i="1" s="1"/>
  <c r="AL131" i="1" s="1"/>
  <c r="AS131" i="1" s="1"/>
  <c r="K131" i="1"/>
  <c r="R131" i="1" s="1"/>
  <c r="Y131" i="1" s="1"/>
  <c r="AF131" i="1" s="1"/>
  <c r="AM131" i="1" s="1"/>
  <c r="AT131" i="1" s="1"/>
  <c r="L131" i="1"/>
  <c r="S131" i="1" s="1"/>
  <c r="Z131" i="1" s="1"/>
  <c r="AG131" i="1" s="1"/>
  <c r="AN131" i="1" s="1"/>
  <c r="AU131" i="1" s="1"/>
  <c r="M131" i="1"/>
  <c r="T131" i="1" s="1"/>
  <c r="AA131" i="1" s="1"/>
  <c r="AH131" i="1" s="1"/>
  <c r="AO131" i="1" s="1"/>
  <c r="AV131" i="1" s="1"/>
  <c r="H132" i="1"/>
  <c r="O132" i="1" s="1"/>
  <c r="V132" i="1" s="1"/>
  <c r="AC132" i="1" s="1"/>
  <c r="AJ132" i="1" s="1"/>
  <c r="AQ132" i="1" s="1"/>
  <c r="I132" i="1"/>
  <c r="P132" i="1" s="1"/>
  <c r="W132" i="1" s="1"/>
  <c r="AD132" i="1" s="1"/>
  <c r="AK132" i="1" s="1"/>
  <c r="AR132" i="1" s="1"/>
  <c r="J132" i="1"/>
  <c r="Q132" i="1" s="1"/>
  <c r="X132" i="1" s="1"/>
  <c r="AE132" i="1" s="1"/>
  <c r="AL132" i="1" s="1"/>
  <c r="AS132" i="1" s="1"/>
  <c r="K132" i="1"/>
  <c r="R132" i="1" s="1"/>
  <c r="Y132" i="1" s="1"/>
  <c r="AF132" i="1" s="1"/>
  <c r="AM132" i="1" s="1"/>
  <c r="AT132" i="1" s="1"/>
  <c r="L132" i="1"/>
  <c r="S132" i="1" s="1"/>
  <c r="Z132" i="1" s="1"/>
  <c r="AG132" i="1" s="1"/>
  <c r="AN132" i="1" s="1"/>
  <c r="AU132" i="1" s="1"/>
  <c r="M132" i="1"/>
  <c r="T132" i="1" s="1"/>
  <c r="AA132" i="1" s="1"/>
  <c r="AH132" i="1" s="1"/>
  <c r="AO132" i="1" s="1"/>
  <c r="AV132" i="1" s="1"/>
  <c r="H133" i="1"/>
  <c r="O133" i="1" s="1"/>
  <c r="V133" i="1" s="1"/>
  <c r="AC133" i="1" s="1"/>
  <c r="AJ133" i="1" s="1"/>
  <c r="AQ133" i="1" s="1"/>
  <c r="I133" i="1"/>
  <c r="P133" i="1" s="1"/>
  <c r="W133" i="1" s="1"/>
  <c r="AD133" i="1" s="1"/>
  <c r="AK133" i="1" s="1"/>
  <c r="AR133" i="1" s="1"/>
  <c r="J133" i="1"/>
  <c r="Q133" i="1" s="1"/>
  <c r="X133" i="1" s="1"/>
  <c r="AE133" i="1" s="1"/>
  <c r="AL133" i="1" s="1"/>
  <c r="AS133" i="1" s="1"/>
  <c r="K133" i="1"/>
  <c r="R133" i="1" s="1"/>
  <c r="Y133" i="1" s="1"/>
  <c r="AF133" i="1" s="1"/>
  <c r="AM133" i="1" s="1"/>
  <c r="AT133" i="1" s="1"/>
  <c r="L133" i="1"/>
  <c r="S133" i="1" s="1"/>
  <c r="Z133" i="1" s="1"/>
  <c r="AG133" i="1" s="1"/>
  <c r="AN133" i="1" s="1"/>
  <c r="AU133" i="1" s="1"/>
  <c r="M133" i="1"/>
  <c r="T133" i="1" s="1"/>
  <c r="AA133" i="1" s="1"/>
  <c r="AH133" i="1" s="1"/>
  <c r="AO133" i="1" s="1"/>
  <c r="AV133" i="1" s="1"/>
  <c r="H134" i="1"/>
  <c r="O134" i="1" s="1"/>
  <c r="V134" i="1" s="1"/>
  <c r="AC134" i="1" s="1"/>
  <c r="AJ134" i="1" s="1"/>
  <c r="AQ134" i="1" s="1"/>
  <c r="I134" i="1"/>
  <c r="P134" i="1" s="1"/>
  <c r="W134" i="1" s="1"/>
  <c r="AD134" i="1" s="1"/>
  <c r="AK134" i="1" s="1"/>
  <c r="AR134" i="1" s="1"/>
  <c r="J134" i="1"/>
  <c r="Q134" i="1" s="1"/>
  <c r="X134" i="1" s="1"/>
  <c r="AE134" i="1" s="1"/>
  <c r="AL134" i="1" s="1"/>
  <c r="AS134" i="1" s="1"/>
  <c r="K134" i="1"/>
  <c r="R134" i="1" s="1"/>
  <c r="Y134" i="1" s="1"/>
  <c r="AF134" i="1" s="1"/>
  <c r="AM134" i="1" s="1"/>
  <c r="AT134" i="1" s="1"/>
  <c r="L134" i="1"/>
  <c r="S134" i="1" s="1"/>
  <c r="Z134" i="1" s="1"/>
  <c r="AG134" i="1" s="1"/>
  <c r="AN134" i="1" s="1"/>
  <c r="AU134" i="1" s="1"/>
  <c r="M134" i="1"/>
  <c r="T134" i="1" s="1"/>
  <c r="AA134" i="1" s="1"/>
  <c r="AH134" i="1" s="1"/>
  <c r="AO134" i="1" s="1"/>
  <c r="AV134" i="1" s="1"/>
  <c r="H135" i="1"/>
  <c r="O135" i="1" s="1"/>
  <c r="V135" i="1" s="1"/>
  <c r="AC135" i="1" s="1"/>
  <c r="AJ135" i="1" s="1"/>
  <c r="AQ135" i="1" s="1"/>
  <c r="I135" i="1"/>
  <c r="P135" i="1" s="1"/>
  <c r="W135" i="1" s="1"/>
  <c r="AD135" i="1" s="1"/>
  <c r="AK135" i="1" s="1"/>
  <c r="AR135" i="1" s="1"/>
  <c r="J135" i="1"/>
  <c r="Q135" i="1" s="1"/>
  <c r="X135" i="1" s="1"/>
  <c r="AE135" i="1" s="1"/>
  <c r="AL135" i="1" s="1"/>
  <c r="AS135" i="1" s="1"/>
  <c r="K135" i="1"/>
  <c r="R135" i="1" s="1"/>
  <c r="Y135" i="1" s="1"/>
  <c r="AF135" i="1" s="1"/>
  <c r="AM135" i="1" s="1"/>
  <c r="AT135" i="1" s="1"/>
  <c r="L135" i="1"/>
  <c r="S135" i="1" s="1"/>
  <c r="Z135" i="1" s="1"/>
  <c r="AG135" i="1" s="1"/>
  <c r="AN135" i="1" s="1"/>
  <c r="AU135" i="1" s="1"/>
  <c r="M135" i="1"/>
  <c r="T135" i="1" s="1"/>
  <c r="AA135" i="1" s="1"/>
  <c r="AH135" i="1" s="1"/>
  <c r="AO135" i="1" s="1"/>
  <c r="AV135" i="1" s="1"/>
  <c r="H136" i="1"/>
  <c r="O136" i="1" s="1"/>
  <c r="V136" i="1" s="1"/>
  <c r="AC136" i="1" s="1"/>
  <c r="AJ136" i="1" s="1"/>
  <c r="AQ136" i="1" s="1"/>
  <c r="I136" i="1"/>
  <c r="P136" i="1" s="1"/>
  <c r="W136" i="1" s="1"/>
  <c r="AD136" i="1" s="1"/>
  <c r="AK136" i="1" s="1"/>
  <c r="AR136" i="1" s="1"/>
  <c r="J136" i="1"/>
  <c r="Q136" i="1" s="1"/>
  <c r="X136" i="1" s="1"/>
  <c r="AE136" i="1" s="1"/>
  <c r="AL136" i="1" s="1"/>
  <c r="AS136" i="1" s="1"/>
  <c r="K136" i="1"/>
  <c r="R136" i="1" s="1"/>
  <c r="Y136" i="1" s="1"/>
  <c r="AF136" i="1" s="1"/>
  <c r="AM136" i="1" s="1"/>
  <c r="AT136" i="1" s="1"/>
  <c r="L136" i="1"/>
  <c r="S136" i="1" s="1"/>
  <c r="Z136" i="1" s="1"/>
  <c r="AG136" i="1" s="1"/>
  <c r="AN136" i="1" s="1"/>
  <c r="AU136" i="1" s="1"/>
  <c r="M136" i="1"/>
  <c r="T136" i="1" s="1"/>
  <c r="AA136" i="1" s="1"/>
  <c r="AH136" i="1" s="1"/>
  <c r="AO136" i="1" s="1"/>
  <c r="AV136" i="1" s="1"/>
  <c r="H137" i="1"/>
  <c r="O137" i="1" s="1"/>
  <c r="V137" i="1" s="1"/>
  <c r="AC137" i="1" s="1"/>
  <c r="AJ137" i="1" s="1"/>
  <c r="AQ137" i="1" s="1"/>
  <c r="I137" i="1"/>
  <c r="P137" i="1" s="1"/>
  <c r="W137" i="1" s="1"/>
  <c r="AD137" i="1" s="1"/>
  <c r="AK137" i="1" s="1"/>
  <c r="AR137" i="1" s="1"/>
  <c r="J137" i="1"/>
  <c r="Q137" i="1" s="1"/>
  <c r="X137" i="1" s="1"/>
  <c r="AE137" i="1" s="1"/>
  <c r="AL137" i="1" s="1"/>
  <c r="AS137" i="1" s="1"/>
  <c r="K137" i="1"/>
  <c r="R137" i="1" s="1"/>
  <c r="Y137" i="1" s="1"/>
  <c r="AF137" i="1" s="1"/>
  <c r="AM137" i="1" s="1"/>
  <c r="AT137" i="1" s="1"/>
  <c r="L137" i="1"/>
  <c r="S137" i="1" s="1"/>
  <c r="Z137" i="1" s="1"/>
  <c r="AG137" i="1" s="1"/>
  <c r="AN137" i="1" s="1"/>
  <c r="AU137" i="1" s="1"/>
  <c r="M137" i="1"/>
  <c r="T137" i="1" s="1"/>
  <c r="AA137" i="1" s="1"/>
  <c r="AH137" i="1" s="1"/>
  <c r="AO137" i="1" s="1"/>
  <c r="AV137" i="1" s="1"/>
  <c r="H138" i="1"/>
  <c r="O138" i="1" s="1"/>
  <c r="V138" i="1" s="1"/>
  <c r="AC138" i="1" s="1"/>
  <c r="AJ138" i="1" s="1"/>
  <c r="AQ138" i="1" s="1"/>
  <c r="I138" i="1"/>
  <c r="P138" i="1" s="1"/>
  <c r="W138" i="1" s="1"/>
  <c r="AD138" i="1" s="1"/>
  <c r="AK138" i="1" s="1"/>
  <c r="AR138" i="1" s="1"/>
  <c r="J138" i="1"/>
  <c r="Q138" i="1" s="1"/>
  <c r="X138" i="1" s="1"/>
  <c r="AE138" i="1" s="1"/>
  <c r="AL138" i="1" s="1"/>
  <c r="AS138" i="1" s="1"/>
  <c r="K138" i="1"/>
  <c r="R138" i="1" s="1"/>
  <c r="Y138" i="1" s="1"/>
  <c r="AF138" i="1" s="1"/>
  <c r="AM138" i="1" s="1"/>
  <c r="AT138" i="1" s="1"/>
  <c r="L138" i="1"/>
  <c r="S138" i="1" s="1"/>
  <c r="Z138" i="1" s="1"/>
  <c r="AG138" i="1" s="1"/>
  <c r="AN138" i="1" s="1"/>
  <c r="AU138" i="1" s="1"/>
  <c r="M138" i="1"/>
  <c r="T138" i="1" s="1"/>
  <c r="AA138" i="1" s="1"/>
  <c r="AH138" i="1" s="1"/>
  <c r="AO138" i="1" s="1"/>
  <c r="AV138" i="1" s="1"/>
  <c r="H139" i="1"/>
  <c r="O139" i="1" s="1"/>
  <c r="V139" i="1" s="1"/>
  <c r="AC139" i="1" s="1"/>
  <c r="AJ139" i="1" s="1"/>
  <c r="AQ139" i="1" s="1"/>
  <c r="I139" i="1"/>
  <c r="P139" i="1" s="1"/>
  <c r="W139" i="1" s="1"/>
  <c r="AD139" i="1" s="1"/>
  <c r="AK139" i="1" s="1"/>
  <c r="AR139" i="1" s="1"/>
  <c r="J139" i="1"/>
  <c r="Q139" i="1" s="1"/>
  <c r="X139" i="1" s="1"/>
  <c r="AE139" i="1" s="1"/>
  <c r="AL139" i="1" s="1"/>
  <c r="AS139" i="1" s="1"/>
  <c r="K139" i="1"/>
  <c r="R139" i="1" s="1"/>
  <c r="Y139" i="1" s="1"/>
  <c r="AF139" i="1" s="1"/>
  <c r="AM139" i="1" s="1"/>
  <c r="AT139" i="1" s="1"/>
  <c r="L139" i="1"/>
  <c r="S139" i="1" s="1"/>
  <c r="Z139" i="1" s="1"/>
  <c r="AG139" i="1" s="1"/>
  <c r="AN139" i="1" s="1"/>
  <c r="AU139" i="1" s="1"/>
  <c r="M139" i="1"/>
  <c r="T139" i="1" s="1"/>
  <c r="AA139" i="1" s="1"/>
  <c r="AH139" i="1" s="1"/>
  <c r="AO139" i="1" s="1"/>
  <c r="AV139" i="1" s="1"/>
  <c r="H140" i="1"/>
  <c r="O140" i="1" s="1"/>
  <c r="V140" i="1" s="1"/>
  <c r="AC140" i="1" s="1"/>
  <c r="AJ140" i="1" s="1"/>
  <c r="AQ140" i="1" s="1"/>
  <c r="I140" i="1"/>
  <c r="P140" i="1" s="1"/>
  <c r="W140" i="1" s="1"/>
  <c r="AD140" i="1" s="1"/>
  <c r="AK140" i="1" s="1"/>
  <c r="AR140" i="1" s="1"/>
  <c r="J140" i="1"/>
  <c r="Q140" i="1" s="1"/>
  <c r="X140" i="1" s="1"/>
  <c r="AE140" i="1" s="1"/>
  <c r="AL140" i="1" s="1"/>
  <c r="AS140" i="1" s="1"/>
  <c r="K140" i="1"/>
  <c r="R140" i="1" s="1"/>
  <c r="Y140" i="1" s="1"/>
  <c r="AF140" i="1" s="1"/>
  <c r="AM140" i="1" s="1"/>
  <c r="AT140" i="1" s="1"/>
  <c r="L140" i="1"/>
  <c r="S140" i="1" s="1"/>
  <c r="Z140" i="1" s="1"/>
  <c r="AG140" i="1" s="1"/>
  <c r="AN140" i="1" s="1"/>
  <c r="AU140" i="1" s="1"/>
  <c r="M140" i="1"/>
  <c r="T140" i="1" s="1"/>
  <c r="AA140" i="1" s="1"/>
  <c r="AH140" i="1" s="1"/>
  <c r="AO140" i="1" s="1"/>
  <c r="AV140" i="1" s="1"/>
  <c r="H141" i="1"/>
  <c r="O141" i="1" s="1"/>
  <c r="V141" i="1" s="1"/>
  <c r="AC141" i="1" s="1"/>
  <c r="AJ141" i="1" s="1"/>
  <c r="AQ141" i="1" s="1"/>
  <c r="I141" i="1"/>
  <c r="P141" i="1" s="1"/>
  <c r="W141" i="1" s="1"/>
  <c r="AD141" i="1" s="1"/>
  <c r="AK141" i="1" s="1"/>
  <c r="AR141" i="1" s="1"/>
  <c r="J141" i="1"/>
  <c r="Q141" i="1" s="1"/>
  <c r="X141" i="1" s="1"/>
  <c r="AE141" i="1" s="1"/>
  <c r="AL141" i="1" s="1"/>
  <c r="AS141" i="1" s="1"/>
  <c r="K141" i="1"/>
  <c r="R141" i="1" s="1"/>
  <c r="Y141" i="1" s="1"/>
  <c r="AF141" i="1" s="1"/>
  <c r="AM141" i="1" s="1"/>
  <c r="AT141" i="1" s="1"/>
  <c r="L141" i="1"/>
  <c r="S141" i="1" s="1"/>
  <c r="Z141" i="1" s="1"/>
  <c r="AG141" i="1" s="1"/>
  <c r="AN141" i="1" s="1"/>
  <c r="AU141" i="1" s="1"/>
  <c r="M141" i="1"/>
  <c r="T141" i="1" s="1"/>
  <c r="AA141" i="1" s="1"/>
  <c r="AH141" i="1" s="1"/>
  <c r="AO141" i="1" s="1"/>
  <c r="AV141" i="1" s="1"/>
  <c r="H142" i="1"/>
  <c r="O142" i="1" s="1"/>
  <c r="V142" i="1" s="1"/>
  <c r="AC142" i="1" s="1"/>
  <c r="AJ142" i="1" s="1"/>
  <c r="AQ142" i="1" s="1"/>
  <c r="I142" i="1"/>
  <c r="P142" i="1" s="1"/>
  <c r="W142" i="1" s="1"/>
  <c r="AD142" i="1" s="1"/>
  <c r="AK142" i="1" s="1"/>
  <c r="AR142" i="1" s="1"/>
  <c r="J142" i="1"/>
  <c r="Q142" i="1" s="1"/>
  <c r="X142" i="1" s="1"/>
  <c r="AE142" i="1" s="1"/>
  <c r="AL142" i="1" s="1"/>
  <c r="AS142" i="1" s="1"/>
  <c r="K142" i="1"/>
  <c r="R142" i="1" s="1"/>
  <c r="Y142" i="1" s="1"/>
  <c r="AF142" i="1" s="1"/>
  <c r="AM142" i="1" s="1"/>
  <c r="AT142" i="1" s="1"/>
  <c r="L142" i="1"/>
  <c r="S142" i="1" s="1"/>
  <c r="Z142" i="1" s="1"/>
  <c r="AG142" i="1" s="1"/>
  <c r="AN142" i="1" s="1"/>
  <c r="AU142" i="1" s="1"/>
  <c r="M142" i="1"/>
  <c r="T142" i="1" s="1"/>
  <c r="AA142" i="1" s="1"/>
  <c r="AH142" i="1" s="1"/>
  <c r="AO142" i="1" s="1"/>
  <c r="AV142" i="1" s="1"/>
  <c r="H143" i="1"/>
  <c r="O143" i="1" s="1"/>
  <c r="V143" i="1" s="1"/>
  <c r="AC143" i="1" s="1"/>
  <c r="AJ143" i="1" s="1"/>
  <c r="AQ143" i="1" s="1"/>
  <c r="I143" i="1"/>
  <c r="P143" i="1" s="1"/>
  <c r="W143" i="1" s="1"/>
  <c r="AD143" i="1" s="1"/>
  <c r="AK143" i="1" s="1"/>
  <c r="AR143" i="1" s="1"/>
  <c r="J143" i="1"/>
  <c r="Q143" i="1" s="1"/>
  <c r="X143" i="1" s="1"/>
  <c r="AE143" i="1" s="1"/>
  <c r="AL143" i="1" s="1"/>
  <c r="AS143" i="1" s="1"/>
  <c r="K143" i="1"/>
  <c r="R143" i="1" s="1"/>
  <c r="Y143" i="1" s="1"/>
  <c r="AF143" i="1" s="1"/>
  <c r="AM143" i="1" s="1"/>
  <c r="AT143" i="1" s="1"/>
  <c r="L143" i="1"/>
  <c r="S143" i="1" s="1"/>
  <c r="Z143" i="1" s="1"/>
  <c r="AG143" i="1" s="1"/>
  <c r="AN143" i="1" s="1"/>
  <c r="AU143" i="1" s="1"/>
  <c r="M143" i="1"/>
  <c r="T143" i="1" s="1"/>
  <c r="AA143" i="1" s="1"/>
  <c r="AH143" i="1" s="1"/>
  <c r="AO143" i="1" s="1"/>
  <c r="AV143" i="1" s="1"/>
  <c r="H144" i="1"/>
  <c r="O144" i="1" s="1"/>
  <c r="V144" i="1" s="1"/>
  <c r="AC144" i="1" s="1"/>
  <c r="AJ144" i="1" s="1"/>
  <c r="AQ144" i="1" s="1"/>
  <c r="I144" i="1"/>
  <c r="P144" i="1" s="1"/>
  <c r="W144" i="1" s="1"/>
  <c r="AD144" i="1" s="1"/>
  <c r="AK144" i="1" s="1"/>
  <c r="AR144" i="1" s="1"/>
  <c r="J144" i="1"/>
  <c r="Q144" i="1" s="1"/>
  <c r="X144" i="1" s="1"/>
  <c r="AE144" i="1" s="1"/>
  <c r="AL144" i="1" s="1"/>
  <c r="AS144" i="1" s="1"/>
  <c r="K144" i="1"/>
  <c r="R144" i="1" s="1"/>
  <c r="Y144" i="1" s="1"/>
  <c r="AF144" i="1" s="1"/>
  <c r="AM144" i="1" s="1"/>
  <c r="AT144" i="1" s="1"/>
  <c r="L144" i="1"/>
  <c r="S144" i="1" s="1"/>
  <c r="Z144" i="1" s="1"/>
  <c r="AG144" i="1" s="1"/>
  <c r="AN144" i="1" s="1"/>
  <c r="AU144" i="1" s="1"/>
  <c r="M144" i="1"/>
  <c r="T144" i="1" s="1"/>
  <c r="AA144" i="1" s="1"/>
  <c r="AH144" i="1" s="1"/>
  <c r="AO144" i="1" s="1"/>
  <c r="AV144" i="1" s="1"/>
  <c r="H145" i="1"/>
  <c r="O145" i="1" s="1"/>
  <c r="V145" i="1" s="1"/>
  <c r="AC145" i="1" s="1"/>
  <c r="AJ145" i="1" s="1"/>
  <c r="AQ145" i="1" s="1"/>
  <c r="I145" i="1"/>
  <c r="P145" i="1" s="1"/>
  <c r="W145" i="1" s="1"/>
  <c r="AD145" i="1" s="1"/>
  <c r="AK145" i="1" s="1"/>
  <c r="AR145" i="1" s="1"/>
  <c r="J145" i="1"/>
  <c r="Q145" i="1" s="1"/>
  <c r="X145" i="1" s="1"/>
  <c r="AE145" i="1" s="1"/>
  <c r="AL145" i="1" s="1"/>
  <c r="AS145" i="1" s="1"/>
  <c r="K145" i="1"/>
  <c r="R145" i="1" s="1"/>
  <c r="Y145" i="1" s="1"/>
  <c r="AF145" i="1" s="1"/>
  <c r="AM145" i="1" s="1"/>
  <c r="AT145" i="1" s="1"/>
  <c r="L145" i="1"/>
  <c r="S145" i="1" s="1"/>
  <c r="Z145" i="1" s="1"/>
  <c r="AG145" i="1" s="1"/>
  <c r="AN145" i="1" s="1"/>
  <c r="AU145" i="1" s="1"/>
  <c r="M145" i="1"/>
  <c r="T145" i="1" s="1"/>
  <c r="AA145" i="1" s="1"/>
  <c r="AH145" i="1" s="1"/>
  <c r="AO145" i="1" s="1"/>
  <c r="AV145" i="1" s="1"/>
  <c r="H146" i="1"/>
  <c r="O146" i="1" s="1"/>
  <c r="V146" i="1" s="1"/>
  <c r="AC146" i="1" s="1"/>
  <c r="AJ146" i="1" s="1"/>
  <c r="AQ146" i="1" s="1"/>
  <c r="I146" i="1"/>
  <c r="P146" i="1" s="1"/>
  <c r="W146" i="1" s="1"/>
  <c r="AD146" i="1" s="1"/>
  <c r="AK146" i="1" s="1"/>
  <c r="AR146" i="1" s="1"/>
  <c r="J146" i="1"/>
  <c r="Q146" i="1" s="1"/>
  <c r="X146" i="1" s="1"/>
  <c r="AE146" i="1" s="1"/>
  <c r="AL146" i="1" s="1"/>
  <c r="AS146" i="1" s="1"/>
  <c r="K146" i="1"/>
  <c r="R146" i="1" s="1"/>
  <c r="Y146" i="1" s="1"/>
  <c r="AF146" i="1" s="1"/>
  <c r="AM146" i="1" s="1"/>
  <c r="AT146" i="1" s="1"/>
  <c r="L146" i="1"/>
  <c r="S146" i="1" s="1"/>
  <c r="Z146" i="1" s="1"/>
  <c r="AG146" i="1" s="1"/>
  <c r="AN146" i="1" s="1"/>
  <c r="AU146" i="1" s="1"/>
  <c r="M146" i="1"/>
  <c r="T146" i="1" s="1"/>
  <c r="AA146" i="1" s="1"/>
  <c r="AH146" i="1" s="1"/>
  <c r="AO146" i="1" s="1"/>
  <c r="AV146" i="1" s="1"/>
  <c r="H147" i="1"/>
  <c r="O147" i="1" s="1"/>
  <c r="V147" i="1" s="1"/>
  <c r="AC147" i="1" s="1"/>
  <c r="AJ147" i="1" s="1"/>
  <c r="AQ147" i="1" s="1"/>
  <c r="I147" i="1"/>
  <c r="P147" i="1" s="1"/>
  <c r="W147" i="1" s="1"/>
  <c r="AD147" i="1" s="1"/>
  <c r="AK147" i="1" s="1"/>
  <c r="AR147" i="1" s="1"/>
  <c r="J147" i="1"/>
  <c r="Q147" i="1" s="1"/>
  <c r="X147" i="1" s="1"/>
  <c r="AE147" i="1" s="1"/>
  <c r="AL147" i="1" s="1"/>
  <c r="AS147" i="1" s="1"/>
  <c r="K147" i="1"/>
  <c r="R147" i="1" s="1"/>
  <c r="Y147" i="1" s="1"/>
  <c r="AF147" i="1" s="1"/>
  <c r="AM147" i="1" s="1"/>
  <c r="AT147" i="1" s="1"/>
  <c r="L147" i="1"/>
  <c r="S147" i="1" s="1"/>
  <c r="Z147" i="1" s="1"/>
  <c r="AG147" i="1" s="1"/>
  <c r="AN147" i="1" s="1"/>
  <c r="AU147" i="1" s="1"/>
  <c r="M147" i="1"/>
  <c r="T147" i="1" s="1"/>
  <c r="AA147" i="1" s="1"/>
  <c r="AH147" i="1" s="1"/>
  <c r="AO147" i="1" s="1"/>
  <c r="AV147" i="1" s="1"/>
  <c r="H148" i="1"/>
  <c r="O148" i="1" s="1"/>
  <c r="V148" i="1" s="1"/>
  <c r="AC148" i="1" s="1"/>
  <c r="AJ148" i="1" s="1"/>
  <c r="AQ148" i="1" s="1"/>
  <c r="I148" i="1"/>
  <c r="P148" i="1" s="1"/>
  <c r="W148" i="1" s="1"/>
  <c r="AD148" i="1" s="1"/>
  <c r="AK148" i="1" s="1"/>
  <c r="AR148" i="1" s="1"/>
  <c r="J148" i="1"/>
  <c r="Q148" i="1" s="1"/>
  <c r="X148" i="1" s="1"/>
  <c r="AE148" i="1" s="1"/>
  <c r="AL148" i="1" s="1"/>
  <c r="AS148" i="1" s="1"/>
  <c r="K148" i="1"/>
  <c r="R148" i="1" s="1"/>
  <c r="Y148" i="1" s="1"/>
  <c r="AF148" i="1" s="1"/>
  <c r="AM148" i="1" s="1"/>
  <c r="AT148" i="1" s="1"/>
  <c r="L148" i="1"/>
  <c r="S148" i="1" s="1"/>
  <c r="Z148" i="1" s="1"/>
  <c r="AG148" i="1" s="1"/>
  <c r="AN148" i="1" s="1"/>
  <c r="AU148" i="1" s="1"/>
  <c r="M148" i="1"/>
  <c r="T148" i="1" s="1"/>
  <c r="AA148" i="1" s="1"/>
  <c r="AH148" i="1" s="1"/>
  <c r="AO148" i="1" s="1"/>
  <c r="AV148" i="1" s="1"/>
  <c r="H149" i="1"/>
  <c r="O149" i="1" s="1"/>
  <c r="V149" i="1" s="1"/>
  <c r="AC149" i="1" s="1"/>
  <c r="AJ149" i="1" s="1"/>
  <c r="AQ149" i="1" s="1"/>
  <c r="I149" i="1"/>
  <c r="P149" i="1" s="1"/>
  <c r="W149" i="1" s="1"/>
  <c r="AD149" i="1" s="1"/>
  <c r="AK149" i="1" s="1"/>
  <c r="AR149" i="1" s="1"/>
  <c r="J149" i="1"/>
  <c r="Q149" i="1" s="1"/>
  <c r="X149" i="1" s="1"/>
  <c r="AE149" i="1" s="1"/>
  <c r="AL149" i="1" s="1"/>
  <c r="AS149" i="1" s="1"/>
  <c r="K149" i="1"/>
  <c r="R149" i="1" s="1"/>
  <c r="Y149" i="1" s="1"/>
  <c r="AF149" i="1" s="1"/>
  <c r="AM149" i="1" s="1"/>
  <c r="AT149" i="1" s="1"/>
  <c r="L149" i="1"/>
  <c r="S149" i="1" s="1"/>
  <c r="Z149" i="1" s="1"/>
  <c r="AG149" i="1" s="1"/>
  <c r="AN149" i="1" s="1"/>
  <c r="AU149" i="1" s="1"/>
  <c r="M149" i="1"/>
  <c r="T149" i="1" s="1"/>
  <c r="AA149" i="1" s="1"/>
  <c r="AH149" i="1" s="1"/>
  <c r="AO149" i="1" s="1"/>
  <c r="AV149" i="1" s="1"/>
  <c r="H150" i="1"/>
  <c r="O150" i="1" s="1"/>
  <c r="V150" i="1" s="1"/>
  <c r="AC150" i="1" s="1"/>
  <c r="AJ150" i="1" s="1"/>
  <c r="AQ150" i="1" s="1"/>
  <c r="I150" i="1"/>
  <c r="P150" i="1" s="1"/>
  <c r="W150" i="1" s="1"/>
  <c r="AD150" i="1" s="1"/>
  <c r="AK150" i="1" s="1"/>
  <c r="AR150" i="1" s="1"/>
  <c r="J150" i="1"/>
  <c r="Q150" i="1" s="1"/>
  <c r="X150" i="1" s="1"/>
  <c r="AE150" i="1" s="1"/>
  <c r="AL150" i="1" s="1"/>
  <c r="AS150" i="1" s="1"/>
  <c r="K150" i="1"/>
  <c r="R150" i="1" s="1"/>
  <c r="Y150" i="1" s="1"/>
  <c r="AF150" i="1" s="1"/>
  <c r="AM150" i="1" s="1"/>
  <c r="AT150" i="1" s="1"/>
  <c r="L150" i="1"/>
  <c r="S150" i="1" s="1"/>
  <c r="Z150" i="1" s="1"/>
  <c r="AG150" i="1" s="1"/>
  <c r="AN150" i="1" s="1"/>
  <c r="AU150" i="1" s="1"/>
  <c r="M150" i="1"/>
  <c r="T150" i="1" s="1"/>
  <c r="AA150" i="1" s="1"/>
  <c r="AH150" i="1" s="1"/>
  <c r="AO150" i="1" s="1"/>
  <c r="AV150" i="1" s="1"/>
  <c r="H151" i="1"/>
  <c r="O151" i="1" s="1"/>
  <c r="V151" i="1" s="1"/>
  <c r="AC151" i="1" s="1"/>
  <c r="AJ151" i="1" s="1"/>
  <c r="AQ151" i="1" s="1"/>
  <c r="I151" i="1"/>
  <c r="P151" i="1" s="1"/>
  <c r="W151" i="1" s="1"/>
  <c r="AD151" i="1" s="1"/>
  <c r="AK151" i="1" s="1"/>
  <c r="AR151" i="1" s="1"/>
  <c r="J151" i="1"/>
  <c r="Q151" i="1" s="1"/>
  <c r="X151" i="1" s="1"/>
  <c r="AE151" i="1" s="1"/>
  <c r="AL151" i="1" s="1"/>
  <c r="AS151" i="1" s="1"/>
  <c r="K151" i="1"/>
  <c r="R151" i="1" s="1"/>
  <c r="Y151" i="1" s="1"/>
  <c r="AF151" i="1" s="1"/>
  <c r="AM151" i="1" s="1"/>
  <c r="AT151" i="1" s="1"/>
  <c r="L151" i="1"/>
  <c r="S151" i="1" s="1"/>
  <c r="Z151" i="1" s="1"/>
  <c r="AG151" i="1" s="1"/>
  <c r="AN151" i="1" s="1"/>
  <c r="AU151" i="1" s="1"/>
  <c r="M151" i="1"/>
  <c r="T151" i="1" s="1"/>
  <c r="AA151" i="1" s="1"/>
  <c r="AH151" i="1" s="1"/>
  <c r="AO151" i="1" s="1"/>
  <c r="AV151" i="1" s="1"/>
  <c r="H152" i="1"/>
  <c r="O152" i="1" s="1"/>
  <c r="V152" i="1" s="1"/>
  <c r="AC152" i="1" s="1"/>
  <c r="AJ152" i="1" s="1"/>
  <c r="AQ152" i="1" s="1"/>
  <c r="I152" i="1"/>
  <c r="P152" i="1" s="1"/>
  <c r="W152" i="1" s="1"/>
  <c r="AD152" i="1" s="1"/>
  <c r="AK152" i="1" s="1"/>
  <c r="AR152" i="1" s="1"/>
  <c r="J152" i="1"/>
  <c r="Q152" i="1" s="1"/>
  <c r="X152" i="1" s="1"/>
  <c r="AE152" i="1" s="1"/>
  <c r="AL152" i="1" s="1"/>
  <c r="AS152" i="1" s="1"/>
  <c r="K152" i="1"/>
  <c r="R152" i="1" s="1"/>
  <c r="Y152" i="1" s="1"/>
  <c r="AF152" i="1" s="1"/>
  <c r="AM152" i="1" s="1"/>
  <c r="AT152" i="1" s="1"/>
  <c r="L152" i="1"/>
  <c r="S152" i="1" s="1"/>
  <c r="Z152" i="1" s="1"/>
  <c r="AG152" i="1" s="1"/>
  <c r="AN152" i="1" s="1"/>
  <c r="AU152" i="1" s="1"/>
  <c r="M152" i="1"/>
  <c r="T152" i="1" s="1"/>
  <c r="AA152" i="1" s="1"/>
  <c r="AH152" i="1" s="1"/>
  <c r="AO152" i="1" s="1"/>
  <c r="AV152" i="1" s="1"/>
  <c r="H153" i="1"/>
  <c r="O153" i="1" s="1"/>
  <c r="V153" i="1" s="1"/>
  <c r="AC153" i="1" s="1"/>
  <c r="AJ153" i="1" s="1"/>
  <c r="AQ153" i="1" s="1"/>
  <c r="I153" i="1"/>
  <c r="P153" i="1" s="1"/>
  <c r="W153" i="1" s="1"/>
  <c r="AD153" i="1" s="1"/>
  <c r="AK153" i="1" s="1"/>
  <c r="AR153" i="1" s="1"/>
  <c r="J153" i="1"/>
  <c r="Q153" i="1" s="1"/>
  <c r="X153" i="1" s="1"/>
  <c r="AE153" i="1" s="1"/>
  <c r="AL153" i="1" s="1"/>
  <c r="AS153" i="1" s="1"/>
  <c r="K153" i="1"/>
  <c r="R153" i="1" s="1"/>
  <c r="Y153" i="1" s="1"/>
  <c r="AF153" i="1" s="1"/>
  <c r="AM153" i="1" s="1"/>
  <c r="AT153" i="1" s="1"/>
  <c r="L153" i="1"/>
  <c r="S153" i="1" s="1"/>
  <c r="Z153" i="1" s="1"/>
  <c r="AG153" i="1" s="1"/>
  <c r="AN153" i="1" s="1"/>
  <c r="AU153" i="1" s="1"/>
  <c r="M153" i="1"/>
  <c r="T153" i="1" s="1"/>
  <c r="AA153" i="1" s="1"/>
  <c r="AH153" i="1" s="1"/>
  <c r="AO153" i="1" s="1"/>
  <c r="AV153" i="1" s="1"/>
  <c r="H154" i="1"/>
  <c r="O154" i="1" s="1"/>
  <c r="V154" i="1" s="1"/>
  <c r="AC154" i="1" s="1"/>
  <c r="AJ154" i="1" s="1"/>
  <c r="AQ154" i="1" s="1"/>
  <c r="I154" i="1"/>
  <c r="P154" i="1" s="1"/>
  <c r="W154" i="1" s="1"/>
  <c r="AD154" i="1" s="1"/>
  <c r="AK154" i="1" s="1"/>
  <c r="AR154" i="1" s="1"/>
  <c r="J154" i="1"/>
  <c r="Q154" i="1" s="1"/>
  <c r="X154" i="1" s="1"/>
  <c r="AE154" i="1" s="1"/>
  <c r="AL154" i="1" s="1"/>
  <c r="AS154" i="1" s="1"/>
  <c r="K154" i="1"/>
  <c r="R154" i="1" s="1"/>
  <c r="Y154" i="1" s="1"/>
  <c r="AF154" i="1" s="1"/>
  <c r="AM154" i="1" s="1"/>
  <c r="AT154" i="1" s="1"/>
  <c r="L154" i="1"/>
  <c r="S154" i="1" s="1"/>
  <c r="Z154" i="1" s="1"/>
  <c r="AG154" i="1" s="1"/>
  <c r="AN154" i="1" s="1"/>
  <c r="AU154" i="1" s="1"/>
  <c r="M154" i="1"/>
  <c r="T154" i="1" s="1"/>
  <c r="AA154" i="1" s="1"/>
  <c r="AH154" i="1" s="1"/>
  <c r="AO154" i="1" s="1"/>
  <c r="AV154" i="1" s="1"/>
  <c r="H155" i="1"/>
  <c r="O155" i="1" s="1"/>
  <c r="V155" i="1" s="1"/>
  <c r="AC155" i="1" s="1"/>
  <c r="AJ155" i="1" s="1"/>
  <c r="AQ155" i="1" s="1"/>
  <c r="I155" i="1"/>
  <c r="P155" i="1" s="1"/>
  <c r="W155" i="1" s="1"/>
  <c r="AD155" i="1" s="1"/>
  <c r="AK155" i="1" s="1"/>
  <c r="AR155" i="1" s="1"/>
  <c r="J155" i="1"/>
  <c r="Q155" i="1" s="1"/>
  <c r="X155" i="1" s="1"/>
  <c r="AE155" i="1" s="1"/>
  <c r="AL155" i="1" s="1"/>
  <c r="AS155" i="1" s="1"/>
  <c r="K155" i="1"/>
  <c r="R155" i="1" s="1"/>
  <c r="Y155" i="1" s="1"/>
  <c r="AF155" i="1" s="1"/>
  <c r="AM155" i="1" s="1"/>
  <c r="AT155" i="1" s="1"/>
  <c r="L155" i="1"/>
  <c r="S155" i="1" s="1"/>
  <c r="Z155" i="1" s="1"/>
  <c r="AG155" i="1" s="1"/>
  <c r="AN155" i="1" s="1"/>
  <c r="AU155" i="1" s="1"/>
  <c r="M155" i="1"/>
  <c r="T155" i="1" s="1"/>
  <c r="AA155" i="1" s="1"/>
  <c r="AH155" i="1" s="1"/>
  <c r="AO155" i="1" s="1"/>
  <c r="AV155" i="1" s="1"/>
  <c r="H156" i="1"/>
  <c r="O156" i="1" s="1"/>
  <c r="V156" i="1" s="1"/>
  <c r="AC156" i="1" s="1"/>
  <c r="AJ156" i="1" s="1"/>
  <c r="AQ156" i="1" s="1"/>
  <c r="I156" i="1"/>
  <c r="P156" i="1" s="1"/>
  <c r="W156" i="1" s="1"/>
  <c r="AD156" i="1" s="1"/>
  <c r="AK156" i="1" s="1"/>
  <c r="AR156" i="1" s="1"/>
  <c r="J156" i="1"/>
  <c r="Q156" i="1" s="1"/>
  <c r="X156" i="1" s="1"/>
  <c r="AE156" i="1" s="1"/>
  <c r="AL156" i="1" s="1"/>
  <c r="AS156" i="1" s="1"/>
  <c r="K156" i="1"/>
  <c r="R156" i="1" s="1"/>
  <c r="Y156" i="1" s="1"/>
  <c r="AF156" i="1" s="1"/>
  <c r="AM156" i="1" s="1"/>
  <c r="AT156" i="1" s="1"/>
  <c r="L156" i="1"/>
  <c r="S156" i="1" s="1"/>
  <c r="Z156" i="1" s="1"/>
  <c r="AG156" i="1" s="1"/>
  <c r="AN156" i="1" s="1"/>
  <c r="AU156" i="1" s="1"/>
  <c r="M156" i="1"/>
  <c r="T156" i="1" s="1"/>
  <c r="AA156" i="1" s="1"/>
  <c r="AH156" i="1" s="1"/>
  <c r="AO156" i="1" s="1"/>
  <c r="AV156" i="1" s="1"/>
  <c r="H157" i="1"/>
  <c r="O157" i="1" s="1"/>
  <c r="V157" i="1" s="1"/>
  <c r="AC157" i="1" s="1"/>
  <c r="AJ157" i="1" s="1"/>
  <c r="AQ157" i="1" s="1"/>
  <c r="I157" i="1"/>
  <c r="P157" i="1" s="1"/>
  <c r="W157" i="1" s="1"/>
  <c r="AD157" i="1" s="1"/>
  <c r="AK157" i="1" s="1"/>
  <c r="AR157" i="1" s="1"/>
  <c r="J157" i="1"/>
  <c r="Q157" i="1" s="1"/>
  <c r="X157" i="1" s="1"/>
  <c r="AE157" i="1" s="1"/>
  <c r="AL157" i="1" s="1"/>
  <c r="AS157" i="1" s="1"/>
  <c r="K157" i="1"/>
  <c r="R157" i="1" s="1"/>
  <c r="Y157" i="1" s="1"/>
  <c r="AF157" i="1" s="1"/>
  <c r="AM157" i="1" s="1"/>
  <c r="AT157" i="1" s="1"/>
  <c r="L157" i="1"/>
  <c r="S157" i="1" s="1"/>
  <c r="Z157" i="1" s="1"/>
  <c r="AG157" i="1" s="1"/>
  <c r="AN157" i="1" s="1"/>
  <c r="AU157" i="1" s="1"/>
  <c r="M157" i="1"/>
  <c r="T157" i="1" s="1"/>
  <c r="AA157" i="1" s="1"/>
  <c r="AH157" i="1" s="1"/>
  <c r="AO157" i="1" s="1"/>
  <c r="AV157" i="1" s="1"/>
  <c r="H158" i="1"/>
  <c r="O158" i="1" s="1"/>
  <c r="V158" i="1" s="1"/>
  <c r="AC158" i="1" s="1"/>
  <c r="AJ158" i="1" s="1"/>
  <c r="AQ158" i="1" s="1"/>
  <c r="I158" i="1"/>
  <c r="P158" i="1" s="1"/>
  <c r="W158" i="1" s="1"/>
  <c r="AD158" i="1" s="1"/>
  <c r="AK158" i="1" s="1"/>
  <c r="AR158" i="1" s="1"/>
  <c r="J158" i="1"/>
  <c r="Q158" i="1" s="1"/>
  <c r="X158" i="1" s="1"/>
  <c r="AE158" i="1" s="1"/>
  <c r="AL158" i="1" s="1"/>
  <c r="AS158" i="1" s="1"/>
  <c r="K158" i="1"/>
  <c r="R158" i="1" s="1"/>
  <c r="Y158" i="1" s="1"/>
  <c r="AF158" i="1" s="1"/>
  <c r="AM158" i="1" s="1"/>
  <c r="AT158" i="1" s="1"/>
  <c r="L158" i="1"/>
  <c r="S158" i="1" s="1"/>
  <c r="Z158" i="1" s="1"/>
  <c r="AG158" i="1" s="1"/>
  <c r="AN158" i="1" s="1"/>
  <c r="AU158" i="1" s="1"/>
  <c r="M158" i="1"/>
  <c r="T158" i="1" s="1"/>
  <c r="AA158" i="1" s="1"/>
  <c r="AH158" i="1" s="1"/>
  <c r="AO158" i="1" s="1"/>
  <c r="AV158" i="1" s="1"/>
  <c r="H159" i="1"/>
  <c r="O159" i="1" s="1"/>
  <c r="V159" i="1" s="1"/>
  <c r="AC159" i="1" s="1"/>
  <c r="AJ159" i="1" s="1"/>
  <c r="AQ159" i="1" s="1"/>
  <c r="I159" i="1"/>
  <c r="P159" i="1" s="1"/>
  <c r="W159" i="1" s="1"/>
  <c r="AD159" i="1" s="1"/>
  <c r="AK159" i="1" s="1"/>
  <c r="AR159" i="1" s="1"/>
  <c r="J159" i="1"/>
  <c r="Q159" i="1" s="1"/>
  <c r="X159" i="1" s="1"/>
  <c r="AE159" i="1" s="1"/>
  <c r="AL159" i="1" s="1"/>
  <c r="AS159" i="1" s="1"/>
  <c r="K159" i="1"/>
  <c r="R159" i="1" s="1"/>
  <c r="Y159" i="1" s="1"/>
  <c r="AF159" i="1" s="1"/>
  <c r="AM159" i="1" s="1"/>
  <c r="AT159" i="1" s="1"/>
  <c r="L159" i="1"/>
  <c r="S159" i="1" s="1"/>
  <c r="Z159" i="1" s="1"/>
  <c r="AG159" i="1" s="1"/>
  <c r="AN159" i="1" s="1"/>
  <c r="AU159" i="1" s="1"/>
  <c r="M159" i="1"/>
  <c r="T159" i="1" s="1"/>
  <c r="AA159" i="1" s="1"/>
  <c r="AH159" i="1" s="1"/>
  <c r="AO159" i="1" s="1"/>
  <c r="AV159" i="1" s="1"/>
  <c r="H160" i="1"/>
  <c r="O160" i="1" s="1"/>
  <c r="V160" i="1" s="1"/>
  <c r="AC160" i="1" s="1"/>
  <c r="AJ160" i="1" s="1"/>
  <c r="AQ160" i="1" s="1"/>
  <c r="I160" i="1"/>
  <c r="P160" i="1" s="1"/>
  <c r="W160" i="1" s="1"/>
  <c r="AD160" i="1" s="1"/>
  <c r="AK160" i="1" s="1"/>
  <c r="AR160" i="1" s="1"/>
  <c r="J160" i="1"/>
  <c r="Q160" i="1" s="1"/>
  <c r="X160" i="1" s="1"/>
  <c r="AE160" i="1" s="1"/>
  <c r="AL160" i="1" s="1"/>
  <c r="AS160" i="1" s="1"/>
  <c r="K160" i="1"/>
  <c r="R160" i="1" s="1"/>
  <c r="Y160" i="1" s="1"/>
  <c r="AF160" i="1" s="1"/>
  <c r="AM160" i="1" s="1"/>
  <c r="AT160" i="1" s="1"/>
  <c r="L160" i="1"/>
  <c r="S160" i="1" s="1"/>
  <c r="Z160" i="1" s="1"/>
  <c r="AG160" i="1" s="1"/>
  <c r="AN160" i="1" s="1"/>
  <c r="AU160" i="1" s="1"/>
  <c r="M160" i="1"/>
  <c r="T160" i="1" s="1"/>
  <c r="AA160" i="1" s="1"/>
  <c r="AH160" i="1" s="1"/>
  <c r="AO160" i="1" s="1"/>
  <c r="AV160" i="1" s="1"/>
  <c r="H161" i="1"/>
  <c r="O161" i="1" s="1"/>
  <c r="V161" i="1" s="1"/>
  <c r="AC161" i="1" s="1"/>
  <c r="AJ161" i="1" s="1"/>
  <c r="AQ161" i="1" s="1"/>
  <c r="I161" i="1"/>
  <c r="P161" i="1" s="1"/>
  <c r="W161" i="1" s="1"/>
  <c r="AD161" i="1" s="1"/>
  <c r="AK161" i="1" s="1"/>
  <c r="AR161" i="1" s="1"/>
  <c r="J161" i="1"/>
  <c r="Q161" i="1" s="1"/>
  <c r="X161" i="1" s="1"/>
  <c r="AE161" i="1" s="1"/>
  <c r="AL161" i="1" s="1"/>
  <c r="AS161" i="1" s="1"/>
  <c r="K161" i="1"/>
  <c r="R161" i="1" s="1"/>
  <c r="Y161" i="1" s="1"/>
  <c r="AF161" i="1" s="1"/>
  <c r="AM161" i="1" s="1"/>
  <c r="AT161" i="1" s="1"/>
  <c r="L161" i="1"/>
  <c r="S161" i="1" s="1"/>
  <c r="Z161" i="1" s="1"/>
  <c r="AG161" i="1" s="1"/>
  <c r="AN161" i="1" s="1"/>
  <c r="AU161" i="1" s="1"/>
  <c r="M161" i="1"/>
  <c r="T161" i="1" s="1"/>
  <c r="AA161" i="1" s="1"/>
  <c r="AH161" i="1" s="1"/>
  <c r="AO161" i="1" s="1"/>
  <c r="AV161" i="1" s="1"/>
  <c r="H162" i="1"/>
  <c r="O162" i="1" s="1"/>
  <c r="V162" i="1" s="1"/>
  <c r="AC162" i="1" s="1"/>
  <c r="AJ162" i="1" s="1"/>
  <c r="AQ162" i="1" s="1"/>
  <c r="I162" i="1"/>
  <c r="P162" i="1" s="1"/>
  <c r="W162" i="1" s="1"/>
  <c r="AD162" i="1" s="1"/>
  <c r="AK162" i="1" s="1"/>
  <c r="AR162" i="1" s="1"/>
  <c r="J162" i="1"/>
  <c r="Q162" i="1" s="1"/>
  <c r="X162" i="1" s="1"/>
  <c r="AE162" i="1" s="1"/>
  <c r="AL162" i="1" s="1"/>
  <c r="AS162" i="1" s="1"/>
  <c r="K162" i="1"/>
  <c r="R162" i="1" s="1"/>
  <c r="Y162" i="1" s="1"/>
  <c r="AF162" i="1" s="1"/>
  <c r="AM162" i="1" s="1"/>
  <c r="AT162" i="1" s="1"/>
  <c r="L162" i="1"/>
  <c r="S162" i="1" s="1"/>
  <c r="Z162" i="1" s="1"/>
  <c r="AG162" i="1" s="1"/>
  <c r="AN162" i="1" s="1"/>
  <c r="AU162" i="1" s="1"/>
  <c r="M162" i="1"/>
  <c r="T162" i="1" s="1"/>
  <c r="AA162" i="1" s="1"/>
  <c r="AH162" i="1" s="1"/>
  <c r="AO162" i="1" s="1"/>
  <c r="AV162" i="1" s="1"/>
  <c r="H163" i="1"/>
  <c r="O163" i="1" s="1"/>
  <c r="V163" i="1" s="1"/>
  <c r="AC163" i="1" s="1"/>
  <c r="AJ163" i="1" s="1"/>
  <c r="AQ163" i="1" s="1"/>
  <c r="I163" i="1"/>
  <c r="P163" i="1" s="1"/>
  <c r="W163" i="1" s="1"/>
  <c r="AD163" i="1" s="1"/>
  <c r="AK163" i="1" s="1"/>
  <c r="AR163" i="1" s="1"/>
  <c r="J163" i="1"/>
  <c r="Q163" i="1" s="1"/>
  <c r="X163" i="1" s="1"/>
  <c r="AE163" i="1" s="1"/>
  <c r="AL163" i="1" s="1"/>
  <c r="AS163" i="1" s="1"/>
  <c r="K163" i="1"/>
  <c r="R163" i="1" s="1"/>
  <c r="Y163" i="1" s="1"/>
  <c r="AF163" i="1" s="1"/>
  <c r="AM163" i="1" s="1"/>
  <c r="AT163" i="1" s="1"/>
  <c r="L163" i="1"/>
  <c r="S163" i="1" s="1"/>
  <c r="Z163" i="1" s="1"/>
  <c r="AG163" i="1" s="1"/>
  <c r="AN163" i="1" s="1"/>
  <c r="AU163" i="1" s="1"/>
  <c r="M163" i="1"/>
  <c r="T163" i="1" s="1"/>
  <c r="AA163" i="1" s="1"/>
  <c r="AH163" i="1" s="1"/>
  <c r="AO163" i="1" s="1"/>
  <c r="AV163" i="1" s="1"/>
  <c r="H164" i="1"/>
  <c r="O164" i="1" s="1"/>
  <c r="V164" i="1" s="1"/>
  <c r="AC164" i="1" s="1"/>
  <c r="AJ164" i="1" s="1"/>
  <c r="AQ164" i="1" s="1"/>
  <c r="I164" i="1"/>
  <c r="P164" i="1" s="1"/>
  <c r="W164" i="1" s="1"/>
  <c r="AD164" i="1" s="1"/>
  <c r="AK164" i="1" s="1"/>
  <c r="AR164" i="1" s="1"/>
  <c r="J164" i="1"/>
  <c r="Q164" i="1" s="1"/>
  <c r="X164" i="1" s="1"/>
  <c r="AE164" i="1" s="1"/>
  <c r="AL164" i="1" s="1"/>
  <c r="AS164" i="1" s="1"/>
  <c r="K164" i="1"/>
  <c r="R164" i="1" s="1"/>
  <c r="Y164" i="1" s="1"/>
  <c r="AF164" i="1" s="1"/>
  <c r="AM164" i="1" s="1"/>
  <c r="AT164" i="1" s="1"/>
  <c r="L164" i="1"/>
  <c r="S164" i="1" s="1"/>
  <c r="Z164" i="1" s="1"/>
  <c r="AG164" i="1" s="1"/>
  <c r="AN164" i="1" s="1"/>
  <c r="AU164" i="1" s="1"/>
  <c r="M164" i="1"/>
  <c r="T164" i="1" s="1"/>
  <c r="AA164" i="1" s="1"/>
  <c r="AH164" i="1" s="1"/>
  <c r="AO164" i="1" s="1"/>
  <c r="AV164" i="1" s="1"/>
  <c r="H165" i="1"/>
  <c r="O165" i="1" s="1"/>
  <c r="V165" i="1" s="1"/>
  <c r="AC165" i="1" s="1"/>
  <c r="AJ165" i="1" s="1"/>
  <c r="AQ165" i="1" s="1"/>
  <c r="I165" i="1"/>
  <c r="P165" i="1" s="1"/>
  <c r="W165" i="1" s="1"/>
  <c r="AD165" i="1" s="1"/>
  <c r="AK165" i="1" s="1"/>
  <c r="AR165" i="1" s="1"/>
  <c r="J165" i="1"/>
  <c r="Q165" i="1" s="1"/>
  <c r="X165" i="1" s="1"/>
  <c r="AE165" i="1" s="1"/>
  <c r="AL165" i="1" s="1"/>
  <c r="AS165" i="1" s="1"/>
  <c r="K165" i="1"/>
  <c r="R165" i="1" s="1"/>
  <c r="Y165" i="1" s="1"/>
  <c r="AF165" i="1" s="1"/>
  <c r="AM165" i="1" s="1"/>
  <c r="AT165" i="1" s="1"/>
  <c r="L165" i="1"/>
  <c r="S165" i="1" s="1"/>
  <c r="Z165" i="1" s="1"/>
  <c r="AG165" i="1" s="1"/>
  <c r="AN165" i="1" s="1"/>
  <c r="AU165" i="1" s="1"/>
  <c r="M165" i="1"/>
  <c r="T165" i="1" s="1"/>
  <c r="AA165" i="1" s="1"/>
  <c r="AH165" i="1" s="1"/>
  <c r="AO165" i="1" s="1"/>
  <c r="AV165" i="1" s="1"/>
  <c r="H166" i="1"/>
  <c r="O166" i="1" s="1"/>
  <c r="V166" i="1" s="1"/>
  <c r="AC166" i="1" s="1"/>
  <c r="AJ166" i="1" s="1"/>
  <c r="AQ166" i="1" s="1"/>
  <c r="I166" i="1"/>
  <c r="P166" i="1" s="1"/>
  <c r="W166" i="1" s="1"/>
  <c r="AD166" i="1" s="1"/>
  <c r="AK166" i="1" s="1"/>
  <c r="AR166" i="1" s="1"/>
  <c r="J166" i="1"/>
  <c r="Q166" i="1" s="1"/>
  <c r="X166" i="1" s="1"/>
  <c r="AE166" i="1" s="1"/>
  <c r="AL166" i="1" s="1"/>
  <c r="AS166" i="1" s="1"/>
  <c r="K166" i="1"/>
  <c r="R166" i="1" s="1"/>
  <c r="Y166" i="1" s="1"/>
  <c r="AF166" i="1" s="1"/>
  <c r="AM166" i="1" s="1"/>
  <c r="AT166" i="1" s="1"/>
  <c r="L166" i="1"/>
  <c r="S166" i="1" s="1"/>
  <c r="Z166" i="1" s="1"/>
  <c r="AG166" i="1" s="1"/>
  <c r="AN166" i="1" s="1"/>
  <c r="AU166" i="1" s="1"/>
  <c r="M166" i="1"/>
  <c r="T166" i="1" s="1"/>
  <c r="AA166" i="1" s="1"/>
  <c r="AH166" i="1" s="1"/>
  <c r="AO166" i="1" s="1"/>
  <c r="AV166" i="1" s="1"/>
  <c r="H167" i="1"/>
  <c r="O167" i="1" s="1"/>
  <c r="V167" i="1" s="1"/>
  <c r="AC167" i="1" s="1"/>
  <c r="AJ167" i="1" s="1"/>
  <c r="AQ167" i="1" s="1"/>
  <c r="I167" i="1"/>
  <c r="P167" i="1" s="1"/>
  <c r="W167" i="1" s="1"/>
  <c r="AD167" i="1" s="1"/>
  <c r="AK167" i="1" s="1"/>
  <c r="AR167" i="1" s="1"/>
  <c r="J167" i="1"/>
  <c r="Q167" i="1" s="1"/>
  <c r="X167" i="1" s="1"/>
  <c r="AE167" i="1" s="1"/>
  <c r="AL167" i="1" s="1"/>
  <c r="AS167" i="1" s="1"/>
  <c r="K167" i="1"/>
  <c r="R167" i="1" s="1"/>
  <c r="Y167" i="1" s="1"/>
  <c r="AF167" i="1" s="1"/>
  <c r="AM167" i="1" s="1"/>
  <c r="AT167" i="1" s="1"/>
  <c r="L167" i="1"/>
  <c r="S167" i="1" s="1"/>
  <c r="Z167" i="1" s="1"/>
  <c r="AG167" i="1" s="1"/>
  <c r="AN167" i="1" s="1"/>
  <c r="AU167" i="1" s="1"/>
  <c r="M167" i="1"/>
  <c r="T167" i="1" s="1"/>
  <c r="AA167" i="1" s="1"/>
  <c r="AH167" i="1" s="1"/>
  <c r="AO167" i="1" s="1"/>
  <c r="AV167" i="1" s="1"/>
  <c r="H168" i="1"/>
  <c r="O168" i="1" s="1"/>
  <c r="V168" i="1" s="1"/>
  <c r="AC168" i="1" s="1"/>
  <c r="AJ168" i="1" s="1"/>
  <c r="AQ168" i="1" s="1"/>
  <c r="I168" i="1"/>
  <c r="P168" i="1" s="1"/>
  <c r="W168" i="1" s="1"/>
  <c r="AD168" i="1" s="1"/>
  <c r="AK168" i="1" s="1"/>
  <c r="AR168" i="1" s="1"/>
  <c r="J168" i="1"/>
  <c r="Q168" i="1" s="1"/>
  <c r="X168" i="1" s="1"/>
  <c r="AE168" i="1" s="1"/>
  <c r="AL168" i="1" s="1"/>
  <c r="AS168" i="1" s="1"/>
  <c r="K168" i="1"/>
  <c r="R168" i="1" s="1"/>
  <c r="Y168" i="1" s="1"/>
  <c r="AF168" i="1" s="1"/>
  <c r="AM168" i="1" s="1"/>
  <c r="AT168" i="1" s="1"/>
  <c r="L168" i="1"/>
  <c r="S168" i="1" s="1"/>
  <c r="Z168" i="1" s="1"/>
  <c r="AG168" i="1" s="1"/>
  <c r="AN168" i="1" s="1"/>
  <c r="AU168" i="1" s="1"/>
  <c r="M168" i="1"/>
  <c r="T168" i="1" s="1"/>
  <c r="AA168" i="1" s="1"/>
  <c r="AH168" i="1" s="1"/>
  <c r="AO168" i="1" s="1"/>
  <c r="AV168" i="1" s="1"/>
  <c r="H169" i="1"/>
  <c r="O169" i="1" s="1"/>
  <c r="V169" i="1" s="1"/>
  <c r="AC169" i="1" s="1"/>
  <c r="AJ169" i="1" s="1"/>
  <c r="AQ169" i="1" s="1"/>
  <c r="I169" i="1"/>
  <c r="P169" i="1" s="1"/>
  <c r="W169" i="1" s="1"/>
  <c r="AD169" i="1" s="1"/>
  <c r="AK169" i="1" s="1"/>
  <c r="AR169" i="1" s="1"/>
  <c r="J169" i="1"/>
  <c r="Q169" i="1" s="1"/>
  <c r="X169" i="1" s="1"/>
  <c r="AE169" i="1" s="1"/>
  <c r="AL169" i="1" s="1"/>
  <c r="AS169" i="1" s="1"/>
  <c r="K169" i="1"/>
  <c r="R169" i="1" s="1"/>
  <c r="Y169" i="1" s="1"/>
  <c r="AF169" i="1" s="1"/>
  <c r="AM169" i="1" s="1"/>
  <c r="AT169" i="1" s="1"/>
  <c r="L169" i="1"/>
  <c r="S169" i="1" s="1"/>
  <c r="Z169" i="1" s="1"/>
  <c r="AG169" i="1" s="1"/>
  <c r="AN169" i="1" s="1"/>
  <c r="AU169" i="1" s="1"/>
  <c r="M169" i="1"/>
  <c r="T169" i="1" s="1"/>
  <c r="AA169" i="1" s="1"/>
  <c r="AH169" i="1" s="1"/>
  <c r="AO169" i="1" s="1"/>
  <c r="AV169" i="1" s="1"/>
  <c r="H170" i="1"/>
  <c r="O170" i="1" s="1"/>
  <c r="V170" i="1" s="1"/>
  <c r="AC170" i="1" s="1"/>
  <c r="AJ170" i="1" s="1"/>
  <c r="AQ170" i="1" s="1"/>
  <c r="I170" i="1"/>
  <c r="P170" i="1" s="1"/>
  <c r="W170" i="1" s="1"/>
  <c r="AD170" i="1" s="1"/>
  <c r="AK170" i="1" s="1"/>
  <c r="AR170" i="1" s="1"/>
  <c r="J170" i="1"/>
  <c r="Q170" i="1" s="1"/>
  <c r="X170" i="1" s="1"/>
  <c r="AE170" i="1" s="1"/>
  <c r="AL170" i="1" s="1"/>
  <c r="AS170" i="1" s="1"/>
  <c r="K170" i="1"/>
  <c r="R170" i="1" s="1"/>
  <c r="Y170" i="1" s="1"/>
  <c r="AF170" i="1" s="1"/>
  <c r="AM170" i="1" s="1"/>
  <c r="AT170" i="1" s="1"/>
  <c r="L170" i="1"/>
  <c r="S170" i="1" s="1"/>
  <c r="Z170" i="1" s="1"/>
  <c r="AG170" i="1" s="1"/>
  <c r="AN170" i="1" s="1"/>
  <c r="AU170" i="1" s="1"/>
  <c r="M170" i="1"/>
  <c r="T170" i="1" s="1"/>
  <c r="AA170" i="1" s="1"/>
  <c r="AH170" i="1" s="1"/>
  <c r="AO170" i="1" s="1"/>
  <c r="AV170" i="1" s="1"/>
  <c r="H171" i="1"/>
  <c r="O171" i="1" s="1"/>
  <c r="V171" i="1" s="1"/>
  <c r="AC171" i="1" s="1"/>
  <c r="AJ171" i="1" s="1"/>
  <c r="AQ171" i="1" s="1"/>
  <c r="I171" i="1"/>
  <c r="P171" i="1" s="1"/>
  <c r="W171" i="1" s="1"/>
  <c r="AD171" i="1" s="1"/>
  <c r="AK171" i="1" s="1"/>
  <c r="AR171" i="1" s="1"/>
  <c r="J171" i="1"/>
  <c r="Q171" i="1" s="1"/>
  <c r="X171" i="1" s="1"/>
  <c r="AE171" i="1" s="1"/>
  <c r="AL171" i="1" s="1"/>
  <c r="AS171" i="1" s="1"/>
  <c r="K171" i="1"/>
  <c r="R171" i="1" s="1"/>
  <c r="Y171" i="1" s="1"/>
  <c r="AF171" i="1" s="1"/>
  <c r="AM171" i="1" s="1"/>
  <c r="AT171" i="1" s="1"/>
  <c r="L171" i="1"/>
  <c r="S171" i="1" s="1"/>
  <c r="Z171" i="1" s="1"/>
  <c r="AG171" i="1" s="1"/>
  <c r="AN171" i="1" s="1"/>
  <c r="AU171" i="1" s="1"/>
  <c r="M171" i="1"/>
  <c r="T171" i="1" s="1"/>
  <c r="AA171" i="1" s="1"/>
  <c r="AH171" i="1" s="1"/>
  <c r="AO171" i="1" s="1"/>
  <c r="AV171" i="1" s="1"/>
  <c r="H172" i="1"/>
  <c r="O172" i="1" s="1"/>
  <c r="V172" i="1" s="1"/>
  <c r="AC172" i="1" s="1"/>
  <c r="AJ172" i="1" s="1"/>
  <c r="AQ172" i="1" s="1"/>
  <c r="I172" i="1"/>
  <c r="P172" i="1" s="1"/>
  <c r="W172" i="1" s="1"/>
  <c r="AD172" i="1" s="1"/>
  <c r="AK172" i="1" s="1"/>
  <c r="AR172" i="1" s="1"/>
  <c r="J172" i="1"/>
  <c r="Q172" i="1" s="1"/>
  <c r="X172" i="1" s="1"/>
  <c r="AE172" i="1" s="1"/>
  <c r="AL172" i="1" s="1"/>
  <c r="AS172" i="1" s="1"/>
  <c r="K172" i="1"/>
  <c r="R172" i="1" s="1"/>
  <c r="Y172" i="1" s="1"/>
  <c r="AF172" i="1" s="1"/>
  <c r="AM172" i="1" s="1"/>
  <c r="AT172" i="1" s="1"/>
  <c r="L172" i="1"/>
  <c r="S172" i="1" s="1"/>
  <c r="Z172" i="1" s="1"/>
  <c r="AG172" i="1" s="1"/>
  <c r="AN172" i="1" s="1"/>
  <c r="AU172" i="1" s="1"/>
  <c r="M172" i="1"/>
  <c r="T172" i="1" s="1"/>
  <c r="AA172" i="1" s="1"/>
  <c r="AH172" i="1" s="1"/>
  <c r="AO172" i="1" s="1"/>
  <c r="AV172" i="1" s="1"/>
  <c r="H173" i="1"/>
  <c r="O173" i="1" s="1"/>
  <c r="V173" i="1" s="1"/>
  <c r="AC173" i="1" s="1"/>
  <c r="AJ173" i="1" s="1"/>
  <c r="AQ173" i="1" s="1"/>
  <c r="I173" i="1"/>
  <c r="P173" i="1" s="1"/>
  <c r="W173" i="1" s="1"/>
  <c r="AD173" i="1" s="1"/>
  <c r="AK173" i="1" s="1"/>
  <c r="AR173" i="1" s="1"/>
  <c r="J173" i="1"/>
  <c r="Q173" i="1" s="1"/>
  <c r="X173" i="1" s="1"/>
  <c r="AE173" i="1" s="1"/>
  <c r="AL173" i="1" s="1"/>
  <c r="AS173" i="1" s="1"/>
  <c r="K173" i="1"/>
  <c r="R173" i="1" s="1"/>
  <c r="Y173" i="1" s="1"/>
  <c r="AF173" i="1" s="1"/>
  <c r="AM173" i="1" s="1"/>
  <c r="AT173" i="1" s="1"/>
  <c r="L173" i="1"/>
  <c r="S173" i="1" s="1"/>
  <c r="Z173" i="1" s="1"/>
  <c r="AG173" i="1" s="1"/>
  <c r="AN173" i="1" s="1"/>
  <c r="AU173" i="1" s="1"/>
  <c r="M173" i="1"/>
  <c r="T173" i="1" s="1"/>
  <c r="AA173" i="1" s="1"/>
  <c r="AH173" i="1" s="1"/>
  <c r="AO173" i="1" s="1"/>
  <c r="AV173" i="1" s="1"/>
  <c r="H174" i="1"/>
  <c r="O174" i="1" s="1"/>
  <c r="V174" i="1" s="1"/>
  <c r="AC174" i="1" s="1"/>
  <c r="AJ174" i="1" s="1"/>
  <c r="AQ174" i="1" s="1"/>
  <c r="I174" i="1"/>
  <c r="P174" i="1" s="1"/>
  <c r="W174" i="1" s="1"/>
  <c r="AD174" i="1" s="1"/>
  <c r="AK174" i="1" s="1"/>
  <c r="AR174" i="1" s="1"/>
  <c r="J174" i="1"/>
  <c r="Q174" i="1" s="1"/>
  <c r="X174" i="1" s="1"/>
  <c r="AE174" i="1" s="1"/>
  <c r="AL174" i="1" s="1"/>
  <c r="AS174" i="1" s="1"/>
  <c r="K174" i="1"/>
  <c r="R174" i="1" s="1"/>
  <c r="Y174" i="1" s="1"/>
  <c r="AF174" i="1" s="1"/>
  <c r="AM174" i="1" s="1"/>
  <c r="AT174" i="1" s="1"/>
  <c r="L174" i="1"/>
  <c r="S174" i="1" s="1"/>
  <c r="Z174" i="1" s="1"/>
  <c r="AG174" i="1" s="1"/>
  <c r="AN174" i="1" s="1"/>
  <c r="AU174" i="1" s="1"/>
  <c r="M174" i="1"/>
  <c r="T174" i="1" s="1"/>
  <c r="AA174" i="1" s="1"/>
  <c r="AH174" i="1" s="1"/>
  <c r="AO174" i="1" s="1"/>
  <c r="AV174" i="1" s="1"/>
  <c r="H175" i="1"/>
  <c r="O175" i="1" s="1"/>
  <c r="V175" i="1" s="1"/>
  <c r="AC175" i="1" s="1"/>
  <c r="AJ175" i="1" s="1"/>
  <c r="AQ175" i="1" s="1"/>
  <c r="I175" i="1"/>
  <c r="P175" i="1" s="1"/>
  <c r="W175" i="1" s="1"/>
  <c r="AD175" i="1" s="1"/>
  <c r="AK175" i="1" s="1"/>
  <c r="AR175" i="1" s="1"/>
  <c r="J175" i="1"/>
  <c r="Q175" i="1" s="1"/>
  <c r="X175" i="1" s="1"/>
  <c r="AE175" i="1" s="1"/>
  <c r="AL175" i="1" s="1"/>
  <c r="AS175" i="1" s="1"/>
  <c r="K175" i="1"/>
  <c r="R175" i="1" s="1"/>
  <c r="Y175" i="1" s="1"/>
  <c r="AF175" i="1" s="1"/>
  <c r="AM175" i="1" s="1"/>
  <c r="AT175" i="1" s="1"/>
  <c r="L175" i="1"/>
  <c r="S175" i="1" s="1"/>
  <c r="Z175" i="1" s="1"/>
  <c r="AG175" i="1" s="1"/>
  <c r="AN175" i="1" s="1"/>
  <c r="AU175" i="1" s="1"/>
  <c r="M175" i="1"/>
  <c r="T175" i="1" s="1"/>
  <c r="AA175" i="1" s="1"/>
  <c r="AH175" i="1" s="1"/>
  <c r="AO175" i="1" s="1"/>
  <c r="AV175" i="1" s="1"/>
  <c r="H176" i="1"/>
  <c r="O176" i="1" s="1"/>
  <c r="V176" i="1" s="1"/>
  <c r="AC176" i="1" s="1"/>
  <c r="AJ176" i="1" s="1"/>
  <c r="AQ176" i="1" s="1"/>
  <c r="I176" i="1"/>
  <c r="P176" i="1" s="1"/>
  <c r="W176" i="1" s="1"/>
  <c r="AD176" i="1" s="1"/>
  <c r="AK176" i="1" s="1"/>
  <c r="AR176" i="1" s="1"/>
  <c r="J176" i="1"/>
  <c r="Q176" i="1" s="1"/>
  <c r="X176" i="1" s="1"/>
  <c r="AE176" i="1" s="1"/>
  <c r="AL176" i="1" s="1"/>
  <c r="AS176" i="1" s="1"/>
  <c r="K176" i="1"/>
  <c r="R176" i="1" s="1"/>
  <c r="Y176" i="1" s="1"/>
  <c r="AF176" i="1" s="1"/>
  <c r="AM176" i="1" s="1"/>
  <c r="AT176" i="1" s="1"/>
  <c r="L176" i="1"/>
  <c r="S176" i="1" s="1"/>
  <c r="Z176" i="1" s="1"/>
  <c r="AG176" i="1" s="1"/>
  <c r="AN176" i="1" s="1"/>
  <c r="AU176" i="1" s="1"/>
  <c r="M176" i="1"/>
  <c r="T176" i="1" s="1"/>
  <c r="AA176" i="1" s="1"/>
  <c r="AH176" i="1" s="1"/>
  <c r="AO176" i="1" s="1"/>
  <c r="AV176" i="1" s="1"/>
  <c r="H177" i="1"/>
  <c r="O177" i="1" s="1"/>
  <c r="V177" i="1" s="1"/>
  <c r="AC177" i="1" s="1"/>
  <c r="AJ177" i="1" s="1"/>
  <c r="AQ177" i="1" s="1"/>
  <c r="I177" i="1"/>
  <c r="P177" i="1" s="1"/>
  <c r="W177" i="1" s="1"/>
  <c r="AD177" i="1" s="1"/>
  <c r="AK177" i="1" s="1"/>
  <c r="AR177" i="1" s="1"/>
  <c r="J177" i="1"/>
  <c r="Q177" i="1" s="1"/>
  <c r="X177" i="1" s="1"/>
  <c r="AE177" i="1" s="1"/>
  <c r="AL177" i="1" s="1"/>
  <c r="AS177" i="1" s="1"/>
  <c r="K177" i="1"/>
  <c r="R177" i="1" s="1"/>
  <c r="Y177" i="1" s="1"/>
  <c r="AF177" i="1" s="1"/>
  <c r="AM177" i="1" s="1"/>
  <c r="AT177" i="1" s="1"/>
  <c r="L177" i="1"/>
  <c r="S177" i="1" s="1"/>
  <c r="Z177" i="1" s="1"/>
  <c r="AG177" i="1" s="1"/>
  <c r="AN177" i="1" s="1"/>
  <c r="AU177" i="1" s="1"/>
  <c r="M177" i="1"/>
  <c r="T177" i="1" s="1"/>
  <c r="AA177" i="1" s="1"/>
  <c r="AH177" i="1" s="1"/>
  <c r="AO177" i="1" s="1"/>
  <c r="AV177" i="1" s="1"/>
  <c r="H178" i="1"/>
  <c r="O178" i="1" s="1"/>
  <c r="V178" i="1" s="1"/>
  <c r="AC178" i="1" s="1"/>
  <c r="AJ178" i="1" s="1"/>
  <c r="AQ178" i="1" s="1"/>
  <c r="I178" i="1"/>
  <c r="P178" i="1" s="1"/>
  <c r="W178" i="1" s="1"/>
  <c r="AD178" i="1" s="1"/>
  <c r="AK178" i="1" s="1"/>
  <c r="AR178" i="1" s="1"/>
  <c r="J178" i="1"/>
  <c r="Q178" i="1" s="1"/>
  <c r="X178" i="1" s="1"/>
  <c r="AE178" i="1" s="1"/>
  <c r="AL178" i="1" s="1"/>
  <c r="AS178" i="1" s="1"/>
  <c r="K178" i="1"/>
  <c r="R178" i="1" s="1"/>
  <c r="Y178" i="1" s="1"/>
  <c r="AF178" i="1" s="1"/>
  <c r="AM178" i="1" s="1"/>
  <c r="AT178" i="1" s="1"/>
  <c r="L178" i="1"/>
  <c r="S178" i="1" s="1"/>
  <c r="Z178" i="1" s="1"/>
  <c r="AG178" i="1" s="1"/>
  <c r="AN178" i="1" s="1"/>
  <c r="AU178" i="1" s="1"/>
  <c r="M178" i="1"/>
  <c r="T178" i="1" s="1"/>
  <c r="AA178" i="1" s="1"/>
  <c r="AH178" i="1" s="1"/>
  <c r="AO178" i="1" s="1"/>
  <c r="AV178" i="1" s="1"/>
  <c r="H179" i="1"/>
  <c r="O179" i="1" s="1"/>
  <c r="V179" i="1" s="1"/>
  <c r="AC179" i="1" s="1"/>
  <c r="AJ179" i="1" s="1"/>
  <c r="AQ179" i="1" s="1"/>
  <c r="I179" i="1"/>
  <c r="P179" i="1" s="1"/>
  <c r="W179" i="1" s="1"/>
  <c r="AD179" i="1" s="1"/>
  <c r="AK179" i="1" s="1"/>
  <c r="AR179" i="1" s="1"/>
  <c r="J179" i="1"/>
  <c r="Q179" i="1" s="1"/>
  <c r="X179" i="1" s="1"/>
  <c r="AE179" i="1" s="1"/>
  <c r="AL179" i="1" s="1"/>
  <c r="AS179" i="1" s="1"/>
  <c r="K179" i="1"/>
  <c r="R179" i="1" s="1"/>
  <c r="Y179" i="1" s="1"/>
  <c r="AF179" i="1" s="1"/>
  <c r="AM179" i="1" s="1"/>
  <c r="AT179" i="1" s="1"/>
  <c r="L179" i="1"/>
  <c r="S179" i="1" s="1"/>
  <c r="Z179" i="1" s="1"/>
  <c r="AG179" i="1" s="1"/>
  <c r="AN179" i="1" s="1"/>
  <c r="AU179" i="1" s="1"/>
  <c r="M179" i="1"/>
  <c r="T179" i="1" s="1"/>
  <c r="AA179" i="1" s="1"/>
  <c r="AH179" i="1" s="1"/>
  <c r="AO179" i="1" s="1"/>
  <c r="AV179" i="1" s="1"/>
  <c r="H180" i="1"/>
  <c r="O180" i="1" s="1"/>
  <c r="V180" i="1" s="1"/>
  <c r="AC180" i="1" s="1"/>
  <c r="AJ180" i="1" s="1"/>
  <c r="AQ180" i="1" s="1"/>
  <c r="I180" i="1"/>
  <c r="P180" i="1" s="1"/>
  <c r="W180" i="1" s="1"/>
  <c r="AD180" i="1" s="1"/>
  <c r="AK180" i="1" s="1"/>
  <c r="AR180" i="1" s="1"/>
  <c r="J180" i="1"/>
  <c r="Q180" i="1" s="1"/>
  <c r="X180" i="1" s="1"/>
  <c r="AE180" i="1" s="1"/>
  <c r="AL180" i="1" s="1"/>
  <c r="AS180" i="1" s="1"/>
  <c r="K180" i="1"/>
  <c r="R180" i="1" s="1"/>
  <c r="Y180" i="1" s="1"/>
  <c r="AF180" i="1" s="1"/>
  <c r="AM180" i="1" s="1"/>
  <c r="AT180" i="1" s="1"/>
  <c r="L180" i="1"/>
  <c r="S180" i="1" s="1"/>
  <c r="Z180" i="1" s="1"/>
  <c r="AG180" i="1" s="1"/>
  <c r="AN180" i="1" s="1"/>
  <c r="AU180" i="1" s="1"/>
  <c r="M180" i="1"/>
  <c r="T180" i="1" s="1"/>
  <c r="AA180" i="1" s="1"/>
  <c r="AH180" i="1" s="1"/>
  <c r="AO180" i="1" s="1"/>
  <c r="AV180" i="1" s="1"/>
  <c r="H181" i="1"/>
  <c r="O181" i="1" s="1"/>
  <c r="V181" i="1" s="1"/>
  <c r="AC181" i="1" s="1"/>
  <c r="AJ181" i="1" s="1"/>
  <c r="AQ181" i="1" s="1"/>
  <c r="I181" i="1"/>
  <c r="P181" i="1" s="1"/>
  <c r="W181" i="1" s="1"/>
  <c r="AD181" i="1" s="1"/>
  <c r="AK181" i="1" s="1"/>
  <c r="AR181" i="1" s="1"/>
  <c r="J181" i="1"/>
  <c r="Q181" i="1" s="1"/>
  <c r="X181" i="1" s="1"/>
  <c r="AE181" i="1" s="1"/>
  <c r="AL181" i="1" s="1"/>
  <c r="AS181" i="1" s="1"/>
  <c r="K181" i="1"/>
  <c r="R181" i="1" s="1"/>
  <c r="Y181" i="1" s="1"/>
  <c r="AF181" i="1" s="1"/>
  <c r="AM181" i="1" s="1"/>
  <c r="AT181" i="1" s="1"/>
  <c r="L181" i="1"/>
  <c r="S181" i="1" s="1"/>
  <c r="Z181" i="1" s="1"/>
  <c r="AG181" i="1" s="1"/>
  <c r="AN181" i="1" s="1"/>
  <c r="AU181" i="1" s="1"/>
  <c r="M181" i="1"/>
  <c r="T181" i="1" s="1"/>
  <c r="AA181" i="1" s="1"/>
  <c r="AH181" i="1" s="1"/>
  <c r="AO181" i="1" s="1"/>
  <c r="AV181" i="1" s="1"/>
  <c r="H182" i="1"/>
  <c r="O182" i="1" s="1"/>
  <c r="V182" i="1" s="1"/>
  <c r="AC182" i="1" s="1"/>
  <c r="AJ182" i="1" s="1"/>
  <c r="AQ182" i="1" s="1"/>
  <c r="I182" i="1"/>
  <c r="P182" i="1" s="1"/>
  <c r="W182" i="1" s="1"/>
  <c r="AD182" i="1" s="1"/>
  <c r="AK182" i="1" s="1"/>
  <c r="AR182" i="1" s="1"/>
  <c r="J182" i="1"/>
  <c r="Q182" i="1" s="1"/>
  <c r="X182" i="1" s="1"/>
  <c r="AE182" i="1" s="1"/>
  <c r="AL182" i="1" s="1"/>
  <c r="AS182" i="1" s="1"/>
  <c r="K182" i="1"/>
  <c r="R182" i="1" s="1"/>
  <c r="Y182" i="1" s="1"/>
  <c r="AF182" i="1" s="1"/>
  <c r="AM182" i="1" s="1"/>
  <c r="AT182" i="1" s="1"/>
  <c r="L182" i="1"/>
  <c r="S182" i="1" s="1"/>
  <c r="Z182" i="1" s="1"/>
  <c r="AG182" i="1" s="1"/>
  <c r="AN182" i="1" s="1"/>
  <c r="AU182" i="1" s="1"/>
  <c r="M182" i="1"/>
  <c r="T182" i="1" s="1"/>
  <c r="AA182" i="1" s="1"/>
  <c r="AH182" i="1" s="1"/>
  <c r="AO182" i="1" s="1"/>
  <c r="AV182" i="1" s="1"/>
  <c r="H183" i="1"/>
  <c r="O183" i="1" s="1"/>
  <c r="V183" i="1" s="1"/>
  <c r="AC183" i="1" s="1"/>
  <c r="AJ183" i="1" s="1"/>
  <c r="AQ183" i="1" s="1"/>
  <c r="I183" i="1"/>
  <c r="P183" i="1" s="1"/>
  <c r="W183" i="1" s="1"/>
  <c r="AD183" i="1" s="1"/>
  <c r="AK183" i="1" s="1"/>
  <c r="AR183" i="1" s="1"/>
  <c r="J183" i="1"/>
  <c r="Q183" i="1" s="1"/>
  <c r="X183" i="1" s="1"/>
  <c r="AE183" i="1" s="1"/>
  <c r="AL183" i="1" s="1"/>
  <c r="AS183" i="1" s="1"/>
  <c r="K183" i="1"/>
  <c r="R183" i="1" s="1"/>
  <c r="Y183" i="1" s="1"/>
  <c r="AF183" i="1" s="1"/>
  <c r="AM183" i="1" s="1"/>
  <c r="AT183" i="1" s="1"/>
  <c r="L183" i="1"/>
  <c r="S183" i="1" s="1"/>
  <c r="Z183" i="1" s="1"/>
  <c r="AG183" i="1" s="1"/>
  <c r="AN183" i="1" s="1"/>
  <c r="AU183" i="1" s="1"/>
  <c r="M183" i="1"/>
  <c r="T183" i="1" s="1"/>
  <c r="AA183" i="1" s="1"/>
  <c r="AH183" i="1" s="1"/>
  <c r="AO183" i="1" s="1"/>
  <c r="AV183" i="1" s="1"/>
  <c r="H184" i="1"/>
  <c r="O184" i="1" s="1"/>
  <c r="V184" i="1" s="1"/>
  <c r="AC184" i="1" s="1"/>
  <c r="AJ184" i="1" s="1"/>
  <c r="AQ184" i="1" s="1"/>
  <c r="I184" i="1"/>
  <c r="P184" i="1" s="1"/>
  <c r="W184" i="1" s="1"/>
  <c r="AD184" i="1" s="1"/>
  <c r="AK184" i="1" s="1"/>
  <c r="AR184" i="1" s="1"/>
  <c r="J184" i="1"/>
  <c r="Q184" i="1" s="1"/>
  <c r="X184" i="1" s="1"/>
  <c r="AE184" i="1" s="1"/>
  <c r="AL184" i="1" s="1"/>
  <c r="AS184" i="1" s="1"/>
  <c r="K184" i="1"/>
  <c r="R184" i="1" s="1"/>
  <c r="Y184" i="1" s="1"/>
  <c r="AF184" i="1" s="1"/>
  <c r="AM184" i="1" s="1"/>
  <c r="AT184" i="1" s="1"/>
  <c r="L184" i="1"/>
  <c r="S184" i="1" s="1"/>
  <c r="Z184" i="1" s="1"/>
  <c r="AG184" i="1" s="1"/>
  <c r="AN184" i="1" s="1"/>
  <c r="AU184" i="1" s="1"/>
  <c r="M184" i="1"/>
  <c r="T184" i="1" s="1"/>
  <c r="AA184" i="1" s="1"/>
  <c r="AH184" i="1" s="1"/>
  <c r="AO184" i="1" s="1"/>
  <c r="AV184" i="1" s="1"/>
  <c r="H185" i="1"/>
  <c r="O185" i="1" s="1"/>
  <c r="V185" i="1" s="1"/>
  <c r="AC185" i="1" s="1"/>
  <c r="AJ185" i="1" s="1"/>
  <c r="AQ185" i="1" s="1"/>
  <c r="I185" i="1"/>
  <c r="P185" i="1" s="1"/>
  <c r="W185" i="1" s="1"/>
  <c r="AD185" i="1" s="1"/>
  <c r="AK185" i="1" s="1"/>
  <c r="AR185" i="1" s="1"/>
  <c r="J185" i="1"/>
  <c r="Q185" i="1" s="1"/>
  <c r="X185" i="1" s="1"/>
  <c r="AE185" i="1" s="1"/>
  <c r="AL185" i="1" s="1"/>
  <c r="AS185" i="1" s="1"/>
  <c r="K185" i="1"/>
  <c r="R185" i="1" s="1"/>
  <c r="Y185" i="1" s="1"/>
  <c r="AF185" i="1" s="1"/>
  <c r="AM185" i="1" s="1"/>
  <c r="AT185" i="1" s="1"/>
  <c r="L185" i="1"/>
  <c r="S185" i="1" s="1"/>
  <c r="Z185" i="1" s="1"/>
  <c r="AG185" i="1" s="1"/>
  <c r="AN185" i="1" s="1"/>
  <c r="AU185" i="1" s="1"/>
  <c r="M185" i="1"/>
  <c r="T185" i="1" s="1"/>
  <c r="AA185" i="1" s="1"/>
  <c r="AH185" i="1" s="1"/>
  <c r="AO185" i="1" s="1"/>
  <c r="AV185" i="1" s="1"/>
  <c r="H186" i="1"/>
  <c r="O186" i="1" s="1"/>
  <c r="V186" i="1" s="1"/>
  <c r="AC186" i="1" s="1"/>
  <c r="AJ186" i="1" s="1"/>
  <c r="AQ186" i="1" s="1"/>
  <c r="I186" i="1"/>
  <c r="P186" i="1" s="1"/>
  <c r="W186" i="1" s="1"/>
  <c r="AD186" i="1" s="1"/>
  <c r="AK186" i="1" s="1"/>
  <c r="AR186" i="1" s="1"/>
  <c r="J186" i="1"/>
  <c r="Q186" i="1" s="1"/>
  <c r="X186" i="1" s="1"/>
  <c r="AE186" i="1" s="1"/>
  <c r="AL186" i="1" s="1"/>
  <c r="AS186" i="1" s="1"/>
  <c r="K186" i="1"/>
  <c r="R186" i="1" s="1"/>
  <c r="Y186" i="1" s="1"/>
  <c r="AF186" i="1" s="1"/>
  <c r="AM186" i="1" s="1"/>
  <c r="AT186" i="1" s="1"/>
  <c r="L186" i="1"/>
  <c r="S186" i="1" s="1"/>
  <c r="Z186" i="1" s="1"/>
  <c r="AG186" i="1" s="1"/>
  <c r="AN186" i="1" s="1"/>
  <c r="AU186" i="1" s="1"/>
  <c r="M186" i="1"/>
  <c r="T186" i="1" s="1"/>
  <c r="AA186" i="1" s="1"/>
  <c r="AH186" i="1" s="1"/>
  <c r="AO186" i="1" s="1"/>
  <c r="AV186" i="1" s="1"/>
  <c r="H187" i="1"/>
  <c r="O187" i="1" s="1"/>
  <c r="V187" i="1" s="1"/>
  <c r="AC187" i="1" s="1"/>
  <c r="AJ187" i="1" s="1"/>
  <c r="AQ187" i="1" s="1"/>
  <c r="I187" i="1"/>
  <c r="P187" i="1" s="1"/>
  <c r="W187" i="1" s="1"/>
  <c r="AD187" i="1" s="1"/>
  <c r="AK187" i="1" s="1"/>
  <c r="AR187" i="1" s="1"/>
  <c r="J187" i="1"/>
  <c r="Q187" i="1" s="1"/>
  <c r="X187" i="1" s="1"/>
  <c r="AE187" i="1" s="1"/>
  <c r="AL187" i="1" s="1"/>
  <c r="AS187" i="1" s="1"/>
  <c r="K187" i="1"/>
  <c r="R187" i="1" s="1"/>
  <c r="Y187" i="1" s="1"/>
  <c r="AF187" i="1" s="1"/>
  <c r="AM187" i="1" s="1"/>
  <c r="AT187" i="1" s="1"/>
  <c r="L187" i="1"/>
  <c r="S187" i="1" s="1"/>
  <c r="Z187" i="1" s="1"/>
  <c r="AG187" i="1" s="1"/>
  <c r="AN187" i="1" s="1"/>
  <c r="AU187" i="1" s="1"/>
  <c r="M187" i="1"/>
  <c r="T187" i="1" s="1"/>
  <c r="AA187" i="1" s="1"/>
  <c r="AH187" i="1" s="1"/>
  <c r="AO187" i="1" s="1"/>
  <c r="AV187" i="1" s="1"/>
  <c r="H188" i="1"/>
  <c r="O188" i="1" s="1"/>
  <c r="V188" i="1" s="1"/>
  <c r="AC188" i="1" s="1"/>
  <c r="AJ188" i="1" s="1"/>
  <c r="AQ188" i="1" s="1"/>
  <c r="I188" i="1"/>
  <c r="P188" i="1" s="1"/>
  <c r="W188" i="1" s="1"/>
  <c r="AD188" i="1" s="1"/>
  <c r="AK188" i="1" s="1"/>
  <c r="AR188" i="1" s="1"/>
  <c r="J188" i="1"/>
  <c r="Q188" i="1" s="1"/>
  <c r="X188" i="1" s="1"/>
  <c r="AE188" i="1" s="1"/>
  <c r="AL188" i="1" s="1"/>
  <c r="AS188" i="1" s="1"/>
  <c r="K188" i="1"/>
  <c r="R188" i="1" s="1"/>
  <c r="Y188" i="1" s="1"/>
  <c r="AF188" i="1" s="1"/>
  <c r="AM188" i="1" s="1"/>
  <c r="AT188" i="1" s="1"/>
  <c r="L188" i="1"/>
  <c r="S188" i="1" s="1"/>
  <c r="Z188" i="1" s="1"/>
  <c r="AG188" i="1" s="1"/>
  <c r="AN188" i="1" s="1"/>
  <c r="AU188" i="1" s="1"/>
  <c r="M188" i="1"/>
  <c r="T188" i="1" s="1"/>
  <c r="AA188" i="1" s="1"/>
  <c r="AH188" i="1" s="1"/>
  <c r="AO188" i="1" s="1"/>
  <c r="AV188" i="1" s="1"/>
  <c r="H189" i="1"/>
  <c r="O189" i="1" s="1"/>
  <c r="V189" i="1" s="1"/>
  <c r="AC189" i="1" s="1"/>
  <c r="AJ189" i="1" s="1"/>
  <c r="AQ189" i="1" s="1"/>
  <c r="I189" i="1"/>
  <c r="P189" i="1" s="1"/>
  <c r="W189" i="1" s="1"/>
  <c r="AD189" i="1" s="1"/>
  <c r="AK189" i="1" s="1"/>
  <c r="AR189" i="1" s="1"/>
  <c r="J189" i="1"/>
  <c r="Q189" i="1" s="1"/>
  <c r="X189" i="1" s="1"/>
  <c r="AE189" i="1" s="1"/>
  <c r="AL189" i="1" s="1"/>
  <c r="AS189" i="1" s="1"/>
  <c r="K189" i="1"/>
  <c r="R189" i="1" s="1"/>
  <c r="Y189" i="1" s="1"/>
  <c r="AF189" i="1" s="1"/>
  <c r="AM189" i="1" s="1"/>
  <c r="AT189" i="1" s="1"/>
  <c r="L189" i="1"/>
  <c r="S189" i="1" s="1"/>
  <c r="Z189" i="1" s="1"/>
  <c r="AG189" i="1" s="1"/>
  <c r="AN189" i="1" s="1"/>
  <c r="AU189" i="1" s="1"/>
  <c r="M189" i="1"/>
  <c r="T189" i="1" s="1"/>
  <c r="AA189" i="1" s="1"/>
  <c r="AH189" i="1" s="1"/>
  <c r="AO189" i="1" s="1"/>
  <c r="AV189" i="1" s="1"/>
  <c r="H190" i="1"/>
  <c r="O190" i="1" s="1"/>
  <c r="V190" i="1" s="1"/>
  <c r="AC190" i="1" s="1"/>
  <c r="AJ190" i="1" s="1"/>
  <c r="AQ190" i="1" s="1"/>
  <c r="I190" i="1"/>
  <c r="P190" i="1" s="1"/>
  <c r="W190" i="1" s="1"/>
  <c r="AD190" i="1" s="1"/>
  <c r="AK190" i="1" s="1"/>
  <c r="AR190" i="1" s="1"/>
  <c r="J190" i="1"/>
  <c r="Q190" i="1" s="1"/>
  <c r="X190" i="1" s="1"/>
  <c r="AE190" i="1" s="1"/>
  <c r="AL190" i="1" s="1"/>
  <c r="AS190" i="1" s="1"/>
  <c r="K190" i="1"/>
  <c r="R190" i="1" s="1"/>
  <c r="Y190" i="1" s="1"/>
  <c r="AF190" i="1" s="1"/>
  <c r="AM190" i="1" s="1"/>
  <c r="AT190" i="1" s="1"/>
  <c r="L190" i="1"/>
  <c r="S190" i="1" s="1"/>
  <c r="Z190" i="1" s="1"/>
  <c r="AG190" i="1" s="1"/>
  <c r="AN190" i="1" s="1"/>
  <c r="AU190" i="1" s="1"/>
  <c r="M190" i="1"/>
  <c r="T190" i="1" s="1"/>
  <c r="AA190" i="1" s="1"/>
  <c r="AH190" i="1" s="1"/>
  <c r="AO190" i="1" s="1"/>
  <c r="AV190" i="1" s="1"/>
  <c r="H191" i="1"/>
  <c r="O191" i="1" s="1"/>
  <c r="V191" i="1" s="1"/>
  <c r="AC191" i="1" s="1"/>
  <c r="AJ191" i="1" s="1"/>
  <c r="AQ191" i="1" s="1"/>
  <c r="I191" i="1"/>
  <c r="P191" i="1" s="1"/>
  <c r="W191" i="1" s="1"/>
  <c r="AD191" i="1" s="1"/>
  <c r="AK191" i="1" s="1"/>
  <c r="AR191" i="1" s="1"/>
  <c r="J191" i="1"/>
  <c r="Q191" i="1" s="1"/>
  <c r="X191" i="1" s="1"/>
  <c r="AE191" i="1" s="1"/>
  <c r="AL191" i="1" s="1"/>
  <c r="AS191" i="1" s="1"/>
  <c r="K191" i="1"/>
  <c r="R191" i="1" s="1"/>
  <c r="Y191" i="1" s="1"/>
  <c r="AF191" i="1" s="1"/>
  <c r="AM191" i="1" s="1"/>
  <c r="AT191" i="1" s="1"/>
  <c r="L191" i="1"/>
  <c r="S191" i="1" s="1"/>
  <c r="Z191" i="1" s="1"/>
  <c r="AG191" i="1" s="1"/>
  <c r="AN191" i="1" s="1"/>
  <c r="AU191" i="1" s="1"/>
  <c r="M191" i="1"/>
  <c r="T191" i="1" s="1"/>
  <c r="AA191" i="1" s="1"/>
  <c r="AH191" i="1" s="1"/>
  <c r="AO191" i="1" s="1"/>
  <c r="AV191" i="1" s="1"/>
  <c r="H192" i="1"/>
  <c r="O192" i="1" s="1"/>
  <c r="V192" i="1" s="1"/>
  <c r="AC192" i="1" s="1"/>
  <c r="AJ192" i="1" s="1"/>
  <c r="AQ192" i="1" s="1"/>
  <c r="I192" i="1"/>
  <c r="P192" i="1" s="1"/>
  <c r="W192" i="1" s="1"/>
  <c r="AD192" i="1" s="1"/>
  <c r="AK192" i="1" s="1"/>
  <c r="AR192" i="1" s="1"/>
  <c r="J192" i="1"/>
  <c r="Q192" i="1" s="1"/>
  <c r="X192" i="1" s="1"/>
  <c r="AE192" i="1" s="1"/>
  <c r="AL192" i="1" s="1"/>
  <c r="AS192" i="1" s="1"/>
  <c r="K192" i="1"/>
  <c r="R192" i="1" s="1"/>
  <c r="Y192" i="1" s="1"/>
  <c r="AF192" i="1" s="1"/>
  <c r="AM192" i="1" s="1"/>
  <c r="AT192" i="1" s="1"/>
  <c r="L192" i="1"/>
  <c r="S192" i="1" s="1"/>
  <c r="Z192" i="1" s="1"/>
  <c r="AG192" i="1" s="1"/>
  <c r="AN192" i="1" s="1"/>
  <c r="AU192" i="1" s="1"/>
  <c r="M192" i="1"/>
  <c r="T192" i="1" s="1"/>
  <c r="AA192" i="1" s="1"/>
  <c r="AH192" i="1" s="1"/>
  <c r="AO192" i="1" s="1"/>
  <c r="AV192" i="1" s="1"/>
  <c r="H193" i="1"/>
  <c r="O193" i="1" s="1"/>
  <c r="V193" i="1" s="1"/>
  <c r="AC193" i="1" s="1"/>
  <c r="AJ193" i="1" s="1"/>
  <c r="AQ193" i="1" s="1"/>
  <c r="I193" i="1"/>
  <c r="P193" i="1" s="1"/>
  <c r="W193" i="1" s="1"/>
  <c r="AD193" i="1" s="1"/>
  <c r="AK193" i="1" s="1"/>
  <c r="AR193" i="1" s="1"/>
  <c r="J193" i="1"/>
  <c r="Q193" i="1" s="1"/>
  <c r="X193" i="1" s="1"/>
  <c r="AE193" i="1" s="1"/>
  <c r="AL193" i="1" s="1"/>
  <c r="AS193" i="1" s="1"/>
  <c r="K193" i="1"/>
  <c r="R193" i="1" s="1"/>
  <c r="Y193" i="1" s="1"/>
  <c r="AF193" i="1" s="1"/>
  <c r="AM193" i="1" s="1"/>
  <c r="AT193" i="1" s="1"/>
  <c r="L193" i="1"/>
  <c r="S193" i="1" s="1"/>
  <c r="Z193" i="1" s="1"/>
  <c r="AG193" i="1" s="1"/>
  <c r="AN193" i="1" s="1"/>
  <c r="AU193" i="1" s="1"/>
  <c r="M193" i="1"/>
  <c r="T193" i="1" s="1"/>
  <c r="AA193" i="1" s="1"/>
  <c r="AH193" i="1" s="1"/>
  <c r="AO193" i="1" s="1"/>
  <c r="AV193" i="1" s="1"/>
  <c r="H194" i="1"/>
  <c r="O194" i="1" s="1"/>
  <c r="V194" i="1" s="1"/>
  <c r="AC194" i="1" s="1"/>
  <c r="AJ194" i="1" s="1"/>
  <c r="AQ194" i="1" s="1"/>
  <c r="I194" i="1"/>
  <c r="P194" i="1" s="1"/>
  <c r="W194" i="1" s="1"/>
  <c r="AD194" i="1" s="1"/>
  <c r="AK194" i="1" s="1"/>
  <c r="AR194" i="1" s="1"/>
  <c r="J194" i="1"/>
  <c r="Q194" i="1" s="1"/>
  <c r="X194" i="1" s="1"/>
  <c r="AE194" i="1" s="1"/>
  <c r="AL194" i="1" s="1"/>
  <c r="AS194" i="1" s="1"/>
  <c r="K194" i="1"/>
  <c r="R194" i="1" s="1"/>
  <c r="Y194" i="1" s="1"/>
  <c r="AF194" i="1" s="1"/>
  <c r="AM194" i="1" s="1"/>
  <c r="AT194" i="1" s="1"/>
  <c r="L194" i="1"/>
  <c r="S194" i="1" s="1"/>
  <c r="Z194" i="1" s="1"/>
  <c r="AG194" i="1" s="1"/>
  <c r="AN194" i="1" s="1"/>
  <c r="AU194" i="1" s="1"/>
  <c r="M194" i="1"/>
  <c r="T194" i="1" s="1"/>
  <c r="AA194" i="1" s="1"/>
  <c r="AH194" i="1" s="1"/>
  <c r="AO194" i="1" s="1"/>
  <c r="AV194" i="1" s="1"/>
  <c r="H195" i="1"/>
  <c r="O195" i="1" s="1"/>
  <c r="V195" i="1" s="1"/>
  <c r="AC195" i="1" s="1"/>
  <c r="AJ195" i="1" s="1"/>
  <c r="AQ195" i="1" s="1"/>
  <c r="I195" i="1"/>
  <c r="P195" i="1" s="1"/>
  <c r="W195" i="1" s="1"/>
  <c r="AD195" i="1" s="1"/>
  <c r="AK195" i="1" s="1"/>
  <c r="AR195" i="1" s="1"/>
  <c r="J195" i="1"/>
  <c r="Q195" i="1" s="1"/>
  <c r="X195" i="1" s="1"/>
  <c r="AE195" i="1" s="1"/>
  <c r="AL195" i="1" s="1"/>
  <c r="AS195" i="1" s="1"/>
  <c r="K195" i="1"/>
  <c r="R195" i="1" s="1"/>
  <c r="Y195" i="1" s="1"/>
  <c r="AF195" i="1" s="1"/>
  <c r="AM195" i="1" s="1"/>
  <c r="AT195" i="1" s="1"/>
  <c r="L195" i="1"/>
  <c r="S195" i="1" s="1"/>
  <c r="Z195" i="1" s="1"/>
  <c r="AG195" i="1" s="1"/>
  <c r="AN195" i="1" s="1"/>
  <c r="AU195" i="1" s="1"/>
  <c r="M195" i="1"/>
  <c r="T195" i="1" s="1"/>
  <c r="AA195" i="1" s="1"/>
  <c r="AH195" i="1" s="1"/>
  <c r="AO195" i="1" s="1"/>
  <c r="AV195" i="1" s="1"/>
  <c r="H196" i="1"/>
  <c r="O196" i="1" s="1"/>
  <c r="V196" i="1" s="1"/>
  <c r="AC196" i="1" s="1"/>
  <c r="AJ196" i="1" s="1"/>
  <c r="AQ196" i="1" s="1"/>
  <c r="I196" i="1"/>
  <c r="P196" i="1" s="1"/>
  <c r="W196" i="1" s="1"/>
  <c r="AD196" i="1" s="1"/>
  <c r="AK196" i="1" s="1"/>
  <c r="AR196" i="1" s="1"/>
  <c r="J196" i="1"/>
  <c r="Q196" i="1" s="1"/>
  <c r="X196" i="1" s="1"/>
  <c r="AE196" i="1" s="1"/>
  <c r="AL196" i="1" s="1"/>
  <c r="AS196" i="1" s="1"/>
  <c r="K196" i="1"/>
  <c r="R196" i="1" s="1"/>
  <c r="Y196" i="1" s="1"/>
  <c r="AF196" i="1" s="1"/>
  <c r="AM196" i="1" s="1"/>
  <c r="AT196" i="1" s="1"/>
  <c r="L196" i="1"/>
  <c r="S196" i="1" s="1"/>
  <c r="Z196" i="1" s="1"/>
  <c r="AG196" i="1" s="1"/>
  <c r="AN196" i="1" s="1"/>
  <c r="AU196" i="1" s="1"/>
  <c r="M196" i="1"/>
  <c r="T196" i="1" s="1"/>
  <c r="AA196" i="1" s="1"/>
  <c r="AH196" i="1" s="1"/>
  <c r="AO196" i="1" s="1"/>
  <c r="AV196" i="1" s="1"/>
  <c r="H197" i="1"/>
  <c r="O197" i="1" s="1"/>
  <c r="V197" i="1" s="1"/>
  <c r="AC197" i="1" s="1"/>
  <c r="AJ197" i="1" s="1"/>
  <c r="AQ197" i="1" s="1"/>
  <c r="I197" i="1"/>
  <c r="P197" i="1" s="1"/>
  <c r="W197" i="1" s="1"/>
  <c r="AD197" i="1" s="1"/>
  <c r="AK197" i="1" s="1"/>
  <c r="AR197" i="1" s="1"/>
  <c r="J197" i="1"/>
  <c r="Q197" i="1" s="1"/>
  <c r="X197" i="1" s="1"/>
  <c r="AE197" i="1" s="1"/>
  <c r="AL197" i="1" s="1"/>
  <c r="AS197" i="1" s="1"/>
  <c r="K197" i="1"/>
  <c r="R197" i="1" s="1"/>
  <c r="Y197" i="1" s="1"/>
  <c r="AF197" i="1" s="1"/>
  <c r="AM197" i="1" s="1"/>
  <c r="AT197" i="1" s="1"/>
  <c r="L197" i="1"/>
  <c r="S197" i="1" s="1"/>
  <c r="Z197" i="1" s="1"/>
  <c r="AG197" i="1" s="1"/>
  <c r="AN197" i="1" s="1"/>
  <c r="AU197" i="1" s="1"/>
  <c r="M197" i="1"/>
  <c r="T197" i="1" s="1"/>
  <c r="AA197" i="1" s="1"/>
  <c r="AH197" i="1" s="1"/>
  <c r="AO197" i="1" s="1"/>
  <c r="AV197" i="1" s="1"/>
  <c r="H198" i="1"/>
  <c r="O198" i="1" s="1"/>
  <c r="V198" i="1" s="1"/>
  <c r="AC198" i="1" s="1"/>
  <c r="AJ198" i="1" s="1"/>
  <c r="AQ198" i="1" s="1"/>
  <c r="I198" i="1"/>
  <c r="P198" i="1" s="1"/>
  <c r="W198" i="1" s="1"/>
  <c r="AD198" i="1" s="1"/>
  <c r="AK198" i="1" s="1"/>
  <c r="AR198" i="1" s="1"/>
  <c r="J198" i="1"/>
  <c r="Q198" i="1" s="1"/>
  <c r="X198" i="1" s="1"/>
  <c r="AE198" i="1" s="1"/>
  <c r="AL198" i="1" s="1"/>
  <c r="AS198" i="1" s="1"/>
  <c r="K198" i="1"/>
  <c r="R198" i="1" s="1"/>
  <c r="Y198" i="1" s="1"/>
  <c r="AF198" i="1" s="1"/>
  <c r="AM198" i="1" s="1"/>
  <c r="AT198" i="1" s="1"/>
  <c r="L198" i="1"/>
  <c r="S198" i="1" s="1"/>
  <c r="Z198" i="1" s="1"/>
  <c r="AG198" i="1" s="1"/>
  <c r="AN198" i="1" s="1"/>
  <c r="AU198" i="1" s="1"/>
  <c r="M198" i="1"/>
  <c r="T198" i="1" s="1"/>
  <c r="AA198" i="1" s="1"/>
  <c r="AH198" i="1" s="1"/>
  <c r="AO198" i="1" s="1"/>
  <c r="AV198" i="1" s="1"/>
  <c r="H199" i="1"/>
  <c r="O199" i="1" s="1"/>
  <c r="V199" i="1" s="1"/>
  <c r="AC199" i="1" s="1"/>
  <c r="AJ199" i="1" s="1"/>
  <c r="AQ199" i="1" s="1"/>
  <c r="I199" i="1"/>
  <c r="P199" i="1" s="1"/>
  <c r="W199" i="1" s="1"/>
  <c r="AD199" i="1" s="1"/>
  <c r="AK199" i="1" s="1"/>
  <c r="AR199" i="1" s="1"/>
  <c r="J199" i="1"/>
  <c r="Q199" i="1" s="1"/>
  <c r="X199" i="1" s="1"/>
  <c r="AE199" i="1" s="1"/>
  <c r="AL199" i="1" s="1"/>
  <c r="AS199" i="1" s="1"/>
  <c r="K199" i="1"/>
  <c r="R199" i="1" s="1"/>
  <c r="Y199" i="1" s="1"/>
  <c r="AF199" i="1" s="1"/>
  <c r="AM199" i="1" s="1"/>
  <c r="AT199" i="1" s="1"/>
  <c r="L199" i="1"/>
  <c r="S199" i="1" s="1"/>
  <c r="Z199" i="1" s="1"/>
  <c r="AG199" i="1" s="1"/>
  <c r="AN199" i="1" s="1"/>
  <c r="AU199" i="1" s="1"/>
  <c r="M199" i="1"/>
  <c r="T199" i="1" s="1"/>
  <c r="AA199" i="1" s="1"/>
  <c r="AH199" i="1" s="1"/>
  <c r="AO199" i="1" s="1"/>
  <c r="AV199" i="1" s="1"/>
  <c r="H200" i="1"/>
  <c r="O200" i="1" s="1"/>
  <c r="V200" i="1" s="1"/>
  <c r="AC200" i="1" s="1"/>
  <c r="AJ200" i="1" s="1"/>
  <c r="AQ200" i="1" s="1"/>
  <c r="I200" i="1"/>
  <c r="P200" i="1" s="1"/>
  <c r="W200" i="1" s="1"/>
  <c r="AD200" i="1" s="1"/>
  <c r="AK200" i="1" s="1"/>
  <c r="AR200" i="1" s="1"/>
  <c r="J200" i="1"/>
  <c r="Q200" i="1" s="1"/>
  <c r="X200" i="1" s="1"/>
  <c r="AE200" i="1" s="1"/>
  <c r="AL200" i="1" s="1"/>
  <c r="AS200" i="1" s="1"/>
  <c r="K200" i="1"/>
  <c r="R200" i="1" s="1"/>
  <c r="Y200" i="1" s="1"/>
  <c r="AF200" i="1" s="1"/>
  <c r="AM200" i="1" s="1"/>
  <c r="AT200" i="1" s="1"/>
  <c r="L200" i="1"/>
  <c r="S200" i="1" s="1"/>
  <c r="Z200" i="1" s="1"/>
  <c r="AG200" i="1" s="1"/>
  <c r="AN200" i="1" s="1"/>
  <c r="AU200" i="1" s="1"/>
  <c r="M200" i="1"/>
  <c r="T200" i="1" s="1"/>
  <c r="AA200" i="1" s="1"/>
  <c r="AH200" i="1" s="1"/>
  <c r="AO200" i="1" s="1"/>
  <c r="AV200" i="1" s="1"/>
  <c r="H201" i="1"/>
  <c r="O201" i="1" s="1"/>
  <c r="V201" i="1" s="1"/>
  <c r="AC201" i="1" s="1"/>
  <c r="AJ201" i="1" s="1"/>
  <c r="AQ201" i="1" s="1"/>
  <c r="I201" i="1"/>
  <c r="P201" i="1" s="1"/>
  <c r="W201" i="1" s="1"/>
  <c r="AD201" i="1" s="1"/>
  <c r="AK201" i="1" s="1"/>
  <c r="AR201" i="1" s="1"/>
  <c r="J201" i="1"/>
  <c r="Q201" i="1" s="1"/>
  <c r="X201" i="1" s="1"/>
  <c r="AE201" i="1" s="1"/>
  <c r="AL201" i="1" s="1"/>
  <c r="AS201" i="1" s="1"/>
  <c r="K201" i="1"/>
  <c r="R201" i="1" s="1"/>
  <c r="Y201" i="1" s="1"/>
  <c r="AF201" i="1" s="1"/>
  <c r="AM201" i="1" s="1"/>
  <c r="AT201" i="1" s="1"/>
  <c r="L201" i="1"/>
  <c r="S201" i="1" s="1"/>
  <c r="Z201" i="1" s="1"/>
  <c r="AG201" i="1" s="1"/>
  <c r="AN201" i="1" s="1"/>
  <c r="AU201" i="1" s="1"/>
  <c r="M201" i="1"/>
  <c r="T201" i="1" s="1"/>
  <c r="AA201" i="1" s="1"/>
  <c r="AH201" i="1" s="1"/>
  <c r="AO201" i="1" s="1"/>
  <c r="AV201" i="1" s="1"/>
  <c r="H202" i="1"/>
  <c r="O202" i="1" s="1"/>
  <c r="V202" i="1" s="1"/>
  <c r="AC202" i="1" s="1"/>
  <c r="AJ202" i="1" s="1"/>
  <c r="AQ202" i="1" s="1"/>
  <c r="I202" i="1"/>
  <c r="P202" i="1" s="1"/>
  <c r="W202" i="1" s="1"/>
  <c r="AD202" i="1" s="1"/>
  <c r="AK202" i="1" s="1"/>
  <c r="AR202" i="1" s="1"/>
  <c r="J202" i="1"/>
  <c r="Q202" i="1" s="1"/>
  <c r="X202" i="1" s="1"/>
  <c r="AE202" i="1" s="1"/>
  <c r="AL202" i="1" s="1"/>
  <c r="AS202" i="1" s="1"/>
  <c r="K202" i="1"/>
  <c r="R202" i="1" s="1"/>
  <c r="Y202" i="1" s="1"/>
  <c r="AF202" i="1" s="1"/>
  <c r="AM202" i="1" s="1"/>
  <c r="AT202" i="1" s="1"/>
  <c r="L202" i="1"/>
  <c r="S202" i="1" s="1"/>
  <c r="Z202" i="1" s="1"/>
  <c r="AG202" i="1" s="1"/>
  <c r="AN202" i="1" s="1"/>
  <c r="AU202" i="1" s="1"/>
  <c r="M202" i="1"/>
  <c r="T202" i="1" s="1"/>
  <c r="AA202" i="1" s="1"/>
  <c r="AH202" i="1" s="1"/>
  <c r="AO202" i="1" s="1"/>
  <c r="AV202" i="1" s="1"/>
  <c r="H203" i="1"/>
  <c r="O203" i="1" s="1"/>
  <c r="V203" i="1" s="1"/>
  <c r="AC203" i="1" s="1"/>
  <c r="AJ203" i="1" s="1"/>
  <c r="AQ203" i="1" s="1"/>
  <c r="I203" i="1"/>
  <c r="P203" i="1" s="1"/>
  <c r="W203" i="1" s="1"/>
  <c r="AD203" i="1" s="1"/>
  <c r="AK203" i="1" s="1"/>
  <c r="AR203" i="1" s="1"/>
  <c r="J203" i="1"/>
  <c r="Q203" i="1" s="1"/>
  <c r="X203" i="1" s="1"/>
  <c r="AE203" i="1" s="1"/>
  <c r="AL203" i="1" s="1"/>
  <c r="AS203" i="1" s="1"/>
  <c r="K203" i="1"/>
  <c r="R203" i="1" s="1"/>
  <c r="Y203" i="1" s="1"/>
  <c r="AF203" i="1" s="1"/>
  <c r="AM203" i="1" s="1"/>
  <c r="AT203" i="1" s="1"/>
  <c r="L203" i="1"/>
  <c r="S203" i="1" s="1"/>
  <c r="Z203" i="1" s="1"/>
  <c r="AG203" i="1" s="1"/>
  <c r="AN203" i="1" s="1"/>
  <c r="AU203" i="1" s="1"/>
  <c r="M203" i="1"/>
  <c r="T203" i="1" s="1"/>
  <c r="AA203" i="1" s="1"/>
  <c r="AH203" i="1" s="1"/>
  <c r="AO203" i="1" s="1"/>
  <c r="AV203" i="1" s="1"/>
  <c r="H204" i="1"/>
  <c r="O204" i="1" s="1"/>
  <c r="V204" i="1" s="1"/>
  <c r="AC204" i="1" s="1"/>
  <c r="AJ204" i="1" s="1"/>
  <c r="AQ204" i="1" s="1"/>
  <c r="I204" i="1"/>
  <c r="P204" i="1" s="1"/>
  <c r="W204" i="1" s="1"/>
  <c r="AD204" i="1" s="1"/>
  <c r="AK204" i="1" s="1"/>
  <c r="AR204" i="1" s="1"/>
  <c r="J204" i="1"/>
  <c r="Q204" i="1" s="1"/>
  <c r="X204" i="1" s="1"/>
  <c r="AE204" i="1" s="1"/>
  <c r="AL204" i="1" s="1"/>
  <c r="AS204" i="1" s="1"/>
  <c r="K204" i="1"/>
  <c r="R204" i="1" s="1"/>
  <c r="Y204" i="1" s="1"/>
  <c r="AF204" i="1" s="1"/>
  <c r="AM204" i="1" s="1"/>
  <c r="AT204" i="1" s="1"/>
  <c r="L204" i="1"/>
  <c r="S204" i="1" s="1"/>
  <c r="Z204" i="1" s="1"/>
  <c r="AG204" i="1" s="1"/>
  <c r="AN204" i="1" s="1"/>
  <c r="AU204" i="1" s="1"/>
  <c r="M204" i="1"/>
  <c r="T204" i="1" s="1"/>
  <c r="AA204" i="1" s="1"/>
  <c r="AH204" i="1" s="1"/>
  <c r="AO204" i="1" s="1"/>
  <c r="AV204" i="1" s="1"/>
  <c r="H205" i="1"/>
  <c r="O205" i="1" s="1"/>
  <c r="V205" i="1" s="1"/>
  <c r="AC205" i="1" s="1"/>
  <c r="AJ205" i="1" s="1"/>
  <c r="AQ205" i="1" s="1"/>
  <c r="I205" i="1"/>
  <c r="P205" i="1" s="1"/>
  <c r="W205" i="1" s="1"/>
  <c r="AD205" i="1" s="1"/>
  <c r="AK205" i="1" s="1"/>
  <c r="AR205" i="1" s="1"/>
  <c r="J205" i="1"/>
  <c r="Q205" i="1" s="1"/>
  <c r="X205" i="1" s="1"/>
  <c r="AE205" i="1" s="1"/>
  <c r="AL205" i="1" s="1"/>
  <c r="AS205" i="1" s="1"/>
  <c r="K205" i="1"/>
  <c r="R205" i="1" s="1"/>
  <c r="Y205" i="1" s="1"/>
  <c r="AF205" i="1" s="1"/>
  <c r="AM205" i="1" s="1"/>
  <c r="AT205" i="1" s="1"/>
  <c r="L205" i="1"/>
  <c r="S205" i="1" s="1"/>
  <c r="Z205" i="1" s="1"/>
  <c r="AG205" i="1" s="1"/>
  <c r="AN205" i="1" s="1"/>
  <c r="AU205" i="1" s="1"/>
  <c r="M205" i="1"/>
  <c r="T205" i="1" s="1"/>
  <c r="AA205" i="1" s="1"/>
  <c r="AH205" i="1" s="1"/>
  <c r="AO205" i="1" s="1"/>
  <c r="AV205" i="1" s="1"/>
  <c r="H206" i="1"/>
  <c r="O206" i="1" s="1"/>
  <c r="V206" i="1" s="1"/>
  <c r="AC206" i="1" s="1"/>
  <c r="AJ206" i="1" s="1"/>
  <c r="AQ206" i="1" s="1"/>
  <c r="I206" i="1"/>
  <c r="P206" i="1" s="1"/>
  <c r="W206" i="1" s="1"/>
  <c r="AD206" i="1" s="1"/>
  <c r="AK206" i="1" s="1"/>
  <c r="AR206" i="1" s="1"/>
  <c r="J206" i="1"/>
  <c r="Q206" i="1" s="1"/>
  <c r="X206" i="1" s="1"/>
  <c r="AE206" i="1" s="1"/>
  <c r="AL206" i="1" s="1"/>
  <c r="AS206" i="1" s="1"/>
  <c r="K206" i="1"/>
  <c r="R206" i="1" s="1"/>
  <c r="Y206" i="1" s="1"/>
  <c r="AF206" i="1" s="1"/>
  <c r="AM206" i="1" s="1"/>
  <c r="AT206" i="1" s="1"/>
  <c r="L206" i="1"/>
  <c r="S206" i="1" s="1"/>
  <c r="Z206" i="1" s="1"/>
  <c r="AG206" i="1" s="1"/>
  <c r="AN206" i="1" s="1"/>
  <c r="AU206" i="1" s="1"/>
  <c r="M206" i="1"/>
  <c r="T206" i="1" s="1"/>
  <c r="AA206" i="1" s="1"/>
  <c r="AH206" i="1" s="1"/>
  <c r="AO206" i="1" s="1"/>
  <c r="AV206" i="1" s="1"/>
  <c r="H207" i="1"/>
  <c r="O207" i="1" s="1"/>
  <c r="V207" i="1" s="1"/>
  <c r="AC207" i="1" s="1"/>
  <c r="AJ207" i="1" s="1"/>
  <c r="AQ207" i="1" s="1"/>
  <c r="I207" i="1"/>
  <c r="P207" i="1" s="1"/>
  <c r="W207" i="1" s="1"/>
  <c r="AD207" i="1" s="1"/>
  <c r="AK207" i="1" s="1"/>
  <c r="AR207" i="1" s="1"/>
  <c r="J207" i="1"/>
  <c r="Q207" i="1" s="1"/>
  <c r="X207" i="1" s="1"/>
  <c r="AE207" i="1" s="1"/>
  <c r="AL207" i="1" s="1"/>
  <c r="AS207" i="1" s="1"/>
  <c r="K207" i="1"/>
  <c r="R207" i="1" s="1"/>
  <c r="Y207" i="1" s="1"/>
  <c r="AF207" i="1" s="1"/>
  <c r="AM207" i="1" s="1"/>
  <c r="AT207" i="1" s="1"/>
  <c r="L207" i="1"/>
  <c r="S207" i="1" s="1"/>
  <c r="Z207" i="1" s="1"/>
  <c r="AG207" i="1" s="1"/>
  <c r="AN207" i="1" s="1"/>
  <c r="AU207" i="1" s="1"/>
  <c r="M207" i="1"/>
  <c r="T207" i="1" s="1"/>
  <c r="AA207" i="1" s="1"/>
  <c r="AH207" i="1" s="1"/>
  <c r="AO207" i="1" s="1"/>
  <c r="AV207" i="1" s="1"/>
  <c r="H208" i="1"/>
  <c r="O208" i="1" s="1"/>
  <c r="V208" i="1" s="1"/>
  <c r="AC208" i="1" s="1"/>
  <c r="AJ208" i="1" s="1"/>
  <c r="AQ208" i="1" s="1"/>
  <c r="I208" i="1"/>
  <c r="P208" i="1" s="1"/>
  <c r="W208" i="1" s="1"/>
  <c r="AD208" i="1" s="1"/>
  <c r="AK208" i="1" s="1"/>
  <c r="AR208" i="1" s="1"/>
  <c r="J208" i="1"/>
  <c r="Q208" i="1" s="1"/>
  <c r="X208" i="1" s="1"/>
  <c r="AE208" i="1" s="1"/>
  <c r="AL208" i="1" s="1"/>
  <c r="AS208" i="1" s="1"/>
  <c r="K208" i="1"/>
  <c r="R208" i="1" s="1"/>
  <c r="Y208" i="1" s="1"/>
  <c r="AF208" i="1" s="1"/>
  <c r="AM208" i="1" s="1"/>
  <c r="AT208" i="1" s="1"/>
  <c r="L208" i="1"/>
  <c r="S208" i="1" s="1"/>
  <c r="Z208" i="1" s="1"/>
  <c r="AG208" i="1" s="1"/>
  <c r="AN208" i="1" s="1"/>
  <c r="AU208" i="1" s="1"/>
  <c r="M208" i="1"/>
  <c r="T208" i="1" s="1"/>
  <c r="AA208" i="1" s="1"/>
  <c r="AH208" i="1" s="1"/>
  <c r="AO208" i="1" s="1"/>
  <c r="AV208" i="1" s="1"/>
  <c r="H209" i="1"/>
  <c r="O209" i="1" s="1"/>
  <c r="V209" i="1" s="1"/>
  <c r="AC209" i="1" s="1"/>
  <c r="AJ209" i="1" s="1"/>
  <c r="AQ209" i="1" s="1"/>
  <c r="I209" i="1"/>
  <c r="P209" i="1" s="1"/>
  <c r="W209" i="1" s="1"/>
  <c r="AD209" i="1" s="1"/>
  <c r="AK209" i="1" s="1"/>
  <c r="AR209" i="1" s="1"/>
  <c r="J209" i="1"/>
  <c r="Q209" i="1" s="1"/>
  <c r="X209" i="1" s="1"/>
  <c r="AE209" i="1" s="1"/>
  <c r="AL209" i="1" s="1"/>
  <c r="AS209" i="1" s="1"/>
  <c r="K209" i="1"/>
  <c r="R209" i="1" s="1"/>
  <c r="Y209" i="1" s="1"/>
  <c r="AF209" i="1" s="1"/>
  <c r="AM209" i="1" s="1"/>
  <c r="AT209" i="1" s="1"/>
  <c r="L209" i="1"/>
  <c r="S209" i="1" s="1"/>
  <c r="Z209" i="1" s="1"/>
  <c r="AG209" i="1" s="1"/>
  <c r="AN209" i="1" s="1"/>
  <c r="AU209" i="1" s="1"/>
  <c r="M209" i="1"/>
  <c r="T209" i="1" s="1"/>
  <c r="AA209" i="1" s="1"/>
  <c r="AH209" i="1" s="1"/>
  <c r="AO209" i="1" s="1"/>
  <c r="AV209" i="1" s="1"/>
  <c r="H210" i="1"/>
  <c r="O210" i="1" s="1"/>
  <c r="V210" i="1" s="1"/>
  <c r="AC210" i="1" s="1"/>
  <c r="AJ210" i="1" s="1"/>
  <c r="AQ210" i="1" s="1"/>
  <c r="I210" i="1"/>
  <c r="P210" i="1" s="1"/>
  <c r="W210" i="1" s="1"/>
  <c r="AD210" i="1" s="1"/>
  <c r="AK210" i="1" s="1"/>
  <c r="AR210" i="1" s="1"/>
  <c r="J210" i="1"/>
  <c r="Q210" i="1" s="1"/>
  <c r="X210" i="1" s="1"/>
  <c r="AE210" i="1" s="1"/>
  <c r="AL210" i="1" s="1"/>
  <c r="AS210" i="1" s="1"/>
  <c r="K210" i="1"/>
  <c r="R210" i="1" s="1"/>
  <c r="Y210" i="1" s="1"/>
  <c r="AF210" i="1" s="1"/>
  <c r="AM210" i="1" s="1"/>
  <c r="AT210" i="1" s="1"/>
  <c r="L210" i="1"/>
  <c r="S210" i="1" s="1"/>
  <c r="Z210" i="1" s="1"/>
  <c r="AG210" i="1" s="1"/>
  <c r="AN210" i="1" s="1"/>
  <c r="AU210" i="1" s="1"/>
  <c r="M210" i="1"/>
  <c r="T210" i="1" s="1"/>
  <c r="AA210" i="1" s="1"/>
  <c r="AH210" i="1" s="1"/>
  <c r="AO210" i="1" s="1"/>
  <c r="AV210" i="1" s="1"/>
  <c r="H211" i="1"/>
  <c r="O211" i="1" s="1"/>
  <c r="V211" i="1" s="1"/>
  <c r="AC211" i="1" s="1"/>
  <c r="AJ211" i="1" s="1"/>
  <c r="AQ211" i="1" s="1"/>
  <c r="I211" i="1"/>
  <c r="P211" i="1" s="1"/>
  <c r="W211" i="1" s="1"/>
  <c r="AD211" i="1" s="1"/>
  <c r="AK211" i="1" s="1"/>
  <c r="AR211" i="1" s="1"/>
  <c r="J211" i="1"/>
  <c r="Q211" i="1" s="1"/>
  <c r="X211" i="1" s="1"/>
  <c r="AE211" i="1" s="1"/>
  <c r="AL211" i="1" s="1"/>
  <c r="AS211" i="1" s="1"/>
  <c r="K211" i="1"/>
  <c r="R211" i="1" s="1"/>
  <c r="Y211" i="1" s="1"/>
  <c r="AF211" i="1" s="1"/>
  <c r="AM211" i="1" s="1"/>
  <c r="AT211" i="1" s="1"/>
  <c r="L211" i="1"/>
  <c r="S211" i="1" s="1"/>
  <c r="Z211" i="1" s="1"/>
  <c r="AG211" i="1" s="1"/>
  <c r="AN211" i="1" s="1"/>
  <c r="AU211" i="1" s="1"/>
  <c r="M211" i="1"/>
  <c r="T211" i="1" s="1"/>
  <c r="AA211" i="1" s="1"/>
  <c r="AH211" i="1" s="1"/>
  <c r="AO211" i="1" s="1"/>
  <c r="AV211" i="1" s="1"/>
  <c r="H212" i="1"/>
  <c r="O212" i="1" s="1"/>
  <c r="V212" i="1" s="1"/>
  <c r="AC212" i="1" s="1"/>
  <c r="AJ212" i="1" s="1"/>
  <c r="AQ212" i="1" s="1"/>
  <c r="I212" i="1"/>
  <c r="P212" i="1" s="1"/>
  <c r="W212" i="1" s="1"/>
  <c r="AD212" i="1" s="1"/>
  <c r="AK212" i="1" s="1"/>
  <c r="AR212" i="1" s="1"/>
  <c r="J212" i="1"/>
  <c r="Q212" i="1" s="1"/>
  <c r="X212" i="1" s="1"/>
  <c r="AE212" i="1" s="1"/>
  <c r="AL212" i="1" s="1"/>
  <c r="AS212" i="1" s="1"/>
  <c r="K212" i="1"/>
  <c r="R212" i="1" s="1"/>
  <c r="Y212" i="1" s="1"/>
  <c r="AF212" i="1" s="1"/>
  <c r="AM212" i="1" s="1"/>
  <c r="AT212" i="1" s="1"/>
  <c r="L212" i="1"/>
  <c r="S212" i="1" s="1"/>
  <c r="Z212" i="1" s="1"/>
  <c r="AG212" i="1" s="1"/>
  <c r="AN212" i="1" s="1"/>
  <c r="AU212" i="1" s="1"/>
  <c r="M212" i="1"/>
  <c r="T212" i="1" s="1"/>
  <c r="AA212" i="1" s="1"/>
  <c r="AH212" i="1" s="1"/>
  <c r="AO212" i="1" s="1"/>
  <c r="AV212" i="1" s="1"/>
  <c r="H213" i="1"/>
  <c r="O213" i="1" s="1"/>
  <c r="V213" i="1" s="1"/>
  <c r="AC213" i="1" s="1"/>
  <c r="AJ213" i="1" s="1"/>
  <c r="AQ213" i="1" s="1"/>
  <c r="I213" i="1"/>
  <c r="P213" i="1" s="1"/>
  <c r="W213" i="1" s="1"/>
  <c r="AD213" i="1" s="1"/>
  <c r="AK213" i="1" s="1"/>
  <c r="AR213" i="1" s="1"/>
  <c r="J213" i="1"/>
  <c r="Q213" i="1" s="1"/>
  <c r="X213" i="1" s="1"/>
  <c r="AE213" i="1" s="1"/>
  <c r="AL213" i="1" s="1"/>
  <c r="AS213" i="1" s="1"/>
  <c r="K213" i="1"/>
  <c r="R213" i="1" s="1"/>
  <c r="Y213" i="1" s="1"/>
  <c r="AF213" i="1" s="1"/>
  <c r="AM213" i="1" s="1"/>
  <c r="AT213" i="1" s="1"/>
  <c r="L213" i="1"/>
  <c r="S213" i="1" s="1"/>
  <c r="Z213" i="1" s="1"/>
  <c r="AG213" i="1" s="1"/>
  <c r="AN213" i="1" s="1"/>
  <c r="AU213" i="1" s="1"/>
  <c r="M213" i="1"/>
  <c r="T213" i="1" s="1"/>
  <c r="AA213" i="1" s="1"/>
  <c r="AH213" i="1" s="1"/>
  <c r="AO213" i="1" s="1"/>
  <c r="AV213" i="1" s="1"/>
  <c r="H214" i="1"/>
  <c r="O214" i="1" s="1"/>
  <c r="V214" i="1" s="1"/>
  <c r="AC214" i="1" s="1"/>
  <c r="AJ214" i="1" s="1"/>
  <c r="AQ214" i="1" s="1"/>
  <c r="I214" i="1"/>
  <c r="P214" i="1" s="1"/>
  <c r="W214" i="1" s="1"/>
  <c r="AD214" i="1" s="1"/>
  <c r="AK214" i="1" s="1"/>
  <c r="AR214" i="1" s="1"/>
  <c r="J214" i="1"/>
  <c r="Q214" i="1" s="1"/>
  <c r="X214" i="1" s="1"/>
  <c r="AE214" i="1" s="1"/>
  <c r="AL214" i="1" s="1"/>
  <c r="AS214" i="1" s="1"/>
  <c r="K214" i="1"/>
  <c r="R214" i="1" s="1"/>
  <c r="Y214" i="1" s="1"/>
  <c r="AF214" i="1" s="1"/>
  <c r="AM214" i="1" s="1"/>
  <c r="AT214" i="1" s="1"/>
  <c r="L214" i="1"/>
  <c r="S214" i="1" s="1"/>
  <c r="Z214" i="1" s="1"/>
  <c r="AG214" i="1" s="1"/>
  <c r="AN214" i="1" s="1"/>
  <c r="AU214" i="1" s="1"/>
  <c r="M214" i="1"/>
  <c r="T214" i="1" s="1"/>
  <c r="AA214" i="1" s="1"/>
  <c r="AH214" i="1" s="1"/>
  <c r="AO214" i="1" s="1"/>
  <c r="AV214" i="1" s="1"/>
  <c r="H215" i="1"/>
  <c r="O215" i="1" s="1"/>
  <c r="V215" i="1" s="1"/>
  <c r="AC215" i="1" s="1"/>
  <c r="AJ215" i="1" s="1"/>
  <c r="AQ215" i="1" s="1"/>
  <c r="I215" i="1"/>
  <c r="P215" i="1" s="1"/>
  <c r="W215" i="1" s="1"/>
  <c r="AD215" i="1" s="1"/>
  <c r="AK215" i="1" s="1"/>
  <c r="AR215" i="1" s="1"/>
  <c r="J215" i="1"/>
  <c r="Q215" i="1" s="1"/>
  <c r="X215" i="1" s="1"/>
  <c r="AE215" i="1" s="1"/>
  <c r="AL215" i="1" s="1"/>
  <c r="AS215" i="1" s="1"/>
  <c r="K215" i="1"/>
  <c r="R215" i="1" s="1"/>
  <c r="Y215" i="1" s="1"/>
  <c r="AF215" i="1" s="1"/>
  <c r="AM215" i="1" s="1"/>
  <c r="AT215" i="1" s="1"/>
  <c r="L215" i="1"/>
  <c r="S215" i="1" s="1"/>
  <c r="Z215" i="1" s="1"/>
  <c r="AG215" i="1" s="1"/>
  <c r="AN215" i="1" s="1"/>
  <c r="AU215" i="1" s="1"/>
  <c r="M215" i="1"/>
  <c r="T215" i="1" s="1"/>
  <c r="AA215" i="1" s="1"/>
  <c r="AH215" i="1" s="1"/>
  <c r="AO215" i="1" s="1"/>
  <c r="AV215" i="1" s="1"/>
  <c r="H216" i="1"/>
  <c r="O216" i="1" s="1"/>
  <c r="V216" i="1" s="1"/>
  <c r="AC216" i="1" s="1"/>
  <c r="AJ216" i="1" s="1"/>
  <c r="AQ216" i="1" s="1"/>
  <c r="I216" i="1"/>
  <c r="P216" i="1" s="1"/>
  <c r="W216" i="1" s="1"/>
  <c r="AD216" i="1" s="1"/>
  <c r="AK216" i="1" s="1"/>
  <c r="AR216" i="1" s="1"/>
  <c r="J216" i="1"/>
  <c r="Q216" i="1" s="1"/>
  <c r="X216" i="1" s="1"/>
  <c r="AE216" i="1" s="1"/>
  <c r="AL216" i="1" s="1"/>
  <c r="AS216" i="1" s="1"/>
  <c r="K216" i="1"/>
  <c r="R216" i="1" s="1"/>
  <c r="Y216" i="1" s="1"/>
  <c r="AF216" i="1" s="1"/>
  <c r="AM216" i="1" s="1"/>
  <c r="AT216" i="1" s="1"/>
  <c r="L216" i="1"/>
  <c r="S216" i="1" s="1"/>
  <c r="Z216" i="1" s="1"/>
  <c r="AG216" i="1" s="1"/>
  <c r="AN216" i="1" s="1"/>
  <c r="AU216" i="1" s="1"/>
  <c r="M216" i="1"/>
  <c r="T216" i="1" s="1"/>
  <c r="AA216" i="1" s="1"/>
  <c r="AH216" i="1" s="1"/>
  <c r="AO216" i="1" s="1"/>
  <c r="AV216" i="1" s="1"/>
  <c r="H217" i="1"/>
  <c r="O217" i="1" s="1"/>
  <c r="V217" i="1" s="1"/>
  <c r="AC217" i="1" s="1"/>
  <c r="AJ217" i="1" s="1"/>
  <c r="AQ217" i="1" s="1"/>
  <c r="I217" i="1"/>
  <c r="P217" i="1" s="1"/>
  <c r="W217" i="1" s="1"/>
  <c r="AD217" i="1" s="1"/>
  <c r="AK217" i="1" s="1"/>
  <c r="AR217" i="1" s="1"/>
  <c r="J217" i="1"/>
  <c r="Q217" i="1" s="1"/>
  <c r="X217" i="1" s="1"/>
  <c r="AE217" i="1" s="1"/>
  <c r="AL217" i="1" s="1"/>
  <c r="AS217" i="1" s="1"/>
  <c r="K217" i="1"/>
  <c r="R217" i="1" s="1"/>
  <c r="Y217" i="1" s="1"/>
  <c r="AF217" i="1" s="1"/>
  <c r="AM217" i="1" s="1"/>
  <c r="AT217" i="1" s="1"/>
  <c r="L217" i="1"/>
  <c r="S217" i="1" s="1"/>
  <c r="Z217" i="1" s="1"/>
  <c r="AG217" i="1" s="1"/>
  <c r="AN217" i="1" s="1"/>
  <c r="AU217" i="1" s="1"/>
  <c r="M217" i="1"/>
  <c r="T217" i="1" s="1"/>
  <c r="AA217" i="1" s="1"/>
  <c r="AH217" i="1" s="1"/>
  <c r="AO217" i="1" s="1"/>
  <c r="AV217" i="1" s="1"/>
  <c r="H218" i="1"/>
  <c r="O218" i="1" s="1"/>
  <c r="V218" i="1" s="1"/>
  <c r="AC218" i="1" s="1"/>
  <c r="AJ218" i="1" s="1"/>
  <c r="AQ218" i="1" s="1"/>
  <c r="I218" i="1"/>
  <c r="P218" i="1" s="1"/>
  <c r="W218" i="1" s="1"/>
  <c r="AD218" i="1" s="1"/>
  <c r="AK218" i="1" s="1"/>
  <c r="AR218" i="1" s="1"/>
  <c r="J218" i="1"/>
  <c r="Q218" i="1" s="1"/>
  <c r="X218" i="1" s="1"/>
  <c r="AE218" i="1" s="1"/>
  <c r="AL218" i="1" s="1"/>
  <c r="AS218" i="1" s="1"/>
  <c r="K218" i="1"/>
  <c r="R218" i="1" s="1"/>
  <c r="Y218" i="1" s="1"/>
  <c r="AF218" i="1" s="1"/>
  <c r="AM218" i="1" s="1"/>
  <c r="AT218" i="1" s="1"/>
  <c r="L218" i="1"/>
  <c r="S218" i="1" s="1"/>
  <c r="Z218" i="1" s="1"/>
  <c r="AG218" i="1" s="1"/>
  <c r="AN218" i="1" s="1"/>
  <c r="AU218" i="1" s="1"/>
  <c r="M218" i="1"/>
  <c r="T218" i="1" s="1"/>
  <c r="AA218" i="1" s="1"/>
  <c r="AH218" i="1" s="1"/>
  <c r="AO218" i="1" s="1"/>
  <c r="AV218" i="1" s="1"/>
  <c r="H219" i="1"/>
  <c r="O219" i="1" s="1"/>
  <c r="V219" i="1" s="1"/>
  <c r="AC219" i="1" s="1"/>
  <c r="AJ219" i="1" s="1"/>
  <c r="AQ219" i="1" s="1"/>
  <c r="I219" i="1"/>
  <c r="P219" i="1" s="1"/>
  <c r="W219" i="1" s="1"/>
  <c r="AD219" i="1" s="1"/>
  <c r="AK219" i="1" s="1"/>
  <c r="AR219" i="1" s="1"/>
  <c r="J219" i="1"/>
  <c r="Q219" i="1" s="1"/>
  <c r="X219" i="1" s="1"/>
  <c r="AE219" i="1" s="1"/>
  <c r="AL219" i="1" s="1"/>
  <c r="AS219" i="1" s="1"/>
  <c r="K219" i="1"/>
  <c r="R219" i="1" s="1"/>
  <c r="Y219" i="1" s="1"/>
  <c r="AF219" i="1" s="1"/>
  <c r="AM219" i="1" s="1"/>
  <c r="AT219" i="1" s="1"/>
  <c r="L219" i="1"/>
  <c r="S219" i="1" s="1"/>
  <c r="Z219" i="1" s="1"/>
  <c r="AG219" i="1" s="1"/>
  <c r="AN219" i="1" s="1"/>
  <c r="AU219" i="1" s="1"/>
  <c r="M219" i="1"/>
  <c r="T219" i="1" s="1"/>
  <c r="AA219" i="1" s="1"/>
  <c r="AH219" i="1" s="1"/>
  <c r="AO219" i="1" s="1"/>
  <c r="AV219" i="1" s="1"/>
  <c r="H220" i="1"/>
  <c r="O220" i="1" s="1"/>
  <c r="V220" i="1" s="1"/>
  <c r="AC220" i="1" s="1"/>
  <c r="AJ220" i="1" s="1"/>
  <c r="AQ220" i="1" s="1"/>
  <c r="I220" i="1"/>
  <c r="P220" i="1" s="1"/>
  <c r="W220" i="1" s="1"/>
  <c r="AD220" i="1" s="1"/>
  <c r="AK220" i="1" s="1"/>
  <c r="AR220" i="1" s="1"/>
  <c r="J220" i="1"/>
  <c r="Q220" i="1" s="1"/>
  <c r="X220" i="1" s="1"/>
  <c r="AE220" i="1" s="1"/>
  <c r="AL220" i="1" s="1"/>
  <c r="AS220" i="1" s="1"/>
  <c r="K220" i="1"/>
  <c r="R220" i="1" s="1"/>
  <c r="Y220" i="1" s="1"/>
  <c r="AF220" i="1" s="1"/>
  <c r="AM220" i="1" s="1"/>
  <c r="AT220" i="1" s="1"/>
  <c r="L220" i="1"/>
  <c r="S220" i="1" s="1"/>
  <c r="Z220" i="1" s="1"/>
  <c r="AG220" i="1" s="1"/>
  <c r="AN220" i="1" s="1"/>
  <c r="AU220" i="1" s="1"/>
  <c r="M220" i="1"/>
  <c r="T220" i="1" s="1"/>
  <c r="AA220" i="1" s="1"/>
  <c r="AH220" i="1" s="1"/>
  <c r="AO220" i="1" s="1"/>
  <c r="AV220" i="1" s="1"/>
  <c r="H221" i="1"/>
  <c r="O221" i="1" s="1"/>
  <c r="V221" i="1" s="1"/>
  <c r="AC221" i="1" s="1"/>
  <c r="AJ221" i="1" s="1"/>
  <c r="AQ221" i="1" s="1"/>
  <c r="I221" i="1"/>
  <c r="P221" i="1" s="1"/>
  <c r="W221" i="1" s="1"/>
  <c r="AD221" i="1" s="1"/>
  <c r="AK221" i="1" s="1"/>
  <c r="AR221" i="1" s="1"/>
  <c r="J221" i="1"/>
  <c r="Q221" i="1" s="1"/>
  <c r="X221" i="1" s="1"/>
  <c r="AE221" i="1" s="1"/>
  <c r="AL221" i="1" s="1"/>
  <c r="AS221" i="1" s="1"/>
  <c r="K221" i="1"/>
  <c r="R221" i="1" s="1"/>
  <c r="Y221" i="1" s="1"/>
  <c r="AF221" i="1" s="1"/>
  <c r="AM221" i="1" s="1"/>
  <c r="AT221" i="1" s="1"/>
  <c r="L221" i="1"/>
  <c r="S221" i="1" s="1"/>
  <c r="Z221" i="1" s="1"/>
  <c r="AG221" i="1" s="1"/>
  <c r="AN221" i="1" s="1"/>
  <c r="AU221" i="1" s="1"/>
  <c r="M221" i="1"/>
  <c r="T221" i="1" s="1"/>
  <c r="AA221" i="1" s="1"/>
  <c r="AH221" i="1" s="1"/>
  <c r="AO221" i="1" s="1"/>
  <c r="AV221" i="1" s="1"/>
  <c r="H222" i="1"/>
  <c r="O222" i="1" s="1"/>
  <c r="V222" i="1" s="1"/>
  <c r="AC222" i="1" s="1"/>
  <c r="AJ222" i="1" s="1"/>
  <c r="AQ222" i="1" s="1"/>
  <c r="I222" i="1"/>
  <c r="P222" i="1" s="1"/>
  <c r="W222" i="1" s="1"/>
  <c r="AD222" i="1" s="1"/>
  <c r="AK222" i="1" s="1"/>
  <c r="AR222" i="1" s="1"/>
  <c r="J222" i="1"/>
  <c r="Q222" i="1" s="1"/>
  <c r="X222" i="1" s="1"/>
  <c r="AE222" i="1" s="1"/>
  <c r="AL222" i="1" s="1"/>
  <c r="AS222" i="1" s="1"/>
  <c r="K222" i="1"/>
  <c r="R222" i="1" s="1"/>
  <c r="Y222" i="1" s="1"/>
  <c r="AF222" i="1" s="1"/>
  <c r="AM222" i="1" s="1"/>
  <c r="AT222" i="1" s="1"/>
  <c r="L222" i="1"/>
  <c r="S222" i="1" s="1"/>
  <c r="Z222" i="1" s="1"/>
  <c r="AG222" i="1" s="1"/>
  <c r="AN222" i="1" s="1"/>
  <c r="AU222" i="1" s="1"/>
  <c r="M222" i="1"/>
  <c r="T222" i="1" s="1"/>
  <c r="AA222" i="1" s="1"/>
  <c r="AH222" i="1" s="1"/>
  <c r="AO222" i="1" s="1"/>
  <c r="AV222" i="1" s="1"/>
  <c r="H223" i="1"/>
  <c r="O223" i="1" s="1"/>
  <c r="V223" i="1" s="1"/>
  <c r="AC223" i="1" s="1"/>
  <c r="AJ223" i="1" s="1"/>
  <c r="AQ223" i="1" s="1"/>
  <c r="I223" i="1"/>
  <c r="P223" i="1" s="1"/>
  <c r="W223" i="1" s="1"/>
  <c r="AD223" i="1" s="1"/>
  <c r="AK223" i="1" s="1"/>
  <c r="AR223" i="1" s="1"/>
  <c r="J223" i="1"/>
  <c r="Q223" i="1" s="1"/>
  <c r="X223" i="1" s="1"/>
  <c r="AE223" i="1" s="1"/>
  <c r="AL223" i="1" s="1"/>
  <c r="AS223" i="1" s="1"/>
  <c r="K223" i="1"/>
  <c r="R223" i="1" s="1"/>
  <c r="Y223" i="1" s="1"/>
  <c r="AF223" i="1" s="1"/>
  <c r="AM223" i="1" s="1"/>
  <c r="AT223" i="1" s="1"/>
  <c r="L223" i="1"/>
  <c r="S223" i="1" s="1"/>
  <c r="Z223" i="1" s="1"/>
  <c r="AG223" i="1" s="1"/>
  <c r="AN223" i="1" s="1"/>
  <c r="AU223" i="1" s="1"/>
  <c r="M223" i="1"/>
  <c r="T223" i="1" s="1"/>
  <c r="AA223" i="1" s="1"/>
  <c r="AH223" i="1" s="1"/>
  <c r="AO223" i="1" s="1"/>
  <c r="AV223" i="1" s="1"/>
  <c r="H224" i="1"/>
  <c r="O224" i="1" s="1"/>
  <c r="V224" i="1" s="1"/>
  <c r="AC224" i="1" s="1"/>
  <c r="AJ224" i="1" s="1"/>
  <c r="AQ224" i="1" s="1"/>
  <c r="I224" i="1"/>
  <c r="P224" i="1" s="1"/>
  <c r="W224" i="1" s="1"/>
  <c r="AD224" i="1" s="1"/>
  <c r="AK224" i="1" s="1"/>
  <c r="AR224" i="1" s="1"/>
  <c r="J224" i="1"/>
  <c r="Q224" i="1" s="1"/>
  <c r="X224" i="1" s="1"/>
  <c r="AE224" i="1" s="1"/>
  <c r="AL224" i="1" s="1"/>
  <c r="AS224" i="1" s="1"/>
  <c r="K224" i="1"/>
  <c r="R224" i="1" s="1"/>
  <c r="Y224" i="1" s="1"/>
  <c r="AF224" i="1" s="1"/>
  <c r="AM224" i="1" s="1"/>
  <c r="AT224" i="1" s="1"/>
  <c r="L224" i="1"/>
  <c r="S224" i="1" s="1"/>
  <c r="Z224" i="1" s="1"/>
  <c r="AG224" i="1" s="1"/>
  <c r="AN224" i="1" s="1"/>
  <c r="AU224" i="1" s="1"/>
  <c r="M224" i="1"/>
  <c r="T224" i="1" s="1"/>
  <c r="AA224" i="1" s="1"/>
  <c r="AH224" i="1" s="1"/>
  <c r="AO224" i="1" s="1"/>
  <c r="AV224" i="1" s="1"/>
  <c r="H225" i="1"/>
  <c r="O225" i="1" s="1"/>
  <c r="V225" i="1" s="1"/>
  <c r="AC225" i="1" s="1"/>
  <c r="AJ225" i="1" s="1"/>
  <c r="AQ225" i="1" s="1"/>
  <c r="I225" i="1"/>
  <c r="P225" i="1" s="1"/>
  <c r="W225" i="1" s="1"/>
  <c r="AD225" i="1" s="1"/>
  <c r="AK225" i="1" s="1"/>
  <c r="AR225" i="1" s="1"/>
  <c r="J225" i="1"/>
  <c r="Q225" i="1" s="1"/>
  <c r="X225" i="1" s="1"/>
  <c r="AE225" i="1" s="1"/>
  <c r="AL225" i="1" s="1"/>
  <c r="AS225" i="1" s="1"/>
  <c r="K225" i="1"/>
  <c r="R225" i="1" s="1"/>
  <c r="Y225" i="1" s="1"/>
  <c r="AF225" i="1" s="1"/>
  <c r="AM225" i="1" s="1"/>
  <c r="AT225" i="1" s="1"/>
  <c r="L225" i="1"/>
  <c r="S225" i="1" s="1"/>
  <c r="Z225" i="1" s="1"/>
  <c r="AG225" i="1" s="1"/>
  <c r="AN225" i="1" s="1"/>
  <c r="AU225" i="1" s="1"/>
  <c r="M225" i="1"/>
  <c r="T225" i="1" s="1"/>
  <c r="AA225" i="1" s="1"/>
  <c r="AH225" i="1" s="1"/>
  <c r="AO225" i="1" s="1"/>
  <c r="AV225" i="1" s="1"/>
  <c r="H226" i="1"/>
  <c r="O226" i="1" s="1"/>
  <c r="V226" i="1" s="1"/>
  <c r="AC226" i="1" s="1"/>
  <c r="AJ226" i="1" s="1"/>
  <c r="AQ226" i="1" s="1"/>
  <c r="I226" i="1"/>
  <c r="P226" i="1" s="1"/>
  <c r="W226" i="1" s="1"/>
  <c r="AD226" i="1" s="1"/>
  <c r="AK226" i="1" s="1"/>
  <c r="AR226" i="1" s="1"/>
  <c r="J226" i="1"/>
  <c r="Q226" i="1" s="1"/>
  <c r="X226" i="1" s="1"/>
  <c r="AE226" i="1" s="1"/>
  <c r="AL226" i="1" s="1"/>
  <c r="AS226" i="1" s="1"/>
  <c r="K226" i="1"/>
  <c r="R226" i="1" s="1"/>
  <c r="Y226" i="1" s="1"/>
  <c r="AF226" i="1" s="1"/>
  <c r="AM226" i="1" s="1"/>
  <c r="AT226" i="1" s="1"/>
  <c r="L226" i="1"/>
  <c r="S226" i="1" s="1"/>
  <c r="Z226" i="1" s="1"/>
  <c r="AG226" i="1" s="1"/>
  <c r="AN226" i="1" s="1"/>
  <c r="AU226" i="1" s="1"/>
  <c r="M226" i="1"/>
  <c r="T226" i="1" s="1"/>
  <c r="AA226" i="1" s="1"/>
  <c r="AH226" i="1" s="1"/>
  <c r="AO226" i="1" s="1"/>
  <c r="AV226" i="1" s="1"/>
  <c r="H227" i="1"/>
  <c r="O227" i="1" s="1"/>
  <c r="V227" i="1" s="1"/>
  <c r="AC227" i="1" s="1"/>
  <c r="AJ227" i="1" s="1"/>
  <c r="AQ227" i="1" s="1"/>
  <c r="I227" i="1"/>
  <c r="P227" i="1" s="1"/>
  <c r="W227" i="1" s="1"/>
  <c r="AD227" i="1" s="1"/>
  <c r="AK227" i="1" s="1"/>
  <c r="AR227" i="1" s="1"/>
  <c r="J227" i="1"/>
  <c r="Q227" i="1" s="1"/>
  <c r="X227" i="1" s="1"/>
  <c r="AE227" i="1" s="1"/>
  <c r="AL227" i="1" s="1"/>
  <c r="AS227" i="1" s="1"/>
  <c r="K227" i="1"/>
  <c r="R227" i="1" s="1"/>
  <c r="Y227" i="1" s="1"/>
  <c r="AF227" i="1" s="1"/>
  <c r="AM227" i="1" s="1"/>
  <c r="AT227" i="1" s="1"/>
  <c r="L227" i="1"/>
  <c r="S227" i="1" s="1"/>
  <c r="Z227" i="1" s="1"/>
  <c r="AG227" i="1" s="1"/>
  <c r="AN227" i="1" s="1"/>
  <c r="AU227" i="1" s="1"/>
  <c r="M227" i="1"/>
  <c r="T227" i="1" s="1"/>
  <c r="AA227" i="1" s="1"/>
  <c r="AH227" i="1" s="1"/>
  <c r="AO227" i="1" s="1"/>
  <c r="AV227" i="1" s="1"/>
  <c r="H228" i="1"/>
  <c r="O228" i="1" s="1"/>
  <c r="V228" i="1" s="1"/>
  <c r="AC228" i="1" s="1"/>
  <c r="AJ228" i="1" s="1"/>
  <c r="AQ228" i="1" s="1"/>
  <c r="I228" i="1"/>
  <c r="P228" i="1" s="1"/>
  <c r="W228" i="1" s="1"/>
  <c r="AD228" i="1" s="1"/>
  <c r="AK228" i="1" s="1"/>
  <c r="AR228" i="1" s="1"/>
  <c r="J228" i="1"/>
  <c r="Q228" i="1" s="1"/>
  <c r="X228" i="1" s="1"/>
  <c r="AE228" i="1" s="1"/>
  <c r="AL228" i="1" s="1"/>
  <c r="AS228" i="1" s="1"/>
  <c r="K228" i="1"/>
  <c r="R228" i="1" s="1"/>
  <c r="Y228" i="1" s="1"/>
  <c r="AF228" i="1" s="1"/>
  <c r="AM228" i="1" s="1"/>
  <c r="AT228" i="1" s="1"/>
  <c r="L228" i="1"/>
  <c r="S228" i="1" s="1"/>
  <c r="Z228" i="1" s="1"/>
  <c r="AG228" i="1" s="1"/>
  <c r="AN228" i="1" s="1"/>
  <c r="AU228" i="1" s="1"/>
  <c r="M228" i="1"/>
  <c r="T228" i="1" s="1"/>
  <c r="AA228" i="1" s="1"/>
  <c r="AH228" i="1" s="1"/>
  <c r="AO228" i="1" s="1"/>
  <c r="AV228" i="1" s="1"/>
  <c r="H229" i="1"/>
  <c r="O229" i="1" s="1"/>
  <c r="V229" i="1" s="1"/>
  <c r="AC229" i="1" s="1"/>
  <c r="AJ229" i="1" s="1"/>
  <c r="AQ229" i="1" s="1"/>
  <c r="I229" i="1"/>
  <c r="P229" i="1" s="1"/>
  <c r="W229" i="1" s="1"/>
  <c r="AD229" i="1" s="1"/>
  <c r="AK229" i="1" s="1"/>
  <c r="AR229" i="1" s="1"/>
  <c r="J229" i="1"/>
  <c r="Q229" i="1" s="1"/>
  <c r="X229" i="1" s="1"/>
  <c r="AE229" i="1" s="1"/>
  <c r="AL229" i="1" s="1"/>
  <c r="AS229" i="1" s="1"/>
  <c r="K229" i="1"/>
  <c r="R229" i="1" s="1"/>
  <c r="Y229" i="1" s="1"/>
  <c r="AF229" i="1" s="1"/>
  <c r="AM229" i="1" s="1"/>
  <c r="AT229" i="1" s="1"/>
  <c r="L229" i="1"/>
  <c r="S229" i="1" s="1"/>
  <c r="Z229" i="1" s="1"/>
  <c r="AG229" i="1" s="1"/>
  <c r="AN229" i="1" s="1"/>
  <c r="AU229" i="1" s="1"/>
  <c r="M229" i="1"/>
  <c r="T229" i="1" s="1"/>
  <c r="AA229" i="1" s="1"/>
  <c r="AH229" i="1" s="1"/>
  <c r="AO229" i="1" s="1"/>
  <c r="AV229" i="1" s="1"/>
  <c r="H230" i="1"/>
  <c r="O230" i="1" s="1"/>
  <c r="V230" i="1" s="1"/>
  <c r="AC230" i="1" s="1"/>
  <c r="AJ230" i="1" s="1"/>
  <c r="AQ230" i="1" s="1"/>
  <c r="I230" i="1"/>
  <c r="P230" i="1" s="1"/>
  <c r="W230" i="1" s="1"/>
  <c r="AD230" i="1" s="1"/>
  <c r="AK230" i="1" s="1"/>
  <c r="AR230" i="1" s="1"/>
  <c r="J230" i="1"/>
  <c r="Q230" i="1" s="1"/>
  <c r="X230" i="1" s="1"/>
  <c r="AE230" i="1" s="1"/>
  <c r="AL230" i="1" s="1"/>
  <c r="AS230" i="1" s="1"/>
  <c r="K230" i="1"/>
  <c r="R230" i="1" s="1"/>
  <c r="Y230" i="1" s="1"/>
  <c r="AF230" i="1" s="1"/>
  <c r="AM230" i="1" s="1"/>
  <c r="AT230" i="1" s="1"/>
  <c r="L230" i="1"/>
  <c r="S230" i="1" s="1"/>
  <c r="Z230" i="1" s="1"/>
  <c r="AG230" i="1" s="1"/>
  <c r="AN230" i="1" s="1"/>
  <c r="AU230" i="1" s="1"/>
  <c r="M230" i="1"/>
  <c r="T230" i="1" s="1"/>
  <c r="AA230" i="1" s="1"/>
  <c r="AH230" i="1" s="1"/>
  <c r="AO230" i="1" s="1"/>
  <c r="AV230" i="1" s="1"/>
  <c r="H231" i="1"/>
  <c r="O231" i="1" s="1"/>
  <c r="V231" i="1" s="1"/>
  <c r="AC231" i="1" s="1"/>
  <c r="AJ231" i="1" s="1"/>
  <c r="AQ231" i="1" s="1"/>
  <c r="I231" i="1"/>
  <c r="P231" i="1" s="1"/>
  <c r="W231" i="1" s="1"/>
  <c r="AD231" i="1" s="1"/>
  <c r="AK231" i="1" s="1"/>
  <c r="AR231" i="1" s="1"/>
  <c r="J231" i="1"/>
  <c r="Q231" i="1" s="1"/>
  <c r="X231" i="1" s="1"/>
  <c r="AE231" i="1" s="1"/>
  <c r="AL231" i="1" s="1"/>
  <c r="AS231" i="1" s="1"/>
  <c r="K231" i="1"/>
  <c r="R231" i="1" s="1"/>
  <c r="Y231" i="1" s="1"/>
  <c r="AF231" i="1" s="1"/>
  <c r="AM231" i="1" s="1"/>
  <c r="AT231" i="1" s="1"/>
  <c r="L231" i="1"/>
  <c r="S231" i="1" s="1"/>
  <c r="Z231" i="1" s="1"/>
  <c r="AG231" i="1" s="1"/>
  <c r="AN231" i="1" s="1"/>
  <c r="AU231" i="1" s="1"/>
  <c r="M231" i="1"/>
  <c r="T231" i="1" s="1"/>
  <c r="AA231" i="1" s="1"/>
  <c r="AH231" i="1" s="1"/>
  <c r="AO231" i="1" s="1"/>
  <c r="AV231" i="1" s="1"/>
  <c r="H232" i="1"/>
  <c r="O232" i="1" s="1"/>
  <c r="V232" i="1" s="1"/>
  <c r="AC232" i="1" s="1"/>
  <c r="AJ232" i="1" s="1"/>
  <c r="AQ232" i="1" s="1"/>
  <c r="I232" i="1"/>
  <c r="P232" i="1" s="1"/>
  <c r="W232" i="1" s="1"/>
  <c r="AD232" i="1" s="1"/>
  <c r="AK232" i="1" s="1"/>
  <c r="AR232" i="1" s="1"/>
  <c r="J232" i="1"/>
  <c r="Q232" i="1" s="1"/>
  <c r="X232" i="1" s="1"/>
  <c r="AE232" i="1" s="1"/>
  <c r="AL232" i="1" s="1"/>
  <c r="AS232" i="1" s="1"/>
  <c r="K232" i="1"/>
  <c r="R232" i="1" s="1"/>
  <c r="Y232" i="1" s="1"/>
  <c r="AF232" i="1" s="1"/>
  <c r="AM232" i="1" s="1"/>
  <c r="AT232" i="1" s="1"/>
  <c r="L232" i="1"/>
  <c r="S232" i="1" s="1"/>
  <c r="Z232" i="1" s="1"/>
  <c r="AG232" i="1" s="1"/>
  <c r="AN232" i="1" s="1"/>
  <c r="AU232" i="1" s="1"/>
  <c r="M232" i="1"/>
  <c r="T232" i="1" s="1"/>
  <c r="AA232" i="1" s="1"/>
  <c r="AH232" i="1" s="1"/>
  <c r="AO232" i="1" s="1"/>
  <c r="AV232" i="1" s="1"/>
  <c r="H233" i="1"/>
  <c r="O233" i="1" s="1"/>
  <c r="V233" i="1" s="1"/>
  <c r="AC233" i="1" s="1"/>
  <c r="AJ233" i="1" s="1"/>
  <c r="AQ233" i="1" s="1"/>
  <c r="I233" i="1"/>
  <c r="P233" i="1" s="1"/>
  <c r="W233" i="1" s="1"/>
  <c r="AD233" i="1" s="1"/>
  <c r="AK233" i="1" s="1"/>
  <c r="AR233" i="1" s="1"/>
  <c r="J233" i="1"/>
  <c r="Q233" i="1" s="1"/>
  <c r="X233" i="1" s="1"/>
  <c r="AE233" i="1" s="1"/>
  <c r="AL233" i="1" s="1"/>
  <c r="AS233" i="1" s="1"/>
  <c r="K233" i="1"/>
  <c r="R233" i="1" s="1"/>
  <c r="Y233" i="1" s="1"/>
  <c r="AF233" i="1" s="1"/>
  <c r="AM233" i="1" s="1"/>
  <c r="AT233" i="1" s="1"/>
  <c r="L233" i="1"/>
  <c r="S233" i="1" s="1"/>
  <c r="Z233" i="1" s="1"/>
  <c r="AG233" i="1" s="1"/>
  <c r="AN233" i="1" s="1"/>
  <c r="AU233" i="1" s="1"/>
  <c r="M233" i="1"/>
  <c r="T233" i="1" s="1"/>
  <c r="AA233" i="1" s="1"/>
  <c r="AH233" i="1" s="1"/>
  <c r="AO233" i="1" s="1"/>
  <c r="AV233" i="1" s="1"/>
  <c r="H234" i="1"/>
  <c r="O234" i="1" s="1"/>
  <c r="V234" i="1" s="1"/>
  <c r="AC234" i="1" s="1"/>
  <c r="AJ234" i="1" s="1"/>
  <c r="AQ234" i="1" s="1"/>
  <c r="I234" i="1"/>
  <c r="P234" i="1" s="1"/>
  <c r="W234" i="1" s="1"/>
  <c r="AD234" i="1" s="1"/>
  <c r="AK234" i="1" s="1"/>
  <c r="AR234" i="1" s="1"/>
  <c r="J234" i="1"/>
  <c r="Q234" i="1" s="1"/>
  <c r="X234" i="1" s="1"/>
  <c r="AE234" i="1" s="1"/>
  <c r="AL234" i="1" s="1"/>
  <c r="AS234" i="1" s="1"/>
  <c r="K234" i="1"/>
  <c r="R234" i="1" s="1"/>
  <c r="Y234" i="1" s="1"/>
  <c r="AF234" i="1" s="1"/>
  <c r="AM234" i="1" s="1"/>
  <c r="AT234" i="1" s="1"/>
  <c r="L234" i="1"/>
  <c r="S234" i="1" s="1"/>
  <c r="Z234" i="1" s="1"/>
  <c r="AG234" i="1" s="1"/>
  <c r="AN234" i="1" s="1"/>
  <c r="AU234" i="1" s="1"/>
  <c r="M234" i="1"/>
  <c r="T234" i="1" s="1"/>
  <c r="AA234" i="1" s="1"/>
  <c r="AH234" i="1" s="1"/>
  <c r="AO234" i="1" s="1"/>
  <c r="AV234" i="1" s="1"/>
  <c r="H235" i="1"/>
  <c r="O235" i="1" s="1"/>
  <c r="V235" i="1" s="1"/>
  <c r="AC235" i="1" s="1"/>
  <c r="AJ235" i="1" s="1"/>
  <c r="AQ235" i="1" s="1"/>
  <c r="I235" i="1"/>
  <c r="P235" i="1" s="1"/>
  <c r="W235" i="1" s="1"/>
  <c r="AD235" i="1" s="1"/>
  <c r="AK235" i="1" s="1"/>
  <c r="AR235" i="1" s="1"/>
  <c r="J235" i="1"/>
  <c r="Q235" i="1" s="1"/>
  <c r="X235" i="1" s="1"/>
  <c r="AE235" i="1" s="1"/>
  <c r="AL235" i="1" s="1"/>
  <c r="AS235" i="1" s="1"/>
  <c r="K235" i="1"/>
  <c r="R235" i="1" s="1"/>
  <c r="Y235" i="1" s="1"/>
  <c r="AF235" i="1" s="1"/>
  <c r="AM235" i="1" s="1"/>
  <c r="AT235" i="1" s="1"/>
  <c r="L235" i="1"/>
  <c r="S235" i="1" s="1"/>
  <c r="Z235" i="1" s="1"/>
  <c r="AG235" i="1" s="1"/>
  <c r="AN235" i="1" s="1"/>
  <c r="AU235" i="1" s="1"/>
  <c r="M235" i="1"/>
  <c r="T235" i="1" s="1"/>
  <c r="AA235" i="1" s="1"/>
  <c r="AH235" i="1" s="1"/>
  <c r="AO235" i="1" s="1"/>
  <c r="AV235" i="1" s="1"/>
  <c r="H236" i="1"/>
  <c r="O236" i="1" s="1"/>
  <c r="V236" i="1" s="1"/>
  <c r="AC236" i="1" s="1"/>
  <c r="AJ236" i="1" s="1"/>
  <c r="AQ236" i="1" s="1"/>
  <c r="I236" i="1"/>
  <c r="P236" i="1" s="1"/>
  <c r="W236" i="1" s="1"/>
  <c r="AD236" i="1" s="1"/>
  <c r="AK236" i="1" s="1"/>
  <c r="AR236" i="1" s="1"/>
  <c r="J236" i="1"/>
  <c r="Q236" i="1" s="1"/>
  <c r="X236" i="1" s="1"/>
  <c r="AE236" i="1" s="1"/>
  <c r="AL236" i="1" s="1"/>
  <c r="AS236" i="1" s="1"/>
  <c r="K236" i="1"/>
  <c r="R236" i="1" s="1"/>
  <c r="Y236" i="1" s="1"/>
  <c r="AF236" i="1" s="1"/>
  <c r="AM236" i="1" s="1"/>
  <c r="AT236" i="1" s="1"/>
  <c r="L236" i="1"/>
  <c r="S236" i="1" s="1"/>
  <c r="Z236" i="1" s="1"/>
  <c r="AG236" i="1" s="1"/>
  <c r="AN236" i="1" s="1"/>
  <c r="AU236" i="1" s="1"/>
  <c r="M236" i="1"/>
  <c r="T236" i="1" s="1"/>
  <c r="AA236" i="1" s="1"/>
  <c r="AH236" i="1" s="1"/>
  <c r="AO236" i="1" s="1"/>
  <c r="AV236" i="1" s="1"/>
  <c r="H237" i="1"/>
  <c r="O237" i="1" s="1"/>
  <c r="V237" i="1" s="1"/>
  <c r="AC237" i="1" s="1"/>
  <c r="AJ237" i="1" s="1"/>
  <c r="AQ237" i="1" s="1"/>
  <c r="I237" i="1"/>
  <c r="P237" i="1" s="1"/>
  <c r="W237" i="1" s="1"/>
  <c r="AD237" i="1" s="1"/>
  <c r="AK237" i="1" s="1"/>
  <c r="AR237" i="1" s="1"/>
  <c r="J237" i="1"/>
  <c r="Q237" i="1" s="1"/>
  <c r="X237" i="1" s="1"/>
  <c r="AE237" i="1" s="1"/>
  <c r="AL237" i="1" s="1"/>
  <c r="AS237" i="1" s="1"/>
  <c r="K237" i="1"/>
  <c r="R237" i="1" s="1"/>
  <c r="Y237" i="1" s="1"/>
  <c r="AF237" i="1" s="1"/>
  <c r="AM237" i="1" s="1"/>
  <c r="AT237" i="1" s="1"/>
  <c r="L237" i="1"/>
  <c r="S237" i="1" s="1"/>
  <c r="Z237" i="1" s="1"/>
  <c r="AG237" i="1" s="1"/>
  <c r="AN237" i="1" s="1"/>
  <c r="AU237" i="1" s="1"/>
  <c r="M237" i="1"/>
  <c r="T237" i="1" s="1"/>
  <c r="AA237" i="1" s="1"/>
  <c r="AH237" i="1" s="1"/>
  <c r="AO237" i="1" s="1"/>
  <c r="AV237" i="1" s="1"/>
  <c r="H238" i="1"/>
  <c r="O238" i="1" s="1"/>
  <c r="V238" i="1" s="1"/>
  <c r="AC238" i="1" s="1"/>
  <c r="AJ238" i="1" s="1"/>
  <c r="AQ238" i="1" s="1"/>
  <c r="I238" i="1"/>
  <c r="P238" i="1" s="1"/>
  <c r="W238" i="1" s="1"/>
  <c r="AD238" i="1" s="1"/>
  <c r="AK238" i="1" s="1"/>
  <c r="AR238" i="1" s="1"/>
  <c r="J238" i="1"/>
  <c r="Q238" i="1" s="1"/>
  <c r="X238" i="1" s="1"/>
  <c r="AE238" i="1" s="1"/>
  <c r="AL238" i="1" s="1"/>
  <c r="AS238" i="1" s="1"/>
  <c r="K238" i="1"/>
  <c r="R238" i="1" s="1"/>
  <c r="Y238" i="1" s="1"/>
  <c r="AF238" i="1" s="1"/>
  <c r="AM238" i="1" s="1"/>
  <c r="AT238" i="1" s="1"/>
  <c r="L238" i="1"/>
  <c r="S238" i="1" s="1"/>
  <c r="Z238" i="1" s="1"/>
  <c r="AG238" i="1" s="1"/>
  <c r="AN238" i="1" s="1"/>
  <c r="AU238" i="1" s="1"/>
  <c r="M238" i="1"/>
  <c r="T238" i="1" s="1"/>
  <c r="AA238" i="1" s="1"/>
  <c r="AH238" i="1" s="1"/>
  <c r="AO238" i="1" s="1"/>
  <c r="AV238" i="1" s="1"/>
  <c r="H239" i="1"/>
  <c r="O239" i="1" s="1"/>
  <c r="V239" i="1" s="1"/>
  <c r="AC239" i="1" s="1"/>
  <c r="AJ239" i="1" s="1"/>
  <c r="AQ239" i="1" s="1"/>
  <c r="I239" i="1"/>
  <c r="P239" i="1" s="1"/>
  <c r="W239" i="1" s="1"/>
  <c r="AD239" i="1" s="1"/>
  <c r="AK239" i="1" s="1"/>
  <c r="AR239" i="1" s="1"/>
  <c r="J239" i="1"/>
  <c r="Q239" i="1" s="1"/>
  <c r="X239" i="1" s="1"/>
  <c r="AE239" i="1" s="1"/>
  <c r="AL239" i="1" s="1"/>
  <c r="AS239" i="1" s="1"/>
  <c r="K239" i="1"/>
  <c r="R239" i="1" s="1"/>
  <c r="Y239" i="1" s="1"/>
  <c r="AF239" i="1" s="1"/>
  <c r="AM239" i="1" s="1"/>
  <c r="AT239" i="1" s="1"/>
  <c r="L239" i="1"/>
  <c r="S239" i="1" s="1"/>
  <c r="Z239" i="1" s="1"/>
  <c r="AG239" i="1" s="1"/>
  <c r="AN239" i="1" s="1"/>
  <c r="AU239" i="1" s="1"/>
  <c r="M239" i="1"/>
  <c r="T239" i="1" s="1"/>
  <c r="AA239" i="1" s="1"/>
  <c r="AH239" i="1" s="1"/>
  <c r="AO239" i="1" s="1"/>
  <c r="AV239" i="1" s="1"/>
  <c r="H240" i="1"/>
  <c r="O240" i="1" s="1"/>
  <c r="V240" i="1" s="1"/>
  <c r="AC240" i="1" s="1"/>
  <c r="AJ240" i="1" s="1"/>
  <c r="AQ240" i="1" s="1"/>
  <c r="I240" i="1"/>
  <c r="P240" i="1" s="1"/>
  <c r="W240" i="1" s="1"/>
  <c r="AD240" i="1" s="1"/>
  <c r="AK240" i="1" s="1"/>
  <c r="AR240" i="1" s="1"/>
  <c r="J240" i="1"/>
  <c r="Q240" i="1" s="1"/>
  <c r="X240" i="1" s="1"/>
  <c r="AE240" i="1" s="1"/>
  <c r="AL240" i="1" s="1"/>
  <c r="AS240" i="1" s="1"/>
  <c r="K240" i="1"/>
  <c r="R240" i="1" s="1"/>
  <c r="Y240" i="1" s="1"/>
  <c r="AF240" i="1" s="1"/>
  <c r="AM240" i="1" s="1"/>
  <c r="AT240" i="1" s="1"/>
  <c r="L240" i="1"/>
  <c r="S240" i="1" s="1"/>
  <c r="Z240" i="1" s="1"/>
  <c r="AG240" i="1" s="1"/>
  <c r="AN240" i="1" s="1"/>
  <c r="AU240" i="1" s="1"/>
  <c r="M240" i="1"/>
  <c r="T240" i="1" s="1"/>
  <c r="AA240" i="1" s="1"/>
  <c r="AH240" i="1" s="1"/>
  <c r="AO240" i="1" s="1"/>
  <c r="AV240" i="1" s="1"/>
  <c r="H241" i="1"/>
  <c r="O241" i="1" s="1"/>
  <c r="V241" i="1" s="1"/>
  <c r="AC241" i="1" s="1"/>
  <c r="AJ241" i="1" s="1"/>
  <c r="AQ241" i="1" s="1"/>
  <c r="I241" i="1"/>
  <c r="P241" i="1" s="1"/>
  <c r="W241" i="1" s="1"/>
  <c r="AD241" i="1" s="1"/>
  <c r="AK241" i="1" s="1"/>
  <c r="AR241" i="1" s="1"/>
  <c r="J241" i="1"/>
  <c r="Q241" i="1" s="1"/>
  <c r="X241" i="1" s="1"/>
  <c r="AE241" i="1" s="1"/>
  <c r="AL241" i="1" s="1"/>
  <c r="AS241" i="1" s="1"/>
  <c r="K241" i="1"/>
  <c r="R241" i="1" s="1"/>
  <c r="Y241" i="1" s="1"/>
  <c r="AF241" i="1" s="1"/>
  <c r="AM241" i="1" s="1"/>
  <c r="AT241" i="1" s="1"/>
  <c r="L241" i="1"/>
  <c r="S241" i="1" s="1"/>
  <c r="Z241" i="1" s="1"/>
  <c r="AG241" i="1" s="1"/>
  <c r="AN241" i="1" s="1"/>
  <c r="AU241" i="1" s="1"/>
  <c r="M241" i="1"/>
  <c r="T241" i="1" s="1"/>
  <c r="AA241" i="1" s="1"/>
  <c r="AH241" i="1" s="1"/>
  <c r="AO241" i="1" s="1"/>
  <c r="AV241" i="1" s="1"/>
  <c r="H242" i="1"/>
  <c r="O242" i="1" s="1"/>
  <c r="V242" i="1" s="1"/>
  <c r="AC242" i="1" s="1"/>
  <c r="AJ242" i="1" s="1"/>
  <c r="AQ242" i="1" s="1"/>
  <c r="I242" i="1"/>
  <c r="P242" i="1" s="1"/>
  <c r="W242" i="1" s="1"/>
  <c r="AD242" i="1" s="1"/>
  <c r="AK242" i="1" s="1"/>
  <c r="AR242" i="1" s="1"/>
  <c r="J242" i="1"/>
  <c r="Q242" i="1" s="1"/>
  <c r="X242" i="1" s="1"/>
  <c r="AE242" i="1" s="1"/>
  <c r="AL242" i="1" s="1"/>
  <c r="AS242" i="1" s="1"/>
  <c r="K242" i="1"/>
  <c r="R242" i="1" s="1"/>
  <c r="Y242" i="1" s="1"/>
  <c r="AF242" i="1" s="1"/>
  <c r="AM242" i="1" s="1"/>
  <c r="AT242" i="1" s="1"/>
  <c r="L242" i="1"/>
  <c r="S242" i="1" s="1"/>
  <c r="Z242" i="1" s="1"/>
  <c r="AG242" i="1" s="1"/>
  <c r="AN242" i="1" s="1"/>
  <c r="AU242" i="1" s="1"/>
  <c r="M242" i="1"/>
  <c r="T242" i="1" s="1"/>
  <c r="AA242" i="1" s="1"/>
  <c r="AH242" i="1" s="1"/>
  <c r="AO242" i="1" s="1"/>
  <c r="AV242" i="1" s="1"/>
  <c r="H243" i="1"/>
  <c r="O243" i="1" s="1"/>
  <c r="V243" i="1" s="1"/>
  <c r="AC243" i="1" s="1"/>
  <c r="AJ243" i="1" s="1"/>
  <c r="AQ243" i="1" s="1"/>
  <c r="I243" i="1"/>
  <c r="P243" i="1" s="1"/>
  <c r="W243" i="1" s="1"/>
  <c r="AD243" i="1" s="1"/>
  <c r="AK243" i="1" s="1"/>
  <c r="AR243" i="1" s="1"/>
  <c r="J243" i="1"/>
  <c r="Q243" i="1" s="1"/>
  <c r="X243" i="1" s="1"/>
  <c r="AE243" i="1" s="1"/>
  <c r="AL243" i="1" s="1"/>
  <c r="AS243" i="1" s="1"/>
  <c r="K243" i="1"/>
  <c r="R243" i="1" s="1"/>
  <c r="Y243" i="1" s="1"/>
  <c r="AF243" i="1" s="1"/>
  <c r="AM243" i="1" s="1"/>
  <c r="AT243" i="1" s="1"/>
  <c r="L243" i="1"/>
  <c r="S243" i="1" s="1"/>
  <c r="Z243" i="1" s="1"/>
  <c r="AG243" i="1" s="1"/>
  <c r="AN243" i="1" s="1"/>
  <c r="AU243" i="1" s="1"/>
  <c r="M243" i="1"/>
  <c r="T243" i="1" s="1"/>
  <c r="AA243" i="1" s="1"/>
  <c r="AH243" i="1" s="1"/>
  <c r="AO243" i="1" s="1"/>
  <c r="AV243" i="1" s="1"/>
  <c r="H244" i="1"/>
  <c r="O244" i="1" s="1"/>
  <c r="V244" i="1" s="1"/>
  <c r="AC244" i="1" s="1"/>
  <c r="AJ244" i="1" s="1"/>
  <c r="AQ244" i="1" s="1"/>
  <c r="I244" i="1"/>
  <c r="P244" i="1" s="1"/>
  <c r="W244" i="1" s="1"/>
  <c r="AD244" i="1" s="1"/>
  <c r="AK244" i="1" s="1"/>
  <c r="AR244" i="1" s="1"/>
  <c r="J244" i="1"/>
  <c r="Q244" i="1" s="1"/>
  <c r="X244" i="1" s="1"/>
  <c r="AE244" i="1" s="1"/>
  <c r="AL244" i="1" s="1"/>
  <c r="AS244" i="1" s="1"/>
  <c r="K244" i="1"/>
  <c r="R244" i="1" s="1"/>
  <c r="Y244" i="1" s="1"/>
  <c r="AF244" i="1" s="1"/>
  <c r="AM244" i="1" s="1"/>
  <c r="AT244" i="1" s="1"/>
  <c r="L244" i="1"/>
  <c r="S244" i="1" s="1"/>
  <c r="Z244" i="1" s="1"/>
  <c r="AG244" i="1" s="1"/>
  <c r="AN244" i="1" s="1"/>
  <c r="AU244" i="1" s="1"/>
  <c r="M244" i="1"/>
  <c r="T244" i="1" s="1"/>
  <c r="AA244" i="1" s="1"/>
  <c r="AH244" i="1" s="1"/>
  <c r="AO244" i="1" s="1"/>
  <c r="AV244" i="1" s="1"/>
  <c r="H245" i="1"/>
  <c r="O245" i="1" s="1"/>
  <c r="V245" i="1" s="1"/>
  <c r="AC245" i="1" s="1"/>
  <c r="AJ245" i="1" s="1"/>
  <c r="AQ245" i="1" s="1"/>
  <c r="I245" i="1"/>
  <c r="P245" i="1" s="1"/>
  <c r="W245" i="1" s="1"/>
  <c r="AD245" i="1" s="1"/>
  <c r="AK245" i="1" s="1"/>
  <c r="AR245" i="1" s="1"/>
  <c r="J245" i="1"/>
  <c r="Q245" i="1" s="1"/>
  <c r="X245" i="1" s="1"/>
  <c r="AE245" i="1" s="1"/>
  <c r="AL245" i="1" s="1"/>
  <c r="AS245" i="1" s="1"/>
  <c r="K245" i="1"/>
  <c r="R245" i="1" s="1"/>
  <c r="Y245" i="1" s="1"/>
  <c r="AF245" i="1" s="1"/>
  <c r="AM245" i="1" s="1"/>
  <c r="AT245" i="1" s="1"/>
  <c r="L245" i="1"/>
  <c r="S245" i="1" s="1"/>
  <c r="Z245" i="1" s="1"/>
  <c r="AG245" i="1" s="1"/>
  <c r="AN245" i="1" s="1"/>
  <c r="AU245" i="1" s="1"/>
  <c r="M245" i="1"/>
  <c r="T245" i="1" s="1"/>
  <c r="AA245" i="1" s="1"/>
  <c r="AH245" i="1" s="1"/>
  <c r="AO245" i="1" s="1"/>
  <c r="AV245" i="1" s="1"/>
  <c r="H246" i="1"/>
  <c r="O246" i="1" s="1"/>
  <c r="V246" i="1" s="1"/>
  <c r="AC246" i="1" s="1"/>
  <c r="AJ246" i="1" s="1"/>
  <c r="AQ246" i="1" s="1"/>
  <c r="I246" i="1"/>
  <c r="P246" i="1" s="1"/>
  <c r="W246" i="1" s="1"/>
  <c r="AD246" i="1" s="1"/>
  <c r="AK246" i="1" s="1"/>
  <c r="AR246" i="1" s="1"/>
  <c r="J246" i="1"/>
  <c r="Q246" i="1" s="1"/>
  <c r="X246" i="1" s="1"/>
  <c r="AE246" i="1" s="1"/>
  <c r="AL246" i="1" s="1"/>
  <c r="AS246" i="1" s="1"/>
  <c r="K246" i="1"/>
  <c r="R246" i="1" s="1"/>
  <c r="Y246" i="1" s="1"/>
  <c r="AF246" i="1" s="1"/>
  <c r="AM246" i="1" s="1"/>
  <c r="AT246" i="1" s="1"/>
  <c r="L246" i="1"/>
  <c r="S246" i="1" s="1"/>
  <c r="Z246" i="1" s="1"/>
  <c r="AG246" i="1" s="1"/>
  <c r="AN246" i="1" s="1"/>
  <c r="AU246" i="1" s="1"/>
  <c r="M246" i="1"/>
  <c r="T246" i="1" s="1"/>
  <c r="AA246" i="1" s="1"/>
  <c r="AH246" i="1" s="1"/>
  <c r="AO246" i="1" s="1"/>
  <c r="AV246" i="1" s="1"/>
  <c r="H247" i="1"/>
  <c r="O247" i="1" s="1"/>
  <c r="V247" i="1" s="1"/>
  <c r="AC247" i="1" s="1"/>
  <c r="AJ247" i="1" s="1"/>
  <c r="AQ247" i="1" s="1"/>
  <c r="I247" i="1"/>
  <c r="P247" i="1" s="1"/>
  <c r="W247" i="1" s="1"/>
  <c r="AD247" i="1" s="1"/>
  <c r="AK247" i="1" s="1"/>
  <c r="AR247" i="1" s="1"/>
  <c r="J247" i="1"/>
  <c r="Q247" i="1" s="1"/>
  <c r="X247" i="1" s="1"/>
  <c r="AE247" i="1" s="1"/>
  <c r="AL247" i="1" s="1"/>
  <c r="AS247" i="1" s="1"/>
  <c r="K247" i="1"/>
  <c r="R247" i="1" s="1"/>
  <c r="Y247" i="1" s="1"/>
  <c r="AF247" i="1" s="1"/>
  <c r="AM247" i="1" s="1"/>
  <c r="AT247" i="1" s="1"/>
  <c r="L247" i="1"/>
  <c r="S247" i="1" s="1"/>
  <c r="Z247" i="1" s="1"/>
  <c r="AG247" i="1" s="1"/>
  <c r="AN247" i="1" s="1"/>
  <c r="AU247" i="1" s="1"/>
  <c r="M247" i="1"/>
  <c r="T247" i="1" s="1"/>
  <c r="AA247" i="1" s="1"/>
  <c r="AH247" i="1" s="1"/>
  <c r="AO247" i="1" s="1"/>
  <c r="AV247" i="1" s="1"/>
  <c r="H248" i="1"/>
  <c r="O248" i="1" s="1"/>
  <c r="V248" i="1" s="1"/>
  <c r="AC248" i="1" s="1"/>
  <c r="AJ248" i="1" s="1"/>
  <c r="AQ248" i="1" s="1"/>
  <c r="I248" i="1"/>
  <c r="P248" i="1" s="1"/>
  <c r="W248" i="1" s="1"/>
  <c r="AD248" i="1" s="1"/>
  <c r="AK248" i="1" s="1"/>
  <c r="AR248" i="1" s="1"/>
  <c r="J248" i="1"/>
  <c r="Q248" i="1" s="1"/>
  <c r="X248" i="1" s="1"/>
  <c r="AE248" i="1" s="1"/>
  <c r="AL248" i="1" s="1"/>
  <c r="AS248" i="1" s="1"/>
  <c r="K248" i="1"/>
  <c r="R248" i="1" s="1"/>
  <c r="Y248" i="1" s="1"/>
  <c r="AF248" i="1" s="1"/>
  <c r="AM248" i="1" s="1"/>
  <c r="AT248" i="1" s="1"/>
  <c r="L248" i="1"/>
  <c r="S248" i="1" s="1"/>
  <c r="Z248" i="1" s="1"/>
  <c r="AG248" i="1" s="1"/>
  <c r="AN248" i="1" s="1"/>
  <c r="AU248" i="1" s="1"/>
  <c r="M248" i="1"/>
  <c r="T248" i="1" s="1"/>
  <c r="AA248" i="1" s="1"/>
  <c r="AH248" i="1" s="1"/>
  <c r="AO248" i="1" s="1"/>
  <c r="AV248" i="1" s="1"/>
  <c r="H249" i="1"/>
  <c r="O249" i="1" s="1"/>
  <c r="V249" i="1" s="1"/>
  <c r="AC249" i="1" s="1"/>
  <c r="AJ249" i="1" s="1"/>
  <c r="AQ249" i="1" s="1"/>
  <c r="I249" i="1"/>
  <c r="P249" i="1" s="1"/>
  <c r="W249" i="1" s="1"/>
  <c r="AD249" i="1" s="1"/>
  <c r="AK249" i="1" s="1"/>
  <c r="AR249" i="1" s="1"/>
  <c r="J249" i="1"/>
  <c r="Q249" i="1" s="1"/>
  <c r="X249" i="1" s="1"/>
  <c r="AE249" i="1" s="1"/>
  <c r="AL249" i="1" s="1"/>
  <c r="AS249" i="1" s="1"/>
  <c r="K249" i="1"/>
  <c r="R249" i="1" s="1"/>
  <c r="Y249" i="1" s="1"/>
  <c r="AF249" i="1" s="1"/>
  <c r="AM249" i="1" s="1"/>
  <c r="AT249" i="1" s="1"/>
  <c r="L249" i="1"/>
  <c r="S249" i="1" s="1"/>
  <c r="Z249" i="1" s="1"/>
  <c r="AG249" i="1" s="1"/>
  <c r="AN249" i="1" s="1"/>
  <c r="AU249" i="1" s="1"/>
  <c r="M249" i="1"/>
  <c r="T249" i="1" s="1"/>
  <c r="AA249" i="1" s="1"/>
  <c r="AH249" i="1" s="1"/>
  <c r="AO249" i="1" s="1"/>
  <c r="AV249" i="1" s="1"/>
  <c r="H250" i="1"/>
  <c r="O250" i="1" s="1"/>
  <c r="V250" i="1" s="1"/>
  <c r="AC250" i="1" s="1"/>
  <c r="AJ250" i="1" s="1"/>
  <c r="AQ250" i="1" s="1"/>
  <c r="I250" i="1"/>
  <c r="P250" i="1" s="1"/>
  <c r="W250" i="1" s="1"/>
  <c r="AD250" i="1" s="1"/>
  <c r="AK250" i="1" s="1"/>
  <c r="AR250" i="1" s="1"/>
  <c r="J250" i="1"/>
  <c r="Q250" i="1" s="1"/>
  <c r="X250" i="1" s="1"/>
  <c r="AE250" i="1" s="1"/>
  <c r="AL250" i="1" s="1"/>
  <c r="AS250" i="1" s="1"/>
  <c r="K250" i="1"/>
  <c r="R250" i="1" s="1"/>
  <c r="Y250" i="1" s="1"/>
  <c r="AF250" i="1" s="1"/>
  <c r="AM250" i="1" s="1"/>
  <c r="AT250" i="1" s="1"/>
  <c r="L250" i="1"/>
  <c r="S250" i="1" s="1"/>
  <c r="Z250" i="1" s="1"/>
  <c r="AG250" i="1" s="1"/>
  <c r="AN250" i="1" s="1"/>
  <c r="AU250" i="1" s="1"/>
  <c r="M250" i="1"/>
  <c r="T250" i="1" s="1"/>
  <c r="AA250" i="1" s="1"/>
  <c r="AH250" i="1" s="1"/>
  <c r="AO250" i="1" s="1"/>
  <c r="AV250" i="1" s="1"/>
  <c r="H251" i="1"/>
  <c r="O251" i="1" s="1"/>
  <c r="V251" i="1" s="1"/>
  <c r="AC251" i="1" s="1"/>
  <c r="AJ251" i="1" s="1"/>
  <c r="AQ251" i="1" s="1"/>
  <c r="I251" i="1"/>
  <c r="P251" i="1" s="1"/>
  <c r="W251" i="1" s="1"/>
  <c r="AD251" i="1" s="1"/>
  <c r="AK251" i="1" s="1"/>
  <c r="AR251" i="1" s="1"/>
  <c r="J251" i="1"/>
  <c r="Q251" i="1" s="1"/>
  <c r="X251" i="1" s="1"/>
  <c r="AE251" i="1" s="1"/>
  <c r="AL251" i="1" s="1"/>
  <c r="AS251" i="1" s="1"/>
  <c r="K251" i="1"/>
  <c r="R251" i="1" s="1"/>
  <c r="Y251" i="1" s="1"/>
  <c r="AF251" i="1" s="1"/>
  <c r="AM251" i="1" s="1"/>
  <c r="AT251" i="1" s="1"/>
  <c r="L251" i="1"/>
  <c r="S251" i="1" s="1"/>
  <c r="Z251" i="1" s="1"/>
  <c r="AG251" i="1" s="1"/>
  <c r="AN251" i="1" s="1"/>
  <c r="AU251" i="1" s="1"/>
  <c r="M251" i="1"/>
  <c r="T251" i="1" s="1"/>
  <c r="AA251" i="1" s="1"/>
  <c r="AH251" i="1" s="1"/>
  <c r="AO251" i="1" s="1"/>
  <c r="AV251" i="1" s="1"/>
  <c r="H252" i="1"/>
  <c r="O252" i="1" s="1"/>
  <c r="V252" i="1" s="1"/>
  <c r="AC252" i="1" s="1"/>
  <c r="AJ252" i="1" s="1"/>
  <c r="AQ252" i="1" s="1"/>
  <c r="I252" i="1"/>
  <c r="P252" i="1" s="1"/>
  <c r="W252" i="1" s="1"/>
  <c r="AD252" i="1" s="1"/>
  <c r="AK252" i="1" s="1"/>
  <c r="AR252" i="1" s="1"/>
  <c r="J252" i="1"/>
  <c r="Q252" i="1" s="1"/>
  <c r="X252" i="1" s="1"/>
  <c r="AE252" i="1" s="1"/>
  <c r="AL252" i="1" s="1"/>
  <c r="AS252" i="1" s="1"/>
  <c r="K252" i="1"/>
  <c r="R252" i="1" s="1"/>
  <c r="Y252" i="1" s="1"/>
  <c r="AF252" i="1" s="1"/>
  <c r="AM252" i="1" s="1"/>
  <c r="AT252" i="1" s="1"/>
  <c r="L252" i="1"/>
  <c r="S252" i="1" s="1"/>
  <c r="Z252" i="1" s="1"/>
  <c r="AG252" i="1" s="1"/>
  <c r="AN252" i="1" s="1"/>
  <c r="AU252" i="1" s="1"/>
  <c r="M252" i="1"/>
  <c r="T252" i="1" s="1"/>
  <c r="AA252" i="1" s="1"/>
  <c r="AH252" i="1" s="1"/>
  <c r="AO252" i="1" s="1"/>
  <c r="AV252" i="1" s="1"/>
  <c r="H253" i="1"/>
  <c r="O253" i="1" s="1"/>
  <c r="V253" i="1" s="1"/>
  <c r="AC253" i="1" s="1"/>
  <c r="AJ253" i="1" s="1"/>
  <c r="AQ253" i="1" s="1"/>
  <c r="I253" i="1"/>
  <c r="P253" i="1" s="1"/>
  <c r="W253" i="1" s="1"/>
  <c r="AD253" i="1" s="1"/>
  <c r="AK253" i="1" s="1"/>
  <c r="AR253" i="1" s="1"/>
  <c r="J253" i="1"/>
  <c r="Q253" i="1" s="1"/>
  <c r="X253" i="1" s="1"/>
  <c r="AE253" i="1" s="1"/>
  <c r="AL253" i="1" s="1"/>
  <c r="AS253" i="1" s="1"/>
  <c r="K253" i="1"/>
  <c r="R253" i="1" s="1"/>
  <c r="Y253" i="1" s="1"/>
  <c r="AF253" i="1" s="1"/>
  <c r="AM253" i="1" s="1"/>
  <c r="AT253" i="1" s="1"/>
  <c r="L253" i="1"/>
  <c r="S253" i="1" s="1"/>
  <c r="Z253" i="1" s="1"/>
  <c r="AG253" i="1" s="1"/>
  <c r="AN253" i="1" s="1"/>
  <c r="AU253" i="1" s="1"/>
  <c r="M253" i="1"/>
  <c r="T253" i="1" s="1"/>
  <c r="AA253" i="1" s="1"/>
  <c r="AH253" i="1" s="1"/>
  <c r="AO253" i="1" s="1"/>
  <c r="AV253" i="1" s="1"/>
  <c r="H254" i="1"/>
  <c r="O254" i="1" s="1"/>
  <c r="V254" i="1" s="1"/>
  <c r="AC254" i="1" s="1"/>
  <c r="AJ254" i="1" s="1"/>
  <c r="AQ254" i="1" s="1"/>
  <c r="I254" i="1"/>
  <c r="P254" i="1" s="1"/>
  <c r="W254" i="1" s="1"/>
  <c r="AD254" i="1" s="1"/>
  <c r="AK254" i="1" s="1"/>
  <c r="AR254" i="1" s="1"/>
  <c r="J254" i="1"/>
  <c r="Q254" i="1" s="1"/>
  <c r="X254" i="1" s="1"/>
  <c r="AE254" i="1" s="1"/>
  <c r="AL254" i="1" s="1"/>
  <c r="AS254" i="1" s="1"/>
  <c r="K254" i="1"/>
  <c r="R254" i="1" s="1"/>
  <c r="Y254" i="1" s="1"/>
  <c r="AF254" i="1" s="1"/>
  <c r="AM254" i="1" s="1"/>
  <c r="AT254" i="1" s="1"/>
  <c r="L254" i="1"/>
  <c r="S254" i="1" s="1"/>
  <c r="Z254" i="1" s="1"/>
  <c r="AG254" i="1" s="1"/>
  <c r="AN254" i="1" s="1"/>
  <c r="AU254" i="1" s="1"/>
  <c r="M254" i="1"/>
  <c r="T254" i="1" s="1"/>
  <c r="AA254" i="1" s="1"/>
  <c r="AH254" i="1" s="1"/>
  <c r="AO254" i="1" s="1"/>
  <c r="AV254" i="1" s="1"/>
  <c r="H255" i="1"/>
  <c r="O255" i="1" s="1"/>
  <c r="V255" i="1" s="1"/>
  <c r="AC255" i="1" s="1"/>
  <c r="AJ255" i="1" s="1"/>
  <c r="AQ255" i="1" s="1"/>
  <c r="I255" i="1"/>
  <c r="P255" i="1" s="1"/>
  <c r="W255" i="1" s="1"/>
  <c r="AD255" i="1" s="1"/>
  <c r="AK255" i="1" s="1"/>
  <c r="AR255" i="1" s="1"/>
  <c r="J255" i="1"/>
  <c r="Q255" i="1" s="1"/>
  <c r="X255" i="1" s="1"/>
  <c r="AE255" i="1" s="1"/>
  <c r="AL255" i="1" s="1"/>
  <c r="AS255" i="1" s="1"/>
  <c r="K255" i="1"/>
  <c r="R255" i="1" s="1"/>
  <c r="Y255" i="1" s="1"/>
  <c r="AF255" i="1" s="1"/>
  <c r="AM255" i="1" s="1"/>
  <c r="AT255" i="1" s="1"/>
  <c r="L255" i="1"/>
  <c r="S255" i="1" s="1"/>
  <c r="Z255" i="1" s="1"/>
  <c r="AG255" i="1" s="1"/>
  <c r="AN255" i="1" s="1"/>
  <c r="AU255" i="1" s="1"/>
  <c r="M255" i="1"/>
  <c r="T255" i="1" s="1"/>
  <c r="AA255" i="1" s="1"/>
  <c r="AH255" i="1" s="1"/>
  <c r="AO255" i="1" s="1"/>
  <c r="AV255" i="1" s="1"/>
  <c r="H256" i="1"/>
  <c r="O256" i="1" s="1"/>
  <c r="V256" i="1" s="1"/>
  <c r="AC256" i="1" s="1"/>
  <c r="AJ256" i="1" s="1"/>
  <c r="AQ256" i="1" s="1"/>
  <c r="I256" i="1"/>
  <c r="P256" i="1" s="1"/>
  <c r="W256" i="1" s="1"/>
  <c r="AD256" i="1" s="1"/>
  <c r="AK256" i="1" s="1"/>
  <c r="AR256" i="1" s="1"/>
  <c r="J256" i="1"/>
  <c r="Q256" i="1" s="1"/>
  <c r="X256" i="1" s="1"/>
  <c r="AE256" i="1" s="1"/>
  <c r="AL256" i="1" s="1"/>
  <c r="AS256" i="1" s="1"/>
  <c r="K256" i="1"/>
  <c r="R256" i="1" s="1"/>
  <c r="Y256" i="1" s="1"/>
  <c r="AF256" i="1" s="1"/>
  <c r="AM256" i="1" s="1"/>
  <c r="AT256" i="1" s="1"/>
  <c r="L256" i="1"/>
  <c r="S256" i="1" s="1"/>
  <c r="Z256" i="1" s="1"/>
  <c r="AG256" i="1" s="1"/>
  <c r="AN256" i="1" s="1"/>
  <c r="AU256" i="1" s="1"/>
  <c r="M256" i="1"/>
  <c r="T256" i="1" s="1"/>
  <c r="AA256" i="1" s="1"/>
  <c r="AH256" i="1" s="1"/>
  <c r="AO256" i="1" s="1"/>
  <c r="AV256" i="1" s="1"/>
  <c r="H257" i="1"/>
  <c r="O257" i="1" s="1"/>
  <c r="V257" i="1" s="1"/>
  <c r="AC257" i="1" s="1"/>
  <c r="AJ257" i="1" s="1"/>
  <c r="AQ257" i="1" s="1"/>
  <c r="I257" i="1"/>
  <c r="P257" i="1" s="1"/>
  <c r="W257" i="1" s="1"/>
  <c r="AD257" i="1" s="1"/>
  <c r="AK257" i="1" s="1"/>
  <c r="AR257" i="1" s="1"/>
  <c r="J257" i="1"/>
  <c r="Q257" i="1" s="1"/>
  <c r="X257" i="1" s="1"/>
  <c r="AE257" i="1" s="1"/>
  <c r="AL257" i="1" s="1"/>
  <c r="AS257" i="1" s="1"/>
  <c r="K257" i="1"/>
  <c r="R257" i="1" s="1"/>
  <c r="Y257" i="1" s="1"/>
  <c r="AF257" i="1" s="1"/>
  <c r="AM257" i="1" s="1"/>
  <c r="AT257" i="1" s="1"/>
  <c r="L257" i="1"/>
  <c r="S257" i="1" s="1"/>
  <c r="Z257" i="1" s="1"/>
  <c r="AG257" i="1" s="1"/>
  <c r="AN257" i="1" s="1"/>
  <c r="AU257" i="1" s="1"/>
  <c r="M257" i="1"/>
  <c r="T257" i="1" s="1"/>
  <c r="AA257" i="1" s="1"/>
  <c r="AH257" i="1" s="1"/>
  <c r="AO257" i="1" s="1"/>
  <c r="AV257" i="1" s="1"/>
  <c r="H258" i="1"/>
  <c r="O258" i="1" s="1"/>
  <c r="V258" i="1" s="1"/>
  <c r="AC258" i="1" s="1"/>
  <c r="AJ258" i="1" s="1"/>
  <c r="AQ258" i="1" s="1"/>
  <c r="I258" i="1"/>
  <c r="P258" i="1" s="1"/>
  <c r="W258" i="1" s="1"/>
  <c r="AD258" i="1" s="1"/>
  <c r="AK258" i="1" s="1"/>
  <c r="AR258" i="1" s="1"/>
  <c r="J258" i="1"/>
  <c r="Q258" i="1" s="1"/>
  <c r="X258" i="1" s="1"/>
  <c r="AE258" i="1" s="1"/>
  <c r="AL258" i="1" s="1"/>
  <c r="AS258" i="1" s="1"/>
  <c r="K258" i="1"/>
  <c r="R258" i="1" s="1"/>
  <c r="Y258" i="1" s="1"/>
  <c r="AF258" i="1" s="1"/>
  <c r="AM258" i="1" s="1"/>
  <c r="AT258" i="1" s="1"/>
  <c r="L258" i="1"/>
  <c r="S258" i="1" s="1"/>
  <c r="Z258" i="1" s="1"/>
  <c r="AG258" i="1" s="1"/>
  <c r="AN258" i="1" s="1"/>
  <c r="AU258" i="1" s="1"/>
  <c r="M258" i="1"/>
  <c r="T258" i="1" s="1"/>
  <c r="AA258" i="1" s="1"/>
  <c r="AH258" i="1" s="1"/>
  <c r="AO258" i="1" s="1"/>
  <c r="AV258" i="1" s="1"/>
  <c r="H259" i="1"/>
  <c r="O259" i="1" s="1"/>
  <c r="V259" i="1" s="1"/>
  <c r="AC259" i="1" s="1"/>
  <c r="AJ259" i="1" s="1"/>
  <c r="AQ259" i="1" s="1"/>
  <c r="I259" i="1"/>
  <c r="P259" i="1" s="1"/>
  <c r="W259" i="1" s="1"/>
  <c r="AD259" i="1" s="1"/>
  <c r="AK259" i="1" s="1"/>
  <c r="AR259" i="1" s="1"/>
  <c r="J259" i="1"/>
  <c r="Q259" i="1" s="1"/>
  <c r="X259" i="1" s="1"/>
  <c r="AE259" i="1" s="1"/>
  <c r="AL259" i="1" s="1"/>
  <c r="AS259" i="1" s="1"/>
  <c r="K259" i="1"/>
  <c r="R259" i="1" s="1"/>
  <c r="Y259" i="1" s="1"/>
  <c r="AF259" i="1" s="1"/>
  <c r="AM259" i="1" s="1"/>
  <c r="AT259" i="1" s="1"/>
  <c r="L259" i="1"/>
  <c r="S259" i="1" s="1"/>
  <c r="Z259" i="1" s="1"/>
  <c r="AG259" i="1" s="1"/>
  <c r="AN259" i="1" s="1"/>
  <c r="AU259" i="1" s="1"/>
  <c r="M259" i="1"/>
  <c r="T259" i="1" s="1"/>
  <c r="AA259" i="1" s="1"/>
  <c r="AH259" i="1" s="1"/>
  <c r="AO259" i="1" s="1"/>
  <c r="AV259" i="1" s="1"/>
  <c r="H260" i="1"/>
  <c r="O260" i="1" s="1"/>
  <c r="V260" i="1" s="1"/>
  <c r="AC260" i="1" s="1"/>
  <c r="AJ260" i="1" s="1"/>
  <c r="AQ260" i="1" s="1"/>
  <c r="I260" i="1"/>
  <c r="P260" i="1" s="1"/>
  <c r="W260" i="1" s="1"/>
  <c r="AD260" i="1" s="1"/>
  <c r="AK260" i="1" s="1"/>
  <c r="AR260" i="1" s="1"/>
  <c r="J260" i="1"/>
  <c r="Q260" i="1" s="1"/>
  <c r="X260" i="1" s="1"/>
  <c r="AE260" i="1" s="1"/>
  <c r="AL260" i="1" s="1"/>
  <c r="AS260" i="1" s="1"/>
  <c r="K260" i="1"/>
  <c r="R260" i="1" s="1"/>
  <c r="Y260" i="1" s="1"/>
  <c r="AF260" i="1" s="1"/>
  <c r="AM260" i="1" s="1"/>
  <c r="AT260" i="1" s="1"/>
  <c r="L260" i="1"/>
  <c r="S260" i="1" s="1"/>
  <c r="Z260" i="1" s="1"/>
  <c r="AG260" i="1" s="1"/>
  <c r="AN260" i="1" s="1"/>
  <c r="AU260" i="1" s="1"/>
  <c r="M260" i="1"/>
  <c r="T260" i="1" s="1"/>
  <c r="AA260" i="1" s="1"/>
  <c r="AH260" i="1" s="1"/>
  <c r="AO260" i="1" s="1"/>
  <c r="AV260" i="1" s="1"/>
  <c r="H261" i="1"/>
  <c r="O261" i="1" s="1"/>
  <c r="V261" i="1" s="1"/>
  <c r="AC261" i="1" s="1"/>
  <c r="AJ261" i="1" s="1"/>
  <c r="AQ261" i="1" s="1"/>
  <c r="I261" i="1"/>
  <c r="P261" i="1" s="1"/>
  <c r="W261" i="1" s="1"/>
  <c r="AD261" i="1" s="1"/>
  <c r="AK261" i="1" s="1"/>
  <c r="AR261" i="1" s="1"/>
  <c r="J261" i="1"/>
  <c r="Q261" i="1" s="1"/>
  <c r="X261" i="1" s="1"/>
  <c r="AE261" i="1" s="1"/>
  <c r="AL261" i="1" s="1"/>
  <c r="AS261" i="1" s="1"/>
  <c r="K261" i="1"/>
  <c r="R261" i="1" s="1"/>
  <c r="Y261" i="1" s="1"/>
  <c r="AF261" i="1" s="1"/>
  <c r="AM261" i="1" s="1"/>
  <c r="AT261" i="1" s="1"/>
  <c r="L261" i="1"/>
  <c r="S261" i="1" s="1"/>
  <c r="Z261" i="1" s="1"/>
  <c r="AG261" i="1" s="1"/>
  <c r="AN261" i="1" s="1"/>
  <c r="AU261" i="1" s="1"/>
  <c r="M261" i="1"/>
  <c r="T261" i="1" s="1"/>
  <c r="AA261" i="1" s="1"/>
  <c r="AH261" i="1" s="1"/>
  <c r="AO261" i="1" s="1"/>
  <c r="AV261" i="1" s="1"/>
  <c r="H262" i="1"/>
  <c r="O262" i="1" s="1"/>
  <c r="V262" i="1" s="1"/>
  <c r="AC262" i="1" s="1"/>
  <c r="AJ262" i="1" s="1"/>
  <c r="AQ262" i="1" s="1"/>
  <c r="I262" i="1"/>
  <c r="P262" i="1" s="1"/>
  <c r="W262" i="1" s="1"/>
  <c r="AD262" i="1" s="1"/>
  <c r="AK262" i="1" s="1"/>
  <c r="AR262" i="1" s="1"/>
  <c r="J262" i="1"/>
  <c r="Q262" i="1" s="1"/>
  <c r="X262" i="1" s="1"/>
  <c r="AE262" i="1" s="1"/>
  <c r="AL262" i="1" s="1"/>
  <c r="AS262" i="1" s="1"/>
  <c r="K262" i="1"/>
  <c r="R262" i="1" s="1"/>
  <c r="Y262" i="1" s="1"/>
  <c r="AF262" i="1" s="1"/>
  <c r="AM262" i="1" s="1"/>
  <c r="AT262" i="1" s="1"/>
  <c r="L262" i="1"/>
  <c r="S262" i="1" s="1"/>
  <c r="Z262" i="1" s="1"/>
  <c r="AG262" i="1" s="1"/>
  <c r="AN262" i="1" s="1"/>
  <c r="AU262" i="1" s="1"/>
  <c r="M262" i="1"/>
  <c r="T262" i="1" s="1"/>
  <c r="AA262" i="1" s="1"/>
  <c r="AH262" i="1" s="1"/>
  <c r="AO262" i="1" s="1"/>
  <c r="AV262" i="1" s="1"/>
  <c r="H263" i="1"/>
  <c r="O263" i="1" s="1"/>
  <c r="V263" i="1" s="1"/>
  <c r="AC263" i="1" s="1"/>
  <c r="AJ263" i="1" s="1"/>
  <c r="AQ263" i="1" s="1"/>
  <c r="I263" i="1"/>
  <c r="P263" i="1" s="1"/>
  <c r="W263" i="1" s="1"/>
  <c r="AD263" i="1" s="1"/>
  <c r="AK263" i="1" s="1"/>
  <c r="AR263" i="1" s="1"/>
  <c r="J263" i="1"/>
  <c r="Q263" i="1" s="1"/>
  <c r="X263" i="1" s="1"/>
  <c r="AE263" i="1" s="1"/>
  <c r="AL263" i="1" s="1"/>
  <c r="AS263" i="1" s="1"/>
  <c r="K263" i="1"/>
  <c r="R263" i="1" s="1"/>
  <c r="Y263" i="1" s="1"/>
  <c r="AF263" i="1" s="1"/>
  <c r="AM263" i="1" s="1"/>
  <c r="AT263" i="1" s="1"/>
  <c r="L263" i="1"/>
  <c r="S263" i="1" s="1"/>
  <c r="Z263" i="1" s="1"/>
  <c r="AG263" i="1" s="1"/>
  <c r="AN263" i="1" s="1"/>
  <c r="AU263" i="1" s="1"/>
  <c r="M263" i="1"/>
  <c r="T263" i="1" s="1"/>
  <c r="AA263" i="1" s="1"/>
  <c r="AH263" i="1" s="1"/>
  <c r="AO263" i="1" s="1"/>
  <c r="AV263" i="1" s="1"/>
  <c r="H264" i="1"/>
  <c r="O264" i="1" s="1"/>
  <c r="V264" i="1" s="1"/>
  <c r="AC264" i="1" s="1"/>
  <c r="AJ264" i="1" s="1"/>
  <c r="AQ264" i="1" s="1"/>
  <c r="I264" i="1"/>
  <c r="P264" i="1" s="1"/>
  <c r="W264" i="1" s="1"/>
  <c r="AD264" i="1" s="1"/>
  <c r="AK264" i="1" s="1"/>
  <c r="AR264" i="1" s="1"/>
  <c r="J264" i="1"/>
  <c r="Q264" i="1" s="1"/>
  <c r="X264" i="1" s="1"/>
  <c r="AE264" i="1" s="1"/>
  <c r="AL264" i="1" s="1"/>
  <c r="AS264" i="1" s="1"/>
  <c r="K264" i="1"/>
  <c r="R264" i="1" s="1"/>
  <c r="Y264" i="1" s="1"/>
  <c r="AF264" i="1" s="1"/>
  <c r="AM264" i="1" s="1"/>
  <c r="AT264" i="1" s="1"/>
  <c r="L264" i="1"/>
  <c r="S264" i="1" s="1"/>
  <c r="Z264" i="1" s="1"/>
  <c r="AG264" i="1" s="1"/>
  <c r="AN264" i="1" s="1"/>
  <c r="AU264" i="1" s="1"/>
  <c r="M264" i="1"/>
  <c r="T264" i="1" s="1"/>
  <c r="AA264" i="1" s="1"/>
  <c r="AH264" i="1" s="1"/>
  <c r="AO264" i="1" s="1"/>
  <c r="AV264" i="1" s="1"/>
  <c r="H265" i="1"/>
  <c r="O265" i="1" s="1"/>
  <c r="V265" i="1" s="1"/>
  <c r="AC265" i="1" s="1"/>
  <c r="AJ265" i="1" s="1"/>
  <c r="AQ265" i="1" s="1"/>
  <c r="I265" i="1"/>
  <c r="P265" i="1" s="1"/>
  <c r="W265" i="1" s="1"/>
  <c r="AD265" i="1" s="1"/>
  <c r="AK265" i="1" s="1"/>
  <c r="AR265" i="1" s="1"/>
  <c r="J265" i="1"/>
  <c r="Q265" i="1" s="1"/>
  <c r="X265" i="1" s="1"/>
  <c r="AE265" i="1" s="1"/>
  <c r="AL265" i="1" s="1"/>
  <c r="AS265" i="1" s="1"/>
  <c r="K265" i="1"/>
  <c r="R265" i="1" s="1"/>
  <c r="Y265" i="1" s="1"/>
  <c r="AF265" i="1" s="1"/>
  <c r="AM265" i="1" s="1"/>
  <c r="AT265" i="1" s="1"/>
  <c r="L265" i="1"/>
  <c r="S265" i="1" s="1"/>
  <c r="Z265" i="1" s="1"/>
  <c r="AG265" i="1" s="1"/>
  <c r="AN265" i="1" s="1"/>
  <c r="AU265" i="1" s="1"/>
  <c r="M265" i="1"/>
  <c r="T265" i="1" s="1"/>
  <c r="AA265" i="1" s="1"/>
  <c r="AH265" i="1" s="1"/>
  <c r="AO265" i="1" s="1"/>
  <c r="AV265" i="1" s="1"/>
  <c r="H266" i="1"/>
  <c r="O266" i="1" s="1"/>
  <c r="V266" i="1" s="1"/>
  <c r="AC266" i="1" s="1"/>
  <c r="AJ266" i="1" s="1"/>
  <c r="AQ266" i="1" s="1"/>
  <c r="I266" i="1"/>
  <c r="P266" i="1" s="1"/>
  <c r="W266" i="1" s="1"/>
  <c r="AD266" i="1" s="1"/>
  <c r="AK266" i="1" s="1"/>
  <c r="AR266" i="1" s="1"/>
  <c r="J266" i="1"/>
  <c r="Q266" i="1" s="1"/>
  <c r="X266" i="1" s="1"/>
  <c r="AE266" i="1" s="1"/>
  <c r="AL266" i="1" s="1"/>
  <c r="AS266" i="1" s="1"/>
  <c r="K266" i="1"/>
  <c r="R266" i="1" s="1"/>
  <c r="Y266" i="1" s="1"/>
  <c r="AF266" i="1" s="1"/>
  <c r="AM266" i="1" s="1"/>
  <c r="AT266" i="1" s="1"/>
  <c r="L266" i="1"/>
  <c r="S266" i="1" s="1"/>
  <c r="Z266" i="1" s="1"/>
  <c r="AG266" i="1" s="1"/>
  <c r="AN266" i="1" s="1"/>
  <c r="AU266" i="1" s="1"/>
  <c r="M266" i="1"/>
  <c r="T266" i="1" s="1"/>
  <c r="AA266" i="1" s="1"/>
  <c r="AH266" i="1" s="1"/>
  <c r="AO266" i="1" s="1"/>
  <c r="AV266" i="1" s="1"/>
  <c r="H267" i="1"/>
  <c r="O267" i="1" s="1"/>
  <c r="V267" i="1" s="1"/>
  <c r="AC267" i="1" s="1"/>
  <c r="AJ267" i="1" s="1"/>
  <c r="AQ267" i="1" s="1"/>
  <c r="I267" i="1"/>
  <c r="P267" i="1" s="1"/>
  <c r="W267" i="1" s="1"/>
  <c r="AD267" i="1" s="1"/>
  <c r="AK267" i="1" s="1"/>
  <c r="AR267" i="1" s="1"/>
  <c r="J267" i="1"/>
  <c r="Q267" i="1" s="1"/>
  <c r="X267" i="1" s="1"/>
  <c r="AE267" i="1" s="1"/>
  <c r="AL267" i="1" s="1"/>
  <c r="AS267" i="1" s="1"/>
  <c r="K267" i="1"/>
  <c r="R267" i="1" s="1"/>
  <c r="Y267" i="1" s="1"/>
  <c r="AF267" i="1" s="1"/>
  <c r="AM267" i="1" s="1"/>
  <c r="AT267" i="1" s="1"/>
  <c r="L267" i="1"/>
  <c r="S267" i="1" s="1"/>
  <c r="Z267" i="1" s="1"/>
  <c r="AG267" i="1" s="1"/>
  <c r="AN267" i="1" s="1"/>
  <c r="AU267" i="1" s="1"/>
  <c r="M267" i="1"/>
  <c r="T267" i="1" s="1"/>
  <c r="AA267" i="1" s="1"/>
  <c r="AH267" i="1" s="1"/>
  <c r="AO267" i="1" s="1"/>
  <c r="AV267" i="1" s="1"/>
  <c r="H268" i="1"/>
  <c r="O268" i="1" s="1"/>
  <c r="V268" i="1" s="1"/>
  <c r="AC268" i="1" s="1"/>
  <c r="AJ268" i="1" s="1"/>
  <c r="AQ268" i="1" s="1"/>
  <c r="I268" i="1"/>
  <c r="P268" i="1" s="1"/>
  <c r="W268" i="1" s="1"/>
  <c r="AD268" i="1" s="1"/>
  <c r="AK268" i="1" s="1"/>
  <c r="AR268" i="1" s="1"/>
  <c r="J268" i="1"/>
  <c r="Q268" i="1" s="1"/>
  <c r="X268" i="1" s="1"/>
  <c r="AE268" i="1" s="1"/>
  <c r="AL268" i="1" s="1"/>
  <c r="AS268" i="1" s="1"/>
  <c r="K268" i="1"/>
  <c r="R268" i="1" s="1"/>
  <c r="Y268" i="1" s="1"/>
  <c r="AF268" i="1" s="1"/>
  <c r="AM268" i="1" s="1"/>
  <c r="AT268" i="1" s="1"/>
  <c r="L268" i="1"/>
  <c r="S268" i="1" s="1"/>
  <c r="Z268" i="1" s="1"/>
  <c r="AG268" i="1" s="1"/>
  <c r="AN268" i="1" s="1"/>
  <c r="AU268" i="1" s="1"/>
  <c r="M268" i="1"/>
  <c r="T268" i="1" s="1"/>
  <c r="AA268" i="1" s="1"/>
  <c r="AH268" i="1" s="1"/>
  <c r="AO268" i="1" s="1"/>
  <c r="AV268" i="1" s="1"/>
  <c r="H269" i="1"/>
  <c r="O269" i="1" s="1"/>
  <c r="V269" i="1" s="1"/>
  <c r="AC269" i="1" s="1"/>
  <c r="AJ269" i="1" s="1"/>
  <c r="AQ269" i="1" s="1"/>
  <c r="I269" i="1"/>
  <c r="P269" i="1" s="1"/>
  <c r="W269" i="1" s="1"/>
  <c r="AD269" i="1" s="1"/>
  <c r="AK269" i="1" s="1"/>
  <c r="AR269" i="1" s="1"/>
  <c r="J269" i="1"/>
  <c r="Q269" i="1" s="1"/>
  <c r="X269" i="1" s="1"/>
  <c r="AE269" i="1" s="1"/>
  <c r="AL269" i="1" s="1"/>
  <c r="AS269" i="1" s="1"/>
  <c r="K269" i="1"/>
  <c r="R269" i="1" s="1"/>
  <c r="Y269" i="1" s="1"/>
  <c r="AF269" i="1" s="1"/>
  <c r="AM269" i="1" s="1"/>
  <c r="AT269" i="1" s="1"/>
  <c r="L269" i="1"/>
  <c r="S269" i="1" s="1"/>
  <c r="Z269" i="1" s="1"/>
  <c r="AG269" i="1" s="1"/>
  <c r="AN269" i="1" s="1"/>
  <c r="AU269" i="1" s="1"/>
  <c r="M269" i="1"/>
  <c r="T269" i="1" s="1"/>
  <c r="AA269" i="1" s="1"/>
  <c r="AH269" i="1" s="1"/>
  <c r="AO269" i="1" s="1"/>
  <c r="AV269" i="1" s="1"/>
  <c r="H270" i="1"/>
  <c r="O270" i="1" s="1"/>
  <c r="V270" i="1" s="1"/>
  <c r="AC270" i="1" s="1"/>
  <c r="AJ270" i="1" s="1"/>
  <c r="AQ270" i="1" s="1"/>
  <c r="I270" i="1"/>
  <c r="P270" i="1" s="1"/>
  <c r="W270" i="1" s="1"/>
  <c r="AD270" i="1" s="1"/>
  <c r="AK270" i="1" s="1"/>
  <c r="AR270" i="1" s="1"/>
  <c r="J270" i="1"/>
  <c r="Q270" i="1" s="1"/>
  <c r="X270" i="1" s="1"/>
  <c r="AE270" i="1" s="1"/>
  <c r="AL270" i="1" s="1"/>
  <c r="AS270" i="1" s="1"/>
  <c r="K270" i="1"/>
  <c r="R270" i="1" s="1"/>
  <c r="Y270" i="1" s="1"/>
  <c r="AF270" i="1" s="1"/>
  <c r="AM270" i="1" s="1"/>
  <c r="AT270" i="1" s="1"/>
  <c r="L270" i="1"/>
  <c r="S270" i="1" s="1"/>
  <c r="Z270" i="1" s="1"/>
  <c r="AG270" i="1" s="1"/>
  <c r="AN270" i="1" s="1"/>
  <c r="AU270" i="1" s="1"/>
  <c r="M270" i="1"/>
  <c r="T270" i="1" s="1"/>
  <c r="AA270" i="1" s="1"/>
  <c r="AH270" i="1" s="1"/>
  <c r="AO270" i="1" s="1"/>
  <c r="AV270" i="1" s="1"/>
  <c r="H271" i="1"/>
  <c r="O271" i="1" s="1"/>
  <c r="V271" i="1" s="1"/>
  <c r="AC271" i="1" s="1"/>
  <c r="AJ271" i="1" s="1"/>
  <c r="AQ271" i="1" s="1"/>
  <c r="I271" i="1"/>
  <c r="P271" i="1" s="1"/>
  <c r="W271" i="1" s="1"/>
  <c r="AD271" i="1" s="1"/>
  <c r="AK271" i="1" s="1"/>
  <c r="AR271" i="1" s="1"/>
  <c r="J271" i="1"/>
  <c r="Q271" i="1" s="1"/>
  <c r="X271" i="1" s="1"/>
  <c r="AE271" i="1" s="1"/>
  <c r="AL271" i="1" s="1"/>
  <c r="AS271" i="1" s="1"/>
  <c r="K271" i="1"/>
  <c r="R271" i="1" s="1"/>
  <c r="Y271" i="1" s="1"/>
  <c r="AF271" i="1" s="1"/>
  <c r="AM271" i="1" s="1"/>
  <c r="AT271" i="1" s="1"/>
  <c r="L271" i="1"/>
  <c r="S271" i="1" s="1"/>
  <c r="Z271" i="1" s="1"/>
  <c r="AG271" i="1" s="1"/>
  <c r="AN271" i="1" s="1"/>
  <c r="AU271" i="1" s="1"/>
  <c r="M271" i="1"/>
  <c r="T271" i="1" s="1"/>
  <c r="AA271" i="1" s="1"/>
  <c r="AH271" i="1" s="1"/>
  <c r="AO271" i="1" s="1"/>
  <c r="AV271" i="1" s="1"/>
  <c r="H272" i="1"/>
  <c r="O272" i="1" s="1"/>
  <c r="V272" i="1" s="1"/>
  <c r="AC272" i="1" s="1"/>
  <c r="AJ272" i="1" s="1"/>
  <c r="AQ272" i="1" s="1"/>
  <c r="I272" i="1"/>
  <c r="P272" i="1" s="1"/>
  <c r="W272" i="1" s="1"/>
  <c r="AD272" i="1" s="1"/>
  <c r="AK272" i="1" s="1"/>
  <c r="AR272" i="1" s="1"/>
  <c r="J272" i="1"/>
  <c r="Q272" i="1" s="1"/>
  <c r="X272" i="1" s="1"/>
  <c r="AE272" i="1" s="1"/>
  <c r="AL272" i="1" s="1"/>
  <c r="AS272" i="1" s="1"/>
  <c r="K272" i="1"/>
  <c r="R272" i="1" s="1"/>
  <c r="Y272" i="1" s="1"/>
  <c r="AF272" i="1" s="1"/>
  <c r="AM272" i="1" s="1"/>
  <c r="AT272" i="1" s="1"/>
  <c r="L272" i="1"/>
  <c r="S272" i="1" s="1"/>
  <c r="Z272" i="1" s="1"/>
  <c r="AG272" i="1" s="1"/>
  <c r="AN272" i="1" s="1"/>
  <c r="AU272" i="1" s="1"/>
  <c r="M272" i="1"/>
  <c r="T272" i="1" s="1"/>
  <c r="AA272" i="1" s="1"/>
  <c r="AH272" i="1" s="1"/>
  <c r="AO272" i="1" s="1"/>
  <c r="AV272" i="1" s="1"/>
  <c r="H273" i="1"/>
  <c r="O273" i="1" s="1"/>
  <c r="V273" i="1" s="1"/>
  <c r="AC273" i="1" s="1"/>
  <c r="AJ273" i="1" s="1"/>
  <c r="AQ273" i="1" s="1"/>
  <c r="I273" i="1"/>
  <c r="P273" i="1" s="1"/>
  <c r="W273" i="1" s="1"/>
  <c r="AD273" i="1" s="1"/>
  <c r="AK273" i="1" s="1"/>
  <c r="AR273" i="1" s="1"/>
  <c r="J273" i="1"/>
  <c r="Q273" i="1" s="1"/>
  <c r="X273" i="1" s="1"/>
  <c r="AE273" i="1" s="1"/>
  <c r="AL273" i="1" s="1"/>
  <c r="AS273" i="1" s="1"/>
  <c r="K273" i="1"/>
  <c r="R273" i="1" s="1"/>
  <c r="Y273" i="1" s="1"/>
  <c r="AF273" i="1" s="1"/>
  <c r="AM273" i="1" s="1"/>
  <c r="AT273" i="1" s="1"/>
  <c r="L273" i="1"/>
  <c r="S273" i="1" s="1"/>
  <c r="Z273" i="1" s="1"/>
  <c r="AG273" i="1" s="1"/>
  <c r="AN273" i="1" s="1"/>
  <c r="AU273" i="1" s="1"/>
  <c r="M273" i="1"/>
  <c r="T273" i="1" s="1"/>
  <c r="AA273" i="1" s="1"/>
  <c r="AH273" i="1" s="1"/>
  <c r="AO273" i="1" s="1"/>
  <c r="AV273" i="1" s="1"/>
  <c r="H274" i="1"/>
  <c r="O274" i="1" s="1"/>
  <c r="V274" i="1" s="1"/>
  <c r="AC274" i="1" s="1"/>
  <c r="AJ274" i="1" s="1"/>
  <c r="AQ274" i="1" s="1"/>
  <c r="I274" i="1"/>
  <c r="P274" i="1" s="1"/>
  <c r="W274" i="1" s="1"/>
  <c r="AD274" i="1" s="1"/>
  <c r="AK274" i="1" s="1"/>
  <c r="AR274" i="1" s="1"/>
  <c r="J274" i="1"/>
  <c r="Q274" i="1" s="1"/>
  <c r="X274" i="1" s="1"/>
  <c r="AE274" i="1" s="1"/>
  <c r="AL274" i="1" s="1"/>
  <c r="AS274" i="1" s="1"/>
  <c r="K274" i="1"/>
  <c r="R274" i="1" s="1"/>
  <c r="Y274" i="1" s="1"/>
  <c r="AF274" i="1" s="1"/>
  <c r="AM274" i="1" s="1"/>
  <c r="AT274" i="1" s="1"/>
  <c r="L274" i="1"/>
  <c r="S274" i="1" s="1"/>
  <c r="Z274" i="1" s="1"/>
  <c r="AG274" i="1" s="1"/>
  <c r="AN274" i="1" s="1"/>
  <c r="AU274" i="1" s="1"/>
  <c r="M274" i="1"/>
  <c r="T274" i="1" s="1"/>
  <c r="AA274" i="1" s="1"/>
  <c r="AH274" i="1" s="1"/>
  <c r="AO274" i="1" s="1"/>
  <c r="AV274" i="1" s="1"/>
  <c r="H275" i="1"/>
  <c r="O275" i="1" s="1"/>
  <c r="V275" i="1" s="1"/>
  <c r="AC275" i="1" s="1"/>
  <c r="AJ275" i="1" s="1"/>
  <c r="AQ275" i="1" s="1"/>
  <c r="I275" i="1"/>
  <c r="P275" i="1" s="1"/>
  <c r="W275" i="1" s="1"/>
  <c r="AD275" i="1" s="1"/>
  <c r="AK275" i="1" s="1"/>
  <c r="AR275" i="1" s="1"/>
  <c r="J275" i="1"/>
  <c r="Q275" i="1" s="1"/>
  <c r="X275" i="1" s="1"/>
  <c r="AE275" i="1" s="1"/>
  <c r="AL275" i="1" s="1"/>
  <c r="AS275" i="1" s="1"/>
  <c r="K275" i="1"/>
  <c r="R275" i="1" s="1"/>
  <c r="Y275" i="1" s="1"/>
  <c r="AF275" i="1" s="1"/>
  <c r="AM275" i="1" s="1"/>
  <c r="AT275" i="1" s="1"/>
  <c r="L275" i="1"/>
  <c r="S275" i="1" s="1"/>
  <c r="Z275" i="1" s="1"/>
  <c r="AG275" i="1" s="1"/>
  <c r="AN275" i="1" s="1"/>
  <c r="AU275" i="1" s="1"/>
  <c r="M275" i="1"/>
  <c r="T275" i="1" s="1"/>
  <c r="AA275" i="1" s="1"/>
  <c r="AH275" i="1" s="1"/>
  <c r="AO275" i="1" s="1"/>
  <c r="AV275" i="1" s="1"/>
  <c r="H276" i="1"/>
  <c r="O276" i="1" s="1"/>
  <c r="V276" i="1" s="1"/>
  <c r="AC276" i="1" s="1"/>
  <c r="AJ276" i="1" s="1"/>
  <c r="AQ276" i="1" s="1"/>
  <c r="I276" i="1"/>
  <c r="P276" i="1" s="1"/>
  <c r="W276" i="1" s="1"/>
  <c r="AD276" i="1" s="1"/>
  <c r="AK276" i="1" s="1"/>
  <c r="AR276" i="1" s="1"/>
  <c r="J276" i="1"/>
  <c r="Q276" i="1" s="1"/>
  <c r="X276" i="1" s="1"/>
  <c r="AE276" i="1" s="1"/>
  <c r="AL276" i="1" s="1"/>
  <c r="AS276" i="1" s="1"/>
  <c r="K276" i="1"/>
  <c r="R276" i="1" s="1"/>
  <c r="Y276" i="1" s="1"/>
  <c r="AF276" i="1" s="1"/>
  <c r="AM276" i="1" s="1"/>
  <c r="AT276" i="1" s="1"/>
  <c r="L276" i="1"/>
  <c r="S276" i="1" s="1"/>
  <c r="Z276" i="1" s="1"/>
  <c r="AG276" i="1" s="1"/>
  <c r="AN276" i="1" s="1"/>
  <c r="AU276" i="1" s="1"/>
  <c r="M276" i="1"/>
  <c r="T276" i="1" s="1"/>
  <c r="AA276" i="1" s="1"/>
  <c r="AH276" i="1" s="1"/>
  <c r="AO276" i="1" s="1"/>
  <c r="AV276" i="1" s="1"/>
  <c r="H277" i="1"/>
  <c r="O277" i="1" s="1"/>
  <c r="V277" i="1" s="1"/>
  <c r="AC277" i="1" s="1"/>
  <c r="AJ277" i="1" s="1"/>
  <c r="AQ277" i="1" s="1"/>
  <c r="I277" i="1"/>
  <c r="P277" i="1" s="1"/>
  <c r="W277" i="1" s="1"/>
  <c r="AD277" i="1" s="1"/>
  <c r="AK277" i="1" s="1"/>
  <c r="AR277" i="1" s="1"/>
  <c r="J277" i="1"/>
  <c r="Q277" i="1" s="1"/>
  <c r="X277" i="1" s="1"/>
  <c r="AE277" i="1" s="1"/>
  <c r="AL277" i="1" s="1"/>
  <c r="AS277" i="1" s="1"/>
  <c r="K277" i="1"/>
  <c r="R277" i="1" s="1"/>
  <c r="Y277" i="1" s="1"/>
  <c r="AF277" i="1" s="1"/>
  <c r="AM277" i="1" s="1"/>
  <c r="AT277" i="1" s="1"/>
  <c r="L277" i="1"/>
  <c r="S277" i="1" s="1"/>
  <c r="Z277" i="1" s="1"/>
  <c r="AG277" i="1" s="1"/>
  <c r="AN277" i="1" s="1"/>
  <c r="AU277" i="1" s="1"/>
  <c r="M277" i="1"/>
  <c r="T277" i="1" s="1"/>
  <c r="AA277" i="1" s="1"/>
  <c r="AH277" i="1" s="1"/>
  <c r="AO277" i="1" s="1"/>
  <c r="AV277" i="1" s="1"/>
  <c r="H278" i="1"/>
  <c r="O278" i="1" s="1"/>
  <c r="V278" i="1" s="1"/>
  <c r="AC278" i="1" s="1"/>
  <c r="AJ278" i="1" s="1"/>
  <c r="AQ278" i="1" s="1"/>
  <c r="I278" i="1"/>
  <c r="P278" i="1" s="1"/>
  <c r="W278" i="1" s="1"/>
  <c r="AD278" i="1" s="1"/>
  <c r="AK278" i="1" s="1"/>
  <c r="AR278" i="1" s="1"/>
  <c r="J278" i="1"/>
  <c r="Q278" i="1" s="1"/>
  <c r="X278" i="1" s="1"/>
  <c r="AE278" i="1" s="1"/>
  <c r="AL278" i="1" s="1"/>
  <c r="AS278" i="1" s="1"/>
  <c r="K278" i="1"/>
  <c r="R278" i="1" s="1"/>
  <c r="Y278" i="1" s="1"/>
  <c r="AF278" i="1" s="1"/>
  <c r="AM278" i="1" s="1"/>
  <c r="AT278" i="1" s="1"/>
  <c r="L278" i="1"/>
  <c r="S278" i="1" s="1"/>
  <c r="Z278" i="1" s="1"/>
  <c r="AG278" i="1" s="1"/>
  <c r="AN278" i="1" s="1"/>
  <c r="AU278" i="1" s="1"/>
  <c r="M278" i="1"/>
  <c r="T278" i="1" s="1"/>
  <c r="AA278" i="1" s="1"/>
  <c r="AH278" i="1" s="1"/>
  <c r="AO278" i="1" s="1"/>
  <c r="AV278" i="1" s="1"/>
  <c r="H279" i="1"/>
  <c r="O279" i="1" s="1"/>
  <c r="V279" i="1" s="1"/>
  <c r="AC279" i="1" s="1"/>
  <c r="AJ279" i="1" s="1"/>
  <c r="AQ279" i="1" s="1"/>
  <c r="I279" i="1"/>
  <c r="P279" i="1" s="1"/>
  <c r="W279" i="1" s="1"/>
  <c r="AD279" i="1" s="1"/>
  <c r="AK279" i="1" s="1"/>
  <c r="AR279" i="1" s="1"/>
  <c r="J279" i="1"/>
  <c r="Q279" i="1" s="1"/>
  <c r="X279" i="1" s="1"/>
  <c r="AE279" i="1" s="1"/>
  <c r="AL279" i="1" s="1"/>
  <c r="AS279" i="1" s="1"/>
  <c r="K279" i="1"/>
  <c r="R279" i="1" s="1"/>
  <c r="Y279" i="1" s="1"/>
  <c r="AF279" i="1" s="1"/>
  <c r="AM279" i="1" s="1"/>
  <c r="AT279" i="1" s="1"/>
  <c r="L279" i="1"/>
  <c r="S279" i="1" s="1"/>
  <c r="Z279" i="1" s="1"/>
  <c r="AG279" i="1" s="1"/>
  <c r="AN279" i="1" s="1"/>
  <c r="AU279" i="1" s="1"/>
  <c r="M279" i="1"/>
  <c r="T279" i="1" s="1"/>
  <c r="AA279" i="1" s="1"/>
  <c r="AH279" i="1" s="1"/>
  <c r="AO279" i="1" s="1"/>
  <c r="AV279" i="1" s="1"/>
  <c r="H280" i="1"/>
  <c r="O280" i="1" s="1"/>
  <c r="V280" i="1" s="1"/>
  <c r="AC280" i="1" s="1"/>
  <c r="AJ280" i="1" s="1"/>
  <c r="AQ280" i="1" s="1"/>
  <c r="I280" i="1"/>
  <c r="P280" i="1" s="1"/>
  <c r="W280" i="1" s="1"/>
  <c r="AD280" i="1" s="1"/>
  <c r="AK280" i="1" s="1"/>
  <c r="AR280" i="1" s="1"/>
  <c r="J280" i="1"/>
  <c r="Q280" i="1" s="1"/>
  <c r="X280" i="1" s="1"/>
  <c r="AE280" i="1" s="1"/>
  <c r="AL280" i="1" s="1"/>
  <c r="AS280" i="1" s="1"/>
  <c r="K280" i="1"/>
  <c r="R280" i="1" s="1"/>
  <c r="Y280" i="1" s="1"/>
  <c r="AF280" i="1" s="1"/>
  <c r="AM280" i="1" s="1"/>
  <c r="AT280" i="1" s="1"/>
  <c r="L280" i="1"/>
  <c r="S280" i="1" s="1"/>
  <c r="Z280" i="1" s="1"/>
  <c r="AG280" i="1" s="1"/>
  <c r="AN280" i="1" s="1"/>
  <c r="AU280" i="1" s="1"/>
  <c r="M280" i="1"/>
  <c r="T280" i="1" s="1"/>
  <c r="AA280" i="1" s="1"/>
  <c r="AH280" i="1" s="1"/>
  <c r="AO280" i="1" s="1"/>
  <c r="AV280" i="1" s="1"/>
  <c r="H281" i="1"/>
  <c r="O281" i="1" s="1"/>
  <c r="V281" i="1" s="1"/>
  <c r="AC281" i="1" s="1"/>
  <c r="AJ281" i="1" s="1"/>
  <c r="AQ281" i="1" s="1"/>
  <c r="I281" i="1"/>
  <c r="P281" i="1" s="1"/>
  <c r="W281" i="1" s="1"/>
  <c r="AD281" i="1" s="1"/>
  <c r="AK281" i="1" s="1"/>
  <c r="AR281" i="1" s="1"/>
  <c r="J281" i="1"/>
  <c r="Q281" i="1" s="1"/>
  <c r="X281" i="1" s="1"/>
  <c r="AE281" i="1" s="1"/>
  <c r="AL281" i="1" s="1"/>
  <c r="AS281" i="1" s="1"/>
  <c r="K281" i="1"/>
  <c r="R281" i="1" s="1"/>
  <c r="Y281" i="1" s="1"/>
  <c r="AF281" i="1" s="1"/>
  <c r="AM281" i="1" s="1"/>
  <c r="AT281" i="1" s="1"/>
  <c r="L281" i="1"/>
  <c r="S281" i="1" s="1"/>
  <c r="Z281" i="1" s="1"/>
  <c r="AG281" i="1" s="1"/>
  <c r="AN281" i="1" s="1"/>
  <c r="AU281" i="1" s="1"/>
  <c r="M281" i="1"/>
  <c r="T281" i="1" s="1"/>
  <c r="AA281" i="1" s="1"/>
  <c r="AH281" i="1" s="1"/>
  <c r="AO281" i="1" s="1"/>
  <c r="AV281" i="1" s="1"/>
  <c r="H282" i="1"/>
  <c r="O282" i="1" s="1"/>
  <c r="V282" i="1" s="1"/>
  <c r="AC282" i="1" s="1"/>
  <c r="AJ282" i="1" s="1"/>
  <c r="AQ282" i="1" s="1"/>
  <c r="I282" i="1"/>
  <c r="P282" i="1" s="1"/>
  <c r="W282" i="1" s="1"/>
  <c r="AD282" i="1" s="1"/>
  <c r="AK282" i="1" s="1"/>
  <c r="AR282" i="1" s="1"/>
  <c r="J282" i="1"/>
  <c r="Q282" i="1" s="1"/>
  <c r="X282" i="1" s="1"/>
  <c r="AE282" i="1" s="1"/>
  <c r="AL282" i="1" s="1"/>
  <c r="AS282" i="1" s="1"/>
  <c r="K282" i="1"/>
  <c r="R282" i="1" s="1"/>
  <c r="Y282" i="1" s="1"/>
  <c r="AF282" i="1" s="1"/>
  <c r="AM282" i="1" s="1"/>
  <c r="AT282" i="1" s="1"/>
  <c r="L282" i="1"/>
  <c r="S282" i="1" s="1"/>
  <c r="Z282" i="1" s="1"/>
  <c r="AG282" i="1" s="1"/>
  <c r="AN282" i="1" s="1"/>
  <c r="AU282" i="1" s="1"/>
  <c r="M282" i="1"/>
  <c r="T282" i="1" s="1"/>
  <c r="AA282" i="1" s="1"/>
  <c r="AH282" i="1" s="1"/>
  <c r="AO282" i="1" s="1"/>
  <c r="AV282" i="1" s="1"/>
  <c r="H283" i="1"/>
  <c r="O283" i="1" s="1"/>
  <c r="V283" i="1" s="1"/>
  <c r="AC283" i="1" s="1"/>
  <c r="AJ283" i="1" s="1"/>
  <c r="AQ283" i="1" s="1"/>
  <c r="I283" i="1"/>
  <c r="P283" i="1" s="1"/>
  <c r="W283" i="1" s="1"/>
  <c r="AD283" i="1" s="1"/>
  <c r="AK283" i="1" s="1"/>
  <c r="AR283" i="1" s="1"/>
  <c r="J283" i="1"/>
  <c r="Q283" i="1" s="1"/>
  <c r="X283" i="1" s="1"/>
  <c r="AE283" i="1" s="1"/>
  <c r="AL283" i="1" s="1"/>
  <c r="AS283" i="1" s="1"/>
  <c r="K283" i="1"/>
  <c r="R283" i="1" s="1"/>
  <c r="Y283" i="1" s="1"/>
  <c r="AF283" i="1" s="1"/>
  <c r="AM283" i="1" s="1"/>
  <c r="AT283" i="1" s="1"/>
  <c r="L283" i="1"/>
  <c r="S283" i="1" s="1"/>
  <c r="Z283" i="1" s="1"/>
  <c r="AG283" i="1" s="1"/>
  <c r="AN283" i="1" s="1"/>
  <c r="AU283" i="1" s="1"/>
  <c r="M283" i="1"/>
  <c r="T283" i="1" s="1"/>
  <c r="AA283" i="1" s="1"/>
  <c r="AH283" i="1" s="1"/>
  <c r="AO283" i="1" s="1"/>
  <c r="AV283" i="1" s="1"/>
  <c r="H284" i="1"/>
  <c r="O284" i="1" s="1"/>
  <c r="V284" i="1" s="1"/>
  <c r="AC284" i="1" s="1"/>
  <c r="AJ284" i="1" s="1"/>
  <c r="AQ284" i="1" s="1"/>
  <c r="I284" i="1"/>
  <c r="P284" i="1" s="1"/>
  <c r="W284" i="1" s="1"/>
  <c r="AD284" i="1" s="1"/>
  <c r="AK284" i="1" s="1"/>
  <c r="AR284" i="1" s="1"/>
  <c r="J284" i="1"/>
  <c r="Q284" i="1" s="1"/>
  <c r="X284" i="1" s="1"/>
  <c r="AE284" i="1" s="1"/>
  <c r="AL284" i="1" s="1"/>
  <c r="AS284" i="1" s="1"/>
  <c r="K284" i="1"/>
  <c r="R284" i="1" s="1"/>
  <c r="Y284" i="1" s="1"/>
  <c r="AF284" i="1" s="1"/>
  <c r="AM284" i="1" s="1"/>
  <c r="AT284" i="1" s="1"/>
  <c r="L284" i="1"/>
  <c r="S284" i="1" s="1"/>
  <c r="Z284" i="1" s="1"/>
  <c r="AG284" i="1" s="1"/>
  <c r="AN284" i="1" s="1"/>
  <c r="AU284" i="1" s="1"/>
  <c r="M284" i="1"/>
  <c r="T284" i="1" s="1"/>
  <c r="AA284" i="1" s="1"/>
  <c r="AH284" i="1" s="1"/>
  <c r="AO284" i="1" s="1"/>
  <c r="AV284" i="1" s="1"/>
  <c r="H285" i="1"/>
  <c r="O285" i="1" s="1"/>
  <c r="V285" i="1" s="1"/>
  <c r="AC285" i="1" s="1"/>
  <c r="AJ285" i="1" s="1"/>
  <c r="AQ285" i="1" s="1"/>
  <c r="I285" i="1"/>
  <c r="P285" i="1" s="1"/>
  <c r="W285" i="1" s="1"/>
  <c r="AD285" i="1" s="1"/>
  <c r="AK285" i="1" s="1"/>
  <c r="AR285" i="1" s="1"/>
  <c r="J285" i="1"/>
  <c r="Q285" i="1" s="1"/>
  <c r="X285" i="1" s="1"/>
  <c r="AE285" i="1" s="1"/>
  <c r="AL285" i="1" s="1"/>
  <c r="AS285" i="1" s="1"/>
  <c r="K285" i="1"/>
  <c r="R285" i="1" s="1"/>
  <c r="Y285" i="1" s="1"/>
  <c r="AF285" i="1" s="1"/>
  <c r="AM285" i="1" s="1"/>
  <c r="AT285" i="1" s="1"/>
  <c r="L285" i="1"/>
  <c r="S285" i="1" s="1"/>
  <c r="Z285" i="1" s="1"/>
  <c r="AG285" i="1" s="1"/>
  <c r="AN285" i="1" s="1"/>
  <c r="AU285" i="1" s="1"/>
  <c r="M285" i="1"/>
  <c r="T285" i="1" s="1"/>
  <c r="AA285" i="1" s="1"/>
  <c r="AH285" i="1" s="1"/>
  <c r="AO285" i="1" s="1"/>
  <c r="AV285" i="1" s="1"/>
  <c r="H286" i="1"/>
  <c r="O286" i="1" s="1"/>
  <c r="V286" i="1" s="1"/>
  <c r="AC286" i="1" s="1"/>
  <c r="AJ286" i="1" s="1"/>
  <c r="AQ286" i="1" s="1"/>
  <c r="I286" i="1"/>
  <c r="P286" i="1" s="1"/>
  <c r="W286" i="1" s="1"/>
  <c r="AD286" i="1" s="1"/>
  <c r="AK286" i="1" s="1"/>
  <c r="AR286" i="1" s="1"/>
  <c r="J286" i="1"/>
  <c r="Q286" i="1" s="1"/>
  <c r="X286" i="1" s="1"/>
  <c r="AE286" i="1" s="1"/>
  <c r="AL286" i="1" s="1"/>
  <c r="AS286" i="1" s="1"/>
  <c r="K286" i="1"/>
  <c r="R286" i="1" s="1"/>
  <c r="Y286" i="1" s="1"/>
  <c r="AF286" i="1" s="1"/>
  <c r="AM286" i="1" s="1"/>
  <c r="AT286" i="1" s="1"/>
  <c r="L286" i="1"/>
  <c r="S286" i="1" s="1"/>
  <c r="Z286" i="1" s="1"/>
  <c r="AG286" i="1" s="1"/>
  <c r="AN286" i="1" s="1"/>
  <c r="AU286" i="1" s="1"/>
  <c r="M286" i="1"/>
  <c r="T286" i="1" s="1"/>
  <c r="AA286" i="1" s="1"/>
  <c r="AH286" i="1" s="1"/>
  <c r="AO286" i="1" s="1"/>
  <c r="AV286" i="1" s="1"/>
  <c r="H287" i="1"/>
  <c r="O287" i="1" s="1"/>
  <c r="V287" i="1" s="1"/>
  <c r="AC287" i="1" s="1"/>
  <c r="AJ287" i="1" s="1"/>
  <c r="AQ287" i="1" s="1"/>
  <c r="I287" i="1"/>
  <c r="P287" i="1" s="1"/>
  <c r="W287" i="1" s="1"/>
  <c r="AD287" i="1" s="1"/>
  <c r="AK287" i="1" s="1"/>
  <c r="AR287" i="1" s="1"/>
  <c r="J287" i="1"/>
  <c r="Q287" i="1" s="1"/>
  <c r="X287" i="1" s="1"/>
  <c r="AE287" i="1" s="1"/>
  <c r="AL287" i="1" s="1"/>
  <c r="AS287" i="1" s="1"/>
  <c r="K287" i="1"/>
  <c r="R287" i="1" s="1"/>
  <c r="Y287" i="1" s="1"/>
  <c r="AF287" i="1" s="1"/>
  <c r="AM287" i="1" s="1"/>
  <c r="AT287" i="1" s="1"/>
  <c r="L287" i="1"/>
  <c r="S287" i="1" s="1"/>
  <c r="Z287" i="1" s="1"/>
  <c r="AG287" i="1" s="1"/>
  <c r="AN287" i="1" s="1"/>
  <c r="AU287" i="1" s="1"/>
  <c r="M287" i="1"/>
  <c r="T287" i="1" s="1"/>
  <c r="AA287" i="1" s="1"/>
  <c r="AH287" i="1" s="1"/>
  <c r="AO287" i="1" s="1"/>
  <c r="AV287" i="1" s="1"/>
  <c r="H288" i="1"/>
  <c r="O288" i="1" s="1"/>
  <c r="V288" i="1" s="1"/>
  <c r="AC288" i="1" s="1"/>
  <c r="AJ288" i="1" s="1"/>
  <c r="AQ288" i="1" s="1"/>
  <c r="I288" i="1"/>
  <c r="P288" i="1" s="1"/>
  <c r="W288" i="1" s="1"/>
  <c r="AD288" i="1" s="1"/>
  <c r="AK288" i="1" s="1"/>
  <c r="AR288" i="1" s="1"/>
  <c r="J288" i="1"/>
  <c r="Q288" i="1" s="1"/>
  <c r="X288" i="1" s="1"/>
  <c r="AE288" i="1" s="1"/>
  <c r="AL288" i="1" s="1"/>
  <c r="AS288" i="1" s="1"/>
  <c r="K288" i="1"/>
  <c r="R288" i="1" s="1"/>
  <c r="Y288" i="1" s="1"/>
  <c r="AF288" i="1" s="1"/>
  <c r="AM288" i="1" s="1"/>
  <c r="AT288" i="1" s="1"/>
  <c r="L288" i="1"/>
  <c r="S288" i="1" s="1"/>
  <c r="Z288" i="1" s="1"/>
  <c r="AG288" i="1" s="1"/>
  <c r="AN288" i="1" s="1"/>
  <c r="AU288" i="1" s="1"/>
  <c r="M288" i="1"/>
  <c r="T288" i="1" s="1"/>
  <c r="AA288" i="1" s="1"/>
  <c r="AH288" i="1" s="1"/>
  <c r="AO288" i="1" s="1"/>
  <c r="AV288" i="1" s="1"/>
  <c r="H289" i="1"/>
  <c r="O289" i="1" s="1"/>
  <c r="V289" i="1" s="1"/>
  <c r="AC289" i="1" s="1"/>
  <c r="AJ289" i="1" s="1"/>
  <c r="AQ289" i="1" s="1"/>
  <c r="I289" i="1"/>
  <c r="P289" i="1" s="1"/>
  <c r="W289" i="1" s="1"/>
  <c r="AD289" i="1" s="1"/>
  <c r="AK289" i="1" s="1"/>
  <c r="AR289" i="1" s="1"/>
  <c r="J289" i="1"/>
  <c r="Q289" i="1" s="1"/>
  <c r="X289" i="1" s="1"/>
  <c r="AE289" i="1" s="1"/>
  <c r="AL289" i="1" s="1"/>
  <c r="AS289" i="1" s="1"/>
  <c r="K289" i="1"/>
  <c r="R289" i="1" s="1"/>
  <c r="Y289" i="1" s="1"/>
  <c r="AF289" i="1" s="1"/>
  <c r="AM289" i="1" s="1"/>
  <c r="AT289" i="1" s="1"/>
  <c r="L289" i="1"/>
  <c r="S289" i="1" s="1"/>
  <c r="Z289" i="1" s="1"/>
  <c r="AG289" i="1" s="1"/>
  <c r="AN289" i="1" s="1"/>
  <c r="AU289" i="1" s="1"/>
  <c r="M289" i="1"/>
  <c r="T289" i="1" s="1"/>
  <c r="AA289" i="1" s="1"/>
  <c r="AH289" i="1" s="1"/>
  <c r="AO289" i="1" s="1"/>
  <c r="AV289" i="1" s="1"/>
  <c r="H290" i="1"/>
  <c r="O290" i="1" s="1"/>
  <c r="V290" i="1" s="1"/>
  <c r="AC290" i="1" s="1"/>
  <c r="AJ290" i="1" s="1"/>
  <c r="AQ290" i="1" s="1"/>
  <c r="I290" i="1"/>
  <c r="P290" i="1" s="1"/>
  <c r="W290" i="1" s="1"/>
  <c r="AD290" i="1" s="1"/>
  <c r="AK290" i="1" s="1"/>
  <c r="AR290" i="1" s="1"/>
  <c r="J290" i="1"/>
  <c r="Q290" i="1" s="1"/>
  <c r="X290" i="1" s="1"/>
  <c r="AE290" i="1" s="1"/>
  <c r="AL290" i="1" s="1"/>
  <c r="AS290" i="1" s="1"/>
  <c r="K290" i="1"/>
  <c r="R290" i="1" s="1"/>
  <c r="Y290" i="1" s="1"/>
  <c r="AF290" i="1" s="1"/>
  <c r="AM290" i="1" s="1"/>
  <c r="AT290" i="1" s="1"/>
  <c r="L290" i="1"/>
  <c r="S290" i="1" s="1"/>
  <c r="Z290" i="1" s="1"/>
  <c r="AG290" i="1" s="1"/>
  <c r="AN290" i="1" s="1"/>
  <c r="AU290" i="1" s="1"/>
  <c r="M290" i="1"/>
  <c r="T290" i="1" s="1"/>
  <c r="AA290" i="1" s="1"/>
  <c r="AH290" i="1" s="1"/>
  <c r="AO290" i="1" s="1"/>
  <c r="AV290" i="1" s="1"/>
  <c r="H291" i="1"/>
  <c r="O291" i="1" s="1"/>
  <c r="V291" i="1" s="1"/>
  <c r="AC291" i="1" s="1"/>
  <c r="AJ291" i="1" s="1"/>
  <c r="AQ291" i="1" s="1"/>
  <c r="I291" i="1"/>
  <c r="P291" i="1" s="1"/>
  <c r="W291" i="1" s="1"/>
  <c r="AD291" i="1" s="1"/>
  <c r="AK291" i="1" s="1"/>
  <c r="AR291" i="1" s="1"/>
  <c r="J291" i="1"/>
  <c r="Q291" i="1" s="1"/>
  <c r="X291" i="1" s="1"/>
  <c r="AE291" i="1" s="1"/>
  <c r="AL291" i="1" s="1"/>
  <c r="AS291" i="1" s="1"/>
  <c r="K291" i="1"/>
  <c r="R291" i="1" s="1"/>
  <c r="Y291" i="1" s="1"/>
  <c r="AF291" i="1" s="1"/>
  <c r="AM291" i="1" s="1"/>
  <c r="AT291" i="1" s="1"/>
  <c r="L291" i="1"/>
  <c r="S291" i="1" s="1"/>
  <c r="Z291" i="1" s="1"/>
  <c r="AG291" i="1" s="1"/>
  <c r="AN291" i="1" s="1"/>
  <c r="AU291" i="1" s="1"/>
  <c r="M291" i="1"/>
  <c r="T291" i="1" s="1"/>
  <c r="AA291" i="1" s="1"/>
  <c r="AH291" i="1" s="1"/>
  <c r="AO291" i="1" s="1"/>
  <c r="AV291" i="1" s="1"/>
  <c r="H292" i="1"/>
  <c r="O292" i="1" s="1"/>
  <c r="V292" i="1" s="1"/>
  <c r="AC292" i="1" s="1"/>
  <c r="AJ292" i="1" s="1"/>
  <c r="AQ292" i="1" s="1"/>
  <c r="I292" i="1"/>
  <c r="P292" i="1" s="1"/>
  <c r="W292" i="1" s="1"/>
  <c r="AD292" i="1" s="1"/>
  <c r="AK292" i="1" s="1"/>
  <c r="AR292" i="1" s="1"/>
  <c r="J292" i="1"/>
  <c r="Q292" i="1" s="1"/>
  <c r="X292" i="1" s="1"/>
  <c r="AE292" i="1" s="1"/>
  <c r="AL292" i="1" s="1"/>
  <c r="AS292" i="1" s="1"/>
  <c r="K292" i="1"/>
  <c r="R292" i="1" s="1"/>
  <c r="Y292" i="1" s="1"/>
  <c r="AF292" i="1" s="1"/>
  <c r="AM292" i="1" s="1"/>
  <c r="AT292" i="1" s="1"/>
  <c r="L292" i="1"/>
  <c r="S292" i="1" s="1"/>
  <c r="Z292" i="1" s="1"/>
  <c r="AG292" i="1" s="1"/>
  <c r="AN292" i="1" s="1"/>
  <c r="AU292" i="1" s="1"/>
  <c r="M292" i="1"/>
  <c r="T292" i="1" s="1"/>
  <c r="AA292" i="1" s="1"/>
  <c r="AH292" i="1" s="1"/>
  <c r="AO292" i="1" s="1"/>
  <c r="AV292" i="1" s="1"/>
  <c r="H293" i="1"/>
  <c r="O293" i="1" s="1"/>
  <c r="V293" i="1" s="1"/>
  <c r="AC293" i="1" s="1"/>
  <c r="AJ293" i="1" s="1"/>
  <c r="AQ293" i="1" s="1"/>
  <c r="I293" i="1"/>
  <c r="P293" i="1" s="1"/>
  <c r="W293" i="1" s="1"/>
  <c r="AD293" i="1" s="1"/>
  <c r="AK293" i="1" s="1"/>
  <c r="AR293" i="1" s="1"/>
  <c r="J293" i="1"/>
  <c r="Q293" i="1" s="1"/>
  <c r="X293" i="1" s="1"/>
  <c r="AE293" i="1" s="1"/>
  <c r="AL293" i="1" s="1"/>
  <c r="AS293" i="1" s="1"/>
  <c r="K293" i="1"/>
  <c r="R293" i="1" s="1"/>
  <c r="Y293" i="1" s="1"/>
  <c r="AF293" i="1" s="1"/>
  <c r="AM293" i="1" s="1"/>
  <c r="AT293" i="1" s="1"/>
  <c r="L293" i="1"/>
  <c r="S293" i="1" s="1"/>
  <c r="Z293" i="1" s="1"/>
  <c r="AG293" i="1" s="1"/>
  <c r="AN293" i="1" s="1"/>
  <c r="AU293" i="1" s="1"/>
  <c r="M293" i="1"/>
  <c r="T293" i="1" s="1"/>
  <c r="AA293" i="1" s="1"/>
  <c r="AH293" i="1" s="1"/>
  <c r="AO293" i="1" s="1"/>
  <c r="AV293" i="1" s="1"/>
  <c r="H294" i="1"/>
  <c r="O294" i="1" s="1"/>
  <c r="V294" i="1" s="1"/>
  <c r="AC294" i="1" s="1"/>
  <c r="AJ294" i="1" s="1"/>
  <c r="AQ294" i="1" s="1"/>
  <c r="I294" i="1"/>
  <c r="P294" i="1" s="1"/>
  <c r="W294" i="1" s="1"/>
  <c r="AD294" i="1" s="1"/>
  <c r="AK294" i="1" s="1"/>
  <c r="AR294" i="1" s="1"/>
  <c r="J294" i="1"/>
  <c r="Q294" i="1" s="1"/>
  <c r="X294" i="1" s="1"/>
  <c r="AE294" i="1" s="1"/>
  <c r="AL294" i="1" s="1"/>
  <c r="AS294" i="1" s="1"/>
  <c r="K294" i="1"/>
  <c r="R294" i="1" s="1"/>
  <c r="Y294" i="1" s="1"/>
  <c r="AF294" i="1" s="1"/>
  <c r="AM294" i="1" s="1"/>
  <c r="AT294" i="1" s="1"/>
  <c r="L294" i="1"/>
  <c r="S294" i="1" s="1"/>
  <c r="Z294" i="1" s="1"/>
  <c r="AG294" i="1" s="1"/>
  <c r="AN294" i="1" s="1"/>
  <c r="AU294" i="1" s="1"/>
  <c r="M294" i="1"/>
  <c r="T294" i="1" s="1"/>
  <c r="AA294" i="1" s="1"/>
  <c r="AH294" i="1" s="1"/>
  <c r="AO294" i="1" s="1"/>
  <c r="AV294" i="1" s="1"/>
  <c r="H295" i="1"/>
  <c r="O295" i="1" s="1"/>
  <c r="V295" i="1" s="1"/>
  <c r="AC295" i="1" s="1"/>
  <c r="AJ295" i="1" s="1"/>
  <c r="AQ295" i="1" s="1"/>
  <c r="I295" i="1"/>
  <c r="P295" i="1" s="1"/>
  <c r="W295" i="1" s="1"/>
  <c r="AD295" i="1" s="1"/>
  <c r="AK295" i="1" s="1"/>
  <c r="AR295" i="1" s="1"/>
  <c r="J295" i="1"/>
  <c r="Q295" i="1" s="1"/>
  <c r="X295" i="1" s="1"/>
  <c r="AE295" i="1" s="1"/>
  <c r="AL295" i="1" s="1"/>
  <c r="AS295" i="1" s="1"/>
  <c r="K295" i="1"/>
  <c r="R295" i="1" s="1"/>
  <c r="Y295" i="1" s="1"/>
  <c r="AF295" i="1" s="1"/>
  <c r="AM295" i="1" s="1"/>
  <c r="AT295" i="1" s="1"/>
  <c r="L295" i="1"/>
  <c r="S295" i="1" s="1"/>
  <c r="Z295" i="1" s="1"/>
  <c r="AG295" i="1" s="1"/>
  <c r="AN295" i="1" s="1"/>
  <c r="AU295" i="1" s="1"/>
  <c r="M295" i="1"/>
  <c r="T295" i="1" s="1"/>
  <c r="AA295" i="1" s="1"/>
  <c r="AH295" i="1" s="1"/>
  <c r="AO295" i="1" s="1"/>
  <c r="AV295" i="1" s="1"/>
  <c r="H296" i="1"/>
  <c r="O296" i="1" s="1"/>
  <c r="V296" i="1" s="1"/>
  <c r="AC296" i="1" s="1"/>
  <c r="AJ296" i="1" s="1"/>
  <c r="AQ296" i="1" s="1"/>
  <c r="I296" i="1"/>
  <c r="P296" i="1" s="1"/>
  <c r="W296" i="1" s="1"/>
  <c r="AD296" i="1" s="1"/>
  <c r="AK296" i="1" s="1"/>
  <c r="AR296" i="1" s="1"/>
  <c r="J296" i="1"/>
  <c r="Q296" i="1" s="1"/>
  <c r="X296" i="1" s="1"/>
  <c r="AE296" i="1" s="1"/>
  <c r="AL296" i="1" s="1"/>
  <c r="AS296" i="1" s="1"/>
  <c r="K296" i="1"/>
  <c r="R296" i="1" s="1"/>
  <c r="Y296" i="1" s="1"/>
  <c r="AF296" i="1" s="1"/>
  <c r="AM296" i="1" s="1"/>
  <c r="AT296" i="1" s="1"/>
  <c r="L296" i="1"/>
  <c r="S296" i="1" s="1"/>
  <c r="Z296" i="1" s="1"/>
  <c r="AG296" i="1" s="1"/>
  <c r="AN296" i="1" s="1"/>
  <c r="AU296" i="1" s="1"/>
  <c r="M296" i="1"/>
  <c r="T296" i="1" s="1"/>
  <c r="AA296" i="1" s="1"/>
  <c r="AH296" i="1" s="1"/>
  <c r="AO296" i="1" s="1"/>
  <c r="AV296" i="1" s="1"/>
  <c r="H297" i="1"/>
  <c r="O297" i="1" s="1"/>
  <c r="V297" i="1" s="1"/>
  <c r="AC297" i="1" s="1"/>
  <c r="AJ297" i="1" s="1"/>
  <c r="AQ297" i="1" s="1"/>
  <c r="I297" i="1"/>
  <c r="P297" i="1" s="1"/>
  <c r="W297" i="1" s="1"/>
  <c r="AD297" i="1" s="1"/>
  <c r="AK297" i="1" s="1"/>
  <c r="AR297" i="1" s="1"/>
  <c r="J297" i="1"/>
  <c r="Q297" i="1" s="1"/>
  <c r="X297" i="1" s="1"/>
  <c r="AE297" i="1" s="1"/>
  <c r="AL297" i="1" s="1"/>
  <c r="AS297" i="1" s="1"/>
  <c r="K297" i="1"/>
  <c r="R297" i="1" s="1"/>
  <c r="Y297" i="1" s="1"/>
  <c r="AF297" i="1" s="1"/>
  <c r="AM297" i="1" s="1"/>
  <c r="AT297" i="1" s="1"/>
  <c r="L297" i="1"/>
  <c r="S297" i="1" s="1"/>
  <c r="Z297" i="1" s="1"/>
  <c r="AG297" i="1" s="1"/>
  <c r="AN297" i="1" s="1"/>
  <c r="AU297" i="1" s="1"/>
  <c r="M297" i="1"/>
  <c r="T297" i="1" s="1"/>
  <c r="AA297" i="1" s="1"/>
  <c r="AH297" i="1" s="1"/>
  <c r="AO297" i="1" s="1"/>
  <c r="AV297" i="1" s="1"/>
  <c r="H298" i="1"/>
  <c r="O298" i="1" s="1"/>
  <c r="V298" i="1" s="1"/>
  <c r="AC298" i="1" s="1"/>
  <c r="AJ298" i="1" s="1"/>
  <c r="AQ298" i="1" s="1"/>
  <c r="I298" i="1"/>
  <c r="P298" i="1" s="1"/>
  <c r="W298" i="1" s="1"/>
  <c r="AD298" i="1" s="1"/>
  <c r="AK298" i="1" s="1"/>
  <c r="AR298" i="1" s="1"/>
  <c r="J298" i="1"/>
  <c r="Q298" i="1" s="1"/>
  <c r="X298" i="1" s="1"/>
  <c r="AE298" i="1" s="1"/>
  <c r="AL298" i="1" s="1"/>
  <c r="AS298" i="1" s="1"/>
  <c r="K298" i="1"/>
  <c r="R298" i="1" s="1"/>
  <c r="Y298" i="1" s="1"/>
  <c r="AF298" i="1" s="1"/>
  <c r="AM298" i="1" s="1"/>
  <c r="AT298" i="1" s="1"/>
  <c r="L298" i="1"/>
  <c r="S298" i="1" s="1"/>
  <c r="Z298" i="1" s="1"/>
  <c r="AG298" i="1" s="1"/>
  <c r="AN298" i="1" s="1"/>
  <c r="AU298" i="1" s="1"/>
  <c r="M298" i="1"/>
  <c r="T298" i="1" s="1"/>
  <c r="AA298" i="1" s="1"/>
  <c r="AH298" i="1" s="1"/>
  <c r="AO298" i="1" s="1"/>
  <c r="AV298" i="1" s="1"/>
  <c r="H299" i="1"/>
  <c r="O299" i="1" s="1"/>
  <c r="V299" i="1" s="1"/>
  <c r="AC299" i="1" s="1"/>
  <c r="AJ299" i="1" s="1"/>
  <c r="AQ299" i="1" s="1"/>
  <c r="I299" i="1"/>
  <c r="P299" i="1" s="1"/>
  <c r="W299" i="1" s="1"/>
  <c r="AD299" i="1" s="1"/>
  <c r="AK299" i="1" s="1"/>
  <c r="AR299" i="1" s="1"/>
  <c r="J299" i="1"/>
  <c r="Q299" i="1" s="1"/>
  <c r="X299" i="1" s="1"/>
  <c r="AE299" i="1" s="1"/>
  <c r="AL299" i="1" s="1"/>
  <c r="AS299" i="1" s="1"/>
  <c r="K299" i="1"/>
  <c r="R299" i="1" s="1"/>
  <c r="Y299" i="1" s="1"/>
  <c r="AF299" i="1" s="1"/>
  <c r="AM299" i="1" s="1"/>
  <c r="AT299" i="1" s="1"/>
  <c r="L299" i="1"/>
  <c r="S299" i="1" s="1"/>
  <c r="Z299" i="1" s="1"/>
  <c r="AG299" i="1" s="1"/>
  <c r="AN299" i="1" s="1"/>
  <c r="AU299" i="1" s="1"/>
  <c r="M299" i="1"/>
  <c r="T299" i="1" s="1"/>
  <c r="AA299" i="1" s="1"/>
  <c r="AH299" i="1" s="1"/>
  <c r="AO299" i="1" s="1"/>
  <c r="AV299" i="1" s="1"/>
  <c r="H300" i="1"/>
  <c r="O300" i="1" s="1"/>
  <c r="V300" i="1" s="1"/>
  <c r="AC300" i="1" s="1"/>
  <c r="AJ300" i="1" s="1"/>
  <c r="AQ300" i="1" s="1"/>
  <c r="I300" i="1"/>
  <c r="P300" i="1" s="1"/>
  <c r="W300" i="1" s="1"/>
  <c r="AD300" i="1" s="1"/>
  <c r="AK300" i="1" s="1"/>
  <c r="AR300" i="1" s="1"/>
  <c r="J300" i="1"/>
  <c r="Q300" i="1" s="1"/>
  <c r="X300" i="1" s="1"/>
  <c r="AE300" i="1" s="1"/>
  <c r="AL300" i="1" s="1"/>
  <c r="AS300" i="1" s="1"/>
  <c r="K300" i="1"/>
  <c r="R300" i="1" s="1"/>
  <c r="Y300" i="1" s="1"/>
  <c r="AF300" i="1" s="1"/>
  <c r="AM300" i="1" s="1"/>
  <c r="AT300" i="1" s="1"/>
  <c r="L300" i="1"/>
  <c r="S300" i="1" s="1"/>
  <c r="Z300" i="1" s="1"/>
  <c r="AG300" i="1" s="1"/>
  <c r="AN300" i="1" s="1"/>
  <c r="AU300" i="1" s="1"/>
  <c r="M300" i="1"/>
  <c r="T300" i="1" s="1"/>
  <c r="AA300" i="1" s="1"/>
  <c r="AH300" i="1" s="1"/>
  <c r="AO300" i="1" s="1"/>
  <c r="AV300" i="1" s="1"/>
  <c r="H301" i="1"/>
  <c r="O301" i="1" s="1"/>
  <c r="V301" i="1" s="1"/>
  <c r="AC301" i="1" s="1"/>
  <c r="AJ301" i="1" s="1"/>
  <c r="AQ301" i="1" s="1"/>
  <c r="I301" i="1"/>
  <c r="P301" i="1" s="1"/>
  <c r="W301" i="1" s="1"/>
  <c r="AD301" i="1" s="1"/>
  <c r="AK301" i="1" s="1"/>
  <c r="AR301" i="1" s="1"/>
  <c r="J301" i="1"/>
  <c r="Q301" i="1" s="1"/>
  <c r="X301" i="1" s="1"/>
  <c r="AE301" i="1" s="1"/>
  <c r="AL301" i="1" s="1"/>
  <c r="AS301" i="1" s="1"/>
  <c r="K301" i="1"/>
  <c r="R301" i="1" s="1"/>
  <c r="Y301" i="1" s="1"/>
  <c r="AF301" i="1" s="1"/>
  <c r="AM301" i="1" s="1"/>
  <c r="AT301" i="1" s="1"/>
  <c r="L301" i="1"/>
  <c r="S301" i="1" s="1"/>
  <c r="Z301" i="1" s="1"/>
  <c r="AG301" i="1" s="1"/>
  <c r="AN301" i="1" s="1"/>
  <c r="AU301" i="1" s="1"/>
  <c r="M301" i="1"/>
  <c r="T301" i="1" s="1"/>
  <c r="AA301" i="1" s="1"/>
  <c r="AH301" i="1" s="1"/>
  <c r="AO301" i="1" s="1"/>
  <c r="AV301" i="1" s="1"/>
  <c r="H302" i="1"/>
  <c r="O302" i="1" s="1"/>
  <c r="V302" i="1" s="1"/>
  <c r="AC302" i="1" s="1"/>
  <c r="AJ302" i="1" s="1"/>
  <c r="AQ302" i="1" s="1"/>
  <c r="I302" i="1"/>
  <c r="P302" i="1" s="1"/>
  <c r="W302" i="1" s="1"/>
  <c r="AD302" i="1" s="1"/>
  <c r="AK302" i="1" s="1"/>
  <c r="AR302" i="1" s="1"/>
  <c r="J302" i="1"/>
  <c r="Q302" i="1" s="1"/>
  <c r="X302" i="1" s="1"/>
  <c r="AE302" i="1" s="1"/>
  <c r="AL302" i="1" s="1"/>
  <c r="AS302" i="1" s="1"/>
  <c r="K302" i="1"/>
  <c r="R302" i="1" s="1"/>
  <c r="Y302" i="1" s="1"/>
  <c r="AF302" i="1" s="1"/>
  <c r="AM302" i="1" s="1"/>
  <c r="AT302" i="1" s="1"/>
  <c r="L302" i="1"/>
  <c r="S302" i="1" s="1"/>
  <c r="Z302" i="1" s="1"/>
  <c r="AG302" i="1" s="1"/>
  <c r="AN302" i="1" s="1"/>
  <c r="AU302" i="1" s="1"/>
  <c r="M302" i="1"/>
  <c r="T302" i="1" s="1"/>
  <c r="AA302" i="1" s="1"/>
  <c r="AH302" i="1" s="1"/>
  <c r="AO302" i="1" s="1"/>
  <c r="AV302" i="1" s="1"/>
  <c r="H303" i="1"/>
  <c r="O303" i="1" s="1"/>
  <c r="V303" i="1" s="1"/>
  <c r="AC303" i="1" s="1"/>
  <c r="AJ303" i="1" s="1"/>
  <c r="AQ303" i="1" s="1"/>
  <c r="I303" i="1"/>
  <c r="P303" i="1" s="1"/>
  <c r="W303" i="1" s="1"/>
  <c r="AD303" i="1" s="1"/>
  <c r="AK303" i="1" s="1"/>
  <c r="AR303" i="1" s="1"/>
  <c r="J303" i="1"/>
  <c r="Q303" i="1" s="1"/>
  <c r="X303" i="1" s="1"/>
  <c r="AE303" i="1" s="1"/>
  <c r="AL303" i="1" s="1"/>
  <c r="AS303" i="1" s="1"/>
  <c r="K303" i="1"/>
  <c r="R303" i="1" s="1"/>
  <c r="Y303" i="1" s="1"/>
  <c r="AF303" i="1" s="1"/>
  <c r="AM303" i="1" s="1"/>
  <c r="AT303" i="1" s="1"/>
  <c r="L303" i="1"/>
  <c r="S303" i="1" s="1"/>
  <c r="Z303" i="1" s="1"/>
  <c r="AG303" i="1" s="1"/>
  <c r="AN303" i="1" s="1"/>
  <c r="AU303" i="1" s="1"/>
  <c r="M303" i="1"/>
  <c r="T303" i="1" s="1"/>
  <c r="AA303" i="1" s="1"/>
  <c r="AH303" i="1" s="1"/>
  <c r="AO303" i="1" s="1"/>
  <c r="AV303" i="1" s="1"/>
  <c r="H304" i="1"/>
  <c r="O304" i="1" s="1"/>
  <c r="V304" i="1" s="1"/>
  <c r="AC304" i="1" s="1"/>
  <c r="AJ304" i="1" s="1"/>
  <c r="AQ304" i="1" s="1"/>
  <c r="I304" i="1"/>
  <c r="P304" i="1" s="1"/>
  <c r="W304" i="1" s="1"/>
  <c r="AD304" i="1" s="1"/>
  <c r="AK304" i="1" s="1"/>
  <c r="AR304" i="1" s="1"/>
  <c r="J304" i="1"/>
  <c r="Q304" i="1" s="1"/>
  <c r="X304" i="1" s="1"/>
  <c r="AE304" i="1" s="1"/>
  <c r="AL304" i="1" s="1"/>
  <c r="AS304" i="1" s="1"/>
  <c r="K304" i="1"/>
  <c r="R304" i="1" s="1"/>
  <c r="Y304" i="1" s="1"/>
  <c r="AF304" i="1" s="1"/>
  <c r="AM304" i="1" s="1"/>
  <c r="AT304" i="1" s="1"/>
  <c r="L304" i="1"/>
  <c r="S304" i="1" s="1"/>
  <c r="Z304" i="1" s="1"/>
  <c r="AG304" i="1" s="1"/>
  <c r="AN304" i="1" s="1"/>
  <c r="AU304" i="1" s="1"/>
  <c r="M304" i="1"/>
  <c r="T304" i="1" s="1"/>
  <c r="AA304" i="1" s="1"/>
  <c r="AH304" i="1" s="1"/>
  <c r="AO304" i="1" s="1"/>
  <c r="AV304" i="1" s="1"/>
  <c r="H305" i="1"/>
  <c r="O305" i="1" s="1"/>
  <c r="V305" i="1" s="1"/>
  <c r="AC305" i="1" s="1"/>
  <c r="AJ305" i="1" s="1"/>
  <c r="AQ305" i="1" s="1"/>
  <c r="I305" i="1"/>
  <c r="P305" i="1" s="1"/>
  <c r="W305" i="1" s="1"/>
  <c r="AD305" i="1" s="1"/>
  <c r="AK305" i="1" s="1"/>
  <c r="AR305" i="1" s="1"/>
  <c r="J305" i="1"/>
  <c r="Q305" i="1" s="1"/>
  <c r="X305" i="1" s="1"/>
  <c r="AE305" i="1" s="1"/>
  <c r="AL305" i="1" s="1"/>
  <c r="AS305" i="1" s="1"/>
  <c r="K305" i="1"/>
  <c r="R305" i="1" s="1"/>
  <c r="Y305" i="1" s="1"/>
  <c r="AF305" i="1" s="1"/>
  <c r="AM305" i="1" s="1"/>
  <c r="AT305" i="1" s="1"/>
  <c r="L305" i="1"/>
  <c r="S305" i="1" s="1"/>
  <c r="Z305" i="1" s="1"/>
  <c r="AG305" i="1" s="1"/>
  <c r="AN305" i="1" s="1"/>
  <c r="AU305" i="1" s="1"/>
  <c r="M305" i="1"/>
  <c r="T305" i="1" s="1"/>
  <c r="AA305" i="1" s="1"/>
  <c r="AH305" i="1" s="1"/>
  <c r="AO305" i="1" s="1"/>
  <c r="AV305" i="1" s="1"/>
  <c r="H306" i="1"/>
  <c r="O306" i="1" s="1"/>
  <c r="V306" i="1" s="1"/>
  <c r="AC306" i="1" s="1"/>
  <c r="AJ306" i="1" s="1"/>
  <c r="AQ306" i="1" s="1"/>
  <c r="I306" i="1"/>
  <c r="P306" i="1" s="1"/>
  <c r="W306" i="1" s="1"/>
  <c r="AD306" i="1" s="1"/>
  <c r="AK306" i="1" s="1"/>
  <c r="AR306" i="1" s="1"/>
  <c r="J306" i="1"/>
  <c r="Q306" i="1" s="1"/>
  <c r="X306" i="1" s="1"/>
  <c r="AE306" i="1" s="1"/>
  <c r="AL306" i="1" s="1"/>
  <c r="AS306" i="1" s="1"/>
  <c r="K306" i="1"/>
  <c r="R306" i="1" s="1"/>
  <c r="Y306" i="1" s="1"/>
  <c r="AF306" i="1" s="1"/>
  <c r="AM306" i="1" s="1"/>
  <c r="AT306" i="1" s="1"/>
  <c r="L306" i="1"/>
  <c r="S306" i="1" s="1"/>
  <c r="Z306" i="1" s="1"/>
  <c r="AG306" i="1" s="1"/>
  <c r="AN306" i="1" s="1"/>
  <c r="AU306" i="1" s="1"/>
  <c r="M306" i="1"/>
  <c r="T306" i="1" s="1"/>
  <c r="AA306" i="1" s="1"/>
  <c r="AH306" i="1" s="1"/>
  <c r="AO306" i="1" s="1"/>
  <c r="AV306" i="1" s="1"/>
  <c r="H307" i="1"/>
  <c r="O307" i="1" s="1"/>
  <c r="V307" i="1" s="1"/>
  <c r="AC307" i="1" s="1"/>
  <c r="AJ307" i="1" s="1"/>
  <c r="AQ307" i="1" s="1"/>
  <c r="I307" i="1"/>
  <c r="P307" i="1" s="1"/>
  <c r="W307" i="1" s="1"/>
  <c r="AD307" i="1" s="1"/>
  <c r="AK307" i="1" s="1"/>
  <c r="AR307" i="1" s="1"/>
  <c r="J307" i="1"/>
  <c r="Q307" i="1" s="1"/>
  <c r="X307" i="1" s="1"/>
  <c r="AE307" i="1" s="1"/>
  <c r="AL307" i="1" s="1"/>
  <c r="AS307" i="1" s="1"/>
  <c r="K307" i="1"/>
  <c r="R307" i="1" s="1"/>
  <c r="Y307" i="1" s="1"/>
  <c r="AF307" i="1" s="1"/>
  <c r="AM307" i="1" s="1"/>
  <c r="AT307" i="1" s="1"/>
  <c r="L307" i="1"/>
  <c r="S307" i="1" s="1"/>
  <c r="Z307" i="1" s="1"/>
  <c r="AG307" i="1" s="1"/>
  <c r="AN307" i="1" s="1"/>
  <c r="AU307" i="1" s="1"/>
  <c r="M307" i="1"/>
  <c r="T307" i="1" s="1"/>
  <c r="AA307" i="1" s="1"/>
  <c r="AH307" i="1" s="1"/>
  <c r="AO307" i="1" s="1"/>
  <c r="AV307" i="1" s="1"/>
  <c r="H308" i="1"/>
  <c r="O308" i="1" s="1"/>
  <c r="V308" i="1" s="1"/>
  <c r="AC308" i="1" s="1"/>
  <c r="AJ308" i="1" s="1"/>
  <c r="AQ308" i="1" s="1"/>
  <c r="I308" i="1"/>
  <c r="P308" i="1" s="1"/>
  <c r="W308" i="1" s="1"/>
  <c r="AD308" i="1" s="1"/>
  <c r="AK308" i="1" s="1"/>
  <c r="AR308" i="1" s="1"/>
  <c r="J308" i="1"/>
  <c r="Q308" i="1" s="1"/>
  <c r="X308" i="1" s="1"/>
  <c r="AE308" i="1" s="1"/>
  <c r="AL308" i="1" s="1"/>
  <c r="AS308" i="1" s="1"/>
  <c r="K308" i="1"/>
  <c r="R308" i="1" s="1"/>
  <c r="Y308" i="1" s="1"/>
  <c r="AF308" i="1" s="1"/>
  <c r="AM308" i="1" s="1"/>
  <c r="AT308" i="1" s="1"/>
  <c r="L308" i="1"/>
  <c r="S308" i="1" s="1"/>
  <c r="Z308" i="1" s="1"/>
  <c r="AG308" i="1" s="1"/>
  <c r="AN308" i="1" s="1"/>
  <c r="AU308" i="1" s="1"/>
  <c r="M308" i="1"/>
  <c r="T308" i="1" s="1"/>
  <c r="AA308" i="1" s="1"/>
  <c r="AH308" i="1" s="1"/>
  <c r="AO308" i="1" s="1"/>
  <c r="AV308" i="1" s="1"/>
  <c r="H309" i="1"/>
  <c r="O309" i="1" s="1"/>
  <c r="V309" i="1" s="1"/>
  <c r="AC309" i="1" s="1"/>
  <c r="AJ309" i="1" s="1"/>
  <c r="AQ309" i="1" s="1"/>
  <c r="I309" i="1"/>
  <c r="P309" i="1" s="1"/>
  <c r="W309" i="1" s="1"/>
  <c r="AD309" i="1" s="1"/>
  <c r="AK309" i="1" s="1"/>
  <c r="AR309" i="1" s="1"/>
  <c r="J309" i="1"/>
  <c r="Q309" i="1" s="1"/>
  <c r="X309" i="1" s="1"/>
  <c r="AE309" i="1" s="1"/>
  <c r="AL309" i="1" s="1"/>
  <c r="AS309" i="1" s="1"/>
  <c r="K309" i="1"/>
  <c r="R309" i="1" s="1"/>
  <c r="Y309" i="1" s="1"/>
  <c r="AF309" i="1" s="1"/>
  <c r="AM309" i="1" s="1"/>
  <c r="AT309" i="1" s="1"/>
  <c r="L309" i="1"/>
  <c r="S309" i="1" s="1"/>
  <c r="Z309" i="1" s="1"/>
  <c r="AG309" i="1" s="1"/>
  <c r="AN309" i="1" s="1"/>
  <c r="AU309" i="1" s="1"/>
  <c r="M309" i="1"/>
  <c r="T309" i="1" s="1"/>
  <c r="AA309" i="1" s="1"/>
  <c r="AH309" i="1" s="1"/>
  <c r="AO309" i="1" s="1"/>
  <c r="AV309" i="1" s="1"/>
  <c r="H310" i="1"/>
  <c r="O310" i="1" s="1"/>
  <c r="V310" i="1" s="1"/>
  <c r="AC310" i="1" s="1"/>
  <c r="AJ310" i="1" s="1"/>
  <c r="AQ310" i="1" s="1"/>
  <c r="I310" i="1"/>
  <c r="P310" i="1" s="1"/>
  <c r="W310" i="1" s="1"/>
  <c r="AD310" i="1" s="1"/>
  <c r="AK310" i="1" s="1"/>
  <c r="AR310" i="1" s="1"/>
  <c r="J310" i="1"/>
  <c r="Q310" i="1" s="1"/>
  <c r="X310" i="1" s="1"/>
  <c r="AE310" i="1" s="1"/>
  <c r="AL310" i="1" s="1"/>
  <c r="AS310" i="1" s="1"/>
  <c r="K310" i="1"/>
  <c r="R310" i="1" s="1"/>
  <c r="Y310" i="1" s="1"/>
  <c r="AF310" i="1" s="1"/>
  <c r="AM310" i="1" s="1"/>
  <c r="AT310" i="1" s="1"/>
  <c r="L310" i="1"/>
  <c r="S310" i="1" s="1"/>
  <c r="Z310" i="1" s="1"/>
  <c r="AG310" i="1" s="1"/>
  <c r="AN310" i="1" s="1"/>
  <c r="AU310" i="1" s="1"/>
  <c r="M310" i="1"/>
  <c r="T310" i="1" s="1"/>
  <c r="AA310" i="1" s="1"/>
  <c r="AH310" i="1" s="1"/>
  <c r="AO310" i="1" s="1"/>
  <c r="AV310" i="1" s="1"/>
  <c r="H311" i="1"/>
  <c r="O311" i="1" s="1"/>
  <c r="V311" i="1" s="1"/>
  <c r="AC311" i="1" s="1"/>
  <c r="AJ311" i="1" s="1"/>
  <c r="AQ311" i="1" s="1"/>
  <c r="I311" i="1"/>
  <c r="P311" i="1" s="1"/>
  <c r="W311" i="1" s="1"/>
  <c r="AD311" i="1" s="1"/>
  <c r="AK311" i="1" s="1"/>
  <c r="AR311" i="1" s="1"/>
  <c r="J311" i="1"/>
  <c r="Q311" i="1" s="1"/>
  <c r="X311" i="1" s="1"/>
  <c r="AE311" i="1" s="1"/>
  <c r="AL311" i="1" s="1"/>
  <c r="AS311" i="1" s="1"/>
  <c r="K311" i="1"/>
  <c r="R311" i="1" s="1"/>
  <c r="Y311" i="1" s="1"/>
  <c r="AF311" i="1" s="1"/>
  <c r="AM311" i="1" s="1"/>
  <c r="AT311" i="1" s="1"/>
  <c r="L311" i="1"/>
  <c r="S311" i="1" s="1"/>
  <c r="Z311" i="1" s="1"/>
  <c r="AG311" i="1" s="1"/>
  <c r="AN311" i="1" s="1"/>
  <c r="AU311" i="1" s="1"/>
  <c r="M311" i="1"/>
  <c r="T311" i="1" s="1"/>
  <c r="AA311" i="1" s="1"/>
  <c r="AH311" i="1" s="1"/>
  <c r="AO311" i="1" s="1"/>
  <c r="AV311" i="1" s="1"/>
  <c r="H312" i="1"/>
  <c r="O312" i="1" s="1"/>
  <c r="V312" i="1" s="1"/>
  <c r="AC312" i="1" s="1"/>
  <c r="AJ312" i="1" s="1"/>
  <c r="AQ312" i="1" s="1"/>
  <c r="I312" i="1"/>
  <c r="P312" i="1" s="1"/>
  <c r="W312" i="1" s="1"/>
  <c r="AD312" i="1" s="1"/>
  <c r="AK312" i="1" s="1"/>
  <c r="AR312" i="1" s="1"/>
  <c r="J312" i="1"/>
  <c r="Q312" i="1" s="1"/>
  <c r="X312" i="1" s="1"/>
  <c r="AE312" i="1" s="1"/>
  <c r="AL312" i="1" s="1"/>
  <c r="AS312" i="1" s="1"/>
  <c r="K312" i="1"/>
  <c r="R312" i="1" s="1"/>
  <c r="Y312" i="1" s="1"/>
  <c r="AF312" i="1" s="1"/>
  <c r="AM312" i="1" s="1"/>
  <c r="AT312" i="1" s="1"/>
  <c r="L312" i="1"/>
  <c r="S312" i="1" s="1"/>
  <c r="Z312" i="1" s="1"/>
  <c r="AG312" i="1" s="1"/>
  <c r="AN312" i="1" s="1"/>
  <c r="AU312" i="1" s="1"/>
  <c r="M312" i="1"/>
  <c r="T312" i="1" s="1"/>
  <c r="AA312" i="1" s="1"/>
  <c r="AH312" i="1" s="1"/>
  <c r="AO312" i="1" s="1"/>
  <c r="AV312" i="1" s="1"/>
  <c r="H313" i="1"/>
  <c r="O313" i="1" s="1"/>
  <c r="V313" i="1" s="1"/>
  <c r="AC313" i="1" s="1"/>
  <c r="AJ313" i="1" s="1"/>
  <c r="AQ313" i="1" s="1"/>
  <c r="I313" i="1"/>
  <c r="P313" i="1" s="1"/>
  <c r="W313" i="1" s="1"/>
  <c r="AD313" i="1" s="1"/>
  <c r="AK313" i="1" s="1"/>
  <c r="AR313" i="1" s="1"/>
  <c r="J313" i="1"/>
  <c r="Q313" i="1" s="1"/>
  <c r="X313" i="1" s="1"/>
  <c r="AE313" i="1" s="1"/>
  <c r="AL313" i="1" s="1"/>
  <c r="AS313" i="1" s="1"/>
  <c r="K313" i="1"/>
  <c r="R313" i="1" s="1"/>
  <c r="Y313" i="1" s="1"/>
  <c r="AF313" i="1" s="1"/>
  <c r="AM313" i="1" s="1"/>
  <c r="AT313" i="1" s="1"/>
  <c r="L313" i="1"/>
  <c r="S313" i="1" s="1"/>
  <c r="Z313" i="1" s="1"/>
  <c r="AG313" i="1" s="1"/>
  <c r="AN313" i="1" s="1"/>
  <c r="AU313" i="1" s="1"/>
  <c r="M313" i="1"/>
  <c r="T313" i="1" s="1"/>
  <c r="AA313" i="1" s="1"/>
  <c r="AH313" i="1" s="1"/>
  <c r="AO313" i="1" s="1"/>
  <c r="AV313" i="1" s="1"/>
  <c r="H314" i="1"/>
  <c r="O314" i="1" s="1"/>
  <c r="V314" i="1" s="1"/>
  <c r="AC314" i="1" s="1"/>
  <c r="AJ314" i="1" s="1"/>
  <c r="AQ314" i="1" s="1"/>
  <c r="I314" i="1"/>
  <c r="P314" i="1" s="1"/>
  <c r="W314" i="1" s="1"/>
  <c r="AD314" i="1" s="1"/>
  <c r="AK314" i="1" s="1"/>
  <c r="AR314" i="1" s="1"/>
  <c r="J314" i="1"/>
  <c r="Q314" i="1" s="1"/>
  <c r="X314" i="1" s="1"/>
  <c r="AE314" i="1" s="1"/>
  <c r="AL314" i="1" s="1"/>
  <c r="AS314" i="1" s="1"/>
  <c r="K314" i="1"/>
  <c r="R314" i="1" s="1"/>
  <c r="Y314" i="1" s="1"/>
  <c r="AF314" i="1" s="1"/>
  <c r="AM314" i="1" s="1"/>
  <c r="AT314" i="1" s="1"/>
  <c r="L314" i="1"/>
  <c r="S314" i="1" s="1"/>
  <c r="Z314" i="1" s="1"/>
  <c r="AG314" i="1" s="1"/>
  <c r="AN314" i="1" s="1"/>
  <c r="AU314" i="1" s="1"/>
  <c r="M314" i="1"/>
  <c r="T314" i="1" s="1"/>
  <c r="AA314" i="1" s="1"/>
  <c r="AH314" i="1" s="1"/>
  <c r="AO314" i="1" s="1"/>
  <c r="AV314" i="1" s="1"/>
  <c r="H315" i="1"/>
  <c r="O315" i="1" s="1"/>
  <c r="V315" i="1" s="1"/>
  <c r="AC315" i="1" s="1"/>
  <c r="AJ315" i="1" s="1"/>
  <c r="AQ315" i="1" s="1"/>
  <c r="I315" i="1"/>
  <c r="P315" i="1" s="1"/>
  <c r="W315" i="1" s="1"/>
  <c r="AD315" i="1" s="1"/>
  <c r="AK315" i="1" s="1"/>
  <c r="AR315" i="1" s="1"/>
  <c r="J315" i="1"/>
  <c r="Q315" i="1" s="1"/>
  <c r="X315" i="1" s="1"/>
  <c r="AE315" i="1" s="1"/>
  <c r="AL315" i="1" s="1"/>
  <c r="AS315" i="1" s="1"/>
  <c r="K315" i="1"/>
  <c r="R315" i="1" s="1"/>
  <c r="Y315" i="1" s="1"/>
  <c r="AF315" i="1" s="1"/>
  <c r="AM315" i="1" s="1"/>
  <c r="AT315" i="1" s="1"/>
  <c r="L315" i="1"/>
  <c r="S315" i="1" s="1"/>
  <c r="Z315" i="1" s="1"/>
  <c r="AG315" i="1" s="1"/>
  <c r="AN315" i="1" s="1"/>
  <c r="AU315" i="1" s="1"/>
  <c r="M315" i="1"/>
  <c r="T315" i="1" s="1"/>
  <c r="AA315" i="1" s="1"/>
  <c r="AH315" i="1" s="1"/>
  <c r="AO315" i="1" s="1"/>
  <c r="AV315" i="1" s="1"/>
  <c r="H316" i="1"/>
  <c r="O316" i="1" s="1"/>
  <c r="V316" i="1" s="1"/>
  <c r="AC316" i="1" s="1"/>
  <c r="AJ316" i="1" s="1"/>
  <c r="AQ316" i="1" s="1"/>
  <c r="I316" i="1"/>
  <c r="P316" i="1" s="1"/>
  <c r="W316" i="1" s="1"/>
  <c r="AD316" i="1" s="1"/>
  <c r="AK316" i="1" s="1"/>
  <c r="AR316" i="1" s="1"/>
  <c r="J316" i="1"/>
  <c r="Q316" i="1" s="1"/>
  <c r="X316" i="1" s="1"/>
  <c r="AE316" i="1" s="1"/>
  <c r="AL316" i="1" s="1"/>
  <c r="AS316" i="1" s="1"/>
  <c r="K316" i="1"/>
  <c r="R316" i="1" s="1"/>
  <c r="Y316" i="1" s="1"/>
  <c r="AF316" i="1" s="1"/>
  <c r="AM316" i="1" s="1"/>
  <c r="AT316" i="1" s="1"/>
  <c r="L316" i="1"/>
  <c r="S316" i="1" s="1"/>
  <c r="Z316" i="1" s="1"/>
  <c r="AG316" i="1" s="1"/>
  <c r="AN316" i="1" s="1"/>
  <c r="AU316" i="1" s="1"/>
  <c r="M316" i="1"/>
  <c r="T316" i="1" s="1"/>
  <c r="AA316" i="1" s="1"/>
  <c r="AH316" i="1" s="1"/>
  <c r="AO316" i="1" s="1"/>
  <c r="AV316" i="1" s="1"/>
  <c r="H317" i="1"/>
  <c r="O317" i="1" s="1"/>
  <c r="V317" i="1" s="1"/>
  <c r="AC317" i="1" s="1"/>
  <c r="AJ317" i="1" s="1"/>
  <c r="AQ317" i="1" s="1"/>
  <c r="I317" i="1"/>
  <c r="P317" i="1" s="1"/>
  <c r="W317" i="1" s="1"/>
  <c r="AD317" i="1" s="1"/>
  <c r="AK317" i="1" s="1"/>
  <c r="AR317" i="1" s="1"/>
  <c r="J317" i="1"/>
  <c r="Q317" i="1" s="1"/>
  <c r="X317" i="1" s="1"/>
  <c r="AE317" i="1" s="1"/>
  <c r="AL317" i="1" s="1"/>
  <c r="AS317" i="1" s="1"/>
  <c r="K317" i="1"/>
  <c r="R317" i="1" s="1"/>
  <c r="Y317" i="1" s="1"/>
  <c r="AF317" i="1" s="1"/>
  <c r="AM317" i="1" s="1"/>
  <c r="AT317" i="1" s="1"/>
  <c r="L317" i="1"/>
  <c r="S317" i="1" s="1"/>
  <c r="Z317" i="1" s="1"/>
  <c r="AG317" i="1" s="1"/>
  <c r="AN317" i="1" s="1"/>
  <c r="AU317" i="1" s="1"/>
  <c r="M317" i="1"/>
  <c r="T317" i="1" s="1"/>
  <c r="AA317" i="1" s="1"/>
  <c r="AH317" i="1" s="1"/>
  <c r="AO317" i="1" s="1"/>
  <c r="AV317" i="1" s="1"/>
  <c r="H318" i="1"/>
  <c r="O318" i="1" s="1"/>
  <c r="V318" i="1" s="1"/>
  <c r="AC318" i="1" s="1"/>
  <c r="AJ318" i="1" s="1"/>
  <c r="AQ318" i="1" s="1"/>
  <c r="I318" i="1"/>
  <c r="P318" i="1" s="1"/>
  <c r="W318" i="1" s="1"/>
  <c r="AD318" i="1" s="1"/>
  <c r="AK318" i="1" s="1"/>
  <c r="AR318" i="1" s="1"/>
  <c r="J318" i="1"/>
  <c r="Q318" i="1" s="1"/>
  <c r="X318" i="1" s="1"/>
  <c r="AE318" i="1" s="1"/>
  <c r="AL318" i="1" s="1"/>
  <c r="AS318" i="1" s="1"/>
  <c r="K318" i="1"/>
  <c r="R318" i="1" s="1"/>
  <c r="Y318" i="1" s="1"/>
  <c r="AF318" i="1" s="1"/>
  <c r="AM318" i="1" s="1"/>
  <c r="AT318" i="1" s="1"/>
  <c r="L318" i="1"/>
  <c r="S318" i="1" s="1"/>
  <c r="Z318" i="1" s="1"/>
  <c r="AG318" i="1" s="1"/>
  <c r="AN318" i="1" s="1"/>
  <c r="AU318" i="1" s="1"/>
  <c r="M318" i="1"/>
  <c r="T318" i="1" s="1"/>
  <c r="AA318" i="1" s="1"/>
  <c r="AH318" i="1" s="1"/>
  <c r="AO318" i="1" s="1"/>
  <c r="AV318" i="1" s="1"/>
  <c r="H319" i="1"/>
  <c r="O319" i="1" s="1"/>
  <c r="V319" i="1" s="1"/>
  <c r="AC319" i="1" s="1"/>
  <c r="AJ319" i="1" s="1"/>
  <c r="AQ319" i="1" s="1"/>
  <c r="I319" i="1"/>
  <c r="P319" i="1" s="1"/>
  <c r="W319" i="1" s="1"/>
  <c r="AD319" i="1" s="1"/>
  <c r="AK319" i="1" s="1"/>
  <c r="AR319" i="1" s="1"/>
  <c r="J319" i="1"/>
  <c r="Q319" i="1" s="1"/>
  <c r="X319" i="1" s="1"/>
  <c r="AE319" i="1" s="1"/>
  <c r="AL319" i="1" s="1"/>
  <c r="AS319" i="1" s="1"/>
  <c r="K319" i="1"/>
  <c r="R319" i="1" s="1"/>
  <c r="Y319" i="1" s="1"/>
  <c r="AF319" i="1" s="1"/>
  <c r="AM319" i="1" s="1"/>
  <c r="AT319" i="1" s="1"/>
  <c r="L319" i="1"/>
  <c r="S319" i="1" s="1"/>
  <c r="Z319" i="1" s="1"/>
  <c r="AG319" i="1" s="1"/>
  <c r="AN319" i="1" s="1"/>
  <c r="AU319" i="1" s="1"/>
  <c r="M319" i="1"/>
  <c r="T319" i="1" s="1"/>
  <c r="AA319" i="1" s="1"/>
  <c r="AH319" i="1" s="1"/>
  <c r="AO319" i="1" s="1"/>
  <c r="AV319" i="1" s="1"/>
  <c r="H320" i="1"/>
  <c r="O320" i="1" s="1"/>
  <c r="V320" i="1" s="1"/>
  <c r="AC320" i="1" s="1"/>
  <c r="AJ320" i="1" s="1"/>
  <c r="AQ320" i="1" s="1"/>
  <c r="I320" i="1"/>
  <c r="P320" i="1" s="1"/>
  <c r="W320" i="1" s="1"/>
  <c r="AD320" i="1" s="1"/>
  <c r="AK320" i="1" s="1"/>
  <c r="AR320" i="1" s="1"/>
  <c r="J320" i="1"/>
  <c r="Q320" i="1" s="1"/>
  <c r="X320" i="1" s="1"/>
  <c r="AE320" i="1" s="1"/>
  <c r="AL320" i="1" s="1"/>
  <c r="AS320" i="1" s="1"/>
  <c r="K320" i="1"/>
  <c r="R320" i="1" s="1"/>
  <c r="Y320" i="1" s="1"/>
  <c r="AF320" i="1" s="1"/>
  <c r="AM320" i="1" s="1"/>
  <c r="AT320" i="1" s="1"/>
  <c r="L320" i="1"/>
  <c r="S320" i="1" s="1"/>
  <c r="Z320" i="1" s="1"/>
  <c r="AG320" i="1" s="1"/>
  <c r="AN320" i="1" s="1"/>
  <c r="AU320" i="1" s="1"/>
  <c r="M320" i="1"/>
  <c r="T320" i="1" s="1"/>
  <c r="AA320" i="1" s="1"/>
  <c r="AH320" i="1" s="1"/>
  <c r="AO320" i="1" s="1"/>
  <c r="AV320" i="1" s="1"/>
  <c r="H321" i="1"/>
  <c r="O321" i="1" s="1"/>
  <c r="V321" i="1" s="1"/>
  <c r="AC321" i="1" s="1"/>
  <c r="AJ321" i="1" s="1"/>
  <c r="AQ321" i="1" s="1"/>
  <c r="I321" i="1"/>
  <c r="P321" i="1" s="1"/>
  <c r="W321" i="1" s="1"/>
  <c r="AD321" i="1" s="1"/>
  <c r="AK321" i="1" s="1"/>
  <c r="AR321" i="1" s="1"/>
  <c r="J321" i="1"/>
  <c r="Q321" i="1" s="1"/>
  <c r="X321" i="1" s="1"/>
  <c r="AE321" i="1" s="1"/>
  <c r="AL321" i="1" s="1"/>
  <c r="AS321" i="1" s="1"/>
  <c r="K321" i="1"/>
  <c r="R321" i="1" s="1"/>
  <c r="Y321" i="1" s="1"/>
  <c r="AF321" i="1" s="1"/>
  <c r="AM321" i="1" s="1"/>
  <c r="AT321" i="1" s="1"/>
  <c r="L321" i="1"/>
  <c r="S321" i="1" s="1"/>
  <c r="Z321" i="1" s="1"/>
  <c r="AG321" i="1" s="1"/>
  <c r="AN321" i="1" s="1"/>
  <c r="AU321" i="1" s="1"/>
  <c r="M321" i="1"/>
  <c r="T321" i="1" s="1"/>
  <c r="AA321" i="1" s="1"/>
  <c r="AH321" i="1" s="1"/>
  <c r="AO321" i="1" s="1"/>
  <c r="AV321" i="1" s="1"/>
  <c r="H322" i="1"/>
  <c r="O322" i="1" s="1"/>
  <c r="V322" i="1" s="1"/>
  <c r="AC322" i="1" s="1"/>
  <c r="AJ322" i="1" s="1"/>
  <c r="AQ322" i="1" s="1"/>
  <c r="I322" i="1"/>
  <c r="P322" i="1" s="1"/>
  <c r="W322" i="1" s="1"/>
  <c r="AD322" i="1" s="1"/>
  <c r="AK322" i="1" s="1"/>
  <c r="AR322" i="1" s="1"/>
  <c r="J322" i="1"/>
  <c r="Q322" i="1" s="1"/>
  <c r="X322" i="1" s="1"/>
  <c r="AE322" i="1" s="1"/>
  <c r="AL322" i="1" s="1"/>
  <c r="AS322" i="1" s="1"/>
  <c r="K322" i="1"/>
  <c r="R322" i="1" s="1"/>
  <c r="Y322" i="1" s="1"/>
  <c r="AF322" i="1" s="1"/>
  <c r="AM322" i="1" s="1"/>
  <c r="AT322" i="1" s="1"/>
  <c r="L322" i="1"/>
  <c r="S322" i="1" s="1"/>
  <c r="Z322" i="1" s="1"/>
  <c r="AG322" i="1" s="1"/>
  <c r="AN322" i="1" s="1"/>
  <c r="AU322" i="1" s="1"/>
  <c r="M322" i="1"/>
  <c r="T322" i="1" s="1"/>
  <c r="AA322" i="1" s="1"/>
  <c r="AH322" i="1" s="1"/>
  <c r="AO322" i="1" s="1"/>
  <c r="AV322" i="1" s="1"/>
  <c r="H323" i="1"/>
  <c r="O323" i="1" s="1"/>
  <c r="V323" i="1" s="1"/>
  <c r="AC323" i="1" s="1"/>
  <c r="AJ323" i="1" s="1"/>
  <c r="AQ323" i="1" s="1"/>
  <c r="I323" i="1"/>
  <c r="P323" i="1" s="1"/>
  <c r="W323" i="1" s="1"/>
  <c r="AD323" i="1" s="1"/>
  <c r="AK323" i="1" s="1"/>
  <c r="AR323" i="1" s="1"/>
  <c r="J323" i="1"/>
  <c r="Q323" i="1" s="1"/>
  <c r="X323" i="1" s="1"/>
  <c r="AE323" i="1" s="1"/>
  <c r="AL323" i="1" s="1"/>
  <c r="AS323" i="1" s="1"/>
  <c r="K323" i="1"/>
  <c r="R323" i="1" s="1"/>
  <c r="Y323" i="1" s="1"/>
  <c r="AF323" i="1" s="1"/>
  <c r="AM323" i="1" s="1"/>
  <c r="AT323" i="1" s="1"/>
  <c r="L323" i="1"/>
  <c r="S323" i="1" s="1"/>
  <c r="Z323" i="1" s="1"/>
  <c r="AG323" i="1" s="1"/>
  <c r="AN323" i="1" s="1"/>
  <c r="AU323" i="1" s="1"/>
  <c r="M323" i="1"/>
  <c r="T323" i="1" s="1"/>
  <c r="AA323" i="1" s="1"/>
  <c r="AH323" i="1" s="1"/>
  <c r="AO323" i="1" s="1"/>
  <c r="AV323" i="1" s="1"/>
  <c r="H324" i="1"/>
  <c r="O324" i="1" s="1"/>
  <c r="V324" i="1" s="1"/>
  <c r="AC324" i="1" s="1"/>
  <c r="AJ324" i="1" s="1"/>
  <c r="AQ324" i="1" s="1"/>
  <c r="I324" i="1"/>
  <c r="P324" i="1" s="1"/>
  <c r="W324" i="1" s="1"/>
  <c r="AD324" i="1" s="1"/>
  <c r="AK324" i="1" s="1"/>
  <c r="AR324" i="1" s="1"/>
  <c r="J324" i="1"/>
  <c r="Q324" i="1" s="1"/>
  <c r="X324" i="1" s="1"/>
  <c r="AE324" i="1" s="1"/>
  <c r="AL324" i="1" s="1"/>
  <c r="AS324" i="1" s="1"/>
  <c r="K324" i="1"/>
  <c r="R324" i="1" s="1"/>
  <c r="Y324" i="1" s="1"/>
  <c r="AF324" i="1" s="1"/>
  <c r="AM324" i="1" s="1"/>
  <c r="AT324" i="1" s="1"/>
  <c r="L324" i="1"/>
  <c r="S324" i="1" s="1"/>
  <c r="Z324" i="1" s="1"/>
  <c r="AG324" i="1" s="1"/>
  <c r="AN324" i="1" s="1"/>
  <c r="AU324" i="1" s="1"/>
  <c r="M324" i="1"/>
  <c r="T324" i="1" s="1"/>
  <c r="AA324" i="1" s="1"/>
  <c r="AH324" i="1" s="1"/>
  <c r="AO324" i="1" s="1"/>
  <c r="AV324" i="1" s="1"/>
  <c r="H325" i="1"/>
  <c r="O325" i="1" s="1"/>
  <c r="V325" i="1" s="1"/>
  <c r="AC325" i="1" s="1"/>
  <c r="AJ325" i="1" s="1"/>
  <c r="AQ325" i="1" s="1"/>
  <c r="I325" i="1"/>
  <c r="P325" i="1" s="1"/>
  <c r="W325" i="1" s="1"/>
  <c r="AD325" i="1" s="1"/>
  <c r="AK325" i="1" s="1"/>
  <c r="AR325" i="1" s="1"/>
  <c r="J325" i="1"/>
  <c r="Q325" i="1" s="1"/>
  <c r="X325" i="1" s="1"/>
  <c r="AE325" i="1" s="1"/>
  <c r="AL325" i="1" s="1"/>
  <c r="AS325" i="1" s="1"/>
  <c r="K325" i="1"/>
  <c r="R325" i="1" s="1"/>
  <c r="Y325" i="1" s="1"/>
  <c r="AF325" i="1" s="1"/>
  <c r="AM325" i="1" s="1"/>
  <c r="AT325" i="1" s="1"/>
  <c r="L325" i="1"/>
  <c r="S325" i="1" s="1"/>
  <c r="Z325" i="1" s="1"/>
  <c r="AG325" i="1" s="1"/>
  <c r="AN325" i="1" s="1"/>
  <c r="AU325" i="1" s="1"/>
  <c r="M325" i="1"/>
  <c r="T325" i="1" s="1"/>
  <c r="AA325" i="1" s="1"/>
  <c r="AH325" i="1" s="1"/>
  <c r="AO325" i="1" s="1"/>
  <c r="AV325" i="1" s="1"/>
  <c r="H326" i="1"/>
  <c r="O326" i="1" s="1"/>
  <c r="V326" i="1" s="1"/>
  <c r="AC326" i="1" s="1"/>
  <c r="AJ326" i="1" s="1"/>
  <c r="AQ326" i="1" s="1"/>
  <c r="I326" i="1"/>
  <c r="P326" i="1" s="1"/>
  <c r="W326" i="1" s="1"/>
  <c r="AD326" i="1" s="1"/>
  <c r="AK326" i="1" s="1"/>
  <c r="AR326" i="1" s="1"/>
  <c r="J326" i="1"/>
  <c r="Q326" i="1" s="1"/>
  <c r="X326" i="1" s="1"/>
  <c r="AE326" i="1" s="1"/>
  <c r="AL326" i="1" s="1"/>
  <c r="AS326" i="1" s="1"/>
  <c r="K326" i="1"/>
  <c r="R326" i="1" s="1"/>
  <c r="Y326" i="1" s="1"/>
  <c r="AF326" i="1" s="1"/>
  <c r="AM326" i="1" s="1"/>
  <c r="AT326" i="1" s="1"/>
  <c r="L326" i="1"/>
  <c r="S326" i="1" s="1"/>
  <c r="Z326" i="1" s="1"/>
  <c r="AG326" i="1" s="1"/>
  <c r="AN326" i="1" s="1"/>
  <c r="AU326" i="1" s="1"/>
  <c r="M326" i="1"/>
  <c r="T326" i="1" s="1"/>
  <c r="AA326" i="1" s="1"/>
  <c r="AH326" i="1" s="1"/>
  <c r="AO326" i="1" s="1"/>
  <c r="AV326" i="1" s="1"/>
  <c r="H327" i="1"/>
  <c r="O327" i="1" s="1"/>
  <c r="V327" i="1" s="1"/>
  <c r="AC327" i="1" s="1"/>
  <c r="AJ327" i="1" s="1"/>
  <c r="AQ327" i="1" s="1"/>
  <c r="I327" i="1"/>
  <c r="P327" i="1" s="1"/>
  <c r="W327" i="1" s="1"/>
  <c r="AD327" i="1" s="1"/>
  <c r="AK327" i="1" s="1"/>
  <c r="AR327" i="1" s="1"/>
  <c r="J327" i="1"/>
  <c r="Q327" i="1" s="1"/>
  <c r="X327" i="1" s="1"/>
  <c r="AE327" i="1" s="1"/>
  <c r="AL327" i="1" s="1"/>
  <c r="AS327" i="1" s="1"/>
  <c r="K327" i="1"/>
  <c r="R327" i="1" s="1"/>
  <c r="Y327" i="1" s="1"/>
  <c r="AF327" i="1" s="1"/>
  <c r="AM327" i="1" s="1"/>
  <c r="AT327" i="1" s="1"/>
  <c r="L327" i="1"/>
  <c r="S327" i="1" s="1"/>
  <c r="Z327" i="1" s="1"/>
  <c r="AG327" i="1" s="1"/>
  <c r="AN327" i="1" s="1"/>
  <c r="AU327" i="1" s="1"/>
  <c r="M327" i="1"/>
  <c r="T327" i="1" s="1"/>
  <c r="AA327" i="1" s="1"/>
  <c r="AH327" i="1" s="1"/>
  <c r="AO327" i="1" s="1"/>
  <c r="AV327" i="1" s="1"/>
  <c r="H328" i="1"/>
  <c r="O328" i="1" s="1"/>
  <c r="V328" i="1" s="1"/>
  <c r="AC328" i="1" s="1"/>
  <c r="AJ328" i="1" s="1"/>
  <c r="AQ328" i="1" s="1"/>
  <c r="I328" i="1"/>
  <c r="P328" i="1" s="1"/>
  <c r="W328" i="1" s="1"/>
  <c r="AD328" i="1" s="1"/>
  <c r="AK328" i="1" s="1"/>
  <c r="AR328" i="1" s="1"/>
  <c r="J328" i="1"/>
  <c r="Q328" i="1" s="1"/>
  <c r="X328" i="1" s="1"/>
  <c r="AE328" i="1" s="1"/>
  <c r="AL328" i="1" s="1"/>
  <c r="AS328" i="1" s="1"/>
  <c r="K328" i="1"/>
  <c r="R328" i="1" s="1"/>
  <c r="Y328" i="1" s="1"/>
  <c r="AF328" i="1" s="1"/>
  <c r="AM328" i="1" s="1"/>
  <c r="AT328" i="1" s="1"/>
  <c r="L328" i="1"/>
  <c r="S328" i="1" s="1"/>
  <c r="Z328" i="1" s="1"/>
  <c r="AG328" i="1" s="1"/>
  <c r="AN328" i="1" s="1"/>
  <c r="AU328" i="1" s="1"/>
  <c r="M328" i="1"/>
  <c r="T328" i="1" s="1"/>
  <c r="AA328" i="1" s="1"/>
  <c r="AH328" i="1" s="1"/>
  <c r="AO328" i="1" s="1"/>
  <c r="AV328" i="1" s="1"/>
  <c r="H329" i="1"/>
  <c r="O329" i="1" s="1"/>
  <c r="V329" i="1" s="1"/>
  <c r="AC329" i="1" s="1"/>
  <c r="AJ329" i="1" s="1"/>
  <c r="AQ329" i="1" s="1"/>
  <c r="I329" i="1"/>
  <c r="P329" i="1" s="1"/>
  <c r="W329" i="1" s="1"/>
  <c r="AD329" i="1" s="1"/>
  <c r="AK329" i="1" s="1"/>
  <c r="AR329" i="1" s="1"/>
  <c r="J329" i="1"/>
  <c r="Q329" i="1" s="1"/>
  <c r="X329" i="1" s="1"/>
  <c r="AE329" i="1" s="1"/>
  <c r="AL329" i="1" s="1"/>
  <c r="AS329" i="1" s="1"/>
  <c r="K329" i="1"/>
  <c r="R329" i="1" s="1"/>
  <c r="Y329" i="1" s="1"/>
  <c r="AF329" i="1" s="1"/>
  <c r="AM329" i="1" s="1"/>
  <c r="AT329" i="1" s="1"/>
  <c r="L329" i="1"/>
  <c r="S329" i="1" s="1"/>
  <c r="Z329" i="1" s="1"/>
  <c r="AG329" i="1" s="1"/>
  <c r="AN329" i="1" s="1"/>
  <c r="AU329" i="1" s="1"/>
  <c r="M329" i="1"/>
  <c r="T329" i="1" s="1"/>
  <c r="AA329" i="1" s="1"/>
  <c r="AH329" i="1" s="1"/>
  <c r="AO329" i="1" s="1"/>
  <c r="AV329" i="1" s="1"/>
  <c r="H330" i="1"/>
  <c r="O330" i="1" s="1"/>
  <c r="V330" i="1" s="1"/>
  <c r="AC330" i="1" s="1"/>
  <c r="AJ330" i="1" s="1"/>
  <c r="AQ330" i="1" s="1"/>
  <c r="I330" i="1"/>
  <c r="P330" i="1" s="1"/>
  <c r="W330" i="1" s="1"/>
  <c r="AD330" i="1" s="1"/>
  <c r="AK330" i="1" s="1"/>
  <c r="AR330" i="1" s="1"/>
  <c r="J330" i="1"/>
  <c r="Q330" i="1" s="1"/>
  <c r="X330" i="1" s="1"/>
  <c r="AE330" i="1" s="1"/>
  <c r="AL330" i="1" s="1"/>
  <c r="AS330" i="1" s="1"/>
  <c r="K330" i="1"/>
  <c r="R330" i="1" s="1"/>
  <c r="Y330" i="1" s="1"/>
  <c r="AF330" i="1" s="1"/>
  <c r="AM330" i="1" s="1"/>
  <c r="AT330" i="1" s="1"/>
  <c r="L330" i="1"/>
  <c r="S330" i="1" s="1"/>
  <c r="Z330" i="1" s="1"/>
  <c r="AG330" i="1" s="1"/>
  <c r="AN330" i="1" s="1"/>
  <c r="AU330" i="1" s="1"/>
  <c r="M330" i="1"/>
  <c r="T330" i="1" s="1"/>
  <c r="AA330" i="1" s="1"/>
  <c r="AH330" i="1" s="1"/>
  <c r="AO330" i="1" s="1"/>
  <c r="AV330" i="1" s="1"/>
  <c r="H331" i="1"/>
  <c r="O331" i="1" s="1"/>
  <c r="V331" i="1" s="1"/>
  <c r="AC331" i="1" s="1"/>
  <c r="AJ331" i="1" s="1"/>
  <c r="AQ331" i="1" s="1"/>
  <c r="I331" i="1"/>
  <c r="P331" i="1" s="1"/>
  <c r="W331" i="1" s="1"/>
  <c r="AD331" i="1" s="1"/>
  <c r="AK331" i="1" s="1"/>
  <c r="AR331" i="1" s="1"/>
  <c r="J331" i="1"/>
  <c r="Q331" i="1" s="1"/>
  <c r="X331" i="1" s="1"/>
  <c r="AE331" i="1" s="1"/>
  <c r="AL331" i="1" s="1"/>
  <c r="AS331" i="1" s="1"/>
  <c r="K331" i="1"/>
  <c r="R331" i="1" s="1"/>
  <c r="Y331" i="1" s="1"/>
  <c r="AF331" i="1" s="1"/>
  <c r="AM331" i="1" s="1"/>
  <c r="AT331" i="1" s="1"/>
  <c r="L331" i="1"/>
  <c r="S331" i="1" s="1"/>
  <c r="Z331" i="1" s="1"/>
  <c r="AG331" i="1" s="1"/>
  <c r="AN331" i="1" s="1"/>
  <c r="AU331" i="1" s="1"/>
  <c r="M331" i="1"/>
  <c r="T331" i="1" s="1"/>
  <c r="AA331" i="1" s="1"/>
  <c r="AH331" i="1" s="1"/>
  <c r="AO331" i="1" s="1"/>
  <c r="AV331" i="1" s="1"/>
  <c r="H332" i="1"/>
  <c r="O332" i="1" s="1"/>
  <c r="V332" i="1" s="1"/>
  <c r="AC332" i="1" s="1"/>
  <c r="AJ332" i="1" s="1"/>
  <c r="AQ332" i="1" s="1"/>
  <c r="I332" i="1"/>
  <c r="P332" i="1" s="1"/>
  <c r="W332" i="1" s="1"/>
  <c r="AD332" i="1" s="1"/>
  <c r="AK332" i="1" s="1"/>
  <c r="AR332" i="1" s="1"/>
  <c r="J332" i="1"/>
  <c r="Q332" i="1" s="1"/>
  <c r="X332" i="1" s="1"/>
  <c r="AE332" i="1" s="1"/>
  <c r="AL332" i="1" s="1"/>
  <c r="AS332" i="1" s="1"/>
  <c r="K332" i="1"/>
  <c r="R332" i="1" s="1"/>
  <c r="Y332" i="1" s="1"/>
  <c r="AF332" i="1" s="1"/>
  <c r="AM332" i="1" s="1"/>
  <c r="AT332" i="1" s="1"/>
  <c r="L332" i="1"/>
  <c r="S332" i="1" s="1"/>
  <c r="Z332" i="1" s="1"/>
  <c r="AG332" i="1" s="1"/>
  <c r="AN332" i="1" s="1"/>
  <c r="AU332" i="1" s="1"/>
  <c r="M332" i="1"/>
  <c r="T332" i="1" s="1"/>
  <c r="AA332" i="1" s="1"/>
  <c r="AH332" i="1" s="1"/>
  <c r="AO332" i="1" s="1"/>
  <c r="AV332" i="1" s="1"/>
  <c r="H333" i="1"/>
  <c r="O333" i="1" s="1"/>
  <c r="V333" i="1" s="1"/>
  <c r="AC333" i="1" s="1"/>
  <c r="AJ333" i="1" s="1"/>
  <c r="AQ333" i="1" s="1"/>
  <c r="I333" i="1"/>
  <c r="P333" i="1" s="1"/>
  <c r="W333" i="1" s="1"/>
  <c r="AD333" i="1" s="1"/>
  <c r="AK333" i="1" s="1"/>
  <c r="AR333" i="1" s="1"/>
  <c r="J333" i="1"/>
  <c r="Q333" i="1" s="1"/>
  <c r="X333" i="1" s="1"/>
  <c r="AE333" i="1" s="1"/>
  <c r="AL333" i="1" s="1"/>
  <c r="AS333" i="1" s="1"/>
  <c r="K333" i="1"/>
  <c r="R333" i="1" s="1"/>
  <c r="Y333" i="1" s="1"/>
  <c r="AF333" i="1" s="1"/>
  <c r="AM333" i="1" s="1"/>
  <c r="AT333" i="1" s="1"/>
  <c r="L333" i="1"/>
  <c r="S333" i="1" s="1"/>
  <c r="Z333" i="1" s="1"/>
  <c r="AG333" i="1" s="1"/>
  <c r="AN333" i="1" s="1"/>
  <c r="AU333" i="1" s="1"/>
  <c r="M333" i="1"/>
  <c r="T333" i="1" s="1"/>
  <c r="AA333" i="1" s="1"/>
  <c r="AH333" i="1" s="1"/>
  <c r="AO333" i="1" s="1"/>
  <c r="AV333" i="1" s="1"/>
  <c r="H334" i="1"/>
  <c r="O334" i="1" s="1"/>
  <c r="V334" i="1" s="1"/>
  <c r="AC334" i="1" s="1"/>
  <c r="AJ334" i="1" s="1"/>
  <c r="AQ334" i="1" s="1"/>
  <c r="I334" i="1"/>
  <c r="P334" i="1" s="1"/>
  <c r="W334" i="1" s="1"/>
  <c r="AD334" i="1" s="1"/>
  <c r="AK334" i="1" s="1"/>
  <c r="AR334" i="1" s="1"/>
  <c r="J334" i="1"/>
  <c r="Q334" i="1" s="1"/>
  <c r="X334" i="1" s="1"/>
  <c r="AE334" i="1" s="1"/>
  <c r="AL334" i="1" s="1"/>
  <c r="AS334" i="1" s="1"/>
  <c r="K334" i="1"/>
  <c r="R334" i="1" s="1"/>
  <c r="Y334" i="1" s="1"/>
  <c r="AF334" i="1" s="1"/>
  <c r="AM334" i="1" s="1"/>
  <c r="AT334" i="1" s="1"/>
  <c r="L334" i="1"/>
  <c r="S334" i="1" s="1"/>
  <c r="Z334" i="1" s="1"/>
  <c r="AG334" i="1" s="1"/>
  <c r="AN334" i="1" s="1"/>
  <c r="AU334" i="1" s="1"/>
  <c r="M334" i="1"/>
  <c r="T334" i="1" s="1"/>
  <c r="AA334" i="1" s="1"/>
  <c r="AH334" i="1" s="1"/>
  <c r="AO334" i="1" s="1"/>
  <c r="AV334" i="1" s="1"/>
  <c r="H335" i="1"/>
  <c r="O335" i="1" s="1"/>
  <c r="V335" i="1" s="1"/>
  <c r="AC335" i="1" s="1"/>
  <c r="AJ335" i="1" s="1"/>
  <c r="AQ335" i="1" s="1"/>
  <c r="I335" i="1"/>
  <c r="P335" i="1" s="1"/>
  <c r="W335" i="1" s="1"/>
  <c r="AD335" i="1" s="1"/>
  <c r="AK335" i="1" s="1"/>
  <c r="AR335" i="1" s="1"/>
  <c r="J335" i="1"/>
  <c r="Q335" i="1" s="1"/>
  <c r="X335" i="1" s="1"/>
  <c r="AE335" i="1" s="1"/>
  <c r="AL335" i="1" s="1"/>
  <c r="AS335" i="1" s="1"/>
  <c r="K335" i="1"/>
  <c r="R335" i="1" s="1"/>
  <c r="Y335" i="1" s="1"/>
  <c r="AF335" i="1" s="1"/>
  <c r="AM335" i="1" s="1"/>
  <c r="AT335" i="1" s="1"/>
  <c r="L335" i="1"/>
  <c r="S335" i="1" s="1"/>
  <c r="Z335" i="1" s="1"/>
  <c r="AG335" i="1" s="1"/>
  <c r="AN335" i="1" s="1"/>
  <c r="AU335" i="1" s="1"/>
  <c r="M335" i="1"/>
  <c r="T335" i="1" s="1"/>
  <c r="AA335" i="1" s="1"/>
  <c r="AH335" i="1" s="1"/>
  <c r="AO335" i="1" s="1"/>
  <c r="AV335" i="1" s="1"/>
  <c r="H336" i="1"/>
  <c r="O336" i="1" s="1"/>
  <c r="V336" i="1" s="1"/>
  <c r="AC336" i="1" s="1"/>
  <c r="AJ336" i="1" s="1"/>
  <c r="AQ336" i="1" s="1"/>
  <c r="I336" i="1"/>
  <c r="P336" i="1" s="1"/>
  <c r="W336" i="1" s="1"/>
  <c r="AD336" i="1" s="1"/>
  <c r="AK336" i="1" s="1"/>
  <c r="AR336" i="1" s="1"/>
  <c r="J336" i="1"/>
  <c r="Q336" i="1" s="1"/>
  <c r="X336" i="1" s="1"/>
  <c r="AE336" i="1" s="1"/>
  <c r="AL336" i="1" s="1"/>
  <c r="AS336" i="1" s="1"/>
  <c r="K336" i="1"/>
  <c r="R336" i="1" s="1"/>
  <c r="Y336" i="1" s="1"/>
  <c r="AF336" i="1" s="1"/>
  <c r="AM336" i="1" s="1"/>
  <c r="AT336" i="1" s="1"/>
  <c r="L336" i="1"/>
  <c r="S336" i="1" s="1"/>
  <c r="Z336" i="1" s="1"/>
  <c r="AG336" i="1" s="1"/>
  <c r="AN336" i="1" s="1"/>
  <c r="AU336" i="1" s="1"/>
  <c r="M336" i="1"/>
  <c r="T336" i="1" s="1"/>
  <c r="AA336" i="1" s="1"/>
  <c r="AH336" i="1" s="1"/>
  <c r="AO336" i="1" s="1"/>
  <c r="AV336" i="1" s="1"/>
  <c r="H337" i="1"/>
  <c r="O337" i="1" s="1"/>
  <c r="V337" i="1" s="1"/>
  <c r="AC337" i="1" s="1"/>
  <c r="AJ337" i="1" s="1"/>
  <c r="AQ337" i="1" s="1"/>
  <c r="I337" i="1"/>
  <c r="P337" i="1" s="1"/>
  <c r="W337" i="1" s="1"/>
  <c r="AD337" i="1" s="1"/>
  <c r="AK337" i="1" s="1"/>
  <c r="AR337" i="1" s="1"/>
  <c r="J337" i="1"/>
  <c r="Q337" i="1" s="1"/>
  <c r="X337" i="1" s="1"/>
  <c r="AE337" i="1" s="1"/>
  <c r="AL337" i="1" s="1"/>
  <c r="AS337" i="1" s="1"/>
  <c r="K337" i="1"/>
  <c r="R337" i="1" s="1"/>
  <c r="Y337" i="1" s="1"/>
  <c r="AF337" i="1" s="1"/>
  <c r="AM337" i="1" s="1"/>
  <c r="AT337" i="1" s="1"/>
  <c r="L337" i="1"/>
  <c r="S337" i="1" s="1"/>
  <c r="Z337" i="1" s="1"/>
  <c r="AG337" i="1" s="1"/>
  <c r="AN337" i="1" s="1"/>
  <c r="AU337" i="1" s="1"/>
  <c r="M337" i="1"/>
  <c r="T337" i="1" s="1"/>
  <c r="AA337" i="1" s="1"/>
  <c r="AH337" i="1" s="1"/>
  <c r="AO337" i="1" s="1"/>
  <c r="AV337" i="1" s="1"/>
  <c r="H338" i="1"/>
  <c r="O338" i="1" s="1"/>
  <c r="V338" i="1" s="1"/>
  <c r="AC338" i="1" s="1"/>
  <c r="AJ338" i="1" s="1"/>
  <c r="AQ338" i="1" s="1"/>
  <c r="I338" i="1"/>
  <c r="P338" i="1" s="1"/>
  <c r="W338" i="1" s="1"/>
  <c r="AD338" i="1" s="1"/>
  <c r="AK338" i="1" s="1"/>
  <c r="AR338" i="1" s="1"/>
  <c r="J338" i="1"/>
  <c r="Q338" i="1" s="1"/>
  <c r="X338" i="1" s="1"/>
  <c r="AE338" i="1" s="1"/>
  <c r="AL338" i="1" s="1"/>
  <c r="AS338" i="1" s="1"/>
  <c r="K338" i="1"/>
  <c r="R338" i="1" s="1"/>
  <c r="Y338" i="1" s="1"/>
  <c r="AF338" i="1" s="1"/>
  <c r="AM338" i="1" s="1"/>
  <c r="AT338" i="1" s="1"/>
  <c r="L338" i="1"/>
  <c r="S338" i="1" s="1"/>
  <c r="Z338" i="1" s="1"/>
  <c r="AG338" i="1" s="1"/>
  <c r="AN338" i="1" s="1"/>
  <c r="AU338" i="1" s="1"/>
  <c r="M338" i="1"/>
  <c r="T338" i="1" s="1"/>
  <c r="AA338" i="1" s="1"/>
  <c r="AH338" i="1" s="1"/>
  <c r="AO338" i="1" s="1"/>
  <c r="AV338" i="1" s="1"/>
  <c r="H339" i="1"/>
  <c r="O339" i="1" s="1"/>
  <c r="V339" i="1" s="1"/>
  <c r="AC339" i="1" s="1"/>
  <c r="AJ339" i="1" s="1"/>
  <c r="AQ339" i="1" s="1"/>
  <c r="I339" i="1"/>
  <c r="P339" i="1" s="1"/>
  <c r="W339" i="1" s="1"/>
  <c r="AD339" i="1" s="1"/>
  <c r="AK339" i="1" s="1"/>
  <c r="AR339" i="1" s="1"/>
  <c r="J339" i="1"/>
  <c r="Q339" i="1" s="1"/>
  <c r="X339" i="1" s="1"/>
  <c r="AE339" i="1" s="1"/>
  <c r="AL339" i="1" s="1"/>
  <c r="AS339" i="1" s="1"/>
  <c r="K339" i="1"/>
  <c r="R339" i="1" s="1"/>
  <c r="Y339" i="1" s="1"/>
  <c r="AF339" i="1" s="1"/>
  <c r="AM339" i="1" s="1"/>
  <c r="AT339" i="1" s="1"/>
  <c r="L339" i="1"/>
  <c r="S339" i="1" s="1"/>
  <c r="Z339" i="1" s="1"/>
  <c r="AG339" i="1" s="1"/>
  <c r="AN339" i="1" s="1"/>
  <c r="AU339" i="1" s="1"/>
  <c r="M339" i="1"/>
  <c r="T339" i="1" s="1"/>
  <c r="AA339" i="1" s="1"/>
  <c r="AH339" i="1" s="1"/>
  <c r="AO339" i="1" s="1"/>
  <c r="AV339" i="1" s="1"/>
  <c r="H340" i="1"/>
  <c r="O340" i="1" s="1"/>
  <c r="V340" i="1" s="1"/>
  <c r="AC340" i="1" s="1"/>
  <c r="AJ340" i="1" s="1"/>
  <c r="AQ340" i="1" s="1"/>
  <c r="I340" i="1"/>
  <c r="P340" i="1" s="1"/>
  <c r="W340" i="1" s="1"/>
  <c r="AD340" i="1" s="1"/>
  <c r="AK340" i="1" s="1"/>
  <c r="AR340" i="1" s="1"/>
  <c r="J340" i="1"/>
  <c r="Q340" i="1" s="1"/>
  <c r="X340" i="1" s="1"/>
  <c r="AE340" i="1" s="1"/>
  <c r="AL340" i="1" s="1"/>
  <c r="AS340" i="1" s="1"/>
  <c r="K340" i="1"/>
  <c r="R340" i="1" s="1"/>
  <c r="Y340" i="1" s="1"/>
  <c r="AF340" i="1" s="1"/>
  <c r="AM340" i="1" s="1"/>
  <c r="AT340" i="1" s="1"/>
  <c r="L340" i="1"/>
  <c r="S340" i="1" s="1"/>
  <c r="Z340" i="1" s="1"/>
  <c r="AG340" i="1" s="1"/>
  <c r="AN340" i="1" s="1"/>
  <c r="AU340" i="1" s="1"/>
  <c r="M340" i="1"/>
  <c r="T340" i="1" s="1"/>
  <c r="AA340" i="1" s="1"/>
  <c r="AH340" i="1" s="1"/>
  <c r="AO340" i="1" s="1"/>
  <c r="AV340" i="1" s="1"/>
  <c r="H341" i="1"/>
  <c r="O341" i="1" s="1"/>
  <c r="V341" i="1" s="1"/>
  <c r="AC341" i="1" s="1"/>
  <c r="AJ341" i="1" s="1"/>
  <c r="AQ341" i="1" s="1"/>
  <c r="I341" i="1"/>
  <c r="P341" i="1" s="1"/>
  <c r="W341" i="1" s="1"/>
  <c r="AD341" i="1" s="1"/>
  <c r="AK341" i="1" s="1"/>
  <c r="AR341" i="1" s="1"/>
  <c r="J341" i="1"/>
  <c r="Q341" i="1" s="1"/>
  <c r="X341" i="1" s="1"/>
  <c r="AE341" i="1" s="1"/>
  <c r="AL341" i="1" s="1"/>
  <c r="AS341" i="1" s="1"/>
  <c r="K341" i="1"/>
  <c r="R341" i="1" s="1"/>
  <c r="Y341" i="1" s="1"/>
  <c r="AF341" i="1" s="1"/>
  <c r="AM341" i="1" s="1"/>
  <c r="AT341" i="1" s="1"/>
  <c r="L341" i="1"/>
  <c r="S341" i="1" s="1"/>
  <c r="Z341" i="1" s="1"/>
  <c r="AG341" i="1" s="1"/>
  <c r="AN341" i="1" s="1"/>
  <c r="AU341" i="1" s="1"/>
  <c r="M341" i="1"/>
  <c r="T341" i="1" s="1"/>
  <c r="AA341" i="1" s="1"/>
  <c r="AH341" i="1" s="1"/>
  <c r="AO341" i="1" s="1"/>
  <c r="AV341" i="1" s="1"/>
  <c r="H342" i="1"/>
  <c r="O342" i="1" s="1"/>
  <c r="V342" i="1" s="1"/>
  <c r="AC342" i="1" s="1"/>
  <c r="AJ342" i="1" s="1"/>
  <c r="AQ342" i="1" s="1"/>
  <c r="I342" i="1"/>
  <c r="P342" i="1" s="1"/>
  <c r="W342" i="1" s="1"/>
  <c r="AD342" i="1" s="1"/>
  <c r="AK342" i="1" s="1"/>
  <c r="AR342" i="1" s="1"/>
  <c r="J342" i="1"/>
  <c r="Q342" i="1" s="1"/>
  <c r="X342" i="1" s="1"/>
  <c r="AE342" i="1" s="1"/>
  <c r="AL342" i="1" s="1"/>
  <c r="AS342" i="1" s="1"/>
  <c r="K342" i="1"/>
  <c r="R342" i="1" s="1"/>
  <c r="Y342" i="1" s="1"/>
  <c r="AF342" i="1" s="1"/>
  <c r="AM342" i="1" s="1"/>
  <c r="AT342" i="1" s="1"/>
  <c r="L342" i="1"/>
  <c r="S342" i="1" s="1"/>
  <c r="Z342" i="1" s="1"/>
  <c r="AG342" i="1" s="1"/>
  <c r="AN342" i="1" s="1"/>
  <c r="AU342" i="1" s="1"/>
  <c r="M342" i="1"/>
  <c r="T342" i="1" s="1"/>
  <c r="AA342" i="1" s="1"/>
  <c r="AH342" i="1" s="1"/>
  <c r="AO342" i="1" s="1"/>
  <c r="AV342" i="1" s="1"/>
  <c r="H343" i="1"/>
  <c r="O343" i="1" s="1"/>
  <c r="V343" i="1" s="1"/>
  <c r="AC343" i="1" s="1"/>
  <c r="AJ343" i="1" s="1"/>
  <c r="AQ343" i="1" s="1"/>
  <c r="I343" i="1"/>
  <c r="P343" i="1" s="1"/>
  <c r="W343" i="1" s="1"/>
  <c r="AD343" i="1" s="1"/>
  <c r="AK343" i="1" s="1"/>
  <c r="AR343" i="1" s="1"/>
  <c r="J343" i="1"/>
  <c r="Q343" i="1" s="1"/>
  <c r="X343" i="1" s="1"/>
  <c r="AE343" i="1" s="1"/>
  <c r="AL343" i="1" s="1"/>
  <c r="AS343" i="1" s="1"/>
  <c r="K343" i="1"/>
  <c r="R343" i="1" s="1"/>
  <c r="Y343" i="1" s="1"/>
  <c r="AF343" i="1" s="1"/>
  <c r="AM343" i="1" s="1"/>
  <c r="AT343" i="1" s="1"/>
  <c r="L343" i="1"/>
  <c r="S343" i="1" s="1"/>
  <c r="Z343" i="1" s="1"/>
  <c r="AG343" i="1" s="1"/>
  <c r="AN343" i="1" s="1"/>
  <c r="AU343" i="1" s="1"/>
  <c r="M343" i="1"/>
  <c r="T343" i="1" s="1"/>
  <c r="AA343" i="1" s="1"/>
  <c r="AH343" i="1" s="1"/>
  <c r="AO343" i="1" s="1"/>
  <c r="AV343" i="1" s="1"/>
  <c r="H344" i="1"/>
  <c r="O344" i="1" s="1"/>
  <c r="V344" i="1" s="1"/>
  <c r="AC344" i="1" s="1"/>
  <c r="AJ344" i="1" s="1"/>
  <c r="AQ344" i="1" s="1"/>
  <c r="I344" i="1"/>
  <c r="P344" i="1" s="1"/>
  <c r="W344" i="1" s="1"/>
  <c r="AD344" i="1" s="1"/>
  <c r="AK344" i="1" s="1"/>
  <c r="AR344" i="1" s="1"/>
  <c r="J344" i="1"/>
  <c r="Q344" i="1" s="1"/>
  <c r="X344" i="1" s="1"/>
  <c r="AE344" i="1" s="1"/>
  <c r="AL344" i="1" s="1"/>
  <c r="AS344" i="1" s="1"/>
  <c r="K344" i="1"/>
  <c r="R344" i="1" s="1"/>
  <c r="Y344" i="1" s="1"/>
  <c r="AF344" i="1" s="1"/>
  <c r="AM344" i="1" s="1"/>
  <c r="AT344" i="1" s="1"/>
  <c r="L344" i="1"/>
  <c r="S344" i="1" s="1"/>
  <c r="Z344" i="1" s="1"/>
  <c r="AG344" i="1" s="1"/>
  <c r="AN344" i="1" s="1"/>
  <c r="AU344" i="1" s="1"/>
  <c r="M344" i="1"/>
  <c r="T344" i="1" s="1"/>
  <c r="AA344" i="1" s="1"/>
  <c r="AH344" i="1" s="1"/>
  <c r="AO344" i="1" s="1"/>
  <c r="AV344" i="1" s="1"/>
  <c r="H345" i="1"/>
  <c r="O345" i="1" s="1"/>
  <c r="V345" i="1" s="1"/>
  <c r="AC345" i="1" s="1"/>
  <c r="AJ345" i="1" s="1"/>
  <c r="AQ345" i="1" s="1"/>
  <c r="I345" i="1"/>
  <c r="P345" i="1" s="1"/>
  <c r="W345" i="1" s="1"/>
  <c r="AD345" i="1" s="1"/>
  <c r="AK345" i="1" s="1"/>
  <c r="AR345" i="1" s="1"/>
  <c r="J345" i="1"/>
  <c r="Q345" i="1" s="1"/>
  <c r="X345" i="1" s="1"/>
  <c r="AE345" i="1" s="1"/>
  <c r="AL345" i="1" s="1"/>
  <c r="AS345" i="1" s="1"/>
  <c r="K345" i="1"/>
  <c r="R345" i="1" s="1"/>
  <c r="Y345" i="1" s="1"/>
  <c r="AF345" i="1" s="1"/>
  <c r="AM345" i="1" s="1"/>
  <c r="AT345" i="1" s="1"/>
  <c r="L345" i="1"/>
  <c r="S345" i="1" s="1"/>
  <c r="Z345" i="1" s="1"/>
  <c r="AG345" i="1" s="1"/>
  <c r="AN345" i="1" s="1"/>
  <c r="AU345" i="1" s="1"/>
  <c r="M345" i="1"/>
  <c r="T345" i="1" s="1"/>
  <c r="AA345" i="1" s="1"/>
  <c r="AH345" i="1" s="1"/>
  <c r="AO345" i="1" s="1"/>
  <c r="AV345" i="1" s="1"/>
  <c r="H346" i="1"/>
  <c r="O346" i="1" s="1"/>
  <c r="V346" i="1" s="1"/>
  <c r="AC346" i="1" s="1"/>
  <c r="AJ346" i="1" s="1"/>
  <c r="AQ346" i="1" s="1"/>
  <c r="I346" i="1"/>
  <c r="P346" i="1" s="1"/>
  <c r="W346" i="1" s="1"/>
  <c r="AD346" i="1" s="1"/>
  <c r="AK346" i="1" s="1"/>
  <c r="AR346" i="1" s="1"/>
  <c r="J346" i="1"/>
  <c r="Q346" i="1" s="1"/>
  <c r="X346" i="1" s="1"/>
  <c r="AE346" i="1" s="1"/>
  <c r="AL346" i="1" s="1"/>
  <c r="AS346" i="1" s="1"/>
  <c r="K346" i="1"/>
  <c r="R346" i="1" s="1"/>
  <c r="Y346" i="1" s="1"/>
  <c r="AF346" i="1" s="1"/>
  <c r="AM346" i="1" s="1"/>
  <c r="AT346" i="1" s="1"/>
  <c r="L346" i="1"/>
  <c r="S346" i="1" s="1"/>
  <c r="Z346" i="1" s="1"/>
  <c r="AG346" i="1" s="1"/>
  <c r="AN346" i="1" s="1"/>
  <c r="AU346" i="1" s="1"/>
  <c r="M346" i="1"/>
  <c r="T346" i="1" s="1"/>
  <c r="AA346" i="1" s="1"/>
  <c r="AH346" i="1" s="1"/>
  <c r="AO346" i="1" s="1"/>
  <c r="AV346" i="1" s="1"/>
  <c r="H347" i="1"/>
  <c r="O347" i="1" s="1"/>
  <c r="V347" i="1" s="1"/>
  <c r="AC347" i="1" s="1"/>
  <c r="AJ347" i="1" s="1"/>
  <c r="AQ347" i="1" s="1"/>
  <c r="I347" i="1"/>
  <c r="P347" i="1" s="1"/>
  <c r="W347" i="1" s="1"/>
  <c r="AD347" i="1" s="1"/>
  <c r="AK347" i="1" s="1"/>
  <c r="AR347" i="1" s="1"/>
  <c r="J347" i="1"/>
  <c r="Q347" i="1" s="1"/>
  <c r="X347" i="1" s="1"/>
  <c r="AE347" i="1" s="1"/>
  <c r="AL347" i="1" s="1"/>
  <c r="AS347" i="1" s="1"/>
  <c r="K347" i="1"/>
  <c r="R347" i="1" s="1"/>
  <c r="Y347" i="1" s="1"/>
  <c r="AF347" i="1" s="1"/>
  <c r="AM347" i="1" s="1"/>
  <c r="AT347" i="1" s="1"/>
  <c r="L347" i="1"/>
  <c r="S347" i="1" s="1"/>
  <c r="Z347" i="1" s="1"/>
  <c r="AG347" i="1" s="1"/>
  <c r="AN347" i="1" s="1"/>
  <c r="AU347" i="1" s="1"/>
  <c r="M347" i="1"/>
  <c r="T347" i="1" s="1"/>
  <c r="AA347" i="1" s="1"/>
  <c r="AH347" i="1" s="1"/>
  <c r="AO347" i="1" s="1"/>
  <c r="AV347" i="1" s="1"/>
  <c r="H348" i="1"/>
  <c r="O348" i="1" s="1"/>
  <c r="V348" i="1" s="1"/>
  <c r="AC348" i="1" s="1"/>
  <c r="AJ348" i="1" s="1"/>
  <c r="AQ348" i="1" s="1"/>
  <c r="I348" i="1"/>
  <c r="P348" i="1" s="1"/>
  <c r="W348" i="1" s="1"/>
  <c r="AD348" i="1" s="1"/>
  <c r="AK348" i="1" s="1"/>
  <c r="AR348" i="1" s="1"/>
  <c r="J348" i="1"/>
  <c r="Q348" i="1" s="1"/>
  <c r="X348" i="1" s="1"/>
  <c r="AE348" i="1" s="1"/>
  <c r="AL348" i="1" s="1"/>
  <c r="AS348" i="1" s="1"/>
  <c r="K348" i="1"/>
  <c r="R348" i="1" s="1"/>
  <c r="Y348" i="1" s="1"/>
  <c r="AF348" i="1" s="1"/>
  <c r="AM348" i="1" s="1"/>
  <c r="AT348" i="1" s="1"/>
  <c r="L348" i="1"/>
  <c r="S348" i="1" s="1"/>
  <c r="Z348" i="1" s="1"/>
  <c r="AG348" i="1" s="1"/>
  <c r="AN348" i="1" s="1"/>
  <c r="AU348" i="1" s="1"/>
  <c r="M348" i="1"/>
  <c r="T348" i="1" s="1"/>
  <c r="AA348" i="1" s="1"/>
  <c r="AH348" i="1" s="1"/>
  <c r="AO348" i="1" s="1"/>
  <c r="AV348" i="1" s="1"/>
  <c r="H349" i="1"/>
  <c r="O349" i="1" s="1"/>
  <c r="V349" i="1" s="1"/>
  <c r="AC349" i="1" s="1"/>
  <c r="AJ349" i="1" s="1"/>
  <c r="AQ349" i="1" s="1"/>
  <c r="I349" i="1"/>
  <c r="P349" i="1" s="1"/>
  <c r="W349" i="1" s="1"/>
  <c r="AD349" i="1" s="1"/>
  <c r="AK349" i="1" s="1"/>
  <c r="AR349" i="1" s="1"/>
  <c r="J349" i="1"/>
  <c r="Q349" i="1" s="1"/>
  <c r="X349" i="1" s="1"/>
  <c r="AE349" i="1" s="1"/>
  <c r="AL349" i="1" s="1"/>
  <c r="AS349" i="1" s="1"/>
  <c r="K349" i="1"/>
  <c r="R349" i="1" s="1"/>
  <c r="Y349" i="1" s="1"/>
  <c r="AF349" i="1" s="1"/>
  <c r="AM349" i="1" s="1"/>
  <c r="AT349" i="1" s="1"/>
  <c r="L349" i="1"/>
  <c r="S349" i="1" s="1"/>
  <c r="Z349" i="1" s="1"/>
  <c r="AG349" i="1" s="1"/>
  <c r="AN349" i="1" s="1"/>
  <c r="AU349" i="1" s="1"/>
  <c r="M349" i="1"/>
  <c r="T349" i="1" s="1"/>
  <c r="AA349" i="1" s="1"/>
  <c r="AH349" i="1" s="1"/>
  <c r="AO349" i="1" s="1"/>
  <c r="AV349" i="1" s="1"/>
  <c r="H350" i="1"/>
  <c r="O350" i="1" s="1"/>
  <c r="V350" i="1" s="1"/>
  <c r="AC350" i="1" s="1"/>
  <c r="AJ350" i="1" s="1"/>
  <c r="AQ350" i="1" s="1"/>
  <c r="I350" i="1"/>
  <c r="P350" i="1" s="1"/>
  <c r="W350" i="1" s="1"/>
  <c r="AD350" i="1" s="1"/>
  <c r="AK350" i="1" s="1"/>
  <c r="AR350" i="1" s="1"/>
  <c r="J350" i="1"/>
  <c r="Q350" i="1" s="1"/>
  <c r="X350" i="1" s="1"/>
  <c r="AE350" i="1" s="1"/>
  <c r="AL350" i="1" s="1"/>
  <c r="AS350" i="1" s="1"/>
  <c r="K350" i="1"/>
  <c r="R350" i="1" s="1"/>
  <c r="Y350" i="1" s="1"/>
  <c r="AF350" i="1" s="1"/>
  <c r="AM350" i="1" s="1"/>
  <c r="AT350" i="1" s="1"/>
  <c r="L350" i="1"/>
  <c r="S350" i="1" s="1"/>
  <c r="Z350" i="1" s="1"/>
  <c r="AG350" i="1" s="1"/>
  <c r="AN350" i="1" s="1"/>
  <c r="AU350" i="1" s="1"/>
  <c r="M350" i="1"/>
  <c r="T350" i="1" s="1"/>
  <c r="AA350" i="1" s="1"/>
  <c r="AH350" i="1" s="1"/>
  <c r="AO350" i="1" s="1"/>
  <c r="AV350" i="1" s="1"/>
  <c r="H351" i="1"/>
  <c r="O351" i="1" s="1"/>
  <c r="V351" i="1" s="1"/>
  <c r="AC351" i="1" s="1"/>
  <c r="AJ351" i="1" s="1"/>
  <c r="AQ351" i="1" s="1"/>
  <c r="I351" i="1"/>
  <c r="P351" i="1" s="1"/>
  <c r="W351" i="1" s="1"/>
  <c r="AD351" i="1" s="1"/>
  <c r="AK351" i="1" s="1"/>
  <c r="AR351" i="1" s="1"/>
  <c r="J351" i="1"/>
  <c r="Q351" i="1" s="1"/>
  <c r="X351" i="1" s="1"/>
  <c r="AE351" i="1" s="1"/>
  <c r="AL351" i="1" s="1"/>
  <c r="AS351" i="1" s="1"/>
  <c r="K351" i="1"/>
  <c r="R351" i="1" s="1"/>
  <c r="Y351" i="1" s="1"/>
  <c r="AF351" i="1" s="1"/>
  <c r="AM351" i="1" s="1"/>
  <c r="AT351" i="1" s="1"/>
  <c r="L351" i="1"/>
  <c r="S351" i="1" s="1"/>
  <c r="Z351" i="1" s="1"/>
  <c r="AG351" i="1" s="1"/>
  <c r="AN351" i="1" s="1"/>
  <c r="AU351" i="1" s="1"/>
  <c r="M351" i="1"/>
  <c r="T351" i="1" s="1"/>
  <c r="AA351" i="1" s="1"/>
  <c r="AH351" i="1" s="1"/>
  <c r="AO351" i="1" s="1"/>
  <c r="AV351" i="1" s="1"/>
  <c r="H352" i="1"/>
  <c r="O352" i="1" s="1"/>
  <c r="V352" i="1" s="1"/>
  <c r="AC352" i="1" s="1"/>
  <c r="AJ352" i="1" s="1"/>
  <c r="AQ352" i="1" s="1"/>
  <c r="I352" i="1"/>
  <c r="P352" i="1" s="1"/>
  <c r="W352" i="1" s="1"/>
  <c r="AD352" i="1" s="1"/>
  <c r="AK352" i="1" s="1"/>
  <c r="AR352" i="1" s="1"/>
  <c r="J352" i="1"/>
  <c r="Q352" i="1" s="1"/>
  <c r="X352" i="1" s="1"/>
  <c r="AE352" i="1" s="1"/>
  <c r="AL352" i="1" s="1"/>
  <c r="AS352" i="1" s="1"/>
  <c r="K352" i="1"/>
  <c r="R352" i="1" s="1"/>
  <c r="Y352" i="1" s="1"/>
  <c r="AF352" i="1" s="1"/>
  <c r="AM352" i="1" s="1"/>
  <c r="AT352" i="1" s="1"/>
  <c r="L352" i="1"/>
  <c r="S352" i="1" s="1"/>
  <c r="Z352" i="1" s="1"/>
  <c r="AG352" i="1" s="1"/>
  <c r="AN352" i="1" s="1"/>
  <c r="AU352" i="1" s="1"/>
  <c r="M352" i="1"/>
  <c r="T352" i="1" s="1"/>
  <c r="AA352" i="1" s="1"/>
  <c r="AH352" i="1" s="1"/>
  <c r="AO352" i="1" s="1"/>
  <c r="AV352" i="1" s="1"/>
  <c r="H353" i="1"/>
  <c r="O353" i="1" s="1"/>
  <c r="V353" i="1" s="1"/>
  <c r="AC353" i="1" s="1"/>
  <c r="AJ353" i="1" s="1"/>
  <c r="AQ353" i="1" s="1"/>
  <c r="I353" i="1"/>
  <c r="P353" i="1" s="1"/>
  <c r="W353" i="1" s="1"/>
  <c r="AD353" i="1" s="1"/>
  <c r="AK353" i="1" s="1"/>
  <c r="AR353" i="1" s="1"/>
  <c r="J353" i="1"/>
  <c r="Q353" i="1" s="1"/>
  <c r="X353" i="1" s="1"/>
  <c r="AE353" i="1" s="1"/>
  <c r="AL353" i="1" s="1"/>
  <c r="AS353" i="1" s="1"/>
  <c r="K353" i="1"/>
  <c r="R353" i="1" s="1"/>
  <c r="Y353" i="1" s="1"/>
  <c r="AF353" i="1" s="1"/>
  <c r="AM353" i="1" s="1"/>
  <c r="AT353" i="1" s="1"/>
  <c r="L353" i="1"/>
  <c r="S353" i="1" s="1"/>
  <c r="Z353" i="1" s="1"/>
  <c r="AG353" i="1" s="1"/>
  <c r="AN353" i="1" s="1"/>
  <c r="AU353" i="1" s="1"/>
  <c r="M353" i="1"/>
  <c r="T353" i="1" s="1"/>
  <c r="AA353" i="1" s="1"/>
  <c r="AH353" i="1" s="1"/>
  <c r="AO353" i="1" s="1"/>
  <c r="AV353" i="1" s="1"/>
  <c r="H354" i="1"/>
  <c r="O354" i="1" s="1"/>
  <c r="V354" i="1" s="1"/>
  <c r="AC354" i="1" s="1"/>
  <c r="AJ354" i="1" s="1"/>
  <c r="AQ354" i="1" s="1"/>
  <c r="I354" i="1"/>
  <c r="P354" i="1" s="1"/>
  <c r="W354" i="1" s="1"/>
  <c r="AD354" i="1" s="1"/>
  <c r="AK354" i="1" s="1"/>
  <c r="AR354" i="1" s="1"/>
  <c r="J354" i="1"/>
  <c r="Q354" i="1" s="1"/>
  <c r="X354" i="1" s="1"/>
  <c r="AE354" i="1" s="1"/>
  <c r="AL354" i="1" s="1"/>
  <c r="AS354" i="1" s="1"/>
  <c r="K354" i="1"/>
  <c r="R354" i="1" s="1"/>
  <c r="Y354" i="1" s="1"/>
  <c r="AF354" i="1" s="1"/>
  <c r="AM354" i="1" s="1"/>
  <c r="AT354" i="1" s="1"/>
  <c r="L354" i="1"/>
  <c r="S354" i="1" s="1"/>
  <c r="Z354" i="1" s="1"/>
  <c r="AG354" i="1" s="1"/>
  <c r="AN354" i="1" s="1"/>
  <c r="AU354" i="1" s="1"/>
  <c r="M354" i="1"/>
  <c r="T354" i="1" s="1"/>
  <c r="AA354" i="1" s="1"/>
  <c r="AH354" i="1" s="1"/>
  <c r="AO354" i="1" s="1"/>
  <c r="AV354" i="1" s="1"/>
  <c r="H355" i="1"/>
  <c r="O355" i="1" s="1"/>
  <c r="V355" i="1" s="1"/>
  <c r="AC355" i="1" s="1"/>
  <c r="AJ355" i="1" s="1"/>
  <c r="AQ355" i="1" s="1"/>
  <c r="I355" i="1"/>
  <c r="P355" i="1" s="1"/>
  <c r="W355" i="1" s="1"/>
  <c r="AD355" i="1" s="1"/>
  <c r="AK355" i="1" s="1"/>
  <c r="AR355" i="1" s="1"/>
  <c r="J355" i="1"/>
  <c r="Q355" i="1" s="1"/>
  <c r="X355" i="1" s="1"/>
  <c r="AE355" i="1" s="1"/>
  <c r="AL355" i="1" s="1"/>
  <c r="AS355" i="1" s="1"/>
  <c r="K355" i="1"/>
  <c r="R355" i="1" s="1"/>
  <c r="Y355" i="1" s="1"/>
  <c r="AF355" i="1" s="1"/>
  <c r="AM355" i="1" s="1"/>
  <c r="AT355" i="1" s="1"/>
  <c r="L355" i="1"/>
  <c r="S355" i="1" s="1"/>
  <c r="Z355" i="1" s="1"/>
  <c r="AG355" i="1" s="1"/>
  <c r="AN355" i="1" s="1"/>
  <c r="AU355" i="1" s="1"/>
  <c r="M355" i="1"/>
  <c r="T355" i="1" s="1"/>
  <c r="AA355" i="1" s="1"/>
  <c r="AH355" i="1" s="1"/>
  <c r="AO355" i="1" s="1"/>
  <c r="AV355" i="1" s="1"/>
  <c r="H356" i="1"/>
  <c r="O356" i="1" s="1"/>
  <c r="V356" i="1" s="1"/>
  <c r="AC356" i="1" s="1"/>
  <c r="AJ356" i="1" s="1"/>
  <c r="AQ356" i="1" s="1"/>
  <c r="I356" i="1"/>
  <c r="P356" i="1" s="1"/>
  <c r="W356" i="1" s="1"/>
  <c r="AD356" i="1" s="1"/>
  <c r="AK356" i="1" s="1"/>
  <c r="AR356" i="1" s="1"/>
  <c r="J356" i="1"/>
  <c r="Q356" i="1" s="1"/>
  <c r="X356" i="1" s="1"/>
  <c r="AE356" i="1" s="1"/>
  <c r="AL356" i="1" s="1"/>
  <c r="AS356" i="1" s="1"/>
  <c r="K356" i="1"/>
  <c r="R356" i="1" s="1"/>
  <c r="Y356" i="1" s="1"/>
  <c r="AF356" i="1" s="1"/>
  <c r="AM356" i="1" s="1"/>
  <c r="AT356" i="1" s="1"/>
  <c r="L356" i="1"/>
  <c r="S356" i="1" s="1"/>
  <c r="Z356" i="1" s="1"/>
  <c r="AG356" i="1" s="1"/>
  <c r="AN356" i="1" s="1"/>
  <c r="AU356" i="1" s="1"/>
  <c r="M356" i="1"/>
  <c r="T356" i="1" s="1"/>
  <c r="AA356" i="1" s="1"/>
  <c r="AH356" i="1" s="1"/>
  <c r="AO356" i="1" s="1"/>
  <c r="AV356" i="1" s="1"/>
  <c r="H357" i="1"/>
  <c r="O357" i="1" s="1"/>
  <c r="V357" i="1" s="1"/>
  <c r="AC357" i="1" s="1"/>
  <c r="AJ357" i="1" s="1"/>
  <c r="AQ357" i="1" s="1"/>
  <c r="I357" i="1"/>
  <c r="P357" i="1" s="1"/>
  <c r="W357" i="1" s="1"/>
  <c r="AD357" i="1" s="1"/>
  <c r="AK357" i="1" s="1"/>
  <c r="AR357" i="1" s="1"/>
  <c r="J357" i="1"/>
  <c r="Q357" i="1" s="1"/>
  <c r="X357" i="1" s="1"/>
  <c r="AE357" i="1" s="1"/>
  <c r="AL357" i="1" s="1"/>
  <c r="AS357" i="1" s="1"/>
  <c r="K357" i="1"/>
  <c r="R357" i="1" s="1"/>
  <c r="Y357" i="1" s="1"/>
  <c r="AF357" i="1" s="1"/>
  <c r="AM357" i="1" s="1"/>
  <c r="AT357" i="1" s="1"/>
  <c r="L357" i="1"/>
  <c r="S357" i="1" s="1"/>
  <c r="Z357" i="1" s="1"/>
  <c r="AG357" i="1" s="1"/>
  <c r="AN357" i="1" s="1"/>
  <c r="AU357" i="1" s="1"/>
  <c r="M357" i="1"/>
  <c r="T357" i="1" s="1"/>
  <c r="AA357" i="1" s="1"/>
  <c r="AH357" i="1" s="1"/>
  <c r="AO357" i="1" s="1"/>
  <c r="AV357" i="1" s="1"/>
  <c r="H358" i="1"/>
  <c r="O358" i="1" s="1"/>
  <c r="V358" i="1" s="1"/>
  <c r="AC358" i="1" s="1"/>
  <c r="AJ358" i="1" s="1"/>
  <c r="AQ358" i="1" s="1"/>
  <c r="I358" i="1"/>
  <c r="P358" i="1" s="1"/>
  <c r="W358" i="1" s="1"/>
  <c r="AD358" i="1" s="1"/>
  <c r="AK358" i="1" s="1"/>
  <c r="AR358" i="1" s="1"/>
  <c r="J358" i="1"/>
  <c r="Q358" i="1" s="1"/>
  <c r="X358" i="1" s="1"/>
  <c r="AE358" i="1" s="1"/>
  <c r="AL358" i="1" s="1"/>
  <c r="AS358" i="1" s="1"/>
  <c r="K358" i="1"/>
  <c r="R358" i="1" s="1"/>
  <c r="Y358" i="1" s="1"/>
  <c r="AF358" i="1" s="1"/>
  <c r="AM358" i="1" s="1"/>
  <c r="AT358" i="1" s="1"/>
  <c r="L358" i="1"/>
  <c r="S358" i="1" s="1"/>
  <c r="Z358" i="1" s="1"/>
  <c r="AG358" i="1" s="1"/>
  <c r="AN358" i="1" s="1"/>
  <c r="AU358" i="1" s="1"/>
  <c r="M358" i="1"/>
  <c r="T358" i="1" s="1"/>
  <c r="AA358" i="1" s="1"/>
  <c r="AH358" i="1" s="1"/>
  <c r="AO358" i="1" s="1"/>
  <c r="AV358" i="1" s="1"/>
  <c r="H359" i="1"/>
  <c r="O359" i="1" s="1"/>
  <c r="V359" i="1" s="1"/>
  <c r="AC359" i="1" s="1"/>
  <c r="AJ359" i="1" s="1"/>
  <c r="AQ359" i="1" s="1"/>
  <c r="I359" i="1"/>
  <c r="P359" i="1" s="1"/>
  <c r="W359" i="1" s="1"/>
  <c r="AD359" i="1" s="1"/>
  <c r="AK359" i="1" s="1"/>
  <c r="AR359" i="1" s="1"/>
  <c r="J359" i="1"/>
  <c r="Q359" i="1" s="1"/>
  <c r="X359" i="1" s="1"/>
  <c r="AE359" i="1" s="1"/>
  <c r="AL359" i="1" s="1"/>
  <c r="AS359" i="1" s="1"/>
  <c r="K359" i="1"/>
  <c r="R359" i="1" s="1"/>
  <c r="Y359" i="1" s="1"/>
  <c r="AF359" i="1" s="1"/>
  <c r="AM359" i="1" s="1"/>
  <c r="AT359" i="1" s="1"/>
  <c r="L359" i="1"/>
  <c r="S359" i="1" s="1"/>
  <c r="Z359" i="1" s="1"/>
  <c r="AG359" i="1" s="1"/>
  <c r="AN359" i="1" s="1"/>
  <c r="AU359" i="1" s="1"/>
  <c r="M359" i="1"/>
  <c r="T359" i="1" s="1"/>
  <c r="AA359" i="1" s="1"/>
  <c r="AH359" i="1" s="1"/>
  <c r="AO359" i="1" s="1"/>
  <c r="AV359" i="1" s="1"/>
  <c r="H360" i="1"/>
  <c r="O360" i="1" s="1"/>
  <c r="V360" i="1" s="1"/>
  <c r="AC360" i="1" s="1"/>
  <c r="AJ360" i="1" s="1"/>
  <c r="AQ360" i="1" s="1"/>
  <c r="I360" i="1"/>
  <c r="P360" i="1" s="1"/>
  <c r="W360" i="1" s="1"/>
  <c r="AD360" i="1" s="1"/>
  <c r="AK360" i="1" s="1"/>
  <c r="AR360" i="1" s="1"/>
  <c r="J360" i="1"/>
  <c r="Q360" i="1" s="1"/>
  <c r="X360" i="1" s="1"/>
  <c r="AE360" i="1" s="1"/>
  <c r="AL360" i="1" s="1"/>
  <c r="AS360" i="1" s="1"/>
  <c r="K360" i="1"/>
  <c r="R360" i="1" s="1"/>
  <c r="Y360" i="1" s="1"/>
  <c r="AF360" i="1" s="1"/>
  <c r="AM360" i="1" s="1"/>
  <c r="AT360" i="1" s="1"/>
  <c r="L360" i="1"/>
  <c r="S360" i="1" s="1"/>
  <c r="Z360" i="1" s="1"/>
  <c r="AG360" i="1" s="1"/>
  <c r="AN360" i="1" s="1"/>
  <c r="AU360" i="1" s="1"/>
  <c r="M360" i="1"/>
  <c r="T360" i="1" s="1"/>
  <c r="AA360" i="1" s="1"/>
  <c r="AH360" i="1" s="1"/>
  <c r="AO360" i="1" s="1"/>
  <c r="AV360" i="1" s="1"/>
  <c r="H361" i="1"/>
  <c r="O361" i="1" s="1"/>
  <c r="V361" i="1" s="1"/>
  <c r="AC361" i="1" s="1"/>
  <c r="AJ361" i="1" s="1"/>
  <c r="AQ361" i="1" s="1"/>
  <c r="I361" i="1"/>
  <c r="P361" i="1" s="1"/>
  <c r="W361" i="1" s="1"/>
  <c r="AD361" i="1" s="1"/>
  <c r="AK361" i="1" s="1"/>
  <c r="AR361" i="1" s="1"/>
  <c r="J361" i="1"/>
  <c r="Q361" i="1" s="1"/>
  <c r="X361" i="1" s="1"/>
  <c r="AE361" i="1" s="1"/>
  <c r="AL361" i="1" s="1"/>
  <c r="AS361" i="1" s="1"/>
  <c r="K361" i="1"/>
  <c r="R361" i="1" s="1"/>
  <c r="Y361" i="1" s="1"/>
  <c r="AF361" i="1" s="1"/>
  <c r="AM361" i="1" s="1"/>
  <c r="AT361" i="1" s="1"/>
  <c r="L361" i="1"/>
  <c r="S361" i="1" s="1"/>
  <c r="Z361" i="1" s="1"/>
  <c r="AG361" i="1" s="1"/>
  <c r="AN361" i="1" s="1"/>
  <c r="AU361" i="1" s="1"/>
  <c r="M361" i="1"/>
  <c r="T361" i="1" s="1"/>
  <c r="AA361" i="1" s="1"/>
  <c r="AH361" i="1" s="1"/>
  <c r="AO361" i="1" s="1"/>
  <c r="AV361" i="1" s="1"/>
  <c r="H362" i="1"/>
  <c r="O362" i="1" s="1"/>
  <c r="V362" i="1" s="1"/>
  <c r="AC362" i="1" s="1"/>
  <c r="AJ362" i="1" s="1"/>
  <c r="AQ362" i="1" s="1"/>
  <c r="I362" i="1"/>
  <c r="P362" i="1" s="1"/>
  <c r="W362" i="1" s="1"/>
  <c r="AD362" i="1" s="1"/>
  <c r="AK362" i="1" s="1"/>
  <c r="AR362" i="1" s="1"/>
  <c r="J362" i="1"/>
  <c r="Q362" i="1" s="1"/>
  <c r="X362" i="1" s="1"/>
  <c r="AE362" i="1" s="1"/>
  <c r="AL362" i="1" s="1"/>
  <c r="AS362" i="1" s="1"/>
  <c r="K362" i="1"/>
  <c r="R362" i="1" s="1"/>
  <c r="Y362" i="1" s="1"/>
  <c r="AF362" i="1" s="1"/>
  <c r="AM362" i="1" s="1"/>
  <c r="AT362" i="1" s="1"/>
  <c r="L362" i="1"/>
  <c r="S362" i="1" s="1"/>
  <c r="Z362" i="1" s="1"/>
  <c r="AG362" i="1" s="1"/>
  <c r="AN362" i="1" s="1"/>
  <c r="AU362" i="1" s="1"/>
  <c r="M362" i="1"/>
  <c r="T362" i="1" s="1"/>
  <c r="AA362" i="1" s="1"/>
  <c r="AH362" i="1" s="1"/>
  <c r="AO362" i="1" s="1"/>
  <c r="AV362" i="1" s="1"/>
  <c r="H363" i="1"/>
  <c r="O363" i="1" s="1"/>
  <c r="V363" i="1" s="1"/>
  <c r="AC363" i="1" s="1"/>
  <c r="AJ363" i="1" s="1"/>
  <c r="AQ363" i="1" s="1"/>
  <c r="I363" i="1"/>
  <c r="P363" i="1" s="1"/>
  <c r="W363" i="1" s="1"/>
  <c r="AD363" i="1" s="1"/>
  <c r="AK363" i="1" s="1"/>
  <c r="AR363" i="1" s="1"/>
  <c r="J363" i="1"/>
  <c r="Q363" i="1" s="1"/>
  <c r="X363" i="1" s="1"/>
  <c r="AE363" i="1" s="1"/>
  <c r="AL363" i="1" s="1"/>
  <c r="AS363" i="1" s="1"/>
  <c r="K363" i="1"/>
  <c r="R363" i="1" s="1"/>
  <c r="Y363" i="1" s="1"/>
  <c r="AF363" i="1" s="1"/>
  <c r="AM363" i="1" s="1"/>
  <c r="AT363" i="1" s="1"/>
  <c r="L363" i="1"/>
  <c r="S363" i="1" s="1"/>
  <c r="Z363" i="1" s="1"/>
  <c r="AG363" i="1" s="1"/>
  <c r="AN363" i="1" s="1"/>
  <c r="AU363" i="1" s="1"/>
  <c r="M363" i="1"/>
  <c r="T363" i="1" s="1"/>
  <c r="AA363" i="1" s="1"/>
  <c r="AH363" i="1" s="1"/>
  <c r="AO363" i="1" s="1"/>
  <c r="AV363" i="1" s="1"/>
  <c r="H364" i="1"/>
  <c r="O364" i="1" s="1"/>
  <c r="V364" i="1" s="1"/>
  <c r="AC364" i="1" s="1"/>
  <c r="AJ364" i="1" s="1"/>
  <c r="AQ364" i="1" s="1"/>
  <c r="I364" i="1"/>
  <c r="P364" i="1" s="1"/>
  <c r="W364" i="1" s="1"/>
  <c r="AD364" i="1" s="1"/>
  <c r="AK364" i="1" s="1"/>
  <c r="AR364" i="1" s="1"/>
  <c r="J364" i="1"/>
  <c r="Q364" i="1" s="1"/>
  <c r="X364" i="1" s="1"/>
  <c r="AE364" i="1" s="1"/>
  <c r="AL364" i="1" s="1"/>
  <c r="AS364" i="1" s="1"/>
  <c r="K364" i="1"/>
  <c r="R364" i="1" s="1"/>
  <c r="Y364" i="1" s="1"/>
  <c r="AF364" i="1" s="1"/>
  <c r="AM364" i="1" s="1"/>
  <c r="AT364" i="1" s="1"/>
  <c r="L364" i="1"/>
  <c r="S364" i="1" s="1"/>
  <c r="Z364" i="1" s="1"/>
  <c r="AG364" i="1" s="1"/>
  <c r="AN364" i="1" s="1"/>
  <c r="AU364" i="1" s="1"/>
  <c r="M364" i="1"/>
  <c r="T364" i="1" s="1"/>
  <c r="AA364" i="1" s="1"/>
  <c r="AH364" i="1" s="1"/>
  <c r="AO364" i="1" s="1"/>
  <c r="AV364" i="1" s="1"/>
  <c r="H365" i="1"/>
  <c r="O365" i="1" s="1"/>
  <c r="V365" i="1" s="1"/>
  <c r="AC365" i="1" s="1"/>
  <c r="AJ365" i="1" s="1"/>
  <c r="AQ365" i="1" s="1"/>
  <c r="I365" i="1"/>
  <c r="P365" i="1" s="1"/>
  <c r="W365" i="1" s="1"/>
  <c r="AD365" i="1" s="1"/>
  <c r="AK365" i="1" s="1"/>
  <c r="AR365" i="1" s="1"/>
  <c r="J365" i="1"/>
  <c r="Q365" i="1" s="1"/>
  <c r="X365" i="1" s="1"/>
  <c r="AE365" i="1" s="1"/>
  <c r="AL365" i="1" s="1"/>
  <c r="AS365" i="1" s="1"/>
  <c r="K365" i="1"/>
  <c r="R365" i="1" s="1"/>
  <c r="Y365" i="1" s="1"/>
  <c r="AF365" i="1" s="1"/>
  <c r="AM365" i="1" s="1"/>
  <c r="AT365" i="1" s="1"/>
  <c r="L365" i="1"/>
  <c r="S365" i="1" s="1"/>
  <c r="Z365" i="1" s="1"/>
  <c r="AG365" i="1" s="1"/>
  <c r="AN365" i="1" s="1"/>
  <c r="AU365" i="1" s="1"/>
  <c r="M365" i="1"/>
  <c r="T365" i="1" s="1"/>
  <c r="AA365" i="1" s="1"/>
  <c r="AH365" i="1" s="1"/>
  <c r="AO365" i="1" s="1"/>
  <c r="AV365" i="1" s="1"/>
  <c r="H366" i="1"/>
  <c r="O366" i="1" s="1"/>
  <c r="V366" i="1" s="1"/>
  <c r="AC366" i="1" s="1"/>
  <c r="AJ366" i="1" s="1"/>
  <c r="AQ366" i="1" s="1"/>
  <c r="I366" i="1"/>
  <c r="P366" i="1" s="1"/>
  <c r="W366" i="1" s="1"/>
  <c r="AD366" i="1" s="1"/>
  <c r="AK366" i="1" s="1"/>
  <c r="AR366" i="1" s="1"/>
  <c r="J366" i="1"/>
  <c r="Q366" i="1" s="1"/>
  <c r="X366" i="1" s="1"/>
  <c r="AE366" i="1" s="1"/>
  <c r="AL366" i="1" s="1"/>
  <c r="AS366" i="1" s="1"/>
  <c r="K366" i="1"/>
  <c r="R366" i="1" s="1"/>
  <c r="Y366" i="1" s="1"/>
  <c r="AF366" i="1" s="1"/>
  <c r="AM366" i="1" s="1"/>
  <c r="AT366" i="1" s="1"/>
  <c r="L366" i="1"/>
  <c r="S366" i="1" s="1"/>
  <c r="Z366" i="1" s="1"/>
  <c r="AG366" i="1" s="1"/>
  <c r="AN366" i="1" s="1"/>
  <c r="AU366" i="1" s="1"/>
  <c r="M366" i="1"/>
  <c r="T366" i="1" s="1"/>
  <c r="AA366" i="1" s="1"/>
  <c r="AH366" i="1" s="1"/>
  <c r="AO366" i="1" s="1"/>
  <c r="AV366" i="1" s="1"/>
  <c r="H367" i="1"/>
  <c r="O367" i="1" s="1"/>
  <c r="V367" i="1" s="1"/>
  <c r="AC367" i="1" s="1"/>
  <c r="AJ367" i="1" s="1"/>
  <c r="AQ367" i="1" s="1"/>
  <c r="I367" i="1"/>
  <c r="P367" i="1" s="1"/>
  <c r="W367" i="1" s="1"/>
  <c r="AD367" i="1" s="1"/>
  <c r="AK367" i="1" s="1"/>
  <c r="AR367" i="1" s="1"/>
  <c r="J367" i="1"/>
  <c r="Q367" i="1" s="1"/>
  <c r="X367" i="1" s="1"/>
  <c r="AE367" i="1" s="1"/>
  <c r="AL367" i="1" s="1"/>
  <c r="AS367" i="1" s="1"/>
  <c r="K367" i="1"/>
  <c r="R367" i="1" s="1"/>
  <c r="Y367" i="1" s="1"/>
  <c r="AF367" i="1" s="1"/>
  <c r="AM367" i="1" s="1"/>
  <c r="AT367" i="1" s="1"/>
  <c r="L367" i="1"/>
  <c r="S367" i="1" s="1"/>
  <c r="Z367" i="1" s="1"/>
  <c r="AG367" i="1" s="1"/>
  <c r="AN367" i="1" s="1"/>
  <c r="AU367" i="1" s="1"/>
  <c r="M367" i="1"/>
  <c r="T367" i="1" s="1"/>
  <c r="AA367" i="1" s="1"/>
  <c r="AH367" i="1" s="1"/>
  <c r="AO367" i="1" s="1"/>
  <c r="AV367" i="1" s="1"/>
  <c r="H368" i="1"/>
  <c r="O368" i="1" s="1"/>
  <c r="V368" i="1" s="1"/>
  <c r="AC368" i="1" s="1"/>
  <c r="AJ368" i="1" s="1"/>
  <c r="AQ368" i="1" s="1"/>
  <c r="I368" i="1"/>
  <c r="P368" i="1" s="1"/>
  <c r="W368" i="1" s="1"/>
  <c r="AD368" i="1" s="1"/>
  <c r="AK368" i="1" s="1"/>
  <c r="AR368" i="1" s="1"/>
  <c r="J368" i="1"/>
  <c r="Q368" i="1" s="1"/>
  <c r="X368" i="1" s="1"/>
  <c r="AE368" i="1" s="1"/>
  <c r="AL368" i="1" s="1"/>
  <c r="AS368" i="1" s="1"/>
  <c r="K368" i="1"/>
  <c r="R368" i="1" s="1"/>
  <c r="Y368" i="1" s="1"/>
  <c r="AF368" i="1" s="1"/>
  <c r="AM368" i="1" s="1"/>
  <c r="AT368" i="1" s="1"/>
  <c r="L368" i="1"/>
  <c r="S368" i="1" s="1"/>
  <c r="Z368" i="1" s="1"/>
  <c r="AG368" i="1" s="1"/>
  <c r="AN368" i="1" s="1"/>
  <c r="AU368" i="1" s="1"/>
  <c r="M368" i="1"/>
  <c r="T368" i="1" s="1"/>
  <c r="AA368" i="1" s="1"/>
  <c r="AH368" i="1" s="1"/>
  <c r="AO368" i="1" s="1"/>
  <c r="AV368" i="1" s="1"/>
  <c r="H369" i="1"/>
  <c r="O369" i="1" s="1"/>
  <c r="V369" i="1" s="1"/>
  <c r="AC369" i="1" s="1"/>
  <c r="AJ369" i="1" s="1"/>
  <c r="AQ369" i="1" s="1"/>
  <c r="I369" i="1"/>
  <c r="P369" i="1" s="1"/>
  <c r="W369" i="1" s="1"/>
  <c r="AD369" i="1" s="1"/>
  <c r="AK369" i="1" s="1"/>
  <c r="AR369" i="1" s="1"/>
  <c r="J369" i="1"/>
  <c r="Q369" i="1" s="1"/>
  <c r="X369" i="1" s="1"/>
  <c r="AE369" i="1" s="1"/>
  <c r="AL369" i="1" s="1"/>
  <c r="AS369" i="1" s="1"/>
  <c r="K369" i="1"/>
  <c r="R369" i="1" s="1"/>
  <c r="Y369" i="1" s="1"/>
  <c r="AF369" i="1" s="1"/>
  <c r="AM369" i="1" s="1"/>
  <c r="AT369" i="1" s="1"/>
  <c r="L369" i="1"/>
  <c r="S369" i="1" s="1"/>
  <c r="Z369" i="1" s="1"/>
  <c r="AG369" i="1" s="1"/>
  <c r="AN369" i="1" s="1"/>
  <c r="AU369" i="1" s="1"/>
  <c r="M369" i="1"/>
  <c r="T369" i="1" s="1"/>
  <c r="AA369" i="1" s="1"/>
  <c r="AH369" i="1" s="1"/>
  <c r="AO369" i="1" s="1"/>
  <c r="AV369" i="1" s="1"/>
  <c r="H370" i="1"/>
  <c r="O370" i="1" s="1"/>
  <c r="V370" i="1" s="1"/>
  <c r="AC370" i="1" s="1"/>
  <c r="AJ370" i="1" s="1"/>
  <c r="AQ370" i="1" s="1"/>
  <c r="I370" i="1"/>
  <c r="P370" i="1" s="1"/>
  <c r="W370" i="1" s="1"/>
  <c r="AD370" i="1" s="1"/>
  <c r="AK370" i="1" s="1"/>
  <c r="AR370" i="1" s="1"/>
  <c r="J370" i="1"/>
  <c r="Q370" i="1" s="1"/>
  <c r="X370" i="1" s="1"/>
  <c r="AE370" i="1" s="1"/>
  <c r="AL370" i="1" s="1"/>
  <c r="AS370" i="1" s="1"/>
  <c r="K370" i="1"/>
  <c r="R370" i="1" s="1"/>
  <c r="Y370" i="1" s="1"/>
  <c r="AF370" i="1" s="1"/>
  <c r="AM370" i="1" s="1"/>
  <c r="AT370" i="1" s="1"/>
  <c r="L370" i="1"/>
  <c r="S370" i="1" s="1"/>
  <c r="Z370" i="1" s="1"/>
  <c r="AG370" i="1" s="1"/>
  <c r="AN370" i="1" s="1"/>
  <c r="AU370" i="1" s="1"/>
  <c r="M370" i="1"/>
  <c r="T370" i="1" s="1"/>
  <c r="AA370" i="1" s="1"/>
  <c r="AH370" i="1" s="1"/>
  <c r="AO370" i="1" s="1"/>
  <c r="AV370" i="1" s="1"/>
  <c r="H371" i="1"/>
  <c r="O371" i="1" s="1"/>
  <c r="V371" i="1" s="1"/>
  <c r="AC371" i="1" s="1"/>
  <c r="AJ371" i="1" s="1"/>
  <c r="AQ371" i="1" s="1"/>
  <c r="I371" i="1"/>
  <c r="P371" i="1" s="1"/>
  <c r="W371" i="1" s="1"/>
  <c r="AD371" i="1" s="1"/>
  <c r="AK371" i="1" s="1"/>
  <c r="AR371" i="1" s="1"/>
  <c r="J371" i="1"/>
  <c r="Q371" i="1" s="1"/>
  <c r="X371" i="1" s="1"/>
  <c r="AE371" i="1" s="1"/>
  <c r="AL371" i="1" s="1"/>
  <c r="AS371" i="1" s="1"/>
  <c r="K371" i="1"/>
  <c r="R371" i="1" s="1"/>
  <c r="Y371" i="1" s="1"/>
  <c r="AF371" i="1" s="1"/>
  <c r="AM371" i="1" s="1"/>
  <c r="AT371" i="1" s="1"/>
  <c r="L371" i="1"/>
  <c r="S371" i="1" s="1"/>
  <c r="Z371" i="1" s="1"/>
  <c r="AG371" i="1" s="1"/>
  <c r="AN371" i="1" s="1"/>
  <c r="AU371" i="1" s="1"/>
  <c r="M371" i="1"/>
  <c r="T371" i="1" s="1"/>
  <c r="AA371" i="1" s="1"/>
  <c r="AH371" i="1" s="1"/>
  <c r="AO371" i="1" s="1"/>
  <c r="AV371" i="1" s="1"/>
  <c r="H372" i="1"/>
  <c r="O372" i="1" s="1"/>
  <c r="V372" i="1" s="1"/>
  <c r="AC372" i="1" s="1"/>
  <c r="AJ372" i="1" s="1"/>
  <c r="AQ372" i="1" s="1"/>
  <c r="I372" i="1"/>
  <c r="P372" i="1" s="1"/>
  <c r="W372" i="1" s="1"/>
  <c r="AD372" i="1" s="1"/>
  <c r="AK372" i="1" s="1"/>
  <c r="AR372" i="1" s="1"/>
  <c r="J372" i="1"/>
  <c r="Q372" i="1" s="1"/>
  <c r="X372" i="1" s="1"/>
  <c r="AE372" i="1" s="1"/>
  <c r="AL372" i="1" s="1"/>
  <c r="AS372" i="1" s="1"/>
  <c r="K372" i="1"/>
  <c r="R372" i="1" s="1"/>
  <c r="Y372" i="1" s="1"/>
  <c r="AF372" i="1" s="1"/>
  <c r="AM372" i="1" s="1"/>
  <c r="AT372" i="1" s="1"/>
  <c r="L372" i="1"/>
  <c r="S372" i="1" s="1"/>
  <c r="Z372" i="1" s="1"/>
  <c r="AG372" i="1" s="1"/>
  <c r="AN372" i="1" s="1"/>
  <c r="AU372" i="1" s="1"/>
  <c r="M372" i="1"/>
  <c r="T372" i="1" s="1"/>
  <c r="AA372" i="1" s="1"/>
  <c r="AH372" i="1" s="1"/>
  <c r="AO372" i="1" s="1"/>
  <c r="AV372" i="1" s="1"/>
  <c r="H373" i="1"/>
  <c r="O373" i="1" s="1"/>
  <c r="V373" i="1" s="1"/>
  <c r="AC373" i="1" s="1"/>
  <c r="AJ373" i="1" s="1"/>
  <c r="AQ373" i="1" s="1"/>
  <c r="I373" i="1"/>
  <c r="P373" i="1" s="1"/>
  <c r="W373" i="1" s="1"/>
  <c r="AD373" i="1" s="1"/>
  <c r="AK373" i="1" s="1"/>
  <c r="AR373" i="1" s="1"/>
  <c r="J373" i="1"/>
  <c r="Q373" i="1" s="1"/>
  <c r="X373" i="1" s="1"/>
  <c r="AE373" i="1" s="1"/>
  <c r="AL373" i="1" s="1"/>
  <c r="AS373" i="1" s="1"/>
  <c r="K373" i="1"/>
  <c r="R373" i="1" s="1"/>
  <c r="Y373" i="1" s="1"/>
  <c r="AF373" i="1" s="1"/>
  <c r="AM373" i="1" s="1"/>
  <c r="AT373" i="1" s="1"/>
  <c r="L373" i="1"/>
  <c r="S373" i="1" s="1"/>
  <c r="Z373" i="1" s="1"/>
  <c r="AG373" i="1" s="1"/>
  <c r="AN373" i="1" s="1"/>
  <c r="AU373" i="1" s="1"/>
  <c r="M373" i="1"/>
  <c r="T373" i="1" s="1"/>
  <c r="AA373" i="1" s="1"/>
  <c r="AH373" i="1" s="1"/>
  <c r="AO373" i="1" s="1"/>
  <c r="AV373" i="1" s="1"/>
  <c r="H374" i="1"/>
  <c r="O374" i="1" s="1"/>
  <c r="V374" i="1" s="1"/>
  <c r="AC374" i="1" s="1"/>
  <c r="AJ374" i="1" s="1"/>
  <c r="AQ374" i="1" s="1"/>
  <c r="I374" i="1"/>
  <c r="P374" i="1" s="1"/>
  <c r="W374" i="1" s="1"/>
  <c r="AD374" i="1" s="1"/>
  <c r="AK374" i="1" s="1"/>
  <c r="AR374" i="1" s="1"/>
  <c r="J374" i="1"/>
  <c r="Q374" i="1" s="1"/>
  <c r="X374" i="1" s="1"/>
  <c r="AE374" i="1" s="1"/>
  <c r="AL374" i="1" s="1"/>
  <c r="AS374" i="1" s="1"/>
  <c r="K374" i="1"/>
  <c r="R374" i="1" s="1"/>
  <c r="Y374" i="1" s="1"/>
  <c r="AF374" i="1" s="1"/>
  <c r="AM374" i="1" s="1"/>
  <c r="AT374" i="1" s="1"/>
  <c r="L374" i="1"/>
  <c r="S374" i="1" s="1"/>
  <c r="Z374" i="1" s="1"/>
  <c r="AG374" i="1" s="1"/>
  <c r="AN374" i="1" s="1"/>
  <c r="AU374" i="1" s="1"/>
  <c r="M374" i="1"/>
  <c r="T374" i="1" s="1"/>
  <c r="AA374" i="1" s="1"/>
  <c r="AH374" i="1" s="1"/>
  <c r="AO374" i="1" s="1"/>
  <c r="AV374" i="1" s="1"/>
  <c r="H375" i="1"/>
  <c r="O375" i="1" s="1"/>
  <c r="V375" i="1" s="1"/>
  <c r="AC375" i="1" s="1"/>
  <c r="AJ375" i="1" s="1"/>
  <c r="AQ375" i="1" s="1"/>
  <c r="I375" i="1"/>
  <c r="P375" i="1" s="1"/>
  <c r="W375" i="1" s="1"/>
  <c r="AD375" i="1" s="1"/>
  <c r="AK375" i="1" s="1"/>
  <c r="AR375" i="1" s="1"/>
  <c r="J375" i="1"/>
  <c r="Q375" i="1" s="1"/>
  <c r="X375" i="1" s="1"/>
  <c r="AE375" i="1" s="1"/>
  <c r="AL375" i="1" s="1"/>
  <c r="AS375" i="1" s="1"/>
  <c r="K375" i="1"/>
  <c r="R375" i="1" s="1"/>
  <c r="Y375" i="1" s="1"/>
  <c r="AF375" i="1" s="1"/>
  <c r="AM375" i="1" s="1"/>
  <c r="AT375" i="1" s="1"/>
  <c r="L375" i="1"/>
  <c r="S375" i="1" s="1"/>
  <c r="Z375" i="1" s="1"/>
  <c r="AG375" i="1" s="1"/>
  <c r="AN375" i="1" s="1"/>
  <c r="AU375" i="1" s="1"/>
  <c r="M375" i="1"/>
  <c r="T375" i="1" s="1"/>
  <c r="AA375" i="1" s="1"/>
  <c r="AH375" i="1" s="1"/>
  <c r="AO375" i="1" s="1"/>
  <c r="AV375" i="1" s="1"/>
  <c r="H376" i="1"/>
  <c r="O376" i="1" s="1"/>
  <c r="V376" i="1" s="1"/>
  <c r="AC376" i="1" s="1"/>
  <c r="AJ376" i="1" s="1"/>
  <c r="AQ376" i="1" s="1"/>
  <c r="I376" i="1"/>
  <c r="P376" i="1" s="1"/>
  <c r="W376" i="1" s="1"/>
  <c r="AD376" i="1" s="1"/>
  <c r="AK376" i="1" s="1"/>
  <c r="AR376" i="1" s="1"/>
  <c r="J376" i="1"/>
  <c r="Q376" i="1" s="1"/>
  <c r="X376" i="1" s="1"/>
  <c r="AE376" i="1" s="1"/>
  <c r="AL376" i="1" s="1"/>
  <c r="AS376" i="1" s="1"/>
  <c r="K376" i="1"/>
  <c r="R376" i="1" s="1"/>
  <c r="Y376" i="1" s="1"/>
  <c r="AF376" i="1" s="1"/>
  <c r="AM376" i="1" s="1"/>
  <c r="AT376" i="1" s="1"/>
  <c r="L376" i="1"/>
  <c r="S376" i="1" s="1"/>
  <c r="Z376" i="1" s="1"/>
  <c r="AG376" i="1" s="1"/>
  <c r="AN376" i="1" s="1"/>
  <c r="AU376" i="1" s="1"/>
  <c r="M376" i="1"/>
  <c r="T376" i="1" s="1"/>
  <c r="AA376" i="1" s="1"/>
  <c r="AH376" i="1" s="1"/>
  <c r="AO376" i="1" s="1"/>
  <c r="AV376" i="1" s="1"/>
  <c r="H377" i="1"/>
  <c r="O377" i="1" s="1"/>
  <c r="V377" i="1" s="1"/>
  <c r="AC377" i="1" s="1"/>
  <c r="AJ377" i="1" s="1"/>
  <c r="AQ377" i="1" s="1"/>
  <c r="I377" i="1"/>
  <c r="P377" i="1" s="1"/>
  <c r="W377" i="1" s="1"/>
  <c r="AD377" i="1" s="1"/>
  <c r="AK377" i="1" s="1"/>
  <c r="AR377" i="1" s="1"/>
  <c r="J377" i="1"/>
  <c r="Q377" i="1" s="1"/>
  <c r="X377" i="1" s="1"/>
  <c r="AE377" i="1" s="1"/>
  <c r="AL377" i="1" s="1"/>
  <c r="AS377" i="1" s="1"/>
  <c r="K377" i="1"/>
  <c r="R377" i="1" s="1"/>
  <c r="Y377" i="1" s="1"/>
  <c r="AF377" i="1" s="1"/>
  <c r="AM377" i="1" s="1"/>
  <c r="AT377" i="1" s="1"/>
  <c r="L377" i="1"/>
  <c r="S377" i="1" s="1"/>
  <c r="Z377" i="1" s="1"/>
  <c r="AG377" i="1" s="1"/>
  <c r="AN377" i="1" s="1"/>
  <c r="AU377" i="1" s="1"/>
  <c r="M377" i="1"/>
  <c r="T377" i="1" s="1"/>
  <c r="AA377" i="1" s="1"/>
  <c r="AH377" i="1" s="1"/>
  <c r="AO377" i="1" s="1"/>
  <c r="AV377" i="1" s="1"/>
  <c r="H378" i="1"/>
  <c r="O378" i="1" s="1"/>
  <c r="V378" i="1" s="1"/>
  <c r="AC378" i="1" s="1"/>
  <c r="AJ378" i="1" s="1"/>
  <c r="AQ378" i="1" s="1"/>
  <c r="I378" i="1"/>
  <c r="P378" i="1" s="1"/>
  <c r="W378" i="1" s="1"/>
  <c r="AD378" i="1" s="1"/>
  <c r="AK378" i="1" s="1"/>
  <c r="AR378" i="1" s="1"/>
  <c r="J378" i="1"/>
  <c r="Q378" i="1" s="1"/>
  <c r="X378" i="1" s="1"/>
  <c r="AE378" i="1" s="1"/>
  <c r="AL378" i="1" s="1"/>
  <c r="AS378" i="1" s="1"/>
  <c r="K378" i="1"/>
  <c r="R378" i="1" s="1"/>
  <c r="Y378" i="1" s="1"/>
  <c r="AF378" i="1" s="1"/>
  <c r="AM378" i="1" s="1"/>
  <c r="AT378" i="1" s="1"/>
  <c r="L378" i="1"/>
  <c r="S378" i="1" s="1"/>
  <c r="Z378" i="1" s="1"/>
  <c r="AG378" i="1" s="1"/>
  <c r="AN378" i="1" s="1"/>
  <c r="AU378" i="1" s="1"/>
  <c r="M378" i="1"/>
  <c r="T378" i="1" s="1"/>
  <c r="AA378" i="1" s="1"/>
  <c r="AH378" i="1" s="1"/>
  <c r="AO378" i="1" s="1"/>
  <c r="AV378" i="1" s="1"/>
  <c r="H379" i="1"/>
  <c r="O379" i="1" s="1"/>
  <c r="V379" i="1" s="1"/>
  <c r="AC379" i="1" s="1"/>
  <c r="AJ379" i="1" s="1"/>
  <c r="AQ379" i="1" s="1"/>
  <c r="I379" i="1"/>
  <c r="P379" i="1" s="1"/>
  <c r="W379" i="1" s="1"/>
  <c r="AD379" i="1" s="1"/>
  <c r="AK379" i="1" s="1"/>
  <c r="AR379" i="1" s="1"/>
  <c r="J379" i="1"/>
  <c r="Q379" i="1" s="1"/>
  <c r="X379" i="1" s="1"/>
  <c r="AE379" i="1" s="1"/>
  <c r="AL379" i="1" s="1"/>
  <c r="AS379" i="1" s="1"/>
  <c r="K379" i="1"/>
  <c r="R379" i="1" s="1"/>
  <c r="Y379" i="1" s="1"/>
  <c r="AF379" i="1" s="1"/>
  <c r="AM379" i="1" s="1"/>
  <c r="AT379" i="1" s="1"/>
  <c r="L379" i="1"/>
  <c r="S379" i="1" s="1"/>
  <c r="Z379" i="1" s="1"/>
  <c r="AG379" i="1" s="1"/>
  <c r="AN379" i="1" s="1"/>
  <c r="AU379" i="1" s="1"/>
  <c r="M379" i="1"/>
  <c r="T379" i="1" s="1"/>
  <c r="AA379" i="1" s="1"/>
  <c r="AH379" i="1" s="1"/>
  <c r="AO379" i="1" s="1"/>
  <c r="AV379" i="1" s="1"/>
  <c r="H380" i="1"/>
  <c r="O380" i="1" s="1"/>
  <c r="V380" i="1" s="1"/>
  <c r="AC380" i="1" s="1"/>
  <c r="AJ380" i="1" s="1"/>
  <c r="AQ380" i="1" s="1"/>
  <c r="I380" i="1"/>
  <c r="P380" i="1" s="1"/>
  <c r="W380" i="1" s="1"/>
  <c r="AD380" i="1" s="1"/>
  <c r="AK380" i="1" s="1"/>
  <c r="AR380" i="1" s="1"/>
  <c r="J380" i="1"/>
  <c r="Q380" i="1" s="1"/>
  <c r="X380" i="1" s="1"/>
  <c r="AE380" i="1" s="1"/>
  <c r="AL380" i="1" s="1"/>
  <c r="AS380" i="1" s="1"/>
  <c r="K380" i="1"/>
  <c r="R380" i="1" s="1"/>
  <c r="Y380" i="1" s="1"/>
  <c r="AF380" i="1" s="1"/>
  <c r="AM380" i="1" s="1"/>
  <c r="AT380" i="1" s="1"/>
  <c r="L380" i="1"/>
  <c r="S380" i="1" s="1"/>
  <c r="Z380" i="1" s="1"/>
  <c r="AG380" i="1" s="1"/>
  <c r="AN380" i="1" s="1"/>
  <c r="AU380" i="1" s="1"/>
  <c r="M380" i="1"/>
  <c r="T380" i="1" s="1"/>
  <c r="AA380" i="1" s="1"/>
  <c r="AH380" i="1" s="1"/>
  <c r="AO380" i="1" s="1"/>
  <c r="AV380" i="1" s="1"/>
  <c r="H381" i="1"/>
  <c r="O381" i="1" s="1"/>
  <c r="V381" i="1" s="1"/>
  <c r="AC381" i="1" s="1"/>
  <c r="AJ381" i="1" s="1"/>
  <c r="AQ381" i="1" s="1"/>
  <c r="I381" i="1"/>
  <c r="P381" i="1" s="1"/>
  <c r="W381" i="1" s="1"/>
  <c r="AD381" i="1" s="1"/>
  <c r="AK381" i="1" s="1"/>
  <c r="AR381" i="1" s="1"/>
  <c r="J381" i="1"/>
  <c r="Q381" i="1" s="1"/>
  <c r="X381" i="1" s="1"/>
  <c r="AE381" i="1" s="1"/>
  <c r="AL381" i="1" s="1"/>
  <c r="AS381" i="1" s="1"/>
  <c r="K381" i="1"/>
  <c r="R381" i="1" s="1"/>
  <c r="Y381" i="1" s="1"/>
  <c r="AF381" i="1" s="1"/>
  <c r="AM381" i="1" s="1"/>
  <c r="AT381" i="1" s="1"/>
  <c r="L381" i="1"/>
  <c r="S381" i="1" s="1"/>
  <c r="Z381" i="1" s="1"/>
  <c r="AG381" i="1" s="1"/>
  <c r="AN381" i="1" s="1"/>
  <c r="AU381" i="1" s="1"/>
  <c r="M381" i="1"/>
  <c r="T381" i="1" s="1"/>
  <c r="AA381" i="1" s="1"/>
  <c r="AH381" i="1" s="1"/>
  <c r="AO381" i="1" s="1"/>
  <c r="AV381" i="1" s="1"/>
  <c r="H382" i="1"/>
  <c r="O382" i="1" s="1"/>
  <c r="V382" i="1" s="1"/>
  <c r="AC382" i="1" s="1"/>
  <c r="AJ382" i="1" s="1"/>
  <c r="AQ382" i="1" s="1"/>
  <c r="I382" i="1"/>
  <c r="P382" i="1" s="1"/>
  <c r="W382" i="1" s="1"/>
  <c r="AD382" i="1" s="1"/>
  <c r="AK382" i="1" s="1"/>
  <c r="AR382" i="1" s="1"/>
  <c r="J382" i="1"/>
  <c r="Q382" i="1" s="1"/>
  <c r="X382" i="1" s="1"/>
  <c r="AE382" i="1" s="1"/>
  <c r="AL382" i="1" s="1"/>
  <c r="AS382" i="1" s="1"/>
  <c r="K382" i="1"/>
  <c r="R382" i="1" s="1"/>
  <c r="Y382" i="1" s="1"/>
  <c r="AF382" i="1" s="1"/>
  <c r="AM382" i="1" s="1"/>
  <c r="AT382" i="1" s="1"/>
  <c r="L382" i="1"/>
  <c r="S382" i="1" s="1"/>
  <c r="Z382" i="1" s="1"/>
  <c r="AG382" i="1" s="1"/>
  <c r="AN382" i="1" s="1"/>
  <c r="AU382" i="1" s="1"/>
  <c r="M382" i="1"/>
  <c r="T382" i="1" s="1"/>
  <c r="AA382" i="1" s="1"/>
  <c r="AH382" i="1" s="1"/>
  <c r="AO382" i="1" s="1"/>
  <c r="AV382" i="1" s="1"/>
  <c r="H383" i="1"/>
  <c r="O383" i="1" s="1"/>
  <c r="V383" i="1" s="1"/>
  <c r="AC383" i="1" s="1"/>
  <c r="AJ383" i="1" s="1"/>
  <c r="AQ383" i="1" s="1"/>
  <c r="I383" i="1"/>
  <c r="P383" i="1" s="1"/>
  <c r="W383" i="1" s="1"/>
  <c r="AD383" i="1" s="1"/>
  <c r="AK383" i="1" s="1"/>
  <c r="AR383" i="1" s="1"/>
  <c r="J383" i="1"/>
  <c r="Q383" i="1" s="1"/>
  <c r="X383" i="1" s="1"/>
  <c r="AE383" i="1" s="1"/>
  <c r="AL383" i="1" s="1"/>
  <c r="AS383" i="1" s="1"/>
  <c r="K383" i="1"/>
  <c r="R383" i="1" s="1"/>
  <c r="Y383" i="1" s="1"/>
  <c r="AF383" i="1" s="1"/>
  <c r="AM383" i="1" s="1"/>
  <c r="AT383" i="1" s="1"/>
  <c r="L383" i="1"/>
  <c r="S383" i="1" s="1"/>
  <c r="Z383" i="1" s="1"/>
  <c r="AG383" i="1" s="1"/>
  <c r="AN383" i="1" s="1"/>
  <c r="AU383" i="1" s="1"/>
  <c r="M383" i="1"/>
  <c r="T383" i="1" s="1"/>
  <c r="AA383" i="1" s="1"/>
  <c r="AH383" i="1" s="1"/>
  <c r="AO383" i="1" s="1"/>
  <c r="AV383" i="1" s="1"/>
  <c r="H384" i="1"/>
  <c r="O384" i="1" s="1"/>
  <c r="V384" i="1" s="1"/>
  <c r="AC384" i="1" s="1"/>
  <c r="AJ384" i="1" s="1"/>
  <c r="AQ384" i="1" s="1"/>
  <c r="I384" i="1"/>
  <c r="P384" i="1" s="1"/>
  <c r="W384" i="1" s="1"/>
  <c r="AD384" i="1" s="1"/>
  <c r="AK384" i="1" s="1"/>
  <c r="AR384" i="1" s="1"/>
  <c r="J384" i="1"/>
  <c r="Q384" i="1" s="1"/>
  <c r="X384" i="1" s="1"/>
  <c r="AE384" i="1" s="1"/>
  <c r="AL384" i="1" s="1"/>
  <c r="AS384" i="1" s="1"/>
  <c r="K384" i="1"/>
  <c r="R384" i="1" s="1"/>
  <c r="Y384" i="1" s="1"/>
  <c r="AF384" i="1" s="1"/>
  <c r="AM384" i="1" s="1"/>
  <c r="AT384" i="1" s="1"/>
  <c r="L384" i="1"/>
  <c r="S384" i="1" s="1"/>
  <c r="Z384" i="1" s="1"/>
  <c r="AG384" i="1" s="1"/>
  <c r="AN384" i="1" s="1"/>
  <c r="AU384" i="1" s="1"/>
  <c r="M384" i="1"/>
  <c r="T384" i="1" s="1"/>
  <c r="AA384" i="1" s="1"/>
  <c r="AH384" i="1" s="1"/>
  <c r="AO384" i="1" s="1"/>
  <c r="AV384" i="1" s="1"/>
  <c r="H385" i="1"/>
  <c r="O385" i="1" s="1"/>
  <c r="V385" i="1" s="1"/>
  <c r="AC385" i="1" s="1"/>
  <c r="AJ385" i="1" s="1"/>
  <c r="AQ385" i="1" s="1"/>
  <c r="I385" i="1"/>
  <c r="P385" i="1" s="1"/>
  <c r="W385" i="1" s="1"/>
  <c r="AD385" i="1" s="1"/>
  <c r="AK385" i="1" s="1"/>
  <c r="AR385" i="1" s="1"/>
  <c r="J385" i="1"/>
  <c r="Q385" i="1" s="1"/>
  <c r="X385" i="1" s="1"/>
  <c r="AE385" i="1" s="1"/>
  <c r="AL385" i="1" s="1"/>
  <c r="AS385" i="1" s="1"/>
  <c r="K385" i="1"/>
  <c r="R385" i="1" s="1"/>
  <c r="Y385" i="1" s="1"/>
  <c r="AF385" i="1" s="1"/>
  <c r="AM385" i="1" s="1"/>
  <c r="AT385" i="1" s="1"/>
  <c r="L385" i="1"/>
  <c r="S385" i="1" s="1"/>
  <c r="Z385" i="1" s="1"/>
  <c r="AG385" i="1" s="1"/>
  <c r="AN385" i="1" s="1"/>
  <c r="AU385" i="1" s="1"/>
  <c r="M385" i="1"/>
  <c r="T385" i="1" s="1"/>
  <c r="AA385" i="1" s="1"/>
  <c r="AH385" i="1" s="1"/>
  <c r="AO385" i="1" s="1"/>
  <c r="AV385" i="1" s="1"/>
  <c r="H386" i="1"/>
  <c r="O386" i="1" s="1"/>
  <c r="V386" i="1" s="1"/>
  <c r="AC386" i="1" s="1"/>
  <c r="AJ386" i="1" s="1"/>
  <c r="AQ386" i="1" s="1"/>
  <c r="I386" i="1"/>
  <c r="P386" i="1" s="1"/>
  <c r="W386" i="1" s="1"/>
  <c r="AD386" i="1" s="1"/>
  <c r="AK386" i="1" s="1"/>
  <c r="AR386" i="1" s="1"/>
  <c r="J386" i="1"/>
  <c r="Q386" i="1" s="1"/>
  <c r="X386" i="1" s="1"/>
  <c r="AE386" i="1" s="1"/>
  <c r="AL386" i="1" s="1"/>
  <c r="AS386" i="1" s="1"/>
  <c r="K386" i="1"/>
  <c r="R386" i="1" s="1"/>
  <c r="Y386" i="1" s="1"/>
  <c r="AF386" i="1" s="1"/>
  <c r="AM386" i="1" s="1"/>
  <c r="AT386" i="1" s="1"/>
  <c r="L386" i="1"/>
  <c r="S386" i="1" s="1"/>
  <c r="Z386" i="1" s="1"/>
  <c r="AG386" i="1" s="1"/>
  <c r="AN386" i="1" s="1"/>
  <c r="AU386" i="1" s="1"/>
  <c r="M386" i="1"/>
  <c r="T386" i="1" s="1"/>
  <c r="AA386" i="1" s="1"/>
  <c r="AH386" i="1" s="1"/>
  <c r="AO386" i="1" s="1"/>
  <c r="AV386" i="1" s="1"/>
  <c r="H387" i="1"/>
  <c r="O387" i="1" s="1"/>
  <c r="V387" i="1" s="1"/>
  <c r="AC387" i="1" s="1"/>
  <c r="AJ387" i="1" s="1"/>
  <c r="AQ387" i="1" s="1"/>
  <c r="I387" i="1"/>
  <c r="P387" i="1" s="1"/>
  <c r="W387" i="1" s="1"/>
  <c r="AD387" i="1" s="1"/>
  <c r="AK387" i="1" s="1"/>
  <c r="AR387" i="1" s="1"/>
  <c r="J387" i="1"/>
  <c r="Q387" i="1" s="1"/>
  <c r="X387" i="1" s="1"/>
  <c r="AE387" i="1" s="1"/>
  <c r="AL387" i="1" s="1"/>
  <c r="AS387" i="1" s="1"/>
  <c r="K387" i="1"/>
  <c r="R387" i="1" s="1"/>
  <c r="Y387" i="1" s="1"/>
  <c r="AF387" i="1" s="1"/>
  <c r="AM387" i="1" s="1"/>
  <c r="AT387" i="1" s="1"/>
  <c r="L387" i="1"/>
  <c r="S387" i="1" s="1"/>
  <c r="Z387" i="1" s="1"/>
  <c r="AG387" i="1" s="1"/>
  <c r="AN387" i="1" s="1"/>
  <c r="AU387" i="1" s="1"/>
  <c r="M387" i="1"/>
  <c r="T387" i="1" s="1"/>
  <c r="AA387" i="1" s="1"/>
  <c r="AH387" i="1" s="1"/>
  <c r="AO387" i="1" s="1"/>
  <c r="AV387" i="1" s="1"/>
  <c r="H388" i="1"/>
  <c r="O388" i="1" s="1"/>
  <c r="V388" i="1" s="1"/>
  <c r="AC388" i="1" s="1"/>
  <c r="AJ388" i="1" s="1"/>
  <c r="AQ388" i="1" s="1"/>
  <c r="I388" i="1"/>
  <c r="P388" i="1" s="1"/>
  <c r="W388" i="1" s="1"/>
  <c r="AD388" i="1" s="1"/>
  <c r="AK388" i="1" s="1"/>
  <c r="AR388" i="1" s="1"/>
  <c r="J388" i="1"/>
  <c r="Q388" i="1" s="1"/>
  <c r="X388" i="1" s="1"/>
  <c r="AE388" i="1" s="1"/>
  <c r="AL388" i="1" s="1"/>
  <c r="AS388" i="1" s="1"/>
  <c r="K388" i="1"/>
  <c r="R388" i="1" s="1"/>
  <c r="Y388" i="1" s="1"/>
  <c r="AF388" i="1" s="1"/>
  <c r="AM388" i="1" s="1"/>
  <c r="AT388" i="1" s="1"/>
  <c r="L388" i="1"/>
  <c r="S388" i="1" s="1"/>
  <c r="Z388" i="1" s="1"/>
  <c r="AG388" i="1" s="1"/>
  <c r="AN388" i="1" s="1"/>
  <c r="AU388" i="1" s="1"/>
  <c r="M388" i="1"/>
  <c r="T388" i="1" s="1"/>
  <c r="AA388" i="1" s="1"/>
  <c r="AH388" i="1" s="1"/>
  <c r="AO388" i="1" s="1"/>
  <c r="AV388" i="1" s="1"/>
  <c r="H389" i="1"/>
  <c r="O389" i="1" s="1"/>
  <c r="V389" i="1" s="1"/>
  <c r="AC389" i="1" s="1"/>
  <c r="AJ389" i="1" s="1"/>
  <c r="AQ389" i="1" s="1"/>
  <c r="I389" i="1"/>
  <c r="P389" i="1" s="1"/>
  <c r="W389" i="1" s="1"/>
  <c r="AD389" i="1" s="1"/>
  <c r="AK389" i="1" s="1"/>
  <c r="AR389" i="1" s="1"/>
  <c r="J389" i="1"/>
  <c r="Q389" i="1" s="1"/>
  <c r="X389" i="1" s="1"/>
  <c r="AE389" i="1" s="1"/>
  <c r="AL389" i="1" s="1"/>
  <c r="AS389" i="1" s="1"/>
  <c r="K389" i="1"/>
  <c r="R389" i="1" s="1"/>
  <c r="Y389" i="1" s="1"/>
  <c r="AF389" i="1" s="1"/>
  <c r="AM389" i="1" s="1"/>
  <c r="AT389" i="1" s="1"/>
  <c r="L389" i="1"/>
  <c r="S389" i="1" s="1"/>
  <c r="Z389" i="1" s="1"/>
  <c r="AG389" i="1" s="1"/>
  <c r="AN389" i="1" s="1"/>
  <c r="AU389" i="1" s="1"/>
  <c r="M389" i="1"/>
  <c r="T389" i="1" s="1"/>
  <c r="AA389" i="1" s="1"/>
  <c r="AH389" i="1" s="1"/>
  <c r="AO389" i="1" s="1"/>
  <c r="AV389" i="1" s="1"/>
  <c r="H390" i="1"/>
  <c r="O390" i="1" s="1"/>
  <c r="V390" i="1" s="1"/>
  <c r="AC390" i="1" s="1"/>
  <c r="AJ390" i="1" s="1"/>
  <c r="AQ390" i="1" s="1"/>
  <c r="I390" i="1"/>
  <c r="P390" i="1" s="1"/>
  <c r="W390" i="1" s="1"/>
  <c r="AD390" i="1" s="1"/>
  <c r="AK390" i="1" s="1"/>
  <c r="AR390" i="1" s="1"/>
  <c r="J390" i="1"/>
  <c r="Q390" i="1" s="1"/>
  <c r="X390" i="1" s="1"/>
  <c r="AE390" i="1" s="1"/>
  <c r="AL390" i="1" s="1"/>
  <c r="AS390" i="1" s="1"/>
  <c r="K390" i="1"/>
  <c r="R390" i="1" s="1"/>
  <c r="Y390" i="1" s="1"/>
  <c r="AF390" i="1" s="1"/>
  <c r="AM390" i="1" s="1"/>
  <c r="AT390" i="1" s="1"/>
  <c r="L390" i="1"/>
  <c r="S390" i="1" s="1"/>
  <c r="Z390" i="1" s="1"/>
  <c r="AG390" i="1" s="1"/>
  <c r="AN390" i="1" s="1"/>
  <c r="AU390" i="1" s="1"/>
  <c r="M390" i="1"/>
  <c r="T390" i="1" s="1"/>
  <c r="AA390" i="1" s="1"/>
  <c r="AH390" i="1" s="1"/>
  <c r="AO390" i="1" s="1"/>
  <c r="AV390" i="1" s="1"/>
  <c r="H391" i="1"/>
  <c r="O391" i="1" s="1"/>
  <c r="V391" i="1" s="1"/>
  <c r="AC391" i="1" s="1"/>
  <c r="AJ391" i="1" s="1"/>
  <c r="AQ391" i="1" s="1"/>
  <c r="I391" i="1"/>
  <c r="P391" i="1" s="1"/>
  <c r="W391" i="1" s="1"/>
  <c r="AD391" i="1" s="1"/>
  <c r="AK391" i="1" s="1"/>
  <c r="AR391" i="1" s="1"/>
  <c r="J391" i="1"/>
  <c r="Q391" i="1" s="1"/>
  <c r="X391" i="1" s="1"/>
  <c r="AE391" i="1" s="1"/>
  <c r="AL391" i="1" s="1"/>
  <c r="AS391" i="1" s="1"/>
  <c r="K391" i="1"/>
  <c r="R391" i="1" s="1"/>
  <c r="Y391" i="1" s="1"/>
  <c r="AF391" i="1" s="1"/>
  <c r="AM391" i="1" s="1"/>
  <c r="AT391" i="1" s="1"/>
  <c r="L391" i="1"/>
  <c r="S391" i="1" s="1"/>
  <c r="Z391" i="1" s="1"/>
  <c r="AG391" i="1" s="1"/>
  <c r="AN391" i="1" s="1"/>
  <c r="AU391" i="1" s="1"/>
  <c r="M391" i="1"/>
  <c r="T391" i="1" s="1"/>
  <c r="AA391" i="1" s="1"/>
  <c r="AH391" i="1" s="1"/>
  <c r="AO391" i="1" s="1"/>
  <c r="AV391" i="1" s="1"/>
  <c r="H392" i="1"/>
  <c r="O392" i="1" s="1"/>
  <c r="V392" i="1" s="1"/>
  <c r="AC392" i="1" s="1"/>
  <c r="AJ392" i="1" s="1"/>
  <c r="AQ392" i="1" s="1"/>
  <c r="I392" i="1"/>
  <c r="P392" i="1" s="1"/>
  <c r="W392" i="1" s="1"/>
  <c r="AD392" i="1" s="1"/>
  <c r="AK392" i="1" s="1"/>
  <c r="AR392" i="1" s="1"/>
  <c r="J392" i="1"/>
  <c r="Q392" i="1" s="1"/>
  <c r="X392" i="1" s="1"/>
  <c r="AE392" i="1" s="1"/>
  <c r="AL392" i="1" s="1"/>
  <c r="AS392" i="1" s="1"/>
  <c r="K392" i="1"/>
  <c r="R392" i="1" s="1"/>
  <c r="Y392" i="1" s="1"/>
  <c r="AF392" i="1" s="1"/>
  <c r="AM392" i="1" s="1"/>
  <c r="AT392" i="1" s="1"/>
  <c r="L392" i="1"/>
  <c r="S392" i="1" s="1"/>
  <c r="Z392" i="1" s="1"/>
  <c r="AG392" i="1" s="1"/>
  <c r="AN392" i="1" s="1"/>
  <c r="AU392" i="1" s="1"/>
  <c r="M392" i="1"/>
  <c r="T392" i="1" s="1"/>
  <c r="AA392" i="1" s="1"/>
  <c r="AH392" i="1" s="1"/>
  <c r="AO392" i="1" s="1"/>
  <c r="AV392" i="1" s="1"/>
  <c r="H393" i="1"/>
  <c r="O393" i="1" s="1"/>
  <c r="V393" i="1" s="1"/>
  <c r="AC393" i="1" s="1"/>
  <c r="AJ393" i="1" s="1"/>
  <c r="AQ393" i="1" s="1"/>
  <c r="I393" i="1"/>
  <c r="P393" i="1" s="1"/>
  <c r="W393" i="1" s="1"/>
  <c r="AD393" i="1" s="1"/>
  <c r="AK393" i="1" s="1"/>
  <c r="AR393" i="1" s="1"/>
  <c r="J393" i="1"/>
  <c r="Q393" i="1" s="1"/>
  <c r="X393" i="1" s="1"/>
  <c r="AE393" i="1" s="1"/>
  <c r="AL393" i="1" s="1"/>
  <c r="AS393" i="1" s="1"/>
  <c r="K393" i="1"/>
  <c r="R393" i="1" s="1"/>
  <c r="Y393" i="1" s="1"/>
  <c r="AF393" i="1" s="1"/>
  <c r="AM393" i="1" s="1"/>
  <c r="AT393" i="1" s="1"/>
  <c r="L393" i="1"/>
  <c r="S393" i="1" s="1"/>
  <c r="Z393" i="1" s="1"/>
  <c r="AG393" i="1" s="1"/>
  <c r="AN393" i="1" s="1"/>
  <c r="AU393" i="1" s="1"/>
  <c r="M393" i="1"/>
  <c r="T393" i="1" s="1"/>
  <c r="AA393" i="1" s="1"/>
  <c r="AH393" i="1" s="1"/>
  <c r="AO393" i="1" s="1"/>
  <c r="AV393" i="1" s="1"/>
  <c r="H394" i="1"/>
  <c r="O394" i="1" s="1"/>
  <c r="V394" i="1" s="1"/>
  <c r="AC394" i="1" s="1"/>
  <c r="AJ394" i="1" s="1"/>
  <c r="AQ394" i="1" s="1"/>
  <c r="I394" i="1"/>
  <c r="P394" i="1" s="1"/>
  <c r="W394" i="1" s="1"/>
  <c r="AD394" i="1" s="1"/>
  <c r="AK394" i="1" s="1"/>
  <c r="AR394" i="1" s="1"/>
  <c r="J394" i="1"/>
  <c r="Q394" i="1" s="1"/>
  <c r="X394" i="1" s="1"/>
  <c r="AE394" i="1" s="1"/>
  <c r="AL394" i="1" s="1"/>
  <c r="AS394" i="1" s="1"/>
  <c r="K394" i="1"/>
  <c r="R394" i="1" s="1"/>
  <c r="Y394" i="1" s="1"/>
  <c r="AF394" i="1" s="1"/>
  <c r="AM394" i="1" s="1"/>
  <c r="AT394" i="1" s="1"/>
  <c r="L394" i="1"/>
  <c r="S394" i="1" s="1"/>
  <c r="Z394" i="1" s="1"/>
  <c r="AG394" i="1" s="1"/>
  <c r="AN394" i="1" s="1"/>
  <c r="AU394" i="1" s="1"/>
  <c r="M394" i="1"/>
  <c r="T394" i="1" s="1"/>
  <c r="AA394" i="1" s="1"/>
  <c r="AH394" i="1" s="1"/>
  <c r="AO394" i="1" s="1"/>
  <c r="AV394" i="1" s="1"/>
  <c r="H395" i="1"/>
  <c r="O395" i="1" s="1"/>
  <c r="V395" i="1" s="1"/>
  <c r="AC395" i="1" s="1"/>
  <c r="AJ395" i="1" s="1"/>
  <c r="AQ395" i="1" s="1"/>
  <c r="I395" i="1"/>
  <c r="P395" i="1" s="1"/>
  <c r="W395" i="1" s="1"/>
  <c r="AD395" i="1" s="1"/>
  <c r="AK395" i="1" s="1"/>
  <c r="AR395" i="1" s="1"/>
  <c r="J395" i="1"/>
  <c r="Q395" i="1" s="1"/>
  <c r="X395" i="1" s="1"/>
  <c r="AE395" i="1" s="1"/>
  <c r="AL395" i="1" s="1"/>
  <c r="AS395" i="1" s="1"/>
  <c r="K395" i="1"/>
  <c r="R395" i="1" s="1"/>
  <c r="Y395" i="1" s="1"/>
  <c r="AF395" i="1" s="1"/>
  <c r="AM395" i="1" s="1"/>
  <c r="AT395" i="1" s="1"/>
  <c r="L395" i="1"/>
  <c r="S395" i="1" s="1"/>
  <c r="Z395" i="1" s="1"/>
  <c r="AG395" i="1" s="1"/>
  <c r="AN395" i="1" s="1"/>
  <c r="AU395" i="1" s="1"/>
  <c r="M395" i="1"/>
  <c r="T395" i="1" s="1"/>
  <c r="AA395" i="1" s="1"/>
  <c r="AH395" i="1" s="1"/>
  <c r="AO395" i="1" s="1"/>
  <c r="AV395" i="1" s="1"/>
  <c r="H396" i="1"/>
  <c r="O396" i="1" s="1"/>
  <c r="V396" i="1" s="1"/>
  <c r="AC396" i="1" s="1"/>
  <c r="AJ396" i="1" s="1"/>
  <c r="AQ396" i="1" s="1"/>
  <c r="I396" i="1"/>
  <c r="P396" i="1" s="1"/>
  <c r="W396" i="1" s="1"/>
  <c r="AD396" i="1" s="1"/>
  <c r="AK396" i="1" s="1"/>
  <c r="AR396" i="1" s="1"/>
  <c r="J396" i="1"/>
  <c r="Q396" i="1" s="1"/>
  <c r="X396" i="1" s="1"/>
  <c r="AE396" i="1" s="1"/>
  <c r="AL396" i="1" s="1"/>
  <c r="AS396" i="1" s="1"/>
  <c r="K396" i="1"/>
  <c r="R396" i="1" s="1"/>
  <c r="Y396" i="1" s="1"/>
  <c r="AF396" i="1" s="1"/>
  <c r="AM396" i="1" s="1"/>
  <c r="AT396" i="1" s="1"/>
  <c r="L396" i="1"/>
  <c r="S396" i="1" s="1"/>
  <c r="Z396" i="1" s="1"/>
  <c r="AG396" i="1" s="1"/>
  <c r="AN396" i="1" s="1"/>
  <c r="AU396" i="1" s="1"/>
  <c r="M396" i="1"/>
  <c r="T396" i="1" s="1"/>
  <c r="AA396" i="1" s="1"/>
  <c r="AH396" i="1" s="1"/>
  <c r="AO396" i="1" s="1"/>
  <c r="AV396" i="1" s="1"/>
  <c r="H397" i="1"/>
  <c r="O397" i="1" s="1"/>
  <c r="V397" i="1" s="1"/>
  <c r="AC397" i="1" s="1"/>
  <c r="AJ397" i="1" s="1"/>
  <c r="AQ397" i="1" s="1"/>
  <c r="I397" i="1"/>
  <c r="P397" i="1" s="1"/>
  <c r="W397" i="1" s="1"/>
  <c r="AD397" i="1" s="1"/>
  <c r="AK397" i="1" s="1"/>
  <c r="AR397" i="1" s="1"/>
  <c r="J397" i="1"/>
  <c r="Q397" i="1" s="1"/>
  <c r="X397" i="1" s="1"/>
  <c r="AE397" i="1" s="1"/>
  <c r="AL397" i="1" s="1"/>
  <c r="AS397" i="1" s="1"/>
  <c r="K397" i="1"/>
  <c r="R397" i="1" s="1"/>
  <c r="Y397" i="1" s="1"/>
  <c r="AF397" i="1" s="1"/>
  <c r="AM397" i="1" s="1"/>
  <c r="AT397" i="1" s="1"/>
  <c r="L397" i="1"/>
  <c r="S397" i="1" s="1"/>
  <c r="Z397" i="1" s="1"/>
  <c r="AG397" i="1" s="1"/>
  <c r="AN397" i="1" s="1"/>
  <c r="AU397" i="1" s="1"/>
  <c r="M397" i="1"/>
  <c r="T397" i="1" s="1"/>
  <c r="AA397" i="1" s="1"/>
  <c r="AH397" i="1" s="1"/>
  <c r="AO397" i="1" s="1"/>
  <c r="AV397" i="1" s="1"/>
  <c r="H398" i="1"/>
  <c r="O398" i="1" s="1"/>
  <c r="V398" i="1" s="1"/>
  <c r="AC398" i="1" s="1"/>
  <c r="AJ398" i="1" s="1"/>
  <c r="AQ398" i="1" s="1"/>
  <c r="I398" i="1"/>
  <c r="P398" i="1" s="1"/>
  <c r="W398" i="1" s="1"/>
  <c r="AD398" i="1" s="1"/>
  <c r="AK398" i="1" s="1"/>
  <c r="AR398" i="1" s="1"/>
  <c r="J398" i="1"/>
  <c r="Q398" i="1" s="1"/>
  <c r="X398" i="1" s="1"/>
  <c r="AE398" i="1" s="1"/>
  <c r="AL398" i="1" s="1"/>
  <c r="AS398" i="1" s="1"/>
  <c r="K398" i="1"/>
  <c r="R398" i="1" s="1"/>
  <c r="Y398" i="1" s="1"/>
  <c r="AF398" i="1" s="1"/>
  <c r="AM398" i="1" s="1"/>
  <c r="AT398" i="1" s="1"/>
  <c r="L398" i="1"/>
  <c r="S398" i="1" s="1"/>
  <c r="Z398" i="1" s="1"/>
  <c r="AG398" i="1" s="1"/>
  <c r="AN398" i="1" s="1"/>
  <c r="AU398" i="1" s="1"/>
  <c r="M398" i="1"/>
  <c r="T398" i="1" s="1"/>
  <c r="AA398" i="1" s="1"/>
  <c r="AH398" i="1" s="1"/>
  <c r="AO398" i="1" s="1"/>
  <c r="AV398" i="1" s="1"/>
  <c r="H399" i="1"/>
  <c r="O399" i="1" s="1"/>
  <c r="V399" i="1" s="1"/>
  <c r="AC399" i="1" s="1"/>
  <c r="AJ399" i="1" s="1"/>
  <c r="AQ399" i="1" s="1"/>
  <c r="I399" i="1"/>
  <c r="P399" i="1" s="1"/>
  <c r="W399" i="1" s="1"/>
  <c r="AD399" i="1" s="1"/>
  <c r="AK399" i="1" s="1"/>
  <c r="AR399" i="1" s="1"/>
  <c r="J399" i="1"/>
  <c r="Q399" i="1" s="1"/>
  <c r="X399" i="1" s="1"/>
  <c r="AE399" i="1" s="1"/>
  <c r="AL399" i="1" s="1"/>
  <c r="AS399" i="1" s="1"/>
  <c r="K399" i="1"/>
  <c r="R399" i="1" s="1"/>
  <c r="Y399" i="1" s="1"/>
  <c r="AF399" i="1" s="1"/>
  <c r="AM399" i="1" s="1"/>
  <c r="AT399" i="1" s="1"/>
  <c r="L399" i="1"/>
  <c r="S399" i="1" s="1"/>
  <c r="Z399" i="1" s="1"/>
  <c r="AG399" i="1" s="1"/>
  <c r="AN399" i="1" s="1"/>
  <c r="AU399" i="1" s="1"/>
  <c r="M399" i="1"/>
  <c r="T399" i="1" s="1"/>
  <c r="AA399" i="1" s="1"/>
  <c r="AH399" i="1" s="1"/>
  <c r="AO399" i="1" s="1"/>
  <c r="AV399" i="1" s="1"/>
  <c r="H400" i="1"/>
  <c r="O400" i="1" s="1"/>
  <c r="V400" i="1" s="1"/>
  <c r="AC400" i="1" s="1"/>
  <c r="AJ400" i="1" s="1"/>
  <c r="AQ400" i="1" s="1"/>
  <c r="I400" i="1"/>
  <c r="P400" i="1" s="1"/>
  <c r="W400" i="1" s="1"/>
  <c r="AD400" i="1" s="1"/>
  <c r="AK400" i="1" s="1"/>
  <c r="AR400" i="1" s="1"/>
  <c r="J400" i="1"/>
  <c r="Q400" i="1" s="1"/>
  <c r="X400" i="1" s="1"/>
  <c r="AE400" i="1" s="1"/>
  <c r="AL400" i="1" s="1"/>
  <c r="AS400" i="1" s="1"/>
  <c r="K400" i="1"/>
  <c r="R400" i="1" s="1"/>
  <c r="Y400" i="1" s="1"/>
  <c r="AF400" i="1" s="1"/>
  <c r="AM400" i="1" s="1"/>
  <c r="AT400" i="1" s="1"/>
  <c r="L400" i="1"/>
  <c r="S400" i="1" s="1"/>
  <c r="Z400" i="1" s="1"/>
  <c r="AG400" i="1" s="1"/>
  <c r="AN400" i="1" s="1"/>
  <c r="AU400" i="1" s="1"/>
  <c r="M400" i="1"/>
  <c r="T400" i="1" s="1"/>
  <c r="AA400" i="1" s="1"/>
  <c r="AH400" i="1" s="1"/>
  <c r="AO400" i="1" s="1"/>
  <c r="AV400" i="1" s="1"/>
  <c r="H401" i="1"/>
  <c r="O401" i="1" s="1"/>
  <c r="V401" i="1" s="1"/>
  <c r="AC401" i="1" s="1"/>
  <c r="AJ401" i="1" s="1"/>
  <c r="AQ401" i="1" s="1"/>
  <c r="I401" i="1"/>
  <c r="P401" i="1" s="1"/>
  <c r="W401" i="1" s="1"/>
  <c r="AD401" i="1" s="1"/>
  <c r="AK401" i="1" s="1"/>
  <c r="AR401" i="1" s="1"/>
  <c r="J401" i="1"/>
  <c r="Q401" i="1" s="1"/>
  <c r="X401" i="1" s="1"/>
  <c r="AE401" i="1" s="1"/>
  <c r="AL401" i="1" s="1"/>
  <c r="AS401" i="1" s="1"/>
  <c r="K401" i="1"/>
  <c r="R401" i="1" s="1"/>
  <c r="Y401" i="1" s="1"/>
  <c r="AF401" i="1" s="1"/>
  <c r="AM401" i="1" s="1"/>
  <c r="AT401" i="1" s="1"/>
  <c r="L401" i="1"/>
  <c r="S401" i="1" s="1"/>
  <c r="Z401" i="1" s="1"/>
  <c r="AG401" i="1" s="1"/>
  <c r="AN401" i="1" s="1"/>
  <c r="AU401" i="1" s="1"/>
  <c r="M401" i="1"/>
  <c r="T401" i="1" s="1"/>
  <c r="AA401" i="1" s="1"/>
  <c r="AH401" i="1" s="1"/>
  <c r="AO401" i="1" s="1"/>
  <c r="AV401" i="1" s="1"/>
  <c r="H402" i="1"/>
  <c r="O402" i="1" s="1"/>
  <c r="V402" i="1" s="1"/>
  <c r="AC402" i="1" s="1"/>
  <c r="AJ402" i="1" s="1"/>
  <c r="AQ402" i="1" s="1"/>
  <c r="I402" i="1"/>
  <c r="P402" i="1" s="1"/>
  <c r="W402" i="1" s="1"/>
  <c r="AD402" i="1" s="1"/>
  <c r="AK402" i="1" s="1"/>
  <c r="AR402" i="1" s="1"/>
  <c r="J402" i="1"/>
  <c r="Q402" i="1" s="1"/>
  <c r="X402" i="1" s="1"/>
  <c r="AE402" i="1" s="1"/>
  <c r="AL402" i="1" s="1"/>
  <c r="AS402" i="1" s="1"/>
  <c r="K402" i="1"/>
  <c r="R402" i="1" s="1"/>
  <c r="Y402" i="1" s="1"/>
  <c r="AF402" i="1" s="1"/>
  <c r="AM402" i="1" s="1"/>
  <c r="AT402" i="1" s="1"/>
  <c r="L402" i="1"/>
  <c r="S402" i="1" s="1"/>
  <c r="Z402" i="1" s="1"/>
  <c r="AG402" i="1" s="1"/>
  <c r="AN402" i="1" s="1"/>
  <c r="AU402" i="1" s="1"/>
  <c r="M402" i="1"/>
  <c r="T402" i="1" s="1"/>
  <c r="AA402" i="1" s="1"/>
  <c r="AH402" i="1" s="1"/>
  <c r="AO402" i="1" s="1"/>
  <c r="AV402" i="1" s="1"/>
  <c r="H403" i="1"/>
  <c r="O403" i="1" s="1"/>
  <c r="V403" i="1" s="1"/>
  <c r="AC403" i="1" s="1"/>
  <c r="AJ403" i="1" s="1"/>
  <c r="AQ403" i="1" s="1"/>
  <c r="I403" i="1"/>
  <c r="P403" i="1" s="1"/>
  <c r="W403" i="1" s="1"/>
  <c r="AD403" i="1" s="1"/>
  <c r="AK403" i="1" s="1"/>
  <c r="AR403" i="1" s="1"/>
  <c r="J403" i="1"/>
  <c r="Q403" i="1" s="1"/>
  <c r="X403" i="1" s="1"/>
  <c r="AE403" i="1" s="1"/>
  <c r="AL403" i="1" s="1"/>
  <c r="AS403" i="1" s="1"/>
  <c r="K403" i="1"/>
  <c r="R403" i="1" s="1"/>
  <c r="Y403" i="1" s="1"/>
  <c r="AF403" i="1" s="1"/>
  <c r="AM403" i="1" s="1"/>
  <c r="AT403" i="1" s="1"/>
  <c r="L403" i="1"/>
  <c r="S403" i="1" s="1"/>
  <c r="Z403" i="1" s="1"/>
  <c r="AG403" i="1" s="1"/>
  <c r="AN403" i="1" s="1"/>
  <c r="AU403" i="1" s="1"/>
  <c r="M403" i="1"/>
  <c r="T403" i="1" s="1"/>
  <c r="AA403" i="1" s="1"/>
  <c r="AH403" i="1" s="1"/>
  <c r="AO403" i="1" s="1"/>
  <c r="AV403" i="1" s="1"/>
  <c r="H404" i="1"/>
  <c r="O404" i="1" s="1"/>
  <c r="V404" i="1" s="1"/>
  <c r="AC404" i="1" s="1"/>
  <c r="AJ404" i="1" s="1"/>
  <c r="AQ404" i="1" s="1"/>
  <c r="I404" i="1"/>
  <c r="P404" i="1" s="1"/>
  <c r="W404" i="1" s="1"/>
  <c r="AD404" i="1" s="1"/>
  <c r="AK404" i="1" s="1"/>
  <c r="AR404" i="1" s="1"/>
  <c r="J404" i="1"/>
  <c r="Q404" i="1" s="1"/>
  <c r="X404" i="1" s="1"/>
  <c r="AE404" i="1" s="1"/>
  <c r="AL404" i="1" s="1"/>
  <c r="AS404" i="1" s="1"/>
  <c r="K404" i="1"/>
  <c r="R404" i="1" s="1"/>
  <c r="Y404" i="1" s="1"/>
  <c r="AF404" i="1" s="1"/>
  <c r="AM404" i="1" s="1"/>
  <c r="AT404" i="1" s="1"/>
  <c r="L404" i="1"/>
  <c r="S404" i="1" s="1"/>
  <c r="Z404" i="1" s="1"/>
  <c r="AG404" i="1" s="1"/>
  <c r="AN404" i="1" s="1"/>
  <c r="AU404" i="1" s="1"/>
  <c r="M404" i="1"/>
  <c r="T404" i="1" s="1"/>
  <c r="AA404" i="1" s="1"/>
  <c r="AH404" i="1" s="1"/>
  <c r="AO404" i="1" s="1"/>
  <c r="AV404" i="1" s="1"/>
  <c r="H405" i="1"/>
  <c r="O405" i="1" s="1"/>
  <c r="V405" i="1" s="1"/>
  <c r="AC405" i="1" s="1"/>
  <c r="AJ405" i="1" s="1"/>
  <c r="AQ405" i="1" s="1"/>
  <c r="I405" i="1"/>
  <c r="P405" i="1" s="1"/>
  <c r="W405" i="1" s="1"/>
  <c r="AD405" i="1" s="1"/>
  <c r="AK405" i="1" s="1"/>
  <c r="AR405" i="1" s="1"/>
  <c r="J405" i="1"/>
  <c r="Q405" i="1" s="1"/>
  <c r="X405" i="1" s="1"/>
  <c r="AE405" i="1" s="1"/>
  <c r="AL405" i="1" s="1"/>
  <c r="AS405" i="1" s="1"/>
  <c r="K405" i="1"/>
  <c r="R405" i="1" s="1"/>
  <c r="Y405" i="1" s="1"/>
  <c r="AF405" i="1" s="1"/>
  <c r="AM405" i="1" s="1"/>
  <c r="AT405" i="1" s="1"/>
  <c r="L405" i="1"/>
  <c r="S405" i="1" s="1"/>
  <c r="Z405" i="1" s="1"/>
  <c r="AG405" i="1" s="1"/>
  <c r="AN405" i="1" s="1"/>
  <c r="AU405" i="1" s="1"/>
  <c r="M405" i="1"/>
  <c r="T405" i="1" s="1"/>
  <c r="AA405" i="1" s="1"/>
  <c r="AH405" i="1" s="1"/>
  <c r="AO405" i="1" s="1"/>
  <c r="AV405" i="1" s="1"/>
  <c r="H406" i="1"/>
  <c r="O406" i="1" s="1"/>
  <c r="V406" i="1" s="1"/>
  <c r="AC406" i="1" s="1"/>
  <c r="AJ406" i="1" s="1"/>
  <c r="AQ406" i="1" s="1"/>
  <c r="I406" i="1"/>
  <c r="P406" i="1" s="1"/>
  <c r="W406" i="1" s="1"/>
  <c r="AD406" i="1" s="1"/>
  <c r="AK406" i="1" s="1"/>
  <c r="AR406" i="1" s="1"/>
  <c r="J406" i="1"/>
  <c r="Q406" i="1" s="1"/>
  <c r="X406" i="1" s="1"/>
  <c r="AE406" i="1" s="1"/>
  <c r="AL406" i="1" s="1"/>
  <c r="AS406" i="1" s="1"/>
  <c r="K406" i="1"/>
  <c r="R406" i="1" s="1"/>
  <c r="Y406" i="1" s="1"/>
  <c r="AF406" i="1" s="1"/>
  <c r="AM406" i="1" s="1"/>
  <c r="AT406" i="1" s="1"/>
  <c r="L406" i="1"/>
  <c r="S406" i="1" s="1"/>
  <c r="Z406" i="1" s="1"/>
  <c r="AG406" i="1" s="1"/>
  <c r="AN406" i="1" s="1"/>
  <c r="AU406" i="1" s="1"/>
  <c r="M406" i="1"/>
  <c r="T406" i="1" s="1"/>
  <c r="AA406" i="1" s="1"/>
  <c r="AH406" i="1" s="1"/>
  <c r="AO406" i="1" s="1"/>
  <c r="AV406" i="1" s="1"/>
  <c r="H407" i="1"/>
  <c r="O407" i="1" s="1"/>
  <c r="V407" i="1" s="1"/>
  <c r="AC407" i="1" s="1"/>
  <c r="AJ407" i="1" s="1"/>
  <c r="AQ407" i="1" s="1"/>
  <c r="I407" i="1"/>
  <c r="P407" i="1" s="1"/>
  <c r="W407" i="1" s="1"/>
  <c r="AD407" i="1" s="1"/>
  <c r="AK407" i="1" s="1"/>
  <c r="AR407" i="1" s="1"/>
  <c r="J407" i="1"/>
  <c r="Q407" i="1" s="1"/>
  <c r="X407" i="1" s="1"/>
  <c r="AE407" i="1" s="1"/>
  <c r="AL407" i="1" s="1"/>
  <c r="AS407" i="1" s="1"/>
  <c r="K407" i="1"/>
  <c r="R407" i="1" s="1"/>
  <c r="Y407" i="1" s="1"/>
  <c r="AF407" i="1" s="1"/>
  <c r="AM407" i="1" s="1"/>
  <c r="AT407" i="1" s="1"/>
  <c r="L407" i="1"/>
  <c r="S407" i="1" s="1"/>
  <c r="Z407" i="1" s="1"/>
  <c r="AG407" i="1" s="1"/>
  <c r="AN407" i="1" s="1"/>
  <c r="AU407" i="1" s="1"/>
  <c r="M407" i="1"/>
  <c r="T407" i="1" s="1"/>
  <c r="AA407" i="1" s="1"/>
  <c r="AH407" i="1" s="1"/>
  <c r="AO407" i="1" s="1"/>
  <c r="AV407" i="1" s="1"/>
  <c r="H408" i="1"/>
  <c r="O408" i="1" s="1"/>
  <c r="V408" i="1" s="1"/>
  <c r="AC408" i="1" s="1"/>
  <c r="AJ408" i="1" s="1"/>
  <c r="AQ408" i="1" s="1"/>
  <c r="I408" i="1"/>
  <c r="P408" i="1" s="1"/>
  <c r="W408" i="1" s="1"/>
  <c r="AD408" i="1" s="1"/>
  <c r="AK408" i="1" s="1"/>
  <c r="AR408" i="1" s="1"/>
  <c r="J408" i="1"/>
  <c r="Q408" i="1" s="1"/>
  <c r="X408" i="1" s="1"/>
  <c r="AE408" i="1" s="1"/>
  <c r="AL408" i="1" s="1"/>
  <c r="AS408" i="1" s="1"/>
  <c r="K408" i="1"/>
  <c r="R408" i="1" s="1"/>
  <c r="Y408" i="1" s="1"/>
  <c r="AF408" i="1" s="1"/>
  <c r="AM408" i="1" s="1"/>
  <c r="AT408" i="1" s="1"/>
  <c r="L408" i="1"/>
  <c r="S408" i="1" s="1"/>
  <c r="Z408" i="1" s="1"/>
  <c r="AG408" i="1" s="1"/>
  <c r="AN408" i="1" s="1"/>
  <c r="AU408" i="1" s="1"/>
  <c r="M408" i="1"/>
  <c r="T408" i="1" s="1"/>
  <c r="AA408" i="1" s="1"/>
  <c r="AH408" i="1" s="1"/>
  <c r="AO408" i="1" s="1"/>
  <c r="AV408" i="1" s="1"/>
  <c r="H409" i="1"/>
  <c r="O409" i="1" s="1"/>
  <c r="V409" i="1" s="1"/>
  <c r="AC409" i="1" s="1"/>
  <c r="AJ409" i="1" s="1"/>
  <c r="AQ409" i="1" s="1"/>
  <c r="I409" i="1"/>
  <c r="P409" i="1" s="1"/>
  <c r="W409" i="1" s="1"/>
  <c r="AD409" i="1" s="1"/>
  <c r="AK409" i="1" s="1"/>
  <c r="AR409" i="1" s="1"/>
  <c r="J409" i="1"/>
  <c r="Q409" i="1" s="1"/>
  <c r="X409" i="1" s="1"/>
  <c r="AE409" i="1" s="1"/>
  <c r="AL409" i="1" s="1"/>
  <c r="AS409" i="1" s="1"/>
  <c r="K409" i="1"/>
  <c r="R409" i="1" s="1"/>
  <c r="Y409" i="1" s="1"/>
  <c r="AF409" i="1" s="1"/>
  <c r="AM409" i="1" s="1"/>
  <c r="AT409" i="1" s="1"/>
  <c r="L409" i="1"/>
  <c r="S409" i="1" s="1"/>
  <c r="Z409" i="1" s="1"/>
  <c r="AG409" i="1" s="1"/>
  <c r="AN409" i="1" s="1"/>
  <c r="AU409" i="1" s="1"/>
  <c r="M409" i="1"/>
  <c r="T409" i="1" s="1"/>
  <c r="AA409" i="1" s="1"/>
  <c r="AH409" i="1" s="1"/>
  <c r="AO409" i="1" s="1"/>
  <c r="AV409" i="1" s="1"/>
  <c r="H410" i="1"/>
  <c r="O410" i="1" s="1"/>
  <c r="V410" i="1" s="1"/>
  <c r="AC410" i="1" s="1"/>
  <c r="AJ410" i="1" s="1"/>
  <c r="AQ410" i="1" s="1"/>
  <c r="I410" i="1"/>
  <c r="P410" i="1" s="1"/>
  <c r="W410" i="1" s="1"/>
  <c r="AD410" i="1" s="1"/>
  <c r="AK410" i="1" s="1"/>
  <c r="AR410" i="1" s="1"/>
  <c r="J410" i="1"/>
  <c r="Q410" i="1" s="1"/>
  <c r="X410" i="1" s="1"/>
  <c r="AE410" i="1" s="1"/>
  <c r="AL410" i="1" s="1"/>
  <c r="AS410" i="1" s="1"/>
  <c r="K410" i="1"/>
  <c r="R410" i="1" s="1"/>
  <c r="Y410" i="1" s="1"/>
  <c r="AF410" i="1" s="1"/>
  <c r="AM410" i="1" s="1"/>
  <c r="AT410" i="1" s="1"/>
  <c r="L410" i="1"/>
  <c r="S410" i="1" s="1"/>
  <c r="Z410" i="1" s="1"/>
  <c r="AG410" i="1" s="1"/>
  <c r="AN410" i="1" s="1"/>
  <c r="AU410" i="1" s="1"/>
  <c r="M410" i="1"/>
  <c r="T410" i="1" s="1"/>
  <c r="AA410" i="1" s="1"/>
  <c r="AH410" i="1" s="1"/>
  <c r="AO410" i="1" s="1"/>
  <c r="AV410" i="1" s="1"/>
  <c r="H411" i="1"/>
  <c r="O411" i="1" s="1"/>
  <c r="V411" i="1" s="1"/>
  <c r="AC411" i="1" s="1"/>
  <c r="AJ411" i="1" s="1"/>
  <c r="AQ411" i="1" s="1"/>
  <c r="I411" i="1"/>
  <c r="P411" i="1" s="1"/>
  <c r="W411" i="1" s="1"/>
  <c r="AD411" i="1" s="1"/>
  <c r="AK411" i="1" s="1"/>
  <c r="AR411" i="1" s="1"/>
  <c r="J411" i="1"/>
  <c r="Q411" i="1" s="1"/>
  <c r="X411" i="1" s="1"/>
  <c r="AE411" i="1" s="1"/>
  <c r="AL411" i="1" s="1"/>
  <c r="AS411" i="1" s="1"/>
  <c r="K411" i="1"/>
  <c r="R411" i="1" s="1"/>
  <c r="Y411" i="1" s="1"/>
  <c r="AF411" i="1" s="1"/>
  <c r="AM411" i="1" s="1"/>
  <c r="AT411" i="1" s="1"/>
  <c r="L411" i="1"/>
  <c r="S411" i="1" s="1"/>
  <c r="Z411" i="1" s="1"/>
  <c r="AG411" i="1" s="1"/>
  <c r="AN411" i="1" s="1"/>
  <c r="AU411" i="1" s="1"/>
  <c r="M411" i="1"/>
  <c r="T411" i="1" s="1"/>
  <c r="AA411" i="1" s="1"/>
  <c r="AH411" i="1" s="1"/>
  <c r="AO411" i="1" s="1"/>
  <c r="AV411" i="1" s="1"/>
  <c r="H412" i="1"/>
  <c r="O412" i="1" s="1"/>
  <c r="V412" i="1" s="1"/>
  <c r="AC412" i="1" s="1"/>
  <c r="AJ412" i="1" s="1"/>
  <c r="AQ412" i="1" s="1"/>
  <c r="I412" i="1"/>
  <c r="P412" i="1" s="1"/>
  <c r="W412" i="1" s="1"/>
  <c r="AD412" i="1" s="1"/>
  <c r="AK412" i="1" s="1"/>
  <c r="AR412" i="1" s="1"/>
  <c r="J412" i="1"/>
  <c r="Q412" i="1" s="1"/>
  <c r="X412" i="1" s="1"/>
  <c r="AE412" i="1" s="1"/>
  <c r="AL412" i="1" s="1"/>
  <c r="AS412" i="1" s="1"/>
  <c r="K412" i="1"/>
  <c r="R412" i="1" s="1"/>
  <c r="Y412" i="1" s="1"/>
  <c r="AF412" i="1" s="1"/>
  <c r="AM412" i="1" s="1"/>
  <c r="AT412" i="1" s="1"/>
  <c r="L412" i="1"/>
  <c r="S412" i="1" s="1"/>
  <c r="Z412" i="1" s="1"/>
  <c r="AG412" i="1" s="1"/>
  <c r="AN412" i="1" s="1"/>
  <c r="AU412" i="1" s="1"/>
  <c r="M412" i="1"/>
  <c r="T412" i="1" s="1"/>
  <c r="AA412" i="1" s="1"/>
  <c r="AH412" i="1" s="1"/>
  <c r="AO412" i="1" s="1"/>
  <c r="AV412" i="1" s="1"/>
  <c r="H413" i="1"/>
  <c r="O413" i="1" s="1"/>
  <c r="V413" i="1" s="1"/>
  <c r="AC413" i="1" s="1"/>
  <c r="AJ413" i="1" s="1"/>
  <c r="AQ413" i="1" s="1"/>
  <c r="I413" i="1"/>
  <c r="P413" i="1" s="1"/>
  <c r="W413" i="1" s="1"/>
  <c r="AD413" i="1" s="1"/>
  <c r="AK413" i="1" s="1"/>
  <c r="AR413" i="1" s="1"/>
  <c r="J413" i="1"/>
  <c r="Q413" i="1" s="1"/>
  <c r="X413" i="1" s="1"/>
  <c r="AE413" i="1" s="1"/>
  <c r="AL413" i="1" s="1"/>
  <c r="AS413" i="1" s="1"/>
  <c r="K413" i="1"/>
  <c r="R413" i="1" s="1"/>
  <c r="Y413" i="1" s="1"/>
  <c r="AF413" i="1" s="1"/>
  <c r="AM413" i="1" s="1"/>
  <c r="AT413" i="1" s="1"/>
  <c r="L413" i="1"/>
  <c r="S413" i="1" s="1"/>
  <c r="Z413" i="1" s="1"/>
  <c r="AG413" i="1" s="1"/>
  <c r="AN413" i="1" s="1"/>
  <c r="AU413" i="1" s="1"/>
  <c r="M413" i="1"/>
  <c r="T413" i="1" s="1"/>
  <c r="AA413" i="1" s="1"/>
  <c r="AH413" i="1" s="1"/>
  <c r="AO413" i="1" s="1"/>
  <c r="AV413" i="1" s="1"/>
  <c r="H414" i="1"/>
  <c r="O414" i="1" s="1"/>
  <c r="V414" i="1" s="1"/>
  <c r="AC414" i="1" s="1"/>
  <c r="AJ414" i="1" s="1"/>
  <c r="AQ414" i="1" s="1"/>
  <c r="I414" i="1"/>
  <c r="P414" i="1" s="1"/>
  <c r="W414" i="1" s="1"/>
  <c r="AD414" i="1" s="1"/>
  <c r="AK414" i="1" s="1"/>
  <c r="AR414" i="1" s="1"/>
  <c r="J414" i="1"/>
  <c r="Q414" i="1" s="1"/>
  <c r="X414" i="1" s="1"/>
  <c r="AE414" i="1" s="1"/>
  <c r="AL414" i="1" s="1"/>
  <c r="AS414" i="1" s="1"/>
  <c r="K414" i="1"/>
  <c r="R414" i="1" s="1"/>
  <c r="Y414" i="1" s="1"/>
  <c r="AF414" i="1" s="1"/>
  <c r="AM414" i="1" s="1"/>
  <c r="AT414" i="1" s="1"/>
  <c r="L414" i="1"/>
  <c r="S414" i="1" s="1"/>
  <c r="Z414" i="1" s="1"/>
  <c r="AG414" i="1" s="1"/>
  <c r="AN414" i="1" s="1"/>
  <c r="AU414" i="1" s="1"/>
  <c r="M414" i="1"/>
  <c r="T414" i="1" s="1"/>
  <c r="AA414" i="1" s="1"/>
  <c r="AH414" i="1" s="1"/>
  <c r="AO414" i="1" s="1"/>
  <c r="AV414" i="1" s="1"/>
  <c r="H415" i="1"/>
  <c r="O415" i="1" s="1"/>
  <c r="V415" i="1" s="1"/>
  <c r="AC415" i="1" s="1"/>
  <c r="AJ415" i="1" s="1"/>
  <c r="AQ415" i="1" s="1"/>
  <c r="I415" i="1"/>
  <c r="P415" i="1" s="1"/>
  <c r="W415" i="1" s="1"/>
  <c r="AD415" i="1" s="1"/>
  <c r="AK415" i="1" s="1"/>
  <c r="AR415" i="1" s="1"/>
  <c r="J415" i="1"/>
  <c r="Q415" i="1" s="1"/>
  <c r="X415" i="1" s="1"/>
  <c r="AE415" i="1" s="1"/>
  <c r="AL415" i="1" s="1"/>
  <c r="AS415" i="1" s="1"/>
  <c r="K415" i="1"/>
  <c r="R415" i="1" s="1"/>
  <c r="Y415" i="1" s="1"/>
  <c r="AF415" i="1" s="1"/>
  <c r="AM415" i="1" s="1"/>
  <c r="AT415" i="1" s="1"/>
  <c r="L415" i="1"/>
  <c r="S415" i="1" s="1"/>
  <c r="Z415" i="1" s="1"/>
  <c r="AG415" i="1" s="1"/>
  <c r="AN415" i="1" s="1"/>
  <c r="AU415" i="1" s="1"/>
  <c r="M415" i="1"/>
  <c r="T415" i="1" s="1"/>
  <c r="AA415" i="1" s="1"/>
  <c r="AH415" i="1" s="1"/>
  <c r="AO415" i="1" s="1"/>
  <c r="AV415" i="1" s="1"/>
  <c r="H416" i="1"/>
  <c r="O416" i="1" s="1"/>
  <c r="V416" i="1" s="1"/>
  <c r="AC416" i="1" s="1"/>
  <c r="AJ416" i="1" s="1"/>
  <c r="AQ416" i="1" s="1"/>
  <c r="I416" i="1"/>
  <c r="P416" i="1" s="1"/>
  <c r="W416" i="1" s="1"/>
  <c r="AD416" i="1" s="1"/>
  <c r="AK416" i="1" s="1"/>
  <c r="AR416" i="1" s="1"/>
  <c r="J416" i="1"/>
  <c r="Q416" i="1" s="1"/>
  <c r="X416" i="1" s="1"/>
  <c r="AE416" i="1" s="1"/>
  <c r="AL416" i="1" s="1"/>
  <c r="AS416" i="1" s="1"/>
  <c r="K416" i="1"/>
  <c r="R416" i="1" s="1"/>
  <c r="Y416" i="1" s="1"/>
  <c r="AF416" i="1" s="1"/>
  <c r="AM416" i="1" s="1"/>
  <c r="AT416" i="1" s="1"/>
  <c r="L416" i="1"/>
  <c r="S416" i="1" s="1"/>
  <c r="Z416" i="1" s="1"/>
  <c r="AG416" i="1" s="1"/>
  <c r="AN416" i="1" s="1"/>
  <c r="AU416" i="1" s="1"/>
  <c r="M416" i="1"/>
  <c r="T416" i="1" s="1"/>
  <c r="AA416" i="1" s="1"/>
  <c r="AH416" i="1" s="1"/>
  <c r="AO416" i="1" s="1"/>
  <c r="AV416" i="1" s="1"/>
  <c r="H417" i="1"/>
  <c r="O417" i="1" s="1"/>
  <c r="V417" i="1" s="1"/>
  <c r="AC417" i="1" s="1"/>
  <c r="AJ417" i="1" s="1"/>
  <c r="AQ417" i="1" s="1"/>
  <c r="I417" i="1"/>
  <c r="P417" i="1" s="1"/>
  <c r="W417" i="1" s="1"/>
  <c r="AD417" i="1" s="1"/>
  <c r="AK417" i="1" s="1"/>
  <c r="AR417" i="1" s="1"/>
  <c r="J417" i="1"/>
  <c r="Q417" i="1" s="1"/>
  <c r="X417" i="1" s="1"/>
  <c r="AE417" i="1" s="1"/>
  <c r="AL417" i="1" s="1"/>
  <c r="AS417" i="1" s="1"/>
  <c r="K417" i="1"/>
  <c r="R417" i="1" s="1"/>
  <c r="Y417" i="1" s="1"/>
  <c r="AF417" i="1" s="1"/>
  <c r="AM417" i="1" s="1"/>
  <c r="AT417" i="1" s="1"/>
  <c r="L417" i="1"/>
  <c r="S417" i="1" s="1"/>
  <c r="Z417" i="1" s="1"/>
  <c r="AG417" i="1" s="1"/>
  <c r="AN417" i="1" s="1"/>
  <c r="AU417" i="1" s="1"/>
  <c r="M417" i="1"/>
  <c r="T417" i="1" s="1"/>
  <c r="AA417" i="1" s="1"/>
  <c r="AH417" i="1" s="1"/>
  <c r="AO417" i="1" s="1"/>
  <c r="AV417" i="1" s="1"/>
  <c r="H418" i="1"/>
  <c r="O418" i="1" s="1"/>
  <c r="V418" i="1" s="1"/>
  <c r="AC418" i="1" s="1"/>
  <c r="AJ418" i="1" s="1"/>
  <c r="AQ418" i="1" s="1"/>
  <c r="I418" i="1"/>
  <c r="P418" i="1" s="1"/>
  <c r="W418" i="1" s="1"/>
  <c r="AD418" i="1" s="1"/>
  <c r="AK418" i="1" s="1"/>
  <c r="AR418" i="1" s="1"/>
  <c r="J418" i="1"/>
  <c r="Q418" i="1" s="1"/>
  <c r="X418" i="1" s="1"/>
  <c r="AE418" i="1" s="1"/>
  <c r="AL418" i="1" s="1"/>
  <c r="AS418" i="1" s="1"/>
  <c r="K418" i="1"/>
  <c r="R418" i="1" s="1"/>
  <c r="Y418" i="1" s="1"/>
  <c r="AF418" i="1" s="1"/>
  <c r="AM418" i="1" s="1"/>
  <c r="AT418" i="1" s="1"/>
  <c r="L418" i="1"/>
  <c r="S418" i="1" s="1"/>
  <c r="Z418" i="1" s="1"/>
  <c r="AG418" i="1" s="1"/>
  <c r="AN418" i="1" s="1"/>
  <c r="AU418" i="1" s="1"/>
  <c r="M418" i="1"/>
  <c r="T418" i="1" s="1"/>
  <c r="AA418" i="1" s="1"/>
  <c r="AH418" i="1" s="1"/>
  <c r="AO418" i="1" s="1"/>
  <c r="AV418" i="1" s="1"/>
  <c r="H419" i="1"/>
  <c r="O419" i="1" s="1"/>
  <c r="V419" i="1" s="1"/>
  <c r="AC419" i="1" s="1"/>
  <c r="AJ419" i="1" s="1"/>
  <c r="AQ419" i="1" s="1"/>
  <c r="I419" i="1"/>
  <c r="P419" i="1" s="1"/>
  <c r="W419" i="1" s="1"/>
  <c r="AD419" i="1" s="1"/>
  <c r="AK419" i="1" s="1"/>
  <c r="AR419" i="1" s="1"/>
  <c r="J419" i="1"/>
  <c r="Q419" i="1" s="1"/>
  <c r="X419" i="1" s="1"/>
  <c r="AE419" i="1" s="1"/>
  <c r="AL419" i="1" s="1"/>
  <c r="AS419" i="1" s="1"/>
  <c r="K419" i="1"/>
  <c r="R419" i="1" s="1"/>
  <c r="Y419" i="1" s="1"/>
  <c r="AF419" i="1" s="1"/>
  <c r="AM419" i="1" s="1"/>
  <c r="AT419" i="1" s="1"/>
  <c r="L419" i="1"/>
  <c r="S419" i="1" s="1"/>
  <c r="Z419" i="1" s="1"/>
  <c r="AG419" i="1" s="1"/>
  <c r="AN419" i="1" s="1"/>
  <c r="AU419" i="1" s="1"/>
  <c r="M419" i="1"/>
  <c r="T419" i="1" s="1"/>
  <c r="AA419" i="1" s="1"/>
  <c r="AH419" i="1" s="1"/>
  <c r="AO419" i="1" s="1"/>
  <c r="AV419" i="1" s="1"/>
  <c r="H420" i="1"/>
  <c r="O420" i="1" s="1"/>
  <c r="V420" i="1" s="1"/>
  <c r="AC420" i="1" s="1"/>
  <c r="AJ420" i="1" s="1"/>
  <c r="AQ420" i="1" s="1"/>
  <c r="I420" i="1"/>
  <c r="P420" i="1" s="1"/>
  <c r="W420" i="1" s="1"/>
  <c r="AD420" i="1" s="1"/>
  <c r="AK420" i="1" s="1"/>
  <c r="AR420" i="1" s="1"/>
  <c r="J420" i="1"/>
  <c r="Q420" i="1" s="1"/>
  <c r="X420" i="1" s="1"/>
  <c r="AE420" i="1" s="1"/>
  <c r="AL420" i="1" s="1"/>
  <c r="AS420" i="1" s="1"/>
  <c r="K420" i="1"/>
  <c r="R420" i="1" s="1"/>
  <c r="Y420" i="1" s="1"/>
  <c r="AF420" i="1" s="1"/>
  <c r="AM420" i="1" s="1"/>
  <c r="AT420" i="1" s="1"/>
  <c r="L420" i="1"/>
  <c r="S420" i="1" s="1"/>
  <c r="Z420" i="1" s="1"/>
  <c r="AG420" i="1" s="1"/>
  <c r="AN420" i="1" s="1"/>
  <c r="AU420" i="1" s="1"/>
  <c r="M420" i="1"/>
  <c r="T420" i="1" s="1"/>
  <c r="AA420" i="1" s="1"/>
  <c r="AH420" i="1" s="1"/>
  <c r="AO420" i="1" s="1"/>
  <c r="AV420" i="1" s="1"/>
  <c r="H421" i="1"/>
  <c r="O421" i="1" s="1"/>
  <c r="V421" i="1" s="1"/>
  <c r="AC421" i="1" s="1"/>
  <c r="AJ421" i="1" s="1"/>
  <c r="AQ421" i="1" s="1"/>
  <c r="I421" i="1"/>
  <c r="P421" i="1" s="1"/>
  <c r="W421" i="1" s="1"/>
  <c r="AD421" i="1" s="1"/>
  <c r="AK421" i="1" s="1"/>
  <c r="AR421" i="1" s="1"/>
  <c r="J421" i="1"/>
  <c r="Q421" i="1" s="1"/>
  <c r="X421" i="1" s="1"/>
  <c r="AE421" i="1" s="1"/>
  <c r="AL421" i="1" s="1"/>
  <c r="AS421" i="1" s="1"/>
  <c r="K421" i="1"/>
  <c r="R421" i="1" s="1"/>
  <c r="Y421" i="1" s="1"/>
  <c r="AF421" i="1" s="1"/>
  <c r="AM421" i="1" s="1"/>
  <c r="AT421" i="1" s="1"/>
  <c r="L421" i="1"/>
  <c r="S421" i="1" s="1"/>
  <c r="Z421" i="1" s="1"/>
  <c r="AG421" i="1" s="1"/>
  <c r="AN421" i="1" s="1"/>
  <c r="AU421" i="1" s="1"/>
  <c r="M421" i="1"/>
  <c r="T421" i="1" s="1"/>
  <c r="AA421" i="1" s="1"/>
  <c r="AH421" i="1" s="1"/>
  <c r="AO421" i="1" s="1"/>
  <c r="AV421" i="1" s="1"/>
  <c r="H422" i="1"/>
  <c r="O422" i="1" s="1"/>
  <c r="V422" i="1" s="1"/>
  <c r="AC422" i="1" s="1"/>
  <c r="AJ422" i="1" s="1"/>
  <c r="AQ422" i="1" s="1"/>
  <c r="I422" i="1"/>
  <c r="P422" i="1" s="1"/>
  <c r="W422" i="1" s="1"/>
  <c r="AD422" i="1" s="1"/>
  <c r="AK422" i="1" s="1"/>
  <c r="AR422" i="1" s="1"/>
  <c r="J422" i="1"/>
  <c r="Q422" i="1" s="1"/>
  <c r="X422" i="1" s="1"/>
  <c r="AE422" i="1" s="1"/>
  <c r="AL422" i="1" s="1"/>
  <c r="AS422" i="1" s="1"/>
  <c r="K422" i="1"/>
  <c r="R422" i="1" s="1"/>
  <c r="Y422" i="1" s="1"/>
  <c r="AF422" i="1" s="1"/>
  <c r="AM422" i="1" s="1"/>
  <c r="AT422" i="1" s="1"/>
  <c r="L422" i="1"/>
  <c r="S422" i="1" s="1"/>
  <c r="Z422" i="1" s="1"/>
  <c r="AG422" i="1" s="1"/>
  <c r="AN422" i="1" s="1"/>
  <c r="AU422" i="1" s="1"/>
  <c r="M422" i="1"/>
  <c r="T422" i="1" s="1"/>
  <c r="AA422" i="1" s="1"/>
  <c r="AH422" i="1" s="1"/>
  <c r="AO422" i="1" s="1"/>
  <c r="AV422" i="1" s="1"/>
  <c r="H423" i="1"/>
  <c r="O423" i="1" s="1"/>
  <c r="V423" i="1" s="1"/>
  <c r="AC423" i="1" s="1"/>
  <c r="AJ423" i="1" s="1"/>
  <c r="AQ423" i="1" s="1"/>
  <c r="I423" i="1"/>
  <c r="P423" i="1" s="1"/>
  <c r="W423" i="1" s="1"/>
  <c r="AD423" i="1" s="1"/>
  <c r="AK423" i="1" s="1"/>
  <c r="AR423" i="1" s="1"/>
  <c r="J423" i="1"/>
  <c r="Q423" i="1" s="1"/>
  <c r="X423" i="1" s="1"/>
  <c r="AE423" i="1" s="1"/>
  <c r="AL423" i="1" s="1"/>
  <c r="AS423" i="1" s="1"/>
  <c r="K423" i="1"/>
  <c r="R423" i="1" s="1"/>
  <c r="Y423" i="1" s="1"/>
  <c r="AF423" i="1" s="1"/>
  <c r="AM423" i="1" s="1"/>
  <c r="AT423" i="1" s="1"/>
  <c r="L423" i="1"/>
  <c r="S423" i="1" s="1"/>
  <c r="Z423" i="1" s="1"/>
  <c r="AG423" i="1" s="1"/>
  <c r="AN423" i="1" s="1"/>
  <c r="AU423" i="1" s="1"/>
  <c r="M423" i="1"/>
  <c r="T423" i="1" s="1"/>
  <c r="AA423" i="1" s="1"/>
  <c r="AH423" i="1" s="1"/>
  <c r="AO423" i="1" s="1"/>
  <c r="AV423" i="1" s="1"/>
  <c r="H424" i="1"/>
  <c r="O424" i="1" s="1"/>
  <c r="V424" i="1" s="1"/>
  <c r="AC424" i="1" s="1"/>
  <c r="AJ424" i="1" s="1"/>
  <c r="AQ424" i="1" s="1"/>
  <c r="I424" i="1"/>
  <c r="P424" i="1" s="1"/>
  <c r="W424" i="1" s="1"/>
  <c r="AD424" i="1" s="1"/>
  <c r="AK424" i="1" s="1"/>
  <c r="AR424" i="1" s="1"/>
  <c r="J424" i="1"/>
  <c r="Q424" i="1" s="1"/>
  <c r="X424" i="1" s="1"/>
  <c r="AE424" i="1" s="1"/>
  <c r="AL424" i="1" s="1"/>
  <c r="AS424" i="1" s="1"/>
  <c r="K424" i="1"/>
  <c r="R424" i="1" s="1"/>
  <c r="Y424" i="1" s="1"/>
  <c r="AF424" i="1" s="1"/>
  <c r="AM424" i="1" s="1"/>
  <c r="AT424" i="1" s="1"/>
  <c r="L424" i="1"/>
  <c r="S424" i="1" s="1"/>
  <c r="Z424" i="1" s="1"/>
  <c r="AG424" i="1" s="1"/>
  <c r="AN424" i="1" s="1"/>
  <c r="AU424" i="1" s="1"/>
  <c r="M424" i="1"/>
  <c r="T424" i="1" s="1"/>
  <c r="AA424" i="1" s="1"/>
  <c r="AH424" i="1" s="1"/>
  <c r="AO424" i="1" s="1"/>
  <c r="AV424" i="1" s="1"/>
  <c r="H425" i="1"/>
  <c r="O425" i="1" s="1"/>
  <c r="V425" i="1" s="1"/>
  <c r="AC425" i="1" s="1"/>
  <c r="AJ425" i="1" s="1"/>
  <c r="AQ425" i="1" s="1"/>
  <c r="I425" i="1"/>
  <c r="P425" i="1" s="1"/>
  <c r="W425" i="1" s="1"/>
  <c r="AD425" i="1" s="1"/>
  <c r="AK425" i="1" s="1"/>
  <c r="AR425" i="1" s="1"/>
  <c r="J425" i="1"/>
  <c r="Q425" i="1" s="1"/>
  <c r="X425" i="1" s="1"/>
  <c r="AE425" i="1" s="1"/>
  <c r="AL425" i="1" s="1"/>
  <c r="AS425" i="1" s="1"/>
  <c r="K425" i="1"/>
  <c r="R425" i="1" s="1"/>
  <c r="Y425" i="1" s="1"/>
  <c r="AF425" i="1" s="1"/>
  <c r="AM425" i="1" s="1"/>
  <c r="AT425" i="1" s="1"/>
  <c r="L425" i="1"/>
  <c r="S425" i="1" s="1"/>
  <c r="Z425" i="1" s="1"/>
  <c r="AG425" i="1" s="1"/>
  <c r="AN425" i="1" s="1"/>
  <c r="AU425" i="1" s="1"/>
  <c r="M425" i="1"/>
  <c r="T425" i="1" s="1"/>
  <c r="AA425" i="1" s="1"/>
  <c r="AH425" i="1" s="1"/>
  <c r="AO425" i="1" s="1"/>
  <c r="AV425" i="1" s="1"/>
  <c r="H426" i="1"/>
  <c r="O426" i="1" s="1"/>
  <c r="V426" i="1" s="1"/>
  <c r="AC426" i="1" s="1"/>
  <c r="AJ426" i="1" s="1"/>
  <c r="AQ426" i="1" s="1"/>
  <c r="I426" i="1"/>
  <c r="P426" i="1" s="1"/>
  <c r="W426" i="1" s="1"/>
  <c r="AD426" i="1" s="1"/>
  <c r="AK426" i="1" s="1"/>
  <c r="AR426" i="1" s="1"/>
  <c r="J426" i="1"/>
  <c r="Q426" i="1" s="1"/>
  <c r="X426" i="1" s="1"/>
  <c r="AE426" i="1" s="1"/>
  <c r="AL426" i="1" s="1"/>
  <c r="AS426" i="1" s="1"/>
  <c r="K426" i="1"/>
  <c r="R426" i="1" s="1"/>
  <c r="Y426" i="1" s="1"/>
  <c r="AF426" i="1" s="1"/>
  <c r="AM426" i="1" s="1"/>
  <c r="AT426" i="1" s="1"/>
  <c r="L426" i="1"/>
  <c r="S426" i="1" s="1"/>
  <c r="Z426" i="1" s="1"/>
  <c r="AG426" i="1" s="1"/>
  <c r="AN426" i="1" s="1"/>
  <c r="AU426" i="1" s="1"/>
  <c r="M426" i="1"/>
  <c r="T426" i="1" s="1"/>
  <c r="AA426" i="1" s="1"/>
  <c r="AH426" i="1" s="1"/>
  <c r="AO426" i="1" s="1"/>
  <c r="AV426" i="1" s="1"/>
  <c r="H427" i="1"/>
  <c r="O427" i="1" s="1"/>
  <c r="V427" i="1" s="1"/>
  <c r="AC427" i="1" s="1"/>
  <c r="AJ427" i="1" s="1"/>
  <c r="AQ427" i="1" s="1"/>
  <c r="I427" i="1"/>
  <c r="P427" i="1" s="1"/>
  <c r="W427" i="1" s="1"/>
  <c r="AD427" i="1" s="1"/>
  <c r="AK427" i="1" s="1"/>
  <c r="AR427" i="1" s="1"/>
  <c r="J427" i="1"/>
  <c r="Q427" i="1" s="1"/>
  <c r="X427" i="1" s="1"/>
  <c r="AE427" i="1" s="1"/>
  <c r="AL427" i="1" s="1"/>
  <c r="AS427" i="1" s="1"/>
  <c r="K427" i="1"/>
  <c r="R427" i="1" s="1"/>
  <c r="Y427" i="1" s="1"/>
  <c r="AF427" i="1" s="1"/>
  <c r="AM427" i="1" s="1"/>
  <c r="AT427" i="1" s="1"/>
  <c r="L427" i="1"/>
  <c r="S427" i="1" s="1"/>
  <c r="Z427" i="1" s="1"/>
  <c r="AG427" i="1" s="1"/>
  <c r="AN427" i="1" s="1"/>
  <c r="AU427" i="1" s="1"/>
  <c r="M427" i="1"/>
  <c r="T427" i="1" s="1"/>
  <c r="AA427" i="1" s="1"/>
  <c r="AH427" i="1" s="1"/>
  <c r="AO427" i="1" s="1"/>
  <c r="AV427" i="1" s="1"/>
  <c r="H428" i="1"/>
  <c r="O428" i="1" s="1"/>
  <c r="V428" i="1" s="1"/>
  <c r="AC428" i="1" s="1"/>
  <c r="AJ428" i="1" s="1"/>
  <c r="AQ428" i="1" s="1"/>
  <c r="I428" i="1"/>
  <c r="P428" i="1" s="1"/>
  <c r="W428" i="1" s="1"/>
  <c r="AD428" i="1" s="1"/>
  <c r="AK428" i="1" s="1"/>
  <c r="AR428" i="1" s="1"/>
  <c r="J428" i="1"/>
  <c r="Q428" i="1" s="1"/>
  <c r="X428" i="1" s="1"/>
  <c r="AE428" i="1" s="1"/>
  <c r="AL428" i="1" s="1"/>
  <c r="AS428" i="1" s="1"/>
  <c r="K428" i="1"/>
  <c r="R428" i="1" s="1"/>
  <c r="Y428" i="1" s="1"/>
  <c r="AF428" i="1" s="1"/>
  <c r="AM428" i="1" s="1"/>
  <c r="AT428" i="1" s="1"/>
  <c r="L428" i="1"/>
  <c r="S428" i="1" s="1"/>
  <c r="Z428" i="1" s="1"/>
  <c r="AG428" i="1" s="1"/>
  <c r="AN428" i="1" s="1"/>
  <c r="AU428" i="1" s="1"/>
  <c r="M428" i="1"/>
  <c r="T428" i="1" s="1"/>
  <c r="AA428" i="1" s="1"/>
  <c r="AH428" i="1" s="1"/>
  <c r="AO428" i="1" s="1"/>
  <c r="AV428" i="1" s="1"/>
  <c r="H429" i="1"/>
  <c r="O429" i="1" s="1"/>
  <c r="V429" i="1" s="1"/>
  <c r="AC429" i="1" s="1"/>
  <c r="AJ429" i="1" s="1"/>
  <c r="AQ429" i="1" s="1"/>
  <c r="I429" i="1"/>
  <c r="P429" i="1" s="1"/>
  <c r="W429" i="1" s="1"/>
  <c r="AD429" i="1" s="1"/>
  <c r="AK429" i="1" s="1"/>
  <c r="AR429" i="1" s="1"/>
  <c r="J429" i="1"/>
  <c r="Q429" i="1" s="1"/>
  <c r="X429" i="1" s="1"/>
  <c r="AE429" i="1" s="1"/>
  <c r="AL429" i="1" s="1"/>
  <c r="AS429" i="1" s="1"/>
  <c r="K429" i="1"/>
  <c r="R429" i="1" s="1"/>
  <c r="Y429" i="1" s="1"/>
  <c r="AF429" i="1" s="1"/>
  <c r="AM429" i="1" s="1"/>
  <c r="AT429" i="1" s="1"/>
  <c r="L429" i="1"/>
  <c r="S429" i="1" s="1"/>
  <c r="Z429" i="1" s="1"/>
  <c r="AG429" i="1" s="1"/>
  <c r="AN429" i="1" s="1"/>
  <c r="AU429" i="1" s="1"/>
  <c r="M429" i="1"/>
  <c r="T429" i="1" s="1"/>
  <c r="AA429" i="1" s="1"/>
  <c r="AH429" i="1" s="1"/>
  <c r="AO429" i="1" s="1"/>
  <c r="AV429" i="1" s="1"/>
  <c r="H430" i="1"/>
  <c r="O430" i="1" s="1"/>
  <c r="V430" i="1" s="1"/>
  <c r="AC430" i="1" s="1"/>
  <c r="AJ430" i="1" s="1"/>
  <c r="AQ430" i="1" s="1"/>
  <c r="I430" i="1"/>
  <c r="P430" i="1" s="1"/>
  <c r="W430" i="1" s="1"/>
  <c r="AD430" i="1" s="1"/>
  <c r="AK430" i="1" s="1"/>
  <c r="AR430" i="1" s="1"/>
  <c r="J430" i="1"/>
  <c r="Q430" i="1" s="1"/>
  <c r="X430" i="1" s="1"/>
  <c r="AE430" i="1" s="1"/>
  <c r="AL430" i="1" s="1"/>
  <c r="AS430" i="1" s="1"/>
  <c r="K430" i="1"/>
  <c r="R430" i="1" s="1"/>
  <c r="Y430" i="1" s="1"/>
  <c r="AF430" i="1" s="1"/>
  <c r="AM430" i="1" s="1"/>
  <c r="AT430" i="1" s="1"/>
  <c r="L430" i="1"/>
  <c r="S430" i="1" s="1"/>
  <c r="Z430" i="1" s="1"/>
  <c r="AG430" i="1" s="1"/>
  <c r="AN430" i="1" s="1"/>
  <c r="AU430" i="1" s="1"/>
  <c r="M430" i="1"/>
  <c r="T430" i="1" s="1"/>
  <c r="AA430" i="1" s="1"/>
  <c r="AH430" i="1" s="1"/>
  <c r="AO430" i="1" s="1"/>
  <c r="AV430" i="1" s="1"/>
  <c r="H431" i="1"/>
  <c r="O431" i="1" s="1"/>
  <c r="V431" i="1" s="1"/>
  <c r="AC431" i="1" s="1"/>
  <c r="AJ431" i="1" s="1"/>
  <c r="AQ431" i="1" s="1"/>
  <c r="I431" i="1"/>
  <c r="P431" i="1" s="1"/>
  <c r="W431" i="1" s="1"/>
  <c r="AD431" i="1" s="1"/>
  <c r="AK431" i="1" s="1"/>
  <c r="AR431" i="1" s="1"/>
  <c r="J431" i="1"/>
  <c r="Q431" i="1" s="1"/>
  <c r="X431" i="1" s="1"/>
  <c r="AE431" i="1" s="1"/>
  <c r="AL431" i="1" s="1"/>
  <c r="AS431" i="1" s="1"/>
  <c r="K431" i="1"/>
  <c r="R431" i="1" s="1"/>
  <c r="Y431" i="1" s="1"/>
  <c r="AF431" i="1" s="1"/>
  <c r="AM431" i="1" s="1"/>
  <c r="AT431" i="1" s="1"/>
  <c r="L431" i="1"/>
  <c r="S431" i="1" s="1"/>
  <c r="Z431" i="1" s="1"/>
  <c r="AG431" i="1" s="1"/>
  <c r="AN431" i="1" s="1"/>
  <c r="AU431" i="1" s="1"/>
  <c r="M431" i="1"/>
  <c r="T431" i="1" s="1"/>
  <c r="AA431" i="1" s="1"/>
  <c r="AH431" i="1" s="1"/>
  <c r="AO431" i="1" s="1"/>
  <c r="AV431" i="1" s="1"/>
  <c r="H432" i="1"/>
  <c r="O432" i="1" s="1"/>
  <c r="V432" i="1" s="1"/>
  <c r="AC432" i="1" s="1"/>
  <c r="AJ432" i="1" s="1"/>
  <c r="AQ432" i="1" s="1"/>
  <c r="I432" i="1"/>
  <c r="P432" i="1" s="1"/>
  <c r="W432" i="1" s="1"/>
  <c r="AD432" i="1" s="1"/>
  <c r="AK432" i="1" s="1"/>
  <c r="AR432" i="1" s="1"/>
  <c r="J432" i="1"/>
  <c r="Q432" i="1" s="1"/>
  <c r="X432" i="1" s="1"/>
  <c r="AE432" i="1" s="1"/>
  <c r="AL432" i="1" s="1"/>
  <c r="AS432" i="1" s="1"/>
  <c r="K432" i="1"/>
  <c r="R432" i="1" s="1"/>
  <c r="Y432" i="1" s="1"/>
  <c r="AF432" i="1" s="1"/>
  <c r="AM432" i="1" s="1"/>
  <c r="AT432" i="1" s="1"/>
  <c r="L432" i="1"/>
  <c r="S432" i="1" s="1"/>
  <c r="Z432" i="1" s="1"/>
  <c r="AG432" i="1" s="1"/>
  <c r="AN432" i="1" s="1"/>
  <c r="AU432" i="1" s="1"/>
  <c r="M432" i="1"/>
  <c r="T432" i="1" s="1"/>
  <c r="AA432" i="1" s="1"/>
  <c r="AH432" i="1" s="1"/>
  <c r="AO432" i="1" s="1"/>
  <c r="AV432" i="1" s="1"/>
  <c r="H433" i="1"/>
  <c r="O433" i="1" s="1"/>
  <c r="V433" i="1" s="1"/>
  <c r="AC433" i="1" s="1"/>
  <c r="AJ433" i="1" s="1"/>
  <c r="AQ433" i="1" s="1"/>
  <c r="I433" i="1"/>
  <c r="P433" i="1" s="1"/>
  <c r="W433" i="1" s="1"/>
  <c r="AD433" i="1" s="1"/>
  <c r="AK433" i="1" s="1"/>
  <c r="AR433" i="1" s="1"/>
  <c r="J433" i="1"/>
  <c r="Q433" i="1" s="1"/>
  <c r="X433" i="1" s="1"/>
  <c r="AE433" i="1" s="1"/>
  <c r="AL433" i="1" s="1"/>
  <c r="AS433" i="1" s="1"/>
  <c r="K433" i="1"/>
  <c r="R433" i="1" s="1"/>
  <c r="Y433" i="1" s="1"/>
  <c r="AF433" i="1" s="1"/>
  <c r="AM433" i="1" s="1"/>
  <c r="AT433" i="1" s="1"/>
  <c r="L433" i="1"/>
  <c r="S433" i="1" s="1"/>
  <c r="Z433" i="1" s="1"/>
  <c r="AG433" i="1" s="1"/>
  <c r="AN433" i="1" s="1"/>
  <c r="AU433" i="1" s="1"/>
  <c r="M433" i="1"/>
  <c r="T433" i="1" s="1"/>
  <c r="AA433" i="1" s="1"/>
  <c r="AH433" i="1" s="1"/>
  <c r="AO433" i="1" s="1"/>
  <c r="AV433" i="1" s="1"/>
  <c r="H434" i="1"/>
  <c r="O434" i="1" s="1"/>
  <c r="V434" i="1" s="1"/>
  <c r="AC434" i="1" s="1"/>
  <c r="AJ434" i="1" s="1"/>
  <c r="AQ434" i="1" s="1"/>
  <c r="I434" i="1"/>
  <c r="P434" i="1" s="1"/>
  <c r="W434" i="1" s="1"/>
  <c r="AD434" i="1" s="1"/>
  <c r="AK434" i="1" s="1"/>
  <c r="AR434" i="1" s="1"/>
  <c r="J434" i="1"/>
  <c r="Q434" i="1" s="1"/>
  <c r="X434" i="1" s="1"/>
  <c r="AE434" i="1" s="1"/>
  <c r="AL434" i="1" s="1"/>
  <c r="AS434" i="1" s="1"/>
  <c r="K434" i="1"/>
  <c r="R434" i="1" s="1"/>
  <c r="Y434" i="1" s="1"/>
  <c r="AF434" i="1" s="1"/>
  <c r="AM434" i="1" s="1"/>
  <c r="AT434" i="1" s="1"/>
  <c r="L434" i="1"/>
  <c r="S434" i="1" s="1"/>
  <c r="Z434" i="1" s="1"/>
  <c r="AG434" i="1" s="1"/>
  <c r="AN434" i="1" s="1"/>
  <c r="AU434" i="1" s="1"/>
  <c r="M434" i="1"/>
  <c r="T434" i="1" s="1"/>
  <c r="AA434" i="1" s="1"/>
  <c r="AH434" i="1" s="1"/>
  <c r="AO434" i="1" s="1"/>
  <c r="AV434" i="1" s="1"/>
  <c r="H435" i="1"/>
  <c r="O435" i="1" s="1"/>
  <c r="V435" i="1" s="1"/>
  <c r="AC435" i="1" s="1"/>
  <c r="AJ435" i="1" s="1"/>
  <c r="AQ435" i="1" s="1"/>
  <c r="I435" i="1"/>
  <c r="P435" i="1" s="1"/>
  <c r="W435" i="1" s="1"/>
  <c r="AD435" i="1" s="1"/>
  <c r="AK435" i="1" s="1"/>
  <c r="AR435" i="1" s="1"/>
  <c r="J435" i="1"/>
  <c r="Q435" i="1" s="1"/>
  <c r="X435" i="1" s="1"/>
  <c r="AE435" i="1" s="1"/>
  <c r="AL435" i="1" s="1"/>
  <c r="AS435" i="1" s="1"/>
  <c r="K435" i="1"/>
  <c r="R435" i="1" s="1"/>
  <c r="Y435" i="1" s="1"/>
  <c r="AF435" i="1" s="1"/>
  <c r="AM435" i="1" s="1"/>
  <c r="AT435" i="1" s="1"/>
  <c r="L435" i="1"/>
  <c r="S435" i="1" s="1"/>
  <c r="Z435" i="1" s="1"/>
  <c r="AG435" i="1" s="1"/>
  <c r="AN435" i="1" s="1"/>
  <c r="AU435" i="1" s="1"/>
  <c r="M435" i="1"/>
  <c r="T435" i="1" s="1"/>
  <c r="AA435" i="1" s="1"/>
  <c r="AH435" i="1" s="1"/>
  <c r="AO435" i="1" s="1"/>
  <c r="AV435" i="1" s="1"/>
  <c r="H436" i="1"/>
  <c r="O436" i="1" s="1"/>
  <c r="V436" i="1" s="1"/>
  <c r="AC436" i="1" s="1"/>
  <c r="AJ436" i="1" s="1"/>
  <c r="AQ436" i="1" s="1"/>
  <c r="I436" i="1"/>
  <c r="P436" i="1" s="1"/>
  <c r="W436" i="1" s="1"/>
  <c r="AD436" i="1" s="1"/>
  <c r="AK436" i="1" s="1"/>
  <c r="AR436" i="1" s="1"/>
  <c r="J436" i="1"/>
  <c r="Q436" i="1" s="1"/>
  <c r="X436" i="1" s="1"/>
  <c r="AE436" i="1" s="1"/>
  <c r="AL436" i="1" s="1"/>
  <c r="AS436" i="1" s="1"/>
  <c r="K436" i="1"/>
  <c r="R436" i="1" s="1"/>
  <c r="Y436" i="1" s="1"/>
  <c r="AF436" i="1" s="1"/>
  <c r="AM436" i="1" s="1"/>
  <c r="AT436" i="1" s="1"/>
  <c r="L436" i="1"/>
  <c r="S436" i="1" s="1"/>
  <c r="Z436" i="1" s="1"/>
  <c r="AG436" i="1" s="1"/>
  <c r="AN436" i="1" s="1"/>
  <c r="AU436" i="1" s="1"/>
  <c r="M436" i="1"/>
  <c r="T436" i="1" s="1"/>
  <c r="AA436" i="1" s="1"/>
  <c r="AH436" i="1" s="1"/>
  <c r="AO436" i="1" s="1"/>
  <c r="AV436" i="1" s="1"/>
  <c r="H437" i="1"/>
  <c r="O437" i="1" s="1"/>
  <c r="V437" i="1" s="1"/>
  <c r="AC437" i="1" s="1"/>
  <c r="AJ437" i="1" s="1"/>
  <c r="AQ437" i="1" s="1"/>
  <c r="I437" i="1"/>
  <c r="P437" i="1" s="1"/>
  <c r="W437" i="1" s="1"/>
  <c r="AD437" i="1" s="1"/>
  <c r="AK437" i="1" s="1"/>
  <c r="AR437" i="1" s="1"/>
  <c r="J437" i="1"/>
  <c r="Q437" i="1" s="1"/>
  <c r="X437" i="1" s="1"/>
  <c r="AE437" i="1" s="1"/>
  <c r="AL437" i="1" s="1"/>
  <c r="AS437" i="1" s="1"/>
  <c r="K437" i="1"/>
  <c r="R437" i="1" s="1"/>
  <c r="Y437" i="1" s="1"/>
  <c r="AF437" i="1" s="1"/>
  <c r="AM437" i="1" s="1"/>
  <c r="AT437" i="1" s="1"/>
  <c r="L437" i="1"/>
  <c r="S437" i="1" s="1"/>
  <c r="Z437" i="1" s="1"/>
  <c r="AG437" i="1" s="1"/>
  <c r="AN437" i="1" s="1"/>
  <c r="AU437" i="1" s="1"/>
  <c r="M437" i="1"/>
  <c r="T437" i="1" s="1"/>
  <c r="AA437" i="1" s="1"/>
  <c r="AH437" i="1" s="1"/>
  <c r="AO437" i="1" s="1"/>
  <c r="AV437" i="1" s="1"/>
  <c r="H438" i="1"/>
  <c r="O438" i="1" s="1"/>
  <c r="V438" i="1" s="1"/>
  <c r="AC438" i="1" s="1"/>
  <c r="AJ438" i="1" s="1"/>
  <c r="AQ438" i="1" s="1"/>
  <c r="I438" i="1"/>
  <c r="P438" i="1" s="1"/>
  <c r="W438" i="1" s="1"/>
  <c r="AD438" i="1" s="1"/>
  <c r="AK438" i="1" s="1"/>
  <c r="AR438" i="1" s="1"/>
  <c r="J438" i="1"/>
  <c r="Q438" i="1" s="1"/>
  <c r="X438" i="1" s="1"/>
  <c r="AE438" i="1" s="1"/>
  <c r="AL438" i="1" s="1"/>
  <c r="AS438" i="1" s="1"/>
  <c r="K438" i="1"/>
  <c r="R438" i="1" s="1"/>
  <c r="Y438" i="1" s="1"/>
  <c r="AF438" i="1" s="1"/>
  <c r="AM438" i="1" s="1"/>
  <c r="AT438" i="1" s="1"/>
  <c r="L438" i="1"/>
  <c r="S438" i="1" s="1"/>
  <c r="Z438" i="1" s="1"/>
  <c r="AG438" i="1" s="1"/>
  <c r="AN438" i="1" s="1"/>
  <c r="AU438" i="1" s="1"/>
  <c r="M438" i="1"/>
  <c r="T438" i="1" s="1"/>
  <c r="AA438" i="1" s="1"/>
  <c r="AH438" i="1" s="1"/>
  <c r="AO438" i="1" s="1"/>
  <c r="AV438" i="1" s="1"/>
  <c r="H439" i="1"/>
  <c r="O439" i="1" s="1"/>
  <c r="V439" i="1" s="1"/>
  <c r="AC439" i="1" s="1"/>
  <c r="AJ439" i="1" s="1"/>
  <c r="AQ439" i="1" s="1"/>
  <c r="I439" i="1"/>
  <c r="P439" i="1" s="1"/>
  <c r="W439" i="1" s="1"/>
  <c r="AD439" i="1" s="1"/>
  <c r="AK439" i="1" s="1"/>
  <c r="AR439" i="1" s="1"/>
  <c r="J439" i="1"/>
  <c r="Q439" i="1" s="1"/>
  <c r="X439" i="1" s="1"/>
  <c r="AE439" i="1" s="1"/>
  <c r="AL439" i="1" s="1"/>
  <c r="AS439" i="1" s="1"/>
  <c r="K439" i="1"/>
  <c r="R439" i="1" s="1"/>
  <c r="Y439" i="1" s="1"/>
  <c r="AF439" i="1" s="1"/>
  <c r="AM439" i="1" s="1"/>
  <c r="AT439" i="1" s="1"/>
  <c r="L439" i="1"/>
  <c r="S439" i="1" s="1"/>
  <c r="Z439" i="1" s="1"/>
  <c r="AG439" i="1" s="1"/>
  <c r="AN439" i="1" s="1"/>
  <c r="AU439" i="1" s="1"/>
  <c r="M439" i="1"/>
  <c r="T439" i="1" s="1"/>
  <c r="AA439" i="1" s="1"/>
  <c r="AH439" i="1" s="1"/>
  <c r="AO439" i="1" s="1"/>
  <c r="AV439" i="1" s="1"/>
  <c r="H440" i="1"/>
  <c r="O440" i="1" s="1"/>
  <c r="V440" i="1" s="1"/>
  <c r="AC440" i="1" s="1"/>
  <c r="AJ440" i="1" s="1"/>
  <c r="AQ440" i="1" s="1"/>
  <c r="I440" i="1"/>
  <c r="P440" i="1" s="1"/>
  <c r="W440" i="1" s="1"/>
  <c r="AD440" i="1" s="1"/>
  <c r="AK440" i="1" s="1"/>
  <c r="AR440" i="1" s="1"/>
  <c r="J440" i="1"/>
  <c r="Q440" i="1" s="1"/>
  <c r="X440" i="1" s="1"/>
  <c r="AE440" i="1" s="1"/>
  <c r="AL440" i="1" s="1"/>
  <c r="AS440" i="1" s="1"/>
  <c r="K440" i="1"/>
  <c r="R440" i="1" s="1"/>
  <c r="Y440" i="1" s="1"/>
  <c r="AF440" i="1" s="1"/>
  <c r="AM440" i="1" s="1"/>
  <c r="AT440" i="1" s="1"/>
  <c r="L440" i="1"/>
  <c r="S440" i="1" s="1"/>
  <c r="Z440" i="1" s="1"/>
  <c r="AG440" i="1" s="1"/>
  <c r="AN440" i="1" s="1"/>
  <c r="AU440" i="1" s="1"/>
  <c r="M440" i="1"/>
  <c r="T440" i="1" s="1"/>
  <c r="AA440" i="1" s="1"/>
  <c r="AH440" i="1" s="1"/>
  <c r="AO440" i="1" s="1"/>
  <c r="AV440" i="1" s="1"/>
  <c r="H441" i="1"/>
  <c r="O441" i="1" s="1"/>
  <c r="V441" i="1" s="1"/>
  <c r="AC441" i="1" s="1"/>
  <c r="AJ441" i="1" s="1"/>
  <c r="AQ441" i="1" s="1"/>
  <c r="I441" i="1"/>
  <c r="P441" i="1" s="1"/>
  <c r="W441" i="1" s="1"/>
  <c r="AD441" i="1" s="1"/>
  <c r="AK441" i="1" s="1"/>
  <c r="AR441" i="1" s="1"/>
  <c r="J441" i="1"/>
  <c r="Q441" i="1" s="1"/>
  <c r="X441" i="1" s="1"/>
  <c r="AE441" i="1" s="1"/>
  <c r="AL441" i="1" s="1"/>
  <c r="AS441" i="1" s="1"/>
  <c r="K441" i="1"/>
  <c r="R441" i="1" s="1"/>
  <c r="Y441" i="1" s="1"/>
  <c r="AF441" i="1" s="1"/>
  <c r="AM441" i="1" s="1"/>
  <c r="AT441" i="1" s="1"/>
  <c r="L441" i="1"/>
  <c r="S441" i="1" s="1"/>
  <c r="Z441" i="1" s="1"/>
  <c r="AG441" i="1" s="1"/>
  <c r="AN441" i="1" s="1"/>
  <c r="AU441" i="1" s="1"/>
  <c r="M441" i="1"/>
  <c r="T441" i="1" s="1"/>
  <c r="AA441" i="1" s="1"/>
  <c r="AH441" i="1" s="1"/>
  <c r="AO441" i="1" s="1"/>
  <c r="AV441" i="1" s="1"/>
  <c r="H442" i="1"/>
  <c r="O442" i="1" s="1"/>
  <c r="V442" i="1" s="1"/>
  <c r="AC442" i="1" s="1"/>
  <c r="AJ442" i="1" s="1"/>
  <c r="AQ442" i="1" s="1"/>
  <c r="I442" i="1"/>
  <c r="P442" i="1" s="1"/>
  <c r="W442" i="1" s="1"/>
  <c r="AD442" i="1" s="1"/>
  <c r="AK442" i="1" s="1"/>
  <c r="AR442" i="1" s="1"/>
  <c r="J442" i="1"/>
  <c r="Q442" i="1" s="1"/>
  <c r="X442" i="1" s="1"/>
  <c r="AE442" i="1" s="1"/>
  <c r="AL442" i="1" s="1"/>
  <c r="AS442" i="1" s="1"/>
  <c r="K442" i="1"/>
  <c r="R442" i="1" s="1"/>
  <c r="Y442" i="1" s="1"/>
  <c r="AF442" i="1" s="1"/>
  <c r="AM442" i="1" s="1"/>
  <c r="AT442" i="1" s="1"/>
  <c r="L442" i="1"/>
  <c r="S442" i="1" s="1"/>
  <c r="Z442" i="1" s="1"/>
  <c r="AG442" i="1" s="1"/>
  <c r="AN442" i="1" s="1"/>
  <c r="AU442" i="1" s="1"/>
  <c r="M442" i="1"/>
  <c r="T442" i="1" s="1"/>
  <c r="AA442" i="1" s="1"/>
  <c r="AH442" i="1" s="1"/>
  <c r="AO442" i="1" s="1"/>
  <c r="AV442" i="1" s="1"/>
  <c r="H443" i="1"/>
  <c r="O443" i="1" s="1"/>
  <c r="V443" i="1" s="1"/>
  <c r="AC443" i="1" s="1"/>
  <c r="AJ443" i="1" s="1"/>
  <c r="AQ443" i="1" s="1"/>
  <c r="I443" i="1"/>
  <c r="P443" i="1" s="1"/>
  <c r="W443" i="1" s="1"/>
  <c r="AD443" i="1" s="1"/>
  <c r="AK443" i="1" s="1"/>
  <c r="AR443" i="1" s="1"/>
  <c r="J443" i="1"/>
  <c r="Q443" i="1" s="1"/>
  <c r="X443" i="1" s="1"/>
  <c r="AE443" i="1" s="1"/>
  <c r="AL443" i="1" s="1"/>
  <c r="AS443" i="1" s="1"/>
  <c r="K443" i="1"/>
  <c r="R443" i="1" s="1"/>
  <c r="Y443" i="1" s="1"/>
  <c r="AF443" i="1" s="1"/>
  <c r="AM443" i="1" s="1"/>
  <c r="AT443" i="1" s="1"/>
  <c r="L443" i="1"/>
  <c r="S443" i="1" s="1"/>
  <c r="Z443" i="1" s="1"/>
  <c r="AG443" i="1" s="1"/>
  <c r="AN443" i="1" s="1"/>
  <c r="AU443" i="1" s="1"/>
  <c r="M443" i="1"/>
  <c r="T443" i="1" s="1"/>
  <c r="AA443" i="1" s="1"/>
  <c r="AH443" i="1" s="1"/>
  <c r="AO443" i="1" s="1"/>
  <c r="AV443" i="1" s="1"/>
  <c r="H444" i="1"/>
  <c r="O444" i="1" s="1"/>
  <c r="V444" i="1" s="1"/>
  <c r="AC444" i="1" s="1"/>
  <c r="AJ444" i="1" s="1"/>
  <c r="AQ444" i="1" s="1"/>
  <c r="I444" i="1"/>
  <c r="P444" i="1" s="1"/>
  <c r="W444" i="1" s="1"/>
  <c r="AD444" i="1" s="1"/>
  <c r="AK444" i="1" s="1"/>
  <c r="AR444" i="1" s="1"/>
  <c r="J444" i="1"/>
  <c r="Q444" i="1" s="1"/>
  <c r="X444" i="1" s="1"/>
  <c r="AE444" i="1" s="1"/>
  <c r="AL444" i="1" s="1"/>
  <c r="AS444" i="1" s="1"/>
  <c r="K444" i="1"/>
  <c r="R444" i="1" s="1"/>
  <c r="Y444" i="1" s="1"/>
  <c r="AF444" i="1" s="1"/>
  <c r="AM444" i="1" s="1"/>
  <c r="AT444" i="1" s="1"/>
  <c r="L444" i="1"/>
  <c r="S444" i="1" s="1"/>
  <c r="Z444" i="1" s="1"/>
  <c r="AG444" i="1" s="1"/>
  <c r="AN444" i="1" s="1"/>
  <c r="AU444" i="1" s="1"/>
  <c r="M444" i="1"/>
  <c r="T444" i="1" s="1"/>
  <c r="AA444" i="1" s="1"/>
  <c r="AH444" i="1" s="1"/>
  <c r="AO444" i="1" s="1"/>
  <c r="AV444" i="1" s="1"/>
  <c r="H445" i="1"/>
  <c r="O445" i="1" s="1"/>
  <c r="V445" i="1" s="1"/>
  <c r="AC445" i="1" s="1"/>
  <c r="AJ445" i="1" s="1"/>
  <c r="AQ445" i="1" s="1"/>
  <c r="I445" i="1"/>
  <c r="P445" i="1" s="1"/>
  <c r="W445" i="1" s="1"/>
  <c r="AD445" i="1" s="1"/>
  <c r="AK445" i="1" s="1"/>
  <c r="AR445" i="1" s="1"/>
  <c r="J445" i="1"/>
  <c r="Q445" i="1" s="1"/>
  <c r="X445" i="1" s="1"/>
  <c r="AE445" i="1" s="1"/>
  <c r="AL445" i="1" s="1"/>
  <c r="AS445" i="1" s="1"/>
  <c r="K445" i="1"/>
  <c r="R445" i="1" s="1"/>
  <c r="Y445" i="1" s="1"/>
  <c r="AF445" i="1" s="1"/>
  <c r="AM445" i="1" s="1"/>
  <c r="AT445" i="1" s="1"/>
  <c r="L445" i="1"/>
  <c r="S445" i="1" s="1"/>
  <c r="Z445" i="1" s="1"/>
  <c r="AG445" i="1" s="1"/>
  <c r="AN445" i="1" s="1"/>
  <c r="AU445" i="1" s="1"/>
  <c r="M445" i="1"/>
  <c r="T445" i="1" s="1"/>
  <c r="AA445" i="1" s="1"/>
  <c r="AH445" i="1" s="1"/>
  <c r="AO445" i="1" s="1"/>
  <c r="AV445" i="1" s="1"/>
  <c r="H446" i="1"/>
  <c r="O446" i="1" s="1"/>
  <c r="V446" i="1" s="1"/>
  <c r="AC446" i="1" s="1"/>
  <c r="AJ446" i="1" s="1"/>
  <c r="AQ446" i="1" s="1"/>
  <c r="I446" i="1"/>
  <c r="P446" i="1" s="1"/>
  <c r="W446" i="1" s="1"/>
  <c r="AD446" i="1" s="1"/>
  <c r="AK446" i="1" s="1"/>
  <c r="AR446" i="1" s="1"/>
  <c r="J446" i="1"/>
  <c r="Q446" i="1" s="1"/>
  <c r="X446" i="1" s="1"/>
  <c r="AE446" i="1" s="1"/>
  <c r="AL446" i="1" s="1"/>
  <c r="AS446" i="1" s="1"/>
  <c r="K446" i="1"/>
  <c r="R446" i="1" s="1"/>
  <c r="Y446" i="1" s="1"/>
  <c r="AF446" i="1" s="1"/>
  <c r="AM446" i="1" s="1"/>
  <c r="AT446" i="1" s="1"/>
  <c r="L446" i="1"/>
  <c r="S446" i="1" s="1"/>
  <c r="Z446" i="1" s="1"/>
  <c r="AG446" i="1" s="1"/>
  <c r="AN446" i="1" s="1"/>
  <c r="AU446" i="1" s="1"/>
  <c r="M446" i="1"/>
  <c r="T446" i="1" s="1"/>
  <c r="AA446" i="1" s="1"/>
  <c r="AH446" i="1" s="1"/>
  <c r="AO446" i="1" s="1"/>
  <c r="AV446" i="1" s="1"/>
  <c r="H447" i="1"/>
  <c r="O447" i="1" s="1"/>
  <c r="V447" i="1" s="1"/>
  <c r="AC447" i="1" s="1"/>
  <c r="AJ447" i="1" s="1"/>
  <c r="AQ447" i="1" s="1"/>
  <c r="I447" i="1"/>
  <c r="P447" i="1" s="1"/>
  <c r="W447" i="1" s="1"/>
  <c r="AD447" i="1" s="1"/>
  <c r="AK447" i="1" s="1"/>
  <c r="AR447" i="1" s="1"/>
  <c r="J447" i="1"/>
  <c r="Q447" i="1" s="1"/>
  <c r="X447" i="1" s="1"/>
  <c r="AE447" i="1" s="1"/>
  <c r="AL447" i="1" s="1"/>
  <c r="AS447" i="1" s="1"/>
  <c r="K447" i="1"/>
  <c r="R447" i="1" s="1"/>
  <c r="Y447" i="1" s="1"/>
  <c r="AF447" i="1" s="1"/>
  <c r="AM447" i="1" s="1"/>
  <c r="AT447" i="1" s="1"/>
  <c r="L447" i="1"/>
  <c r="S447" i="1" s="1"/>
  <c r="Z447" i="1" s="1"/>
  <c r="AG447" i="1" s="1"/>
  <c r="AN447" i="1" s="1"/>
  <c r="AU447" i="1" s="1"/>
  <c r="M447" i="1"/>
  <c r="T447" i="1" s="1"/>
  <c r="AA447" i="1" s="1"/>
  <c r="AH447" i="1" s="1"/>
  <c r="AO447" i="1" s="1"/>
  <c r="AV447" i="1" s="1"/>
  <c r="H448" i="1"/>
  <c r="O448" i="1" s="1"/>
  <c r="V448" i="1" s="1"/>
  <c r="AC448" i="1" s="1"/>
  <c r="AJ448" i="1" s="1"/>
  <c r="AQ448" i="1" s="1"/>
  <c r="I448" i="1"/>
  <c r="P448" i="1" s="1"/>
  <c r="W448" i="1" s="1"/>
  <c r="AD448" i="1" s="1"/>
  <c r="AK448" i="1" s="1"/>
  <c r="AR448" i="1" s="1"/>
  <c r="J448" i="1"/>
  <c r="Q448" i="1" s="1"/>
  <c r="X448" i="1" s="1"/>
  <c r="AE448" i="1" s="1"/>
  <c r="AL448" i="1" s="1"/>
  <c r="AS448" i="1" s="1"/>
  <c r="K448" i="1"/>
  <c r="R448" i="1" s="1"/>
  <c r="Y448" i="1" s="1"/>
  <c r="AF448" i="1" s="1"/>
  <c r="AM448" i="1" s="1"/>
  <c r="AT448" i="1" s="1"/>
  <c r="L448" i="1"/>
  <c r="S448" i="1" s="1"/>
  <c r="Z448" i="1" s="1"/>
  <c r="AG448" i="1" s="1"/>
  <c r="AN448" i="1" s="1"/>
  <c r="AU448" i="1" s="1"/>
  <c r="M448" i="1"/>
  <c r="T448" i="1" s="1"/>
  <c r="AA448" i="1" s="1"/>
  <c r="AH448" i="1" s="1"/>
  <c r="AO448" i="1" s="1"/>
  <c r="AV448" i="1" s="1"/>
  <c r="H449" i="1"/>
  <c r="O449" i="1" s="1"/>
  <c r="V449" i="1" s="1"/>
  <c r="AC449" i="1" s="1"/>
  <c r="AJ449" i="1" s="1"/>
  <c r="AQ449" i="1" s="1"/>
  <c r="I449" i="1"/>
  <c r="P449" i="1" s="1"/>
  <c r="W449" i="1" s="1"/>
  <c r="AD449" i="1" s="1"/>
  <c r="AK449" i="1" s="1"/>
  <c r="AR449" i="1" s="1"/>
  <c r="J449" i="1"/>
  <c r="Q449" i="1" s="1"/>
  <c r="X449" i="1" s="1"/>
  <c r="AE449" i="1" s="1"/>
  <c r="AL449" i="1" s="1"/>
  <c r="AS449" i="1" s="1"/>
  <c r="K449" i="1"/>
  <c r="R449" i="1" s="1"/>
  <c r="Y449" i="1" s="1"/>
  <c r="AF449" i="1" s="1"/>
  <c r="AM449" i="1" s="1"/>
  <c r="AT449" i="1" s="1"/>
  <c r="L449" i="1"/>
  <c r="S449" i="1" s="1"/>
  <c r="Z449" i="1" s="1"/>
  <c r="AG449" i="1" s="1"/>
  <c r="AN449" i="1" s="1"/>
  <c r="AU449" i="1" s="1"/>
  <c r="M449" i="1"/>
  <c r="T449" i="1" s="1"/>
  <c r="AA449" i="1" s="1"/>
  <c r="AH449" i="1" s="1"/>
  <c r="AO449" i="1" s="1"/>
  <c r="AV449" i="1" s="1"/>
  <c r="H450" i="1"/>
  <c r="O450" i="1" s="1"/>
  <c r="V450" i="1" s="1"/>
  <c r="AC450" i="1" s="1"/>
  <c r="AJ450" i="1" s="1"/>
  <c r="AQ450" i="1" s="1"/>
  <c r="I450" i="1"/>
  <c r="P450" i="1" s="1"/>
  <c r="W450" i="1" s="1"/>
  <c r="AD450" i="1" s="1"/>
  <c r="AK450" i="1" s="1"/>
  <c r="AR450" i="1" s="1"/>
  <c r="J450" i="1"/>
  <c r="Q450" i="1" s="1"/>
  <c r="X450" i="1" s="1"/>
  <c r="AE450" i="1" s="1"/>
  <c r="AL450" i="1" s="1"/>
  <c r="AS450" i="1" s="1"/>
  <c r="K450" i="1"/>
  <c r="R450" i="1" s="1"/>
  <c r="Y450" i="1" s="1"/>
  <c r="AF450" i="1" s="1"/>
  <c r="AM450" i="1" s="1"/>
  <c r="AT450" i="1" s="1"/>
  <c r="L450" i="1"/>
  <c r="S450" i="1" s="1"/>
  <c r="Z450" i="1" s="1"/>
  <c r="AG450" i="1" s="1"/>
  <c r="AN450" i="1" s="1"/>
  <c r="AU450" i="1" s="1"/>
  <c r="M450" i="1"/>
  <c r="T450" i="1" s="1"/>
  <c r="AA450" i="1" s="1"/>
  <c r="AH450" i="1" s="1"/>
  <c r="AO450" i="1" s="1"/>
  <c r="AV450" i="1" s="1"/>
  <c r="H451" i="1"/>
  <c r="O451" i="1" s="1"/>
  <c r="V451" i="1" s="1"/>
  <c r="AC451" i="1" s="1"/>
  <c r="AJ451" i="1" s="1"/>
  <c r="AQ451" i="1" s="1"/>
  <c r="I451" i="1"/>
  <c r="P451" i="1" s="1"/>
  <c r="W451" i="1" s="1"/>
  <c r="AD451" i="1" s="1"/>
  <c r="AK451" i="1" s="1"/>
  <c r="AR451" i="1" s="1"/>
  <c r="J451" i="1"/>
  <c r="Q451" i="1" s="1"/>
  <c r="X451" i="1" s="1"/>
  <c r="AE451" i="1" s="1"/>
  <c r="AL451" i="1" s="1"/>
  <c r="AS451" i="1" s="1"/>
  <c r="K451" i="1"/>
  <c r="R451" i="1" s="1"/>
  <c r="Y451" i="1" s="1"/>
  <c r="AF451" i="1" s="1"/>
  <c r="AM451" i="1" s="1"/>
  <c r="AT451" i="1" s="1"/>
  <c r="L451" i="1"/>
  <c r="S451" i="1" s="1"/>
  <c r="Z451" i="1" s="1"/>
  <c r="AG451" i="1" s="1"/>
  <c r="AN451" i="1" s="1"/>
  <c r="AU451" i="1" s="1"/>
  <c r="M451" i="1"/>
  <c r="T451" i="1" s="1"/>
  <c r="AA451" i="1" s="1"/>
  <c r="AH451" i="1" s="1"/>
  <c r="AO451" i="1" s="1"/>
  <c r="AV451" i="1" s="1"/>
  <c r="H452" i="1"/>
  <c r="O452" i="1" s="1"/>
  <c r="V452" i="1" s="1"/>
  <c r="AC452" i="1" s="1"/>
  <c r="AJ452" i="1" s="1"/>
  <c r="AQ452" i="1" s="1"/>
  <c r="I452" i="1"/>
  <c r="P452" i="1" s="1"/>
  <c r="W452" i="1" s="1"/>
  <c r="AD452" i="1" s="1"/>
  <c r="AK452" i="1" s="1"/>
  <c r="AR452" i="1" s="1"/>
  <c r="J452" i="1"/>
  <c r="Q452" i="1" s="1"/>
  <c r="X452" i="1" s="1"/>
  <c r="AE452" i="1" s="1"/>
  <c r="AL452" i="1" s="1"/>
  <c r="AS452" i="1" s="1"/>
  <c r="K452" i="1"/>
  <c r="R452" i="1" s="1"/>
  <c r="Y452" i="1" s="1"/>
  <c r="AF452" i="1" s="1"/>
  <c r="AM452" i="1" s="1"/>
  <c r="AT452" i="1" s="1"/>
  <c r="L452" i="1"/>
  <c r="S452" i="1" s="1"/>
  <c r="Z452" i="1" s="1"/>
  <c r="AG452" i="1" s="1"/>
  <c r="AN452" i="1" s="1"/>
  <c r="AU452" i="1" s="1"/>
  <c r="M452" i="1"/>
  <c r="T452" i="1" s="1"/>
  <c r="AA452" i="1" s="1"/>
  <c r="AH452" i="1" s="1"/>
  <c r="AO452" i="1" s="1"/>
  <c r="AV452" i="1" s="1"/>
  <c r="H453" i="1"/>
  <c r="O453" i="1" s="1"/>
  <c r="V453" i="1" s="1"/>
  <c r="AC453" i="1" s="1"/>
  <c r="AJ453" i="1" s="1"/>
  <c r="AQ453" i="1" s="1"/>
  <c r="I453" i="1"/>
  <c r="P453" i="1" s="1"/>
  <c r="W453" i="1" s="1"/>
  <c r="AD453" i="1" s="1"/>
  <c r="AK453" i="1" s="1"/>
  <c r="AR453" i="1" s="1"/>
  <c r="J453" i="1"/>
  <c r="Q453" i="1" s="1"/>
  <c r="X453" i="1" s="1"/>
  <c r="AE453" i="1" s="1"/>
  <c r="AL453" i="1" s="1"/>
  <c r="AS453" i="1" s="1"/>
  <c r="K453" i="1"/>
  <c r="R453" i="1" s="1"/>
  <c r="Y453" i="1" s="1"/>
  <c r="AF453" i="1" s="1"/>
  <c r="AM453" i="1" s="1"/>
  <c r="AT453" i="1" s="1"/>
  <c r="L453" i="1"/>
  <c r="S453" i="1" s="1"/>
  <c r="Z453" i="1" s="1"/>
  <c r="AG453" i="1" s="1"/>
  <c r="AN453" i="1" s="1"/>
  <c r="AU453" i="1" s="1"/>
  <c r="M453" i="1"/>
  <c r="T453" i="1" s="1"/>
  <c r="AA453" i="1" s="1"/>
  <c r="AH453" i="1" s="1"/>
  <c r="AO453" i="1" s="1"/>
  <c r="AV453" i="1" s="1"/>
  <c r="H454" i="1"/>
  <c r="O454" i="1" s="1"/>
  <c r="V454" i="1" s="1"/>
  <c r="AC454" i="1" s="1"/>
  <c r="AJ454" i="1" s="1"/>
  <c r="AQ454" i="1" s="1"/>
  <c r="I454" i="1"/>
  <c r="P454" i="1" s="1"/>
  <c r="W454" i="1" s="1"/>
  <c r="AD454" i="1" s="1"/>
  <c r="AK454" i="1" s="1"/>
  <c r="AR454" i="1" s="1"/>
  <c r="J454" i="1"/>
  <c r="Q454" i="1" s="1"/>
  <c r="X454" i="1" s="1"/>
  <c r="AE454" i="1" s="1"/>
  <c r="AL454" i="1" s="1"/>
  <c r="AS454" i="1" s="1"/>
  <c r="K454" i="1"/>
  <c r="R454" i="1" s="1"/>
  <c r="Y454" i="1" s="1"/>
  <c r="AF454" i="1" s="1"/>
  <c r="AM454" i="1" s="1"/>
  <c r="AT454" i="1" s="1"/>
  <c r="L454" i="1"/>
  <c r="S454" i="1" s="1"/>
  <c r="Z454" i="1" s="1"/>
  <c r="AG454" i="1" s="1"/>
  <c r="AN454" i="1" s="1"/>
  <c r="AU454" i="1" s="1"/>
  <c r="M454" i="1"/>
  <c r="T454" i="1" s="1"/>
  <c r="AA454" i="1" s="1"/>
  <c r="AH454" i="1" s="1"/>
  <c r="AO454" i="1" s="1"/>
  <c r="AV454" i="1" s="1"/>
  <c r="H455" i="1"/>
  <c r="O455" i="1" s="1"/>
  <c r="V455" i="1" s="1"/>
  <c r="AC455" i="1" s="1"/>
  <c r="AJ455" i="1" s="1"/>
  <c r="AQ455" i="1" s="1"/>
  <c r="I455" i="1"/>
  <c r="P455" i="1" s="1"/>
  <c r="W455" i="1" s="1"/>
  <c r="AD455" i="1" s="1"/>
  <c r="AK455" i="1" s="1"/>
  <c r="AR455" i="1" s="1"/>
  <c r="J455" i="1"/>
  <c r="Q455" i="1" s="1"/>
  <c r="X455" i="1" s="1"/>
  <c r="AE455" i="1" s="1"/>
  <c r="AL455" i="1" s="1"/>
  <c r="AS455" i="1" s="1"/>
  <c r="K455" i="1"/>
  <c r="R455" i="1" s="1"/>
  <c r="Y455" i="1" s="1"/>
  <c r="AF455" i="1" s="1"/>
  <c r="AM455" i="1" s="1"/>
  <c r="AT455" i="1" s="1"/>
  <c r="L455" i="1"/>
  <c r="S455" i="1" s="1"/>
  <c r="Z455" i="1" s="1"/>
  <c r="AG455" i="1" s="1"/>
  <c r="AN455" i="1" s="1"/>
  <c r="AU455" i="1" s="1"/>
  <c r="M455" i="1"/>
  <c r="T455" i="1" s="1"/>
  <c r="AA455" i="1" s="1"/>
  <c r="AH455" i="1" s="1"/>
  <c r="AO455" i="1" s="1"/>
  <c r="AV455" i="1" s="1"/>
  <c r="H456" i="1"/>
  <c r="O456" i="1" s="1"/>
  <c r="V456" i="1" s="1"/>
  <c r="AC456" i="1" s="1"/>
  <c r="AJ456" i="1" s="1"/>
  <c r="AQ456" i="1" s="1"/>
  <c r="I456" i="1"/>
  <c r="P456" i="1" s="1"/>
  <c r="W456" i="1" s="1"/>
  <c r="AD456" i="1" s="1"/>
  <c r="AK456" i="1" s="1"/>
  <c r="AR456" i="1" s="1"/>
  <c r="J456" i="1"/>
  <c r="Q456" i="1" s="1"/>
  <c r="X456" i="1" s="1"/>
  <c r="AE456" i="1" s="1"/>
  <c r="AL456" i="1" s="1"/>
  <c r="AS456" i="1" s="1"/>
  <c r="K456" i="1"/>
  <c r="R456" i="1" s="1"/>
  <c r="Y456" i="1" s="1"/>
  <c r="AF456" i="1" s="1"/>
  <c r="AM456" i="1" s="1"/>
  <c r="AT456" i="1" s="1"/>
  <c r="L456" i="1"/>
  <c r="S456" i="1" s="1"/>
  <c r="Z456" i="1" s="1"/>
  <c r="AG456" i="1" s="1"/>
  <c r="AN456" i="1" s="1"/>
  <c r="AU456" i="1" s="1"/>
  <c r="M456" i="1"/>
  <c r="T456" i="1" s="1"/>
  <c r="AA456" i="1" s="1"/>
  <c r="AH456" i="1" s="1"/>
  <c r="AO456" i="1" s="1"/>
  <c r="AV456" i="1" s="1"/>
  <c r="H457" i="1"/>
  <c r="O457" i="1" s="1"/>
  <c r="V457" i="1" s="1"/>
  <c r="AC457" i="1" s="1"/>
  <c r="AJ457" i="1" s="1"/>
  <c r="AQ457" i="1" s="1"/>
  <c r="I457" i="1"/>
  <c r="P457" i="1" s="1"/>
  <c r="W457" i="1" s="1"/>
  <c r="AD457" i="1" s="1"/>
  <c r="AK457" i="1" s="1"/>
  <c r="AR457" i="1" s="1"/>
  <c r="J457" i="1"/>
  <c r="Q457" i="1" s="1"/>
  <c r="X457" i="1" s="1"/>
  <c r="AE457" i="1" s="1"/>
  <c r="AL457" i="1" s="1"/>
  <c r="AS457" i="1" s="1"/>
  <c r="K457" i="1"/>
  <c r="R457" i="1" s="1"/>
  <c r="Y457" i="1" s="1"/>
  <c r="AF457" i="1" s="1"/>
  <c r="AM457" i="1" s="1"/>
  <c r="AT457" i="1" s="1"/>
  <c r="L457" i="1"/>
  <c r="S457" i="1" s="1"/>
  <c r="Z457" i="1" s="1"/>
  <c r="AG457" i="1" s="1"/>
  <c r="AN457" i="1" s="1"/>
  <c r="AU457" i="1" s="1"/>
  <c r="M457" i="1"/>
  <c r="T457" i="1" s="1"/>
  <c r="AA457" i="1" s="1"/>
  <c r="AH457" i="1" s="1"/>
  <c r="AO457" i="1" s="1"/>
  <c r="AV457" i="1" s="1"/>
  <c r="H458" i="1"/>
  <c r="O458" i="1" s="1"/>
  <c r="V458" i="1" s="1"/>
  <c r="AC458" i="1" s="1"/>
  <c r="AJ458" i="1" s="1"/>
  <c r="AQ458" i="1" s="1"/>
  <c r="I458" i="1"/>
  <c r="P458" i="1" s="1"/>
  <c r="W458" i="1" s="1"/>
  <c r="AD458" i="1" s="1"/>
  <c r="AK458" i="1" s="1"/>
  <c r="AR458" i="1" s="1"/>
  <c r="J458" i="1"/>
  <c r="Q458" i="1" s="1"/>
  <c r="X458" i="1" s="1"/>
  <c r="AE458" i="1" s="1"/>
  <c r="AL458" i="1" s="1"/>
  <c r="AS458" i="1" s="1"/>
  <c r="K458" i="1"/>
  <c r="R458" i="1" s="1"/>
  <c r="Y458" i="1" s="1"/>
  <c r="AF458" i="1" s="1"/>
  <c r="AM458" i="1" s="1"/>
  <c r="AT458" i="1" s="1"/>
  <c r="L458" i="1"/>
  <c r="S458" i="1" s="1"/>
  <c r="Z458" i="1" s="1"/>
  <c r="AG458" i="1" s="1"/>
  <c r="AN458" i="1" s="1"/>
  <c r="AU458" i="1" s="1"/>
  <c r="M458" i="1"/>
  <c r="T458" i="1" s="1"/>
  <c r="AA458" i="1" s="1"/>
  <c r="AH458" i="1" s="1"/>
  <c r="AO458" i="1" s="1"/>
  <c r="AV458" i="1" s="1"/>
  <c r="H459" i="1"/>
  <c r="O459" i="1" s="1"/>
  <c r="V459" i="1" s="1"/>
  <c r="AC459" i="1" s="1"/>
  <c r="AJ459" i="1" s="1"/>
  <c r="AQ459" i="1" s="1"/>
  <c r="I459" i="1"/>
  <c r="P459" i="1" s="1"/>
  <c r="W459" i="1" s="1"/>
  <c r="AD459" i="1" s="1"/>
  <c r="AK459" i="1" s="1"/>
  <c r="AR459" i="1" s="1"/>
  <c r="J459" i="1"/>
  <c r="Q459" i="1" s="1"/>
  <c r="X459" i="1" s="1"/>
  <c r="AE459" i="1" s="1"/>
  <c r="AL459" i="1" s="1"/>
  <c r="AS459" i="1" s="1"/>
  <c r="K459" i="1"/>
  <c r="R459" i="1" s="1"/>
  <c r="Y459" i="1" s="1"/>
  <c r="AF459" i="1" s="1"/>
  <c r="AM459" i="1" s="1"/>
  <c r="AT459" i="1" s="1"/>
  <c r="L459" i="1"/>
  <c r="S459" i="1" s="1"/>
  <c r="Z459" i="1" s="1"/>
  <c r="AG459" i="1" s="1"/>
  <c r="AN459" i="1" s="1"/>
  <c r="AU459" i="1" s="1"/>
  <c r="M459" i="1"/>
  <c r="T459" i="1" s="1"/>
  <c r="AA459" i="1" s="1"/>
  <c r="AH459" i="1" s="1"/>
  <c r="AO459" i="1" s="1"/>
  <c r="AV459" i="1" s="1"/>
  <c r="H460" i="1"/>
  <c r="O460" i="1" s="1"/>
  <c r="V460" i="1" s="1"/>
  <c r="AC460" i="1" s="1"/>
  <c r="AJ460" i="1" s="1"/>
  <c r="AQ460" i="1" s="1"/>
  <c r="I460" i="1"/>
  <c r="P460" i="1" s="1"/>
  <c r="W460" i="1" s="1"/>
  <c r="AD460" i="1" s="1"/>
  <c r="AK460" i="1" s="1"/>
  <c r="AR460" i="1" s="1"/>
  <c r="J460" i="1"/>
  <c r="Q460" i="1" s="1"/>
  <c r="X460" i="1" s="1"/>
  <c r="AE460" i="1" s="1"/>
  <c r="AL460" i="1" s="1"/>
  <c r="AS460" i="1" s="1"/>
  <c r="K460" i="1"/>
  <c r="R460" i="1" s="1"/>
  <c r="Y460" i="1" s="1"/>
  <c r="AF460" i="1" s="1"/>
  <c r="AM460" i="1" s="1"/>
  <c r="AT460" i="1" s="1"/>
  <c r="L460" i="1"/>
  <c r="S460" i="1" s="1"/>
  <c r="Z460" i="1" s="1"/>
  <c r="AG460" i="1" s="1"/>
  <c r="AN460" i="1" s="1"/>
  <c r="AU460" i="1" s="1"/>
  <c r="M460" i="1"/>
  <c r="T460" i="1" s="1"/>
  <c r="AA460" i="1" s="1"/>
  <c r="AH460" i="1" s="1"/>
  <c r="AO460" i="1" s="1"/>
  <c r="AV460" i="1" s="1"/>
  <c r="H461" i="1"/>
  <c r="O461" i="1" s="1"/>
  <c r="V461" i="1" s="1"/>
  <c r="AC461" i="1" s="1"/>
  <c r="AJ461" i="1" s="1"/>
  <c r="AQ461" i="1" s="1"/>
  <c r="I461" i="1"/>
  <c r="P461" i="1" s="1"/>
  <c r="W461" i="1" s="1"/>
  <c r="AD461" i="1" s="1"/>
  <c r="AK461" i="1" s="1"/>
  <c r="AR461" i="1" s="1"/>
  <c r="J461" i="1"/>
  <c r="Q461" i="1" s="1"/>
  <c r="X461" i="1" s="1"/>
  <c r="AE461" i="1" s="1"/>
  <c r="AL461" i="1" s="1"/>
  <c r="AS461" i="1" s="1"/>
  <c r="K461" i="1"/>
  <c r="R461" i="1" s="1"/>
  <c r="Y461" i="1" s="1"/>
  <c r="AF461" i="1" s="1"/>
  <c r="AM461" i="1" s="1"/>
  <c r="AT461" i="1" s="1"/>
  <c r="L461" i="1"/>
  <c r="S461" i="1" s="1"/>
  <c r="Z461" i="1" s="1"/>
  <c r="AG461" i="1" s="1"/>
  <c r="AN461" i="1" s="1"/>
  <c r="AU461" i="1" s="1"/>
  <c r="M461" i="1"/>
  <c r="T461" i="1" s="1"/>
  <c r="AA461" i="1" s="1"/>
  <c r="AH461" i="1" s="1"/>
  <c r="AO461" i="1" s="1"/>
  <c r="AV461" i="1" s="1"/>
  <c r="H462" i="1"/>
  <c r="O462" i="1" s="1"/>
  <c r="V462" i="1" s="1"/>
  <c r="AC462" i="1" s="1"/>
  <c r="AJ462" i="1" s="1"/>
  <c r="AQ462" i="1" s="1"/>
  <c r="I462" i="1"/>
  <c r="P462" i="1" s="1"/>
  <c r="W462" i="1" s="1"/>
  <c r="AD462" i="1" s="1"/>
  <c r="AK462" i="1" s="1"/>
  <c r="AR462" i="1" s="1"/>
  <c r="J462" i="1"/>
  <c r="Q462" i="1" s="1"/>
  <c r="X462" i="1" s="1"/>
  <c r="AE462" i="1" s="1"/>
  <c r="AL462" i="1" s="1"/>
  <c r="AS462" i="1" s="1"/>
  <c r="K462" i="1"/>
  <c r="R462" i="1" s="1"/>
  <c r="Y462" i="1" s="1"/>
  <c r="AF462" i="1" s="1"/>
  <c r="AM462" i="1" s="1"/>
  <c r="AT462" i="1" s="1"/>
  <c r="L462" i="1"/>
  <c r="S462" i="1" s="1"/>
  <c r="Z462" i="1" s="1"/>
  <c r="AG462" i="1" s="1"/>
  <c r="AN462" i="1" s="1"/>
  <c r="AU462" i="1" s="1"/>
  <c r="M462" i="1"/>
  <c r="T462" i="1" s="1"/>
  <c r="AA462" i="1" s="1"/>
  <c r="AH462" i="1" s="1"/>
  <c r="AO462" i="1" s="1"/>
  <c r="AV462" i="1" s="1"/>
  <c r="H463" i="1"/>
  <c r="O463" i="1" s="1"/>
  <c r="V463" i="1" s="1"/>
  <c r="AC463" i="1" s="1"/>
  <c r="AJ463" i="1" s="1"/>
  <c r="AQ463" i="1" s="1"/>
  <c r="I463" i="1"/>
  <c r="P463" i="1" s="1"/>
  <c r="W463" i="1" s="1"/>
  <c r="AD463" i="1" s="1"/>
  <c r="AK463" i="1" s="1"/>
  <c r="AR463" i="1" s="1"/>
  <c r="J463" i="1"/>
  <c r="Q463" i="1" s="1"/>
  <c r="X463" i="1" s="1"/>
  <c r="AE463" i="1" s="1"/>
  <c r="AL463" i="1" s="1"/>
  <c r="AS463" i="1" s="1"/>
  <c r="K463" i="1"/>
  <c r="R463" i="1" s="1"/>
  <c r="Y463" i="1" s="1"/>
  <c r="AF463" i="1" s="1"/>
  <c r="AM463" i="1" s="1"/>
  <c r="AT463" i="1" s="1"/>
  <c r="L463" i="1"/>
  <c r="S463" i="1" s="1"/>
  <c r="Z463" i="1" s="1"/>
  <c r="AG463" i="1" s="1"/>
  <c r="AN463" i="1" s="1"/>
  <c r="AU463" i="1" s="1"/>
  <c r="M463" i="1"/>
  <c r="T463" i="1" s="1"/>
  <c r="AA463" i="1" s="1"/>
  <c r="AH463" i="1" s="1"/>
  <c r="AO463" i="1" s="1"/>
  <c r="AV463" i="1" s="1"/>
  <c r="H464" i="1"/>
  <c r="O464" i="1" s="1"/>
  <c r="V464" i="1" s="1"/>
  <c r="AC464" i="1" s="1"/>
  <c r="AJ464" i="1" s="1"/>
  <c r="AQ464" i="1" s="1"/>
  <c r="I464" i="1"/>
  <c r="P464" i="1" s="1"/>
  <c r="W464" i="1" s="1"/>
  <c r="AD464" i="1" s="1"/>
  <c r="AK464" i="1" s="1"/>
  <c r="AR464" i="1" s="1"/>
  <c r="J464" i="1"/>
  <c r="Q464" i="1" s="1"/>
  <c r="X464" i="1" s="1"/>
  <c r="AE464" i="1" s="1"/>
  <c r="AL464" i="1" s="1"/>
  <c r="AS464" i="1" s="1"/>
  <c r="K464" i="1"/>
  <c r="R464" i="1" s="1"/>
  <c r="Y464" i="1" s="1"/>
  <c r="AF464" i="1" s="1"/>
  <c r="AM464" i="1" s="1"/>
  <c r="AT464" i="1" s="1"/>
  <c r="L464" i="1"/>
  <c r="S464" i="1" s="1"/>
  <c r="Z464" i="1" s="1"/>
  <c r="AG464" i="1" s="1"/>
  <c r="AN464" i="1" s="1"/>
  <c r="AU464" i="1" s="1"/>
  <c r="M464" i="1"/>
  <c r="T464" i="1" s="1"/>
  <c r="AA464" i="1" s="1"/>
  <c r="AH464" i="1" s="1"/>
  <c r="AO464" i="1" s="1"/>
  <c r="AV464" i="1" s="1"/>
  <c r="H465" i="1"/>
  <c r="O465" i="1" s="1"/>
  <c r="V465" i="1" s="1"/>
  <c r="AC465" i="1" s="1"/>
  <c r="AJ465" i="1" s="1"/>
  <c r="AQ465" i="1" s="1"/>
  <c r="I465" i="1"/>
  <c r="P465" i="1" s="1"/>
  <c r="W465" i="1" s="1"/>
  <c r="AD465" i="1" s="1"/>
  <c r="AK465" i="1" s="1"/>
  <c r="AR465" i="1" s="1"/>
  <c r="J465" i="1"/>
  <c r="Q465" i="1" s="1"/>
  <c r="X465" i="1" s="1"/>
  <c r="AE465" i="1" s="1"/>
  <c r="AL465" i="1" s="1"/>
  <c r="AS465" i="1" s="1"/>
  <c r="K465" i="1"/>
  <c r="R465" i="1" s="1"/>
  <c r="Y465" i="1" s="1"/>
  <c r="AF465" i="1" s="1"/>
  <c r="AM465" i="1" s="1"/>
  <c r="AT465" i="1" s="1"/>
  <c r="L465" i="1"/>
  <c r="S465" i="1" s="1"/>
  <c r="Z465" i="1" s="1"/>
  <c r="AG465" i="1" s="1"/>
  <c r="AN465" i="1" s="1"/>
  <c r="AU465" i="1" s="1"/>
  <c r="M465" i="1"/>
  <c r="T465" i="1" s="1"/>
  <c r="AA465" i="1" s="1"/>
  <c r="AH465" i="1" s="1"/>
  <c r="AO465" i="1" s="1"/>
  <c r="AV465" i="1" s="1"/>
  <c r="H466" i="1"/>
  <c r="O466" i="1" s="1"/>
  <c r="V466" i="1" s="1"/>
  <c r="AC466" i="1" s="1"/>
  <c r="AJ466" i="1" s="1"/>
  <c r="AQ466" i="1" s="1"/>
  <c r="I466" i="1"/>
  <c r="P466" i="1" s="1"/>
  <c r="W466" i="1" s="1"/>
  <c r="AD466" i="1" s="1"/>
  <c r="AK466" i="1" s="1"/>
  <c r="AR466" i="1" s="1"/>
  <c r="J466" i="1"/>
  <c r="Q466" i="1" s="1"/>
  <c r="X466" i="1" s="1"/>
  <c r="AE466" i="1" s="1"/>
  <c r="AL466" i="1" s="1"/>
  <c r="AS466" i="1" s="1"/>
  <c r="K466" i="1"/>
  <c r="R466" i="1" s="1"/>
  <c r="Y466" i="1" s="1"/>
  <c r="AF466" i="1" s="1"/>
  <c r="AM466" i="1" s="1"/>
  <c r="AT466" i="1" s="1"/>
  <c r="L466" i="1"/>
  <c r="S466" i="1" s="1"/>
  <c r="Z466" i="1" s="1"/>
  <c r="AG466" i="1" s="1"/>
  <c r="AN466" i="1" s="1"/>
  <c r="AU466" i="1" s="1"/>
  <c r="M466" i="1"/>
  <c r="T466" i="1" s="1"/>
  <c r="AA466" i="1" s="1"/>
  <c r="AH466" i="1" s="1"/>
  <c r="AO466" i="1" s="1"/>
  <c r="AV466" i="1" s="1"/>
  <c r="H467" i="1"/>
  <c r="O467" i="1" s="1"/>
  <c r="V467" i="1" s="1"/>
  <c r="AC467" i="1" s="1"/>
  <c r="AJ467" i="1" s="1"/>
  <c r="AQ467" i="1" s="1"/>
  <c r="I467" i="1"/>
  <c r="P467" i="1" s="1"/>
  <c r="W467" i="1" s="1"/>
  <c r="AD467" i="1" s="1"/>
  <c r="AK467" i="1" s="1"/>
  <c r="AR467" i="1" s="1"/>
  <c r="J467" i="1"/>
  <c r="Q467" i="1" s="1"/>
  <c r="X467" i="1" s="1"/>
  <c r="AE467" i="1" s="1"/>
  <c r="AL467" i="1" s="1"/>
  <c r="AS467" i="1" s="1"/>
  <c r="K467" i="1"/>
  <c r="R467" i="1" s="1"/>
  <c r="Y467" i="1" s="1"/>
  <c r="AF467" i="1" s="1"/>
  <c r="AM467" i="1" s="1"/>
  <c r="AT467" i="1" s="1"/>
  <c r="L467" i="1"/>
  <c r="S467" i="1" s="1"/>
  <c r="Z467" i="1" s="1"/>
  <c r="AG467" i="1" s="1"/>
  <c r="AN467" i="1" s="1"/>
  <c r="AU467" i="1" s="1"/>
  <c r="M467" i="1"/>
  <c r="T467" i="1" s="1"/>
  <c r="AA467" i="1" s="1"/>
  <c r="AH467" i="1" s="1"/>
  <c r="AO467" i="1" s="1"/>
  <c r="AV467" i="1" s="1"/>
  <c r="H468" i="1"/>
  <c r="O468" i="1" s="1"/>
  <c r="V468" i="1" s="1"/>
  <c r="AC468" i="1" s="1"/>
  <c r="AJ468" i="1" s="1"/>
  <c r="AQ468" i="1" s="1"/>
  <c r="I468" i="1"/>
  <c r="P468" i="1" s="1"/>
  <c r="W468" i="1" s="1"/>
  <c r="AD468" i="1" s="1"/>
  <c r="AK468" i="1" s="1"/>
  <c r="AR468" i="1" s="1"/>
  <c r="J468" i="1"/>
  <c r="Q468" i="1" s="1"/>
  <c r="X468" i="1" s="1"/>
  <c r="AE468" i="1" s="1"/>
  <c r="AL468" i="1" s="1"/>
  <c r="AS468" i="1" s="1"/>
  <c r="K468" i="1"/>
  <c r="R468" i="1" s="1"/>
  <c r="Y468" i="1" s="1"/>
  <c r="AF468" i="1" s="1"/>
  <c r="AM468" i="1" s="1"/>
  <c r="AT468" i="1" s="1"/>
  <c r="L468" i="1"/>
  <c r="S468" i="1" s="1"/>
  <c r="Z468" i="1" s="1"/>
  <c r="AG468" i="1" s="1"/>
  <c r="AN468" i="1" s="1"/>
  <c r="AU468" i="1" s="1"/>
  <c r="M468" i="1"/>
  <c r="T468" i="1" s="1"/>
  <c r="AA468" i="1" s="1"/>
  <c r="AH468" i="1" s="1"/>
  <c r="AO468" i="1" s="1"/>
  <c r="AV468" i="1" s="1"/>
  <c r="H469" i="1"/>
  <c r="O469" i="1" s="1"/>
  <c r="V469" i="1" s="1"/>
  <c r="AC469" i="1" s="1"/>
  <c r="AJ469" i="1" s="1"/>
  <c r="AQ469" i="1" s="1"/>
  <c r="I469" i="1"/>
  <c r="P469" i="1" s="1"/>
  <c r="W469" i="1" s="1"/>
  <c r="AD469" i="1" s="1"/>
  <c r="AK469" i="1" s="1"/>
  <c r="AR469" i="1" s="1"/>
  <c r="J469" i="1"/>
  <c r="Q469" i="1" s="1"/>
  <c r="X469" i="1" s="1"/>
  <c r="AE469" i="1" s="1"/>
  <c r="AL469" i="1" s="1"/>
  <c r="AS469" i="1" s="1"/>
  <c r="K469" i="1"/>
  <c r="R469" i="1" s="1"/>
  <c r="Y469" i="1" s="1"/>
  <c r="AF469" i="1" s="1"/>
  <c r="AM469" i="1" s="1"/>
  <c r="AT469" i="1" s="1"/>
  <c r="L469" i="1"/>
  <c r="S469" i="1" s="1"/>
  <c r="Z469" i="1" s="1"/>
  <c r="AG469" i="1" s="1"/>
  <c r="AN469" i="1" s="1"/>
  <c r="AU469" i="1" s="1"/>
  <c r="M469" i="1"/>
  <c r="T469" i="1" s="1"/>
  <c r="AA469" i="1" s="1"/>
  <c r="AH469" i="1" s="1"/>
  <c r="AO469" i="1" s="1"/>
  <c r="AV469" i="1" s="1"/>
  <c r="H470" i="1"/>
  <c r="O470" i="1" s="1"/>
  <c r="V470" i="1" s="1"/>
  <c r="AC470" i="1" s="1"/>
  <c r="AJ470" i="1" s="1"/>
  <c r="AQ470" i="1" s="1"/>
  <c r="I470" i="1"/>
  <c r="P470" i="1" s="1"/>
  <c r="W470" i="1" s="1"/>
  <c r="AD470" i="1" s="1"/>
  <c r="AK470" i="1" s="1"/>
  <c r="AR470" i="1" s="1"/>
  <c r="J470" i="1"/>
  <c r="Q470" i="1" s="1"/>
  <c r="X470" i="1" s="1"/>
  <c r="AE470" i="1" s="1"/>
  <c r="AL470" i="1" s="1"/>
  <c r="AS470" i="1" s="1"/>
  <c r="K470" i="1"/>
  <c r="R470" i="1" s="1"/>
  <c r="Y470" i="1" s="1"/>
  <c r="AF470" i="1" s="1"/>
  <c r="AM470" i="1" s="1"/>
  <c r="AT470" i="1" s="1"/>
  <c r="L470" i="1"/>
  <c r="S470" i="1" s="1"/>
  <c r="Z470" i="1" s="1"/>
  <c r="AG470" i="1" s="1"/>
  <c r="AN470" i="1" s="1"/>
  <c r="AU470" i="1" s="1"/>
  <c r="M470" i="1"/>
  <c r="T470" i="1" s="1"/>
  <c r="AA470" i="1" s="1"/>
  <c r="AH470" i="1" s="1"/>
  <c r="AO470" i="1" s="1"/>
  <c r="AV470" i="1" s="1"/>
  <c r="H471" i="1"/>
  <c r="O471" i="1" s="1"/>
  <c r="V471" i="1" s="1"/>
  <c r="AC471" i="1" s="1"/>
  <c r="AJ471" i="1" s="1"/>
  <c r="AQ471" i="1" s="1"/>
  <c r="I471" i="1"/>
  <c r="P471" i="1" s="1"/>
  <c r="W471" i="1" s="1"/>
  <c r="AD471" i="1" s="1"/>
  <c r="AK471" i="1" s="1"/>
  <c r="AR471" i="1" s="1"/>
  <c r="J471" i="1"/>
  <c r="Q471" i="1" s="1"/>
  <c r="X471" i="1" s="1"/>
  <c r="AE471" i="1" s="1"/>
  <c r="AL471" i="1" s="1"/>
  <c r="AS471" i="1" s="1"/>
  <c r="K471" i="1"/>
  <c r="R471" i="1" s="1"/>
  <c r="Y471" i="1" s="1"/>
  <c r="AF471" i="1" s="1"/>
  <c r="AM471" i="1" s="1"/>
  <c r="AT471" i="1" s="1"/>
  <c r="L471" i="1"/>
  <c r="S471" i="1" s="1"/>
  <c r="Z471" i="1" s="1"/>
  <c r="AG471" i="1" s="1"/>
  <c r="AN471" i="1" s="1"/>
  <c r="AU471" i="1" s="1"/>
  <c r="M471" i="1"/>
  <c r="T471" i="1" s="1"/>
  <c r="AA471" i="1" s="1"/>
  <c r="AH471" i="1" s="1"/>
  <c r="AO471" i="1" s="1"/>
  <c r="AV471" i="1" s="1"/>
  <c r="H472" i="1"/>
  <c r="O472" i="1" s="1"/>
  <c r="V472" i="1" s="1"/>
  <c r="AC472" i="1" s="1"/>
  <c r="AJ472" i="1" s="1"/>
  <c r="AQ472" i="1" s="1"/>
  <c r="I472" i="1"/>
  <c r="P472" i="1" s="1"/>
  <c r="W472" i="1" s="1"/>
  <c r="AD472" i="1" s="1"/>
  <c r="AK472" i="1" s="1"/>
  <c r="AR472" i="1" s="1"/>
  <c r="J472" i="1"/>
  <c r="Q472" i="1" s="1"/>
  <c r="X472" i="1" s="1"/>
  <c r="AE472" i="1" s="1"/>
  <c r="AL472" i="1" s="1"/>
  <c r="AS472" i="1" s="1"/>
  <c r="K472" i="1"/>
  <c r="R472" i="1" s="1"/>
  <c r="Y472" i="1" s="1"/>
  <c r="AF472" i="1" s="1"/>
  <c r="AM472" i="1" s="1"/>
  <c r="AT472" i="1" s="1"/>
  <c r="L472" i="1"/>
  <c r="S472" i="1" s="1"/>
  <c r="Z472" i="1" s="1"/>
  <c r="AG472" i="1" s="1"/>
  <c r="AN472" i="1" s="1"/>
  <c r="AU472" i="1" s="1"/>
  <c r="M472" i="1"/>
  <c r="T472" i="1" s="1"/>
  <c r="AA472" i="1" s="1"/>
  <c r="AH472" i="1" s="1"/>
  <c r="AO472" i="1" s="1"/>
  <c r="AV472" i="1" s="1"/>
  <c r="H473" i="1"/>
  <c r="O473" i="1" s="1"/>
  <c r="V473" i="1" s="1"/>
  <c r="AC473" i="1" s="1"/>
  <c r="AJ473" i="1" s="1"/>
  <c r="AQ473" i="1" s="1"/>
  <c r="I473" i="1"/>
  <c r="P473" i="1" s="1"/>
  <c r="W473" i="1" s="1"/>
  <c r="AD473" i="1" s="1"/>
  <c r="AK473" i="1" s="1"/>
  <c r="AR473" i="1" s="1"/>
  <c r="J473" i="1"/>
  <c r="Q473" i="1" s="1"/>
  <c r="X473" i="1" s="1"/>
  <c r="AE473" i="1" s="1"/>
  <c r="AL473" i="1" s="1"/>
  <c r="AS473" i="1" s="1"/>
  <c r="K473" i="1"/>
  <c r="R473" i="1" s="1"/>
  <c r="Y473" i="1" s="1"/>
  <c r="AF473" i="1" s="1"/>
  <c r="AM473" i="1" s="1"/>
  <c r="AT473" i="1" s="1"/>
  <c r="L473" i="1"/>
  <c r="S473" i="1" s="1"/>
  <c r="Z473" i="1" s="1"/>
  <c r="AG473" i="1" s="1"/>
  <c r="AN473" i="1" s="1"/>
  <c r="AU473" i="1" s="1"/>
  <c r="M473" i="1"/>
  <c r="T473" i="1" s="1"/>
  <c r="AA473" i="1" s="1"/>
  <c r="AH473" i="1" s="1"/>
  <c r="AO473" i="1" s="1"/>
  <c r="AV473" i="1" s="1"/>
  <c r="H474" i="1"/>
  <c r="O474" i="1" s="1"/>
  <c r="V474" i="1" s="1"/>
  <c r="AC474" i="1" s="1"/>
  <c r="AJ474" i="1" s="1"/>
  <c r="AQ474" i="1" s="1"/>
  <c r="I474" i="1"/>
  <c r="P474" i="1" s="1"/>
  <c r="W474" i="1" s="1"/>
  <c r="AD474" i="1" s="1"/>
  <c r="AK474" i="1" s="1"/>
  <c r="AR474" i="1" s="1"/>
  <c r="J474" i="1"/>
  <c r="Q474" i="1" s="1"/>
  <c r="X474" i="1" s="1"/>
  <c r="AE474" i="1" s="1"/>
  <c r="AL474" i="1" s="1"/>
  <c r="AS474" i="1" s="1"/>
  <c r="K474" i="1"/>
  <c r="R474" i="1" s="1"/>
  <c r="Y474" i="1" s="1"/>
  <c r="AF474" i="1" s="1"/>
  <c r="AM474" i="1" s="1"/>
  <c r="AT474" i="1" s="1"/>
  <c r="L474" i="1"/>
  <c r="S474" i="1" s="1"/>
  <c r="Z474" i="1" s="1"/>
  <c r="AG474" i="1" s="1"/>
  <c r="AN474" i="1" s="1"/>
  <c r="AU474" i="1" s="1"/>
  <c r="M474" i="1"/>
  <c r="T474" i="1" s="1"/>
  <c r="AA474" i="1" s="1"/>
  <c r="AH474" i="1" s="1"/>
  <c r="AO474" i="1" s="1"/>
  <c r="AV474" i="1" s="1"/>
  <c r="H475" i="1"/>
  <c r="O475" i="1" s="1"/>
  <c r="V475" i="1" s="1"/>
  <c r="AC475" i="1" s="1"/>
  <c r="AJ475" i="1" s="1"/>
  <c r="AQ475" i="1" s="1"/>
  <c r="I475" i="1"/>
  <c r="P475" i="1" s="1"/>
  <c r="W475" i="1" s="1"/>
  <c r="AD475" i="1" s="1"/>
  <c r="AK475" i="1" s="1"/>
  <c r="AR475" i="1" s="1"/>
  <c r="J475" i="1"/>
  <c r="Q475" i="1" s="1"/>
  <c r="X475" i="1" s="1"/>
  <c r="AE475" i="1" s="1"/>
  <c r="AL475" i="1" s="1"/>
  <c r="AS475" i="1" s="1"/>
  <c r="K475" i="1"/>
  <c r="R475" i="1" s="1"/>
  <c r="Y475" i="1" s="1"/>
  <c r="AF475" i="1" s="1"/>
  <c r="AM475" i="1" s="1"/>
  <c r="AT475" i="1" s="1"/>
  <c r="L475" i="1"/>
  <c r="S475" i="1" s="1"/>
  <c r="Z475" i="1" s="1"/>
  <c r="AG475" i="1" s="1"/>
  <c r="AN475" i="1" s="1"/>
  <c r="AU475" i="1" s="1"/>
  <c r="M475" i="1"/>
  <c r="T475" i="1" s="1"/>
  <c r="AA475" i="1" s="1"/>
  <c r="AH475" i="1" s="1"/>
  <c r="AO475" i="1" s="1"/>
  <c r="AV475" i="1" s="1"/>
  <c r="H476" i="1"/>
  <c r="O476" i="1" s="1"/>
  <c r="V476" i="1" s="1"/>
  <c r="AC476" i="1" s="1"/>
  <c r="AJ476" i="1" s="1"/>
  <c r="AQ476" i="1" s="1"/>
  <c r="I476" i="1"/>
  <c r="P476" i="1" s="1"/>
  <c r="W476" i="1" s="1"/>
  <c r="AD476" i="1" s="1"/>
  <c r="AK476" i="1" s="1"/>
  <c r="AR476" i="1" s="1"/>
  <c r="J476" i="1"/>
  <c r="Q476" i="1" s="1"/>
  <c r="X476" i="1" s="1"/>
  <c r="AE476" i="1" s="1"/>
  <c r="AL476" i="1" s="1"/>
  <c r="AS476" i="1" s="1"/>
  <c r="K476" i="1"/>
  <c r="R476" i="1" s="1"/>
  <c r="Y476" i="1" s="1"/>
  <c r="AF476" i="1" s="1"/>
  <c r="AM476" i="1" s="1"/>
  <c r="AT476" i="1" s="1"/>
  <c r="L476" i="1"/>
  <c r="S476" i="1" s="1"/>
  <c r="Z476" i="1" s="1"/>
  <c r="AG476" i="1" s="1"/>
  <c r="AN476" i="1" s="1"/>
  <c r="AU476" i="1" s="1"/>
  <c r="M476" i="1"/>
  <c r="T476" i="1" s="1"/>
  <c r="AA476" i="1" s="1"/>
  <c r="AH476" i="1" s="1"/>
  <c r="AO476" i="1" s="1"/>
  <c r="AV476" i="1" s="1"/>
  <c r="H477" i="1"/>
  <c r="O477" i="1" s="1"/>
  <c r="V477" i="1" s="1"/>
  <c r="AC477" i="1" s="1"/>
  <c r="AJ477" i="1" s="1"/>
  <c r="AQ477" i="1" s="1"/>
  <c r="I477" i="1"/>
  <c r="P477" i="1" s="1"/>
  <c r="W477" i="1" s="1"/>
  <c r="AD477" i="1" s="1"/>
  <c r="AK477" i="1" s="1"/>
  <c r="AR477" i="1" s="1"/>
  <c r="J477" i="1"/>
  <c r="Q477" i="1" s="1"/>
  <c r="X477" i="1" s="1"/>
  <c r="AE477" i="1" s="1"/>
  <c r="AL477" i="1" s="1"/>
  <c r="AS477" i="1" s="1"/>
  <c r="K477" i="1"/>
  <c r="R477" i="1" s="1"/>
  <c r="Y477" i="1" s="1"/>
  <c r="AF477" i="1" s="1"/>
  <c r="AM477" i="1" s="1"/>
  <c r="AT477" i="1" s="1"/>
  <c r="L477" i="1"/>
  <c r="S477" i="1" s="1"/>
  <c r="Z477" i="1" s="1"/>
  <c r="AG477" i="1" s="1"/>
  <c r="AN477" i="1" s="1"/>
  <c r="AU477" i="1" s="1"/>
  <c r="M477" i="1"/>
  <c r="T477" i="1" s="1"/>
  <c r="AA477" i="1" s="1"/>
  <c r="AH477" i="1" s="1"/>
  <c r="AO477" i="1" s="1"/>
  <c r="AV477" i="1" s="1"/>
  <c r="H478" i="1"/>
  <c r="O478" i="1" s="1"/>
  <c r="V478" i="1" s="1"/>
  <c r="AC478" i="1" s="1"/>
  <c r="AJ478" i="1" s="1"/>
  <c r="AQ478" i="1" s="1"/>
  <c r="I478" i="1"/>
  <c r="P478" i="1" s="1"/>
  <c r="W478" i="1" s="1"/>
  <c r="AD478" i="1" s="1"/>
  <c r="AK478" i="1" s="1"/>
  <c r="AR478" i="1" s="1"/>
  <c r="J478" i="1"/>
  <c r="Q478" i="1" s="1"/>
  <c r="X478" i="1" s="1"/>
  <c r="AE478" i="1" s="1"/>
  <c r="AL478" i="1" s="1"/>
  <c r="AS478" i="1" s="1"/>
  <c r="K478" i="1"/>
  <c r="R478" i="1" s="1"/>
  <c r="Y478" i="1" s="1"/>
  <c r="AF478" i="1" s="1"/>
  <c r="AM478" i="1" s="1"/>
  <c r="AT478" i="1" s="1"/>
  <c r="L478" i="1"/>
  <c r="S478" i="1" s="1"/>
  <c r="Z478" i="1" s="1"/>
  <c r="AG478" i="1" s="1"/>
  <c r="AN478" i="1" s="1"/>
  <c r="AU478" i="1" s="1"/>
  <c r="M478" i="1"/>
  <c r="T478" i="1" s="1"/>
  <c r="AA478" i="1" s="1"/>
  <c r="AH478" i="1" s="1"/>
  <c r="AO478" i="1" s="1"/>
  <c r="AV478" i="1" s="1"/>
  <c r="H479" i="1"/>
  <c r="O479" i="1" s="1"/>
  <c r="V479" i="1" s="1"/>
  <c r="AC479" i="1" s="1"/>
  <c r="AJ479" i="1" s="1"/>
  <c r="AQ479" i="1" s="1"/>
  <c r="I479" i="1"/>
  <c r="P479" i="1" s="1"/>
  <c r="W479" i="1" s="1"/>
  <c r="AD479" i="1" s="1"/>
  <c r="AK479" i="1" s="1"/>
  <c r="AR479" i="1" s="1"/>
  <c r="J479" i="1"/>
  <c r="Q479" i="1" s="1"/>
  <c r="X479" i="1" s="1"/>
  <c r="AE479" i="1" s="1"/>
  <c r="AL479" i="1" s="1"/>
  <c r="AS479" i="1" s="1"/>
  <c r="K479" i="1"/>
  <c r="R479" i="1" s="1"/>
  <c r="Y479" i="1" s="1"/>
  <c r="AF479" i="1" s="1"/>
  <c r="AM479" i="1" s="1"/>
  <c r="AT479" i="1" s="1"/>
  <c r="L479" i="1"/>
  <c r="S479" i="1" s="1"/>
  <c r="Z479" i="1" s="1"/>
  <c r="AG479" i="1" s="1"/>
  <c r="AN479" i="1" s="1"/>
  <c r="AU479" i="1" s="1"/>
  <c r="M479" i="1"/>
  <c r="T479" i="1" s="1"/>
  <c r="AA479" i="1" s="1"/>
  <c r="AH479" i="1" s="1"/>
  <c r="AO479" i="1" s="1"/>
  <c r="AV479" i="1" s="1"/>
  <c r="H480" i="1"/>
  <c r="O480" i="1" s="1"/>
  <c r="V480" i="1" s="1"/>
  <c r="AC480" i="1" s="1"/>
  <c r="AJ480" i="1" s="1"/>
  <c r="AQ480" i="1" s="1"/>
  <c r="I480" i="1"/>
  <c r="P480" i="1" s="1"/>
  <c r="W480" i="1" s="1"/>
  <c r="AD480" i="1" s="1"/>
  <c r="AK480" i="1" s="1"/>
  <c r="AR480" i="1" s="1"/>
  <c r="J480" i="1"/>
  <c r="Q480" i="1" s="1"/>
  <c r="X480" i="1" s="1"/>
  <c r="AE480" i="1" s="1"/>
  <c r="AL480" i="1" s="1"/>
  <c r="AS480" i="1" s="1"/>
  <c r="K480" i="1"/>
  <c r="R480" i="1" s="1"/>
  <c r="Y480" i="1" s="1"/>
  <c r="AF480" i="1" s="1"/>
  <c r="AM480" i="1" s="1"/>
  <c r="AT480" i="1" s="1"/>
  <c r="L480" i="1"/>
  <c r="S480" i="1" s="1"/>
  <c r="Z480" i="1" s="1"/>
  <c r="AG480" i="1" s="1"/>
  <c r="AN480" i="1" s="1"/>
  <c r="AU480" i="1" s="1"/>
  <c r="M480" i="1"/>
  <c r="T480" i="1" s="1"/>
  <c r="AA480" i="1" s="1"/>
  <c r="AH480" i="1" s="1"/>
  <c r="AO480" i="1" s="1"/>
  <c r="AV480" i="1" s="1"/>
  <c r="H481" i="1"/>
  <c r="O481" i="1" s="1"/>
  <c r="V481" i="1" s="1"/>
  <c r="AC481" i="1" s="1"/>
  <c r="AJ481" i="1" s="1"/>
  <c r="AQ481" i="1" s="1"/>
  <c r="I481" i="1"/>
  <c r="P481" i="1" s="1"/>
  <c r="W481" i="1" s="1"/>
  <c r="AD481" i="1" s="1"/>
  <c r="AK481" i="1" s="1"/>
  <c r="AR481" i="1" s="1"/>
  <c r="J481" i="1"/>
  <c r="Q481" i="1" s="1"/>
  <c r="X481" i="1" s="1"/>
  <c r="AE481" i="1" s="1"/>
  <c r="AL481" i="1" s="1"/>
  <c r="AS481" i="1" s="1"/>
  <c r="K481" i="1"/>
  <c r="R481" i="1" s="1"/>
  <c r="Y481" i="1" s="1"/>
  <c r="AF481" i="1" s="1"/>
  <c r="AM481" i="1" s="1"/>
  <c r="AT481" i="1" s="1"/>
  <c r="L481" i="1"/>
  <c r="S481" i="1" s="1"/>
  <c r="Z481" i="1" s="1"/>
  <c r="AG481" i="1" s="1"/>
  <c r="AN481" i="1" s="1"/>
  <c r="AU481" i="1" s="1"/>
  <c r="M481" i="1"/>
  <c r="T481" i="1" s="1"/>
  <c r="AA481" i="1" s="1"/>
  <c r="AH481" i="1" s="1"/>
  <c r="AO481" i="1" s="1"/>
  <c r="AV481" i="1" s="1"/>
  <c r="H482" i="1"/>
  <c r="O482" i="1" s="1"/>
  <c r="V482" i="1" s="1"/>
  <c r="AC482" i="1" s="1"/>
  <c r="AJ482" i="1" s="1"/>
  <c r="AQ482" i="1" s="1"/>
  <c r="I482" i="1"/>
  <c r="P482" i="1" s="1"/>
  <c r="W482" i="1" s="1"/>
  <c r="AD482" i="1" s="1"/>
  <c r="AK482" i="1" s="1"/>
  <c r="AR482" i="1" s="1"/>
  <c r="J482" i="1"/>
  <c r="Q482" i="1" s="1"/>
  <c r="X482" i="1" s="1"/>
  <c r="AE482" i="1" s="1"/>
  <c r="AL482" i="1" s="1"/>
  <c r="AS482" i="1" s="1"/>
  <c r="K482" i="1"/>
  <c r="R482" i="1" s="1"/>
  <c r="Y482" i="1" s="1"/>
  <c r="AF482" i="1" s="1"/>
  <c r="AM482" i="1" s="1"/>
  <c r="AT482" i="1" s="1"/>
  <c r="L482" i="1"/>
  <c r="S482" i="1" s="1"/>
  <c r="Z482" i="1" s="1"/>
  <c r="AG482" i="1" s="1"/>
  <c r="AN482" i="1" s="1"/>
  <c r="AU482" i="1" s="1"/>
  <c r="M482" i="1"/>
  <c r="T482" i="1" s="1"/>
  <c r="AA482" i="1" s="1"/>
  <c r="AH482" i="1" s="1"/>
  <c r="AO482" i="1" s="1"/>
  <c r="AV482" i="1" s="1"/>
  <c r="H483" i="1"/>
  <c r="O483" i="1" s="1"/>
  <c r="V483" i="1" s="1"/>
  <c r="AC483" i="1" s="1"/>
  <c r="AJ483" i="1" s="1"/>
  <c r="AQ483" i="1" s="1"/>
  <c r="I483" i="1"/>
  <c r="P483" i="1" s="1"/>
  <c r="W483" i="1" s="1"/>
  <c r="AD483" i="1" s="1"/>
  <c r="AK483" i="1" s="1"/>
  <c r="AR483" i="1" s="1"/>
  <c r="J483" i="1"/>
  <c r="Q483" i="1" s="1"/>
  <c r="X483" i="1" s="1"/>
  <c r="AE483" i="1" s="1"/>
  <c r="AL483" i="1" s="1"/>
  <c r="AS483" i="1" s="1"/>
  <c r="K483" i="1"/>
  <c r="R483" i="1" s="1"/>
  <c r="Y483" i="1" s="1"/>
  <c r="AF483" i="1" s="1"/>
  <c r="AM483" i="1" s="1"/>
  <c r="AT483" i="1" s="1"/>
  <c r="L483" i="1"/>
  <c r="S483" i="1" s="1"/>
  <c r="Z483" i="1" s="1"/>
  <c r="AG483" i="1" s="1"/>
  <c r="AN483" i="1" s="1"/>
  <c r="AU483" i="1" s="1"/>
  <c r="M483" i="1"/>
  <c r="T483" i="1" s="1"/>
  <c r="AA483" i="1" s="1"/>
  <c r="AH483" i="1" s="1"/>
  <c r="AO483" i="1" s="1"/>
  <c r="AV483" i="1" s="1"/>
  <c r="H484" i="1"/>
  <c r="O484" i="1" s="1"/>
  <c r="V484" i="1" s="1"/>
  <c r="AC484" i="1" s="1"/>
  <c r="AJ484" i="1" s="1"/>
  <c r="AQ484" i="1" s="1"/>
  <c r="I484" i="1"/>
  <c r="P484" i="1" s="1"/>
  <c r="W484" i="1" s="1"/>
  <c r="AD484" i="1" s="1"/>
  <c r="AK484" i="1" s="1"/>
  <c r="AR484" i="1" s="1"/>
  <c r="J484" i="1"/>
  <c r="Q484" i="1" s="1"/>
  <c r="X484" i="1" s="1"/>
  <c r="AE484" i="1" s="1"/>
  <c r="AL484" i="1" s="1"/>
  <c r="AS484" i="1" s="1"/>
  <c r="K484" i="1"/>
  <c r="R484" i="1" s="1"/>
  <c r="Y484" i="1" s="1"/>
  <c r="AF484" i="1" s="1"/>
  <c r="AM484" i="1" s="1"/>
  <c r="AT484" i="1" s="1"/>
  <c r="L484" i="1"/>
  <c r="S484" i="1" s="1"/>
  <c r="Z484" i="1" s="1"/>
  <c r="AG484" i="1" s="1"/>
  <c r="AN484" i="1" s="1"/>
  <c r="AU484" i="1" s="1"/>
  <c r="M484" i="1"/>
  <c r="T484" i="1" s="1"/>
  <c r="AA484" i="1" s="1"/>
  <c r="AH484" i="1" s="1"/>
  <c r="AO484" i="1" s="1"/>
  <c r="AV484" i="1" s="1"/>
  <c r="H485" i="1"/>
  <c r="O485" i="1" s="1"/>
  <c r="V485" i="1" s="1"/>
  <c r="AC485" i="1" s="1"/>
  <c r="AJ485" i="1" s="1"/>
  <c r="AQ485" i="1" s="1"/>
  <c r="I485" i="1"/>
  <c r="P485" i="1" s="1"/>
  <c r="W485" i="1" s="1"/>
  <c r="AD485" i="1" s="1"/>
  <c r="AK485" i="1" s="1"/>
  <c r="AR485" i="1" s="1"/>
  <c r="J485" i="1"/>
  <c r="Q485" i="1" s="1"/>
  <c r="X485" i="1" s="1"/>
  <c r="AE485" i="1" s="1"/>
  <c r="AL485" i="1" s="1"/>
  <c r="AS485" i="1" s="1"/>
  <c r="K485" i="1"/>
  <c r="R485" i="1" s="1"/>
  <c r="Y485" i="1" s="1"/>
  <c r="AF485" i="1" s="1"/>
  <c r="AM485" i="1" s="1"/>
  <c r="AT485" i="1" s="1"/>
  <c r="L485" i="1"/>
  <c r="S485" i="1" s="1"/>
  <c r="Z485" i="1" s="1"/>
  <c r="AG485" i="1" s="1"/>
  <c r="AN485" i="1" s="1"/>
  <c r="AU485" i="1" s="1"/>
  <c r="M485" i="1"/>
  <c r="T485" i="1" s="1"/>
  <c r="AA485" i="1" s="1"/>
  <c r="AH485" i="1" s="1"/>
  <c r="AO485" i="1" s="1"/>
  <c r="AV485" i="1" s="1"/>
  <c r="H486" i="1"/>
  <c r="O486" i="1" s="1"/>
  <c r="V486" i="1" s="1"/>
  <c r="AC486" i="1" s="1"/>
  <c r="AJ486" i="1" s="1"/>
  <c r="AQ486" i="1" s="1"/>
  <c r="I486" i="1"/>
  <c r="P486" i="1" s="1"/>
  <c r="W486" i="1" s="1"/>
  <c r="AD486" i="1" s="1"/>
  <c r="AK486" i="1" s="1"/>
  <c r="AR486" i="1" s="1"/>
  <c r="J486" i="1"/>
  <c r="Q486" i="1" s="1"/>
  <c r="X486" i="1" s="1"/>
  <c r="AE486" i="1" s="1"/>
  <c r="AL486" i="1" s="1"/>
  <c r="AS486" i="1" s="1"/>
  <c r="K486" i="1"/>
  <c r="R486" i="1" s="1"/>
  <c r="Y486" i="1" s="1"/>
  <c r="AF486" i="1" s="1"/>
  <c r="AM486" i="1" s="1"/>
  <c r="AT486" i="1" s="1"/>
  <c r="L486" i="1"/>
  <c r="S486" i="1" s="1"/>
  <c r="Z486" i="1" s="1"/>
  <c r="AG486" i="1" s="1"/>
  <c r="AN486" i="1" s="1"/>
  <c r="AU486" i="1" s="1"/>
  <c r="M486" i="1"/>
  <c r="T486" i="1" s="1"/>
  <c r="AA486" i="1" s="1"/>
  <c r="AH486" i="1" s="1"/>
  <c r="AO486" i="1" s="1"/>
  <c r="AV486" i="1" s="1"/>
  <c r="H487" i="1"/>
  <c r="O487" i="1" s="1"/>
  <c r="V487" i="1" s="1"/>
  <c r="AC487" i="1" s="1"/>
  <c r="AJ487" i="1" s="1"/>
  <c r="AQ487" i="1" s="1"/>
  <c r="I487" i="1"/>
  <c r="P487" i="1" s="1"/>
  <c r="W487" i="1" s="1"/>
  <c r="AD487" i="1" s="1"/>
  <c r="AK487" i="1" s="1"/>
  <c r="AR487" i="1" s="1"/>
  <c r="J487" i="1"/>
  <c r="Q487" i="1" s="1"/>
  <c r="X487" i="1" s="1"/>
  <c r="AE487" i="1" s="1"/>
  <c r="AL487" i="1" s="1"/>
  <c r="AS487" i="1" s="1"/>
  <c r="K487" i="1"/>
  <c r="R487" i="1" s="1"/>
  <c r="Y487" i="1" s="1"/>
  <c r="AF487" i="1" s="1"/>
  <c r="AM487" i="1" s="1"/>
  <c r="AT487" i="1" s="1"/>
  <c r="L487" i="1"/>
  <c r="S487" i="1" s="1"/>
  <c r="Z487" i="1" s="1"/>
  <c r="AG487" i="1" s="1"/>
  <c r="AN487" i="1" s="1"/>
  <c r="AU487" i="1" s="1"/>
  <c r="M487" i="1"/>
  <c r="T487" i="1" s="1"/>
  <c r="AA487" i="1" s="1"/>
  <c r="AH487" i="1" s="1"/>
  <c r="AO487" i="1" s="1"/>
  <c r="AV487" i="1" s="1"/>
  <c r="H488" i="1"/>
  <c r="O488" i="1" s="1"/>
  <c r="V488" i="1" s="1"/>
  <c r="AC488" i="1" s="1"/>
  <c r="AJ488" i="1" s="1"/>
  <c r="AQ488" i="1" s="1"/>
  <c r="I488" i="1"/>
  <c r="P488" i="1" s="1"/>
  <c r="W488" i="1" s="1"/>
  <c r="AD488" i="1" s="1"/>
  <c r="AK488" i="1" s="1"/>
  <c r="AR488" i="1" s="1"/>
  <c r="J488" i="1"/>
  <c r="Q488" i="1" s="1"/>
  <c r="X488" i="1" s="1"/>
  <c r="AE488" i="1" s="1"/>
  <c r="AL488" i="1" s="1"/>
  <c r="AS488" i="1" s="1"/>
  <c r="K488" i="1"/>
  <c r="R488" i="1" s="1"/>
  <c r="Y488" i="1" s="1"/>
  <c r="AF488" i="1" s="1"/>
  <c r="AM488" i="1" s="1"/>
  <c r="AT488" i="1" s="1"/>
  <c r="L488" i="1"/>
  <c r="S488" i="1" s="1"/>
  <c r="Z488" i="1" s="1"/>
  <c r="AG488" i="1" s="1"/>
  <c r="AN488" i="1" s="1"/>
  <c r="AU488" i="1" s="1"/>
  <c r="M488" i="1"/>
  <c r="T488" i="1" s="1"/>
  <c r="AA488" i="1" s="1"/>
  <c r="AH488" i="1" s="1"/>
  <c r="AO488" i="1" s="1"/>
  <c r="AV488" i="1" s="1"/>
  <c r="H489" i="1"/>
  <c r="O489" i="1" s="1"/>
  <c r="V489" i="1" s="1"/>
  <c r="AC489" i="1" s="1"/>
  <c r="AJ489" i="1" s="1"/>
  <c r="AQ489" i="1" s="1"/>
  <c r="I489" i="1"/>
  <c r="P489" i="1" s="1"/>
  <c r="W489" i="1" s="1"/>
  <c r="AD489" i="1" s="1"/>
  <c r="AK489" i="1" s="1"/>
  <c r="AR489" i="1" s="1"/>
  <c r="J489" i="1"/>
  <c r="Q489" i="1" s="1"/>
  <c r="X489" i="1" s="1"/>
  <c r="AE489" i="1" s="1"/>
  <c r="AL489" i="1" s="1"/>
  <c r="AS489" i="1" s="1"/>
  <c r="K489" i="1"/>
  <c r="R489" i="1" s="1"/>
  <c r="Y489" i="1" s="1"/>
  <c r="AF489" i="1" s="1"/>
  <c r="AM489" i="1" s="1"/>
  <c r="AT489" i="1" s="1"/>
  <c r="L489" i="1"/>
  <c r="S489" i="1" s="1"/>
  <c r="Z489" i="1" s="1"/>
  <c r="AG489" i="1" s="1"/>
  <c r="AN489" i="1" s="1"/>
  <c r="AU489" i="1" s="1"/>
  <c r="M489" i="1"/>
  <c r="T489" i="1" s="1"/>
  <c r="AA489" i="1" s="1"/>
  <c r="AH489" i="1" s="1"/>
  <c r="AO489" i="1" s="1"/>
  <c r="AV489" i="1" s="1"/>
  <c r="H490" i="1"/>
  <c r="O490" i="1" s="1"/>
  <c r="V490" i="1" s="1"/>
  <c r="AC490" i="1" s="1"/>
  <c r="AJ490" i="1" s="1"/>
  <c r="AQ490" i="1" s="1"/>
  <c r="I490" i="1"/>
  <c r="P490" i="1" s="1"/>
  <c r="W490" i="1" s="1"/>
  <c r="AD490" i="1" s="1"/>
  <c r="AK490" i="1" s="1"/>
  <c r="AR490" i="1" s="1"/>
  <c r="J490" i="1"/>
  <c r="Q490" i="1" s="1"/>
  <c r="X490" i="1" s="1"/>
  <c r="AE490" i="1" s="1"/>
  <c r="AL490" i="1" s="1"/>
  <c r="AS490" i="1" s="1"/>
  <c r="K490" i="1"/>
  <c r="R490" i="1" s="1"/>
  <c r="Y490" i="1" s="1"/>
  <c r="AF490" i="1" s="1"/>
  <c r="AM490" i="1" s="1"/>
  <c r="AT490" i="1" s="1"/>
  <c r="L490" i="1"/>
  <c r="S490" i="1" s="1"/>
  <c r="Z490" i="1" s="1"/>
  <c r="AG490" i="1" s="1"/>
  <c r="AN490" i="1" s="1"/>
  <c r="AU490" i="1" s="1"/>
  <c r="M490" i="1"/>
  <c r="T490" i="1" s="1"/>
  <c r="AA490" i="1" s="1"/>
  <c r="AH490" i="1" s="1"/>
  <c r="AO490" i="1" s="1"/>
  <c r="AV490" i="1" s="1"/>
  <c r="H491" i="1"/>
  <c r="O491" i="1" s="1"/>
  <c r="V491" i="1" s="1"/>
  <c r="AC491" i="1" s="1"/>
  <c r="AJ491" i="1" s="1"/>
  <c r="AQ491" i="1" s="1"/>
  <c r="I491" i="1"/>
  <c r="P491" i="1" s="1"/>
  <c r="W491" i="1" s="1"/>
  <c r="AD491" i="1" s="1"/>
  <c r="AK491" i="1" s="1"/>
  <c r="AR491" i="1" s="1"/>
  <c r="J491" i="1"/>
  <c r="Q491" i="1" s="1"/>
  <c r="X491" i="1" s="1"/>
  <c r="AE491" i="1" s="1"/>
  <c r="AL491" i="1" s="1"/>
  <c r="AS491" i="1" s="1"/>
  <c r="K491" i="1"/>
  <c r="R491" i="1" s="1"/>
  <c r="Y491" i="1" s="1"/>
  <c r="AF491" i="1" s="1"/>
  <c r="AM491" i="1" s="1"/>
  <c r="AT491" i="1" s="1"/>
  <c r="L491" i="1"/>
  <c r="S491" i="1" s="1"/>
  <c r="Z491" i="1" s="1"/>
  <c r="AG491" i="1" s="1"/>
  <c r="AN491" i="1" s="1"/>
  <c r="AU491" i="1" s="1"/>
  <c r="M491" i="1"/>
  <c r="T491" i="1" s="1"/>
  <c r="AA491" i="1" s="1"/>
  <c r="AH491" i="1" s="1"/>
  <c r="AO491" i="1" s="1"/>
  <c r="AV491" i="1" s="1"/>
  <c r="H492" i="1"/>
  <c r="O492" i="1" s="1"/>
  <c r="V492" i="1" s="1"/>
  <c r="AC492" i="1" s="1"/>
  <c r="AJ492" i="1" s="1"/>
  <c r="AQ492" i="1" s="1"/>
  <c r="I492" i="1"/>
  <c r="P492" i="1" s="1"/>
  <c r="W492" i="1" s="1"/>
  <c r="AD492" i="1" s="1"/>
  <c r="AK492" i="1" s="1"/>
  <c r="AR492" i="1" s="1"/>
  <c r="J492" i="1"/>
  <c r="Q492" i="1" s="1"/>
  <c r="X492" i="1" s="1"/>
  <c r="AE492" i="1" s="1"/>
  <c r="AL492" i="1" s="1"/>
  <c r="AS492" i="1" s="1"/>
  <c r="K492" i="1"/>
  <c r="R492" i="1" s="1"/>
  <c r="Y492" i="1" s="1"/>
  <c r="AF492" i="1" s="1"/>
  <c r="AM492" i="1" s="1"/>
  <c r="AT492" i="1" s="1"/>
  <c r="L492" i="1"/>
  <c r="S492" i="1" s="1"/>
  <c r="Z492" i="1" s="1"/>
  <c r="AG492" i="1" s="1"/>
  <c r="AN492" i="1" s="1"/>
  <c r="AU492" i="1" s="1"/>
  <c r="M492" i="1"/>
  <c r="T492" i="1" s="1"/>
  <c r="AA492" i="1" s="1"/>
  <c r="AH492" i="1" s="1"/>
  <c r="AO492" i="1" s="1"/>
  <c r="AV492" i="1" s="1"/>
  <c r="H493" i="1"/>
  <c r="O493" i="1" s="1"/>
  <c r="V493" i="1" s="1"/>
  <c r="AC493" i="1" s="1"/>
  <c r="AJ493" i="1" s="1"/>
  <c r="AQ493" i="1" s="1"/>
  <c r="I493" i="1"/>
  <c r="P493" i="1" s="1"/>
  <c r="W493" i="1" s="1"/>
  <c r="AD493" i="1" s="1"/>
  <c r="AK493" i="1" s="1"/>
  <c r="AR493" i="1" s="1"/>
  <c r="J493" i="1"/>
  <c r="Q493" i="1" s="1"/>
  <c r="X493" i="1" s="1"/>
  <c r="AE493" i="1" s="1"/>
  <c r="AL493" i="1" s="1"/>
  <c r="AS493" i="1" s="1"/>
  <c r="K493" i="1"/>
  <c r="R493" i="1" s="1"/>
  <c r="Y493" i="1" s="1"/>
  <c r="AF493" i="1" s="1"/>
  <c r="AM493" i="1" s="1"/>
  <c r="AT493" i="1" s="1"/>
  <c r="L493" i="1"/>
  <c r="S493" i="1" s="1"/>
  <c r="Z493" i="1" s="1"/>
  <c r="AG493" i="1" s="1"/>
  <c r="AN493" i="1" s="1"/>
  <c r="AU493" i="1" s="1"/>
  <c r="M493" i="1"/>
  <c r="T493" i="1" s="1"/>
  <c r="AA493" i="1" s="1"/>
  <c r="AH493" i="1" s="1"/>
  <c r="AO493" i="1" s="1"/>
  <c r="AV493" i="1" s="1"/>
  <c r="H494" i="1"/>
  <c r="O494" i="1" s="1"/>
  <c r="V494" i="1" s="1"/>
  <c r="AC494" i="1" s="1"/>
  <c r="AJ494" i="1" s="1"/>
  <c r="AQ494" i="1" s="1"/>
  <c r="I494" i="1"/>
  <c r="P494" i="1" s="1"/>
  <c r="W494" i="1" s="1"/>
  <c r="AD494" i="1" s="1"/>
  <c r="AK494" i="1" s="1"/>
  <c r="AR494" i="1" s="1"/>
  <c r="J494" i="1"/>
  <c r="Q494" i="1" s="1"/>
  <c r="X494" i="1" s="1"/>
  <c r="AE494" i="1" s="1"/>
  <c r="AL494" i="1" s="1"/>
  <c r="AS494" i="1" s="1"/>
  <c r="K494" i="1"/>
  <c r="R494" i="1" s="1"/>
  <c r="Y494" i="1" s="1"/>
  <c r="AF494" i="1" s="1"/>
  <c r="AM494" i="1" s="1"/>
  <c r="AT494" i="1" s="1"/>
  <c r="L494" i="1"/>
  <c r="S494" i="1" s="1"/>
  <c r="Z494" i="1" s="1"/>
  <c r="AG494" i="1" s="1"/>
  <c r="AN494" i="1" s="1"/>
  <c r="AU494" i="1" s="1"/>
  <c r="M494" i="1"/>
  <c r="T494" i="1" s="1"/>
  <c r="AA494" i="1" s="1"/>
  <c r="AH494" i="1" s="1"/>
  <c r="AO494" i="1" s="1"/>
  <c r="AV494" i="1" s="1"/>
  <c r="H495" i="1"/>
  <c r="O495" i="1" s="1"/>
  <c r="V495" i="1" s="1"/>
  <c r="AC495" i="1" s="1"/>
  <c r="AJ495" i="1" s="1"/>
  <c r="AQ495" i="1" s="1"/>
  <c r="I495" i="1"/>
  <c r="P495" i="1" s="1"/>
  <c r="W495" i="1" s="1"/>
  <c r="AD495" i="1" s="1"/>
  <c r="AK495" i="1" s="1"/>
  <c r="AR495" i="1" s="1"/>
  <c r="J495" i="1"/>
  <c r="Q495" i="1" s="1"/>
  <c r="X495" i="1" s="1"/>
  <c r="AE495" i="1" s="1"/>
  <c r="AL495" i="1" s="1"/>
  <c r="AS495" i="1" s="1"/>
  <c r="K495" i="1"/>
  <c r="R495" i="1" s="1"/>
  <c r="Y495" i="1" s="1"/>
  <c r="AF495" i="1" s="1"/>
  <c r="AM495" i="1" s="1"/>
  <c r="AT495" i="1" s="1"/>
  <c r="L495" i="1"/>
  <c r="S495" i="1" s="1"/>
  <c r="Z495" i="1" s="1"/>
  <c r="AG495" i="1" s="1"/>
  <c r="AN495" i="1" s="1"/>
  <c r="AU495" i="1" s="1"/>
  <c r="M495" i="1"/>
  <c r="T495" i="1" s="1"/>
  <c r="AA495" i="1" s="1"/>
  <c r="AH495" i="1" s="1"/>
  <c r="AO495" i="1" s="1"/>
  <c r="AV495" i="1" s="1"/>
  <c r="H496" i="1"/>
  <c r="O496" i="1" s="1"/>
  <c r="V496" i="1" s="1"/>
  <c r="AC496" i="1" s="1"/>
  <c r="AJ496" i="1" s="1"/>
  <c r="AQ496" i="1" s="1"/>
  <c r="I496" i="1"/>
  <c r="P496" i="1" s="1"/>
  <c r="W496" i="1" s="1"/>
  <c r="AD496" i="1" s="1"/>
  <c r="AK496" i="1" s="1"/>
  <c r="AR496" i="1" s="1"/>
  <c r="J496" i="1"/>
  <c r="Q496" i="1" s="1"/>
  <c r="X496" i="1" s="1"/>
  <c r="AE496" i="1" s="1"/>
  <c r="AL496" i="1" s="1"/>
  <c r="AS496" i="1" s="1"/>
  <c r="K496" i="1"/>
  <c r="R496" i="1" s="1"/>
  <c r="Y496" i="1" s="1"/>
  <c r="AF496" i="1" s="1"/>
  <c r="AM496" i="1" s="1"/>
  <c r="AT496" i="1" s="1"/>
  <c r="L496" i="1"/>
  <c r="S496" i="1" s="1"/>
  <c r="Z496" i="1" s="1"/>
  <c r="AG496" i="1" s="1"/>
  <c r="AN496" i="1" s="1"/>
  <c r="AU496" i="1" s="1"/>
  <c r="M496" i="1"/>
  <c r="T496" i="1" s="1"/>
  <c r="AA496" i="1" s="1"/>
  <c r="AH496" i="1" s="1"/>
  <c r="AO496" i="1" s="1"/>
  <c r="AV496" i="1" s="1"/>
  <c r="H497" i="1"/>
  <c r="O497" i="1" s="1"/>
  <c r="V497" i="1" s="1"/>
  <c r="AC497" i="1" s="1"/>
  <c r="AJ497" i="1" s="1"/>
  <c r="AQ497" i="1" s="1"/>
  <c r="I497" i="1"/>
  <c r="P497" i="1" s="1"/>
  <c r="W497" i="1" s="1"/>
  <c r="AD497" i="1" s="1"/>
  <c r="AK497" i="1" s="1"/>
  <c r="AR497" i="1" s="1"/>
  <c r="J497" i="1"/>
  <c r="Q497" i="1" s="1"/>
  <c r="X497" i="1" s="1"/>
  <c r="AE497" i="1" s="1"/>
  <c r="AL497" i="1" s="1"/>
  <c r="AS497" i="1" s="1"/>
  <c r="K497" i="1"/>
  <c r="R497" i="1" s="1"/>
  <c r="Y497" i="1" s="1"/>
  <c r="AF497" i="1" s="1"/>
  <c r="AM497" i="1" s="1"/>
  <c r="AT497" i="1" s="1"/>
  <c r="L497" i="1"/>
  <c r="S497" i="1" s="1"/>
  <c r="Z497" i="1" s="1"/>
  <c r="AG497" i="1" s="1"/>
  <c r="AN497" i="1" s="1"/>
  <c r="AU497" i="1" s="1"/>
  <c r="M497" i="1"/>
  <c r="T497" i="1" s="1"/>
  <c r="AA497" i="1" s="1"/>
  <c r="AH497" i="1" s="1"/>
  <c r="AO497" i="1" s="1"/>
  <c r="AV497" i="1" s="1"/>
  <c r="H498" i="1"/>
  <c r="O498" i="1" s="1"/>
  <c r="V498" i="1" s="1"/>
  <c r="AC498" i="1" s="1"/>
  <c r="AJ498" i="1" s="1"/>
  <c r="AQ498" i="1" s="1"/>
  <c r="I498" i="1"/>
  <c r="P498" i="1" s="1"/>
  <c r="W498" i="1" s="1"/>
  <c r="AD498" i="1" s="1"/>
  <c r="AK498" i="1" s="1"/>
  <c r="AR498" i="1" s="1"/>
  <c r="J498" i="1"/>
  <c r="Q498" i="1" s="1"/>
  <c r="X498" i="1" s="1"/>
  <c r="AE498" i="1" s="1"/>
  <c r="AL498" i="1" s="1"/>
  <c r="AS498" i="1" s="1"/>
  <c r="K498" i="1"/>
  <c r="R498" i="1" s="1"/>
  <c r="Y498" i="1" s="1"/>
  <c r="AF498" i="1" s="1"/>
  <c r="AM498" i="1" s="1"/>
  <c r="AT498" i="1" s="1"/>
  <c r="L498" i="1"/>
  <c r="S498" i="1" s="1"/>
  <c r="Z498" i="1" s="1"/>
  <c r="AG498" i="1" s="1"/>
  <c r="AN498" i="1" s="1"/>
  <c r="AU498" i="1" s="1"/>
  <c r="M498" i="1"/>
  <c r="T498" i="1" s="1"/>
  <c r="AA498" i="1" s="1"/>
  <c r="AH498" i="1" s="1"/>
  <c r="AO498" i="1" s="1"/>
  <c r="AV498" i="1" s="1"/>
  <c r="H499" i="1"/>
  <c r="O499" i="1" s="1"/>
  <c r="V499" i="1" s="1"/>
  <c r="AC499" i="1" s="1"/>
  <c r="AJ499" i="1" s="1"/>
  <c r="AQ499" i="1" s="1"/>
  <c r="I499" i="1"/>
  <c r="P499" i="1" s="1"/>
  <c r="W499" i="1" s="1"/>
  <c r="AD499" i="1" s="1"/>
  <c r="AK499" i="1" s="1"/>
  <c r="AR499" i="1" s="1"/>
  <c r="J499" i="1"/>
  <c r="Q499" i="1" s="1"/>
  <c r="X499" i="1" s="1"/>
  <c r="AE499" i="1" s="1"/>
  <c r="AL499" i="1" s="1"/>
  <c r="AS499" i="1" s="1"/>
  <c r="K499" i="1"/>
  <c r="R499" i="1" s="1"/>
  <c r="Y499" i="1" s="1"/>
  <c r="AF499" i="1" s="1"/>
  <c r="AM499" i="1" s="1"/>
  <c r="AT499" i="1" s="1"/>
  <c r="L499" i="1"/>
  <c r="S499" i="1" s="1"/>
  <c r="Z499" i="1" s="1"/>
  <c r="AG499" i="1" s="1"/>
  <c r="AN499" i="1" s="1"/>
  <c r="AU499" i="1" s="1"/>
  <c r="M499" i="1"/>
  <c r="T499" i="1" s="1"/>
  <c r="AA499" i="1" s="1"/>
  <c r="AH499" i="1" s="1"/>
  <c r="AO499" i="1" s="1"/>
  <c r="AV499" i="1" s="1"/>
  <c r="H500" i="1"/>
  <c r="O500" i="1" s="1"/>
  <c r="V500" i="1" s="1"/>
  <c r="AC500" i="1" s="1"/>
  <c r="AJ500" i="1" s="1"/>
  <c r="AQ500" i="1" s="1"/>
  <c r="I500" i="1"/>
  <c r="P500" i="1" s="1"/>
  <c r="W500" i="1" s="1"/>
  <c r="AD500" i="1" s="1"/>
  <c r="AK500" i="1" s="1"/>
  <c r="AR500" i="1" s="1"/>
  <c r="J500" i="1"/>
  <c r="Q500" i="1" s="1"/>
  <c r="X500" i="1" s="1"/>
  <c r="AE500" i="1" s="1"/>
  <c r="AL500" i="1" s="1"/>
  <c r="AS500" i="1" s="1"/>
  <c r="K500" i="1"/>
  <c r="R500" i="1" s="1"/>
  <c r="Y500" i="1" s="1"/>
  <c r="AF500" i="1" s="1"/>
  <c r="AM500" i="1" s="1"/>
  <c r="AT500" i="1" s="1"/>
  <c r="L500" i="1"/>
  <c r="S500" i="1" s="1"/>
  <c r="Z500" i="1" s="1"/>
  <c r="AG500" i="1" s="1"/>
  <c r="AN500" i="1" s="1"/>
  <c r="AU500" i="1" s="1"/>
  <c r="M500" i="1"/>
  <c r="T500" i="1" s="1"/>
  <c r="AA500" i="1" s="1"/>
  <c r="AH500" i="1" s="1"/>
  <c r="AO500" i="1" s="1"/>
  <c r="AV500" i="1" s="1"/>
  <c r="H501" i="1"/>
  <c r="O501" i="1" s="1"/>
  <c r="V501" i="1" s="1"/>
  <c r="AC501" i="1" s="1"/>
  <c r="AJ501" i="1" s="1"/>
  <c r="AQ501" i="1" s="1"/>
  <c r="I501" i="1"/>
  <c r="P501" i="1" s="1"/>
  <c r="W501" i="1" s="1"/>
  <c r="AD501" i="1" s="1"/>
  <c r="AK501" i="1" s="1"/>
  <c r="AR501" i="1" s="1"/>
  <c r="J501" i="1"/>
  <c r="Q501" i="1" s="1"/>
  <c r="X501" i="1" s="1"/>
  <c r="AE501" i="1" s="1"/>
  <c r="AL501" i="1" s="1"/>
  <c r="AS501" i="1" s="1"/>
  <c r="K501" i="1"/>
  <c r="R501" i="1" s="1"/>
  <c r="Y501" i="1" s="1"/>
  <c r="AF501" i="1" s="1"/>
  <c r="AM501" i="1" s="1"/>
  <c r="AT501" i="1" s="1"/>
  <c r="L501" i="1"/>
  <c r="S501" i="1" s="1"/>
  <c r="Z501" i="1" s="1"/>
  <c r="AG501" i="1" s="1"/>
  <c r="AN501" i="1" s="1"/>
  <c r="AU501" i="1" s="1"/>
  <c r="M501" i="1"/>
  <c r="T501" i="1" s="1"/>
  <c r="AA501" i="1" s="1"/>
  <c r="AH501" i="1" s="1"/>
  <c r="AO501" i="1" s="1"/>
  <c r="AV501" i="1" s="1"/>
  <c r="H502" i="1"/>
  <c r="O502" i="1" s="1"/>
  <c r="V502" i="1" s="1"/>
  <c r="AC502" i="1" s="1"/>
  <c r="AJ502" i="1" s="1"/>
  <c r="AQ502" i="1" s="1"/>
  <c r="I502" i="1"/>
  <c r="P502" i="1" s="1"/>
  <c r="W502" i="1" s="1"/>
  <c r="AD502" i="1" s="1"/>
  <c r="AK502" i="1" s="1"/>
  <c r="AR502" i="1" s="1"/>
  <c r="J502" i="1"/>
  <c r="Q502" i="1" s="1"/>
  <c r="X502" i="1" s="1"/>
  <c r="AE502" i="1" s="1"/>
  <c r="AL502" i="1" s="1"/>
  <c r="AS502" i="1" s="1"/>
  <c r="K502" i="1"/>
  <c r="R502" i="1" s="1"/>
  <c r="Y502" i="1" s="1"/>
  <c r="AF502" i="1" s="1"/>
  <c r="AM502" i="1" s="1"/>
  <c r="AT502" i="1" s="1"/>
  <c r="L502" i="1"/>
  <c r="S502" i="1" s="1"/>
  <c r="Z502" i="1" s="1"/>
  <c r="AG502" i="1" s="1"/>
  <c r="AN502" i="1" s="1"/>
  <c r="AU502" i="1" s="1"/>
  <c r="M502" i="1"/>
  <c r="T502" i="1" s="1"/>
  <c r="AA502" i="1" s="1"/>
  <c r="AH502" i="1" s="1"/>
  <c r="AO502" i="1" s="1"/>
  <c r="AV502" i="1" s="1"/>
  <c r="H503" i="1"/>
  <c r="O503" i="1" s="1"/>
  <c r="V503" i="1" s="1"/>
  <c r="AC503" i="1" s="1"/>
  <c r="AJ503" i="1" s="1"/>
  <c r="AQ503" i="1" s="1"/>
  <c r="I503" i="1"/>
  <c r="P503" i="1" s="1"/>
  <c r="W503" i="1" s="1"/>
  <c r="AD503" i="1" s="1"/>
  <c r="AK503" i="1" s="1"/>
  <c r="AR503" i="1" s="1"/>
  <c r="J503" i="1"/>
  <c r="Q503" i="1" s="1"/>
  <c r="X503" i="1" s="1"/>
  <c r="AE503" i="1" s="1"/>
  <c r="AL503" i="1" s="1"/>
  <c r="AS503" i="1" s="1"/>
  <c r="K503" i="1"/>
  <c r="R503" i="1" s="1"/>
  <c r="Y503" i="1" s="1"/>
  <c r="AF503" i="1" s="1"/>
  <c r="AM503" i="1" s="1"/>
  <c r="AT503" i="1" s="1"/>
  <c r="L503" i="1"/>
  <c r="S503" i="1" s="1"/>
  <c r="Z503" i="1" s="1"/>
  <c r="AG503" i="1" s="1"/>
  <c r="AN503" i="1" s="1"/>
  <c r="AU503" i="1" s="1"/>
  <c r="M503" i="1"/>
  <c r="T503" i="1" s="1"/>
  <c r="AA503" i="1" s="1"/>
  <c r="AH503" i="1" s="1"/>
  <c r="AO503" i="1" s="1"/>
  <c r="AV503" i="1" s="1"/>
  <c r="H504" i="1"/>
  <c r="O504" i="1" s="1"/>
  <c r="V504" i="1" s="1"/>
  <c r="AC504" i="1" s="1"/>
  <c r="AJ504" i="1" s="1"/>
  <c r="AQ504" i="1" s="1"/>
  <c r="I504" i="1"/>
  <c r="P504" i="1" s="1"/>
  <c r="W504" i="1" s="1"/>
  <c r="AD504" i="1" s="1"/>
  <c r="AK504" i="1" s="1"/>
  <c r="AR504" i="1" s="1"/>
  <c r="J504" i="1"/>
  <c r="Q504" i="1" s="1"/>
  <c r="X504" i="1" s="1"/>
  <c r="AE504" i="1" s="1"/>
  <c r="AL504" i="1" s="1"/>
  <c r="AS504" i="1" s="1"/>
  <c r="K504" i="1"/>
  <c r="R504" i="1" s="1"/>
  <c r="Y504" i="1" s="1"/>
  <c r="AF504" i="1" s="1"/>
  <c r="AM504" i="1" s="1"/>
  <c r="AT504" i="1" s="1"/>
  <c r="L504" i="1"/>
  <c r="S504" i="1" s="1"/>
  <c r="Z504" i="1" s="1"/>
  <c r="AG504" i="1" s="1"/>
  <c r="AN504" i="1" s="1"/>
  <c r="AU504" i="1" s="1"/>
  <c r="M504" i="1"/>
  <c r="T504" i="1" s="1"/>
  <c r="AA504" i="1" s="1"/>
  <c r="AH504" i="1" s="1"/>
  <c r="AO504" i="1" s="1"/>
  <c r="AV504" i="1" s="1"/>
  <c r="H505" i="1"/>
  <c r="O505" i="1" s="1"/>
  <c r="V505" i="1" s="1"/>
  <c r="AC505" i="1" s="1"/>
  <c r="AJ505" i="1" s="1"/>
  <c r="AQ505" i="1" s="1"/>
  <c r="I505" i="1"/>
  <c r="P505" i="1" s="1"/>
  <c r="W505" i="1" s="1"/>
  <c r="AD505" i="1" s="1"/>
  <c r="AK505" i="1" s="1"/>
  <c r="AR505" i="1" s="1"/>
  <c r="J505" i="1"/>
  <c r="Q505" i="1" s="1"/>
  <c r="X505" i="1" s="1"/>
  <c r="AE505" i="1" s="1"/>
  <c r="AL505" i="1" s="1"/>
  <c r="AS505" i="1" s="1"/>
  <c r="K505" i="1"/>
  <c r="R505" i="1" s="1"/>
  <c r="Y505" i="1" s="1"/>
  <c r="AF505" i="1" s="1"/>
  <c r="AM505" i="1" s="1"/>
  <c r="AT505" i="1" s="1"/>
  <c r="L505" i="1"/>
  <c r="S505" i="1" s="1"/>
  <c r="Z505" i="1" s="1"/>
  <c r="AG505" i="1" s="1"/>
  <c r="AN505" i="1" s="1"/>
  <c r="AU505" i="1" s="1"/>
  <c r="M505" i="1"/>
  <c r="T505" i="1" s="1"/>
  <c r="AA505" i="1" s="1"/>
  <c r="AH505" i="1" s="1"/>
  <c r="AO505" i="1" s="1"/>
  <c r="AV505" i="1" s="1"/>
  <c r="H506" i="1"/>
  <c r="O506" i="1" s="1"/>
  <c r="V506" i="1" s="1"/>
  <c r="AC506" i="1" s="1"/>
  <c r="AJ506" i="1" s="1"/>
  <c r="AQ506" i="1" s="1"/>
  <c r="I506" i="1"/>
  <c r="P506" i="1" s="1"/>
  <c r="W506" i="1" s="1"/>
  <c r="AD506" i="1" s="1"/>
  <c r="AK506" i="1" s="1"/>
  <c r="AR506" i="1" s="1"/>
  <c r="J506" i="1"/>
  <c r="Q506" i="1" s="1"/>
  <c r="X506" i="1" s="1"/>
  <c r="AE506" i="1" s="1"/>
  <c r="AL506" i="1" s="1"/>
  <c r="AS506" i="1" s="1"/>
  <c r="K506" i="1"/>
  <c r="R506" i="1" s="1"/>
  <c r="Y506" i="1" s="1"/>
  <c r="AF506" i="1" s="1"/>
  <c r="AM506" i="1" s="1"/>
  <c r="AT506" i="1" s="1"/>
  <c r="L506" i="1"/>
  <c r="S506" i="1" s="1"/>
  <c r="Z506" i="1" s="1"/>
  <c r="AG506" i="1" s="1"/>
  <c r="AN506" i="1" s="1"/>
  <c r="AU506" i="1" s="1"/>
  <c r="M506" i="1"/>
  <c r="T506" i="1" s="1"/>
  <c r="AA506" i="1" s="1"/>
  <c r="AH506" i="1" s="1"/>
  <c r="AO506" i="1" s="1"/>
  <c r="AV506" i="1" s="1"/>
  <c r="H507" i="1"/>
  <c r="O507" i="1" s="1"/>
  <c r="V507" i="1" s="1"/>
  <c r="AC507" i="1" s="1"/>
  <c r="AJ507" i="1" s="1"/>
  <c r="AQ507" i="1" s="1"/>
  <c r="I507" i="1"/>
  <c r="P507" i="1" s="1"/>
  <c r="W507" i="1" s="1"/>
  <c r="AD507" i="1" s="1"/>
  <c r="AK507" i="1" s="1"/>
  <c r="AR507" i="1" s="1"/>
  <c r="J507" i="1"/>
  <c r="Q507" i="1" s="1"/>
  <c r="X507" i="1" s="1"/>
  <c r="AE507" i="1" s="1"/>
  <c r="AL507" i="1" s="1"/>
  <c r="AS507" i="1" s="1"/>
  <c r="K507" i="1"/>
  <c r="R507" i="1" s="1"/>
  <c r="Y507" i="1" s="1"/>
  <c r="AF507" i="1" s="1"/>
  <c r="AM507" i="1" s="1"/>
  <c r="AT507" i="1" s="1"/>
  <c r="L507" i="1"/>
  <c r="S507" i="1" s="1"/>
  <c r="Z507" i="1" s="1"/>
  <c r="AG507" i="1" s="1"/>
  <c r="AN507" i="1" s="1"/>
  <c r="AU507" i="1" s="1"/>
  <c r="M507" i="1"/>
  <c r="T507" i="1" s="1"/>
  <c r="AA507" i="1" s="1"/>
  <c r="AH507" i="1" s="1"/>
  <c r="AO507" i="1" s="1"/>
  <c r="AV507" i="1" s="1"/>
  <c r="H508" i="1"/>
  <c r="O508" i="1" s="1"/>
  <c r="V508" i="1" s="1"/>
  <c r="AC508" i="1" s="1"/>
  <c r="AJ508" i="1" s="1"/>
  <c r="AQ508" i="1" s="1"/>
  <c r="I508" i="1"/>
  <c r="P508" i="1" s="1"/>
  <c r="W508" i="1" s="1"/>
  <c r="AD508" i="1" s="1"/>
  <c r="AK508" i="1" s="1"/>
  <c r="AR508" i="1" s="1"/>
  <c r="J508" i="1"/>
  <c r="Q508" i="1" s="1"/>
  <c r="X508" i="1" s="1"/>
  <c r="AE508" i="1" s="1"/>
  <c r="AL508" i="1" s="1"/>
  <c r="AS508" i="1" s="1"/>
  <c r="K508" i="1"/>
  <c r="R508" i="1" s="1"/>
  <c r="Y508" i="1" s="1"/>
  <c r="AF508" i="1" s="1"/>
  <c r="AM508" i="1" s="1"/>
  <c r="AT508" i="1" s="1"/>
  <c r="L508" i="1"/>
  <c r="S508" i="1" s="1"/>
  <c r="Z508" i="1" s="1"/>
  <c r="AG508" i="1" s="1"/>
  <c r="AN508" i="1" s="1"/>
  <c r="AU508" i="1" s="1"/>
  <c r="M508" i="1"/>
  <c r="T508" i="1" s="1"/>
  <c r="AA508" i="1" s="1"/>
  <c r="AH508" i="1" s="1"/>
  <c r="AO508" i="1" s="1"/>
  <c r="AV508" i="1" s="1"/>
  <c r="H509" i="1"/>
  <c r="O509" i="1" s="1"/>
  <c r="V509" i="1" s="1"/>
  <c r="AC509" i="1" s="1"/>
  <c r="AJ509" i="1" s="1"/>
  <c r="AQ509" i="1" s="1"/>
  <c r="I509" i="1"/>
  <c r="P509" i="1" s="1"/>
  <c r="W509" i="1" s="1"/>
  <c r="AD509" i="1" s="1"/>
  <c r="AK509" i="1" s="1"/>
  <c r="AR509" i="1" s="1"/>
  <c r="J509" i="1"/>
  <c r="Q509" i="1" s="1"/>
  <c r="X509" i="1" s="1"/>
  <c r="AE509" i="1" s="1"/>
  <c r="AL509" i="1" s="1"/>
  <c r="AS509" i="1" s="1"/>
  <c r="K509" i="1"/>
  <c r="R509" i="1" s="1"/>
  <c r="Y509" i="1" s="1"/>
  <c r="AF509" i="1" s="1"/>
  <c r="AM509" i="1" s="1"/>
  <c r="AT509" i="1" s="1"/>
  <c r="L509" i="1"/>
  <c r="S509" i="1" s="1"/>
  <c r="Z509" i="1" s="1"/>
  <c r="AG509" i="1" s="1"/>
  <c r="AN509" i="1" s="1"/>
  <c r="AU509" i="1" s="1"/>
  <c r="M509" i="1"/>
  <c r="T509" i="1" s="1"/>
  <c r="AA509" i="1" s="1"/>
  <c r="AH509" i="1" s="1"/>
  <c r="AO509" i="1" s="1"/>
  <c r="AV509" i="1" s="1"/>
  <c r="H510" i="1"/>
  <c r="O510" i="1" s="1"/>
  <c r="V510" i="1" s="1"/>
  <c r="AC510" i="1" s="1"/>
  <c r="AJ510" i="1" s="1"/>
  <c r="AQ510" i="1" s="1"/>
  <c r="I510" i="1"/>
  <c r="P510" i="1" s="1"/>
  <c r="W510" i="1" s="1"/>
  <c r="AD510" i="1" s="1"/>
  <c r="AK510" i="1" s="1"/>
  <c r="AR510" i="1" s="1"/>
  <c r="J510" i="1"/>
  <c r="Q510" i="1" s="1"/>
  <c r="X510" i="1" s="1"/>
  <c r="AE510" i="1" s="1"/>
  <c r="AL510" i="1" s="1"/>
  <c r="AS510" i="1" s="1"/>
  <c r="K510" i="1"/>
  <c r="R510" i="1" s="1"/>
  <c r="Y510" i="1" s="1"/>
  <c r="AF510" i="1" s="1"/>
  <c r="AM510" i="1" s="1"/>
  <c r="AT510" i="1" s="1"/>
  <c r="L510" i="1"/>
  <c r="S510" i="1" s="1"/>
  <c r="Z510" i="1" s="1"/>
  <c r="AG510" i="1" s="1"/>
  <c r="AN510" i="1" s="1"/>
  <c r="AU510" i="1" s="1"/>
  <c r="M510" i="1"/>
  <c r="T510" i="1" s="1"/>
  <c r="AA510" i="1" s="1"/>
  <c r="AH510" i="1" s="1"/>
  <c r="AO510" i="1" s="1"/>
  <c r="AV510" i="1" s="1"/>
  <c r="H511" i="1"/>
  <c r="O511" i="1" s="1"/>
  <c r="V511" i="1" s="1"/>
  <c r="AC511" i="1" s="1"/>
  <c r="AJ511" i="1" s="1"/>
  <c r="AQ511" i="1" s="1"/>
  <c r="I511" i="1"/>
  <c r="P511" i="1" s="1"/>
  <c r="W511" i="1" s="1"/>
  <c r="AD511" i="1" s="1"/>
  <c r="AK511" i="1" s="1"/>
  <c r="AR511" i="1" s="1"/>
  <c r="J511" i="1"/>
  <c r="Q511" i="1" s="1"/>
  <c r="X511" i="1" s="1"/>
  <c r="AE511" i="1" s="1"/>
  <c r="AL511" i="1" s="1"/>
  <c r="AS511" i="1" s="1"/>
  <c r="K511" i="1"/>
  <c r="R511" i="1" s="1"/>
  <c r="Y511" i="1" s="1"/>
  <c r="AF511" i="1" s="1"/>
  <c r="AM511" i="1" s="1"/>
  <c r="AT511" i="1" s="1"/>
  <c r="L511" i="1"/>
  <c r="S511" i="1" s="1"/>
  <c r="Z511" i="1" s="1"/>
  <c r="AG511" i="1" s="1"/>
  <c r="AN511" i="1" s="1"/>
  <c r="AU511" i="1" s="1"/>
  <c r="M511" i="1"/>
  <c r="T511" i="1" s="1"/>
  <c r="AA511" i="1" s="1"/>
  <c r="AH511" i="1" s="1"/>
  <c r="AO511" i="1" s="1"/>
  <c r="AV511" i="1" s="1"/>
  <c r="H512" i="1"/>
  <c r="O512" i="1" s="1"/>
  <c r="V512" i="1" s="1"/>
  <c r="AC512" i="1" s="1"/>
  <c r="AJ512" i="1" s="1"/>
  <c r="AQ512" i="1" s="1"/>
  <c r="I512" i="1"/>
  <c r="P512" i="1" s="1"/>
  <c r="W512" i="1" s="1"/>
  <c r="AD512" i="1" s="1"/>
  <c r="AK512" i="1" s="1"/>
  <c r="AR512" i="1" s="1"/>
  <c r="J512" i="1"/>
  <c r="Q512" i="1" s="1"/>
  <c r="X512" i="1" s="1"/>
  <c r="AE512" i="1" s="1"/>
  <c r="AL512" i="1" s="1"/>
  <c r="AS512" i="1" s="1"/>
  <c r="K512" i="1"/>
  <c r="R512" i="1" s="1"/>
  <c r="Y512" i="1" s="1"/>
  <c r="AF512" i="1" s="1"/>
  <c r="AM512" i="1" s="1"/>
  <c r="AT512" i="1" s="1"/>
  <c r="L512" i="1"/>
  <c r="S512" i="1" s="1"/>
  <c r="Z512" i="1" s="1"/>
  <c r="AG512" i="1" s="1"/>
  <c r="AN512" i="1" s="1"/>
  <c r="AU512" i="1" s="1"/>
  <c r="M512" i="1"/>
  <c r="T512" i="1" s="1"/>
  <c r="AA512" i="1" s="1"/>
  <c r="AH512" i="1" s="1"/>
  <c r="AO512" i="1" s="1"/>
  <c r="AV512" i="1" s="1"/>
  <c r="H513" i="1"/>
  <c r="O513" i="1" s="1"/>
  <c r="V513" i="1" s="1"/>
  <c r="AC513" i="1" s="1"/>
  <c r="AJ513" i="1" s="1"/>
  <c r="AQ513" i="1" s="1"/>
  <c r="I513" i="1"/>
  <c r="P513" i="1" s="1"/>
  <c r="W513" i="1" s="1"/>
  <c r="AD513" i="1" s="1"/>
  <c r="AK513" i="1" s="1"/>
  <c r="AR513" i="1" s="1"/>
  <c r="J513" i="1"/>
  <c r="Q513" i="1" s="1"/>
  <c r="X513" i="1" s="1"/>
  <c r="AE513" i="1" s="1"/>
  <c r="AL513" i="1" s="1"/>
  <c r="AS513" i="1" s="1"/>
  <c r="K513" i="1"/>
  <c r="R513" i="1" s="1"/>
  <c r="Y513" i="1" s="1"/>
  <c r="AF513" i="1" s="1"/>
  <c r="AM513" i="1" s="1"/>
  <c r="AT513" i="1" s="1"/>
  <c r="L513" i="1"/>
  <c r="S513" i="1" s="1"/>
  <c r="Z513" i="1" s="1"/>
  <c r="AG513" i="1" s="1"/>
  <c r="AN513" i="1" s="1"/>
  <c r="AU513" i="1" s="1"/>
  <c r="M513" i="1"/>
  <c r="T513" i="1" s="1"/>
  <c r="AA513" i="1" s="1"/>
  <c r="AH513" i="1" s="1"/>
  <c r="AO513" i="1" s="1"/>
  <c r="AV513" i="1" s="1"/>
  <c r="H514" i="1"/>
  <c r="O514" i="1" s="1"/>
  <c r="V514" i="1" s="1"/>
  <c r="AC514" i="1" s="1"/>
  <c r="AJ514" i="1" s="1"/>
  <c r="AQ514" i="1" s="1"/>
  <c r="I514" i="1"/>
  <c r="P514" i="1" s="1"/>
  <c r="W514" i="1" s="1"/>
  <c r="AD514" i="1" s="1"/>
  <c r="AK514" i="1" s="1"/>
  <c r="AR514" i="1" s="1"/>
  <c r="J514" i="1"/>
  <c r="Q514" i="1" s="1"/>
  <c r="X514" i="1" s="1"/>
  <c r="AE514" i="1" s="1"/>
  <c r="AL514" i="1" s="1"/>
  <c r="AS514" i="1" s="1"/>
  <c r="K514" i="1"/>
  <c r="R514" i="1" s="1"/>
  <c r="Y514" i="1" s="1"/>
  <c r="AF514" i="1" s="1"/>
  <c r="AM514" i="1" s="1"/>
  <c r="AT514" i="1" s="1"/>
  <c r="L514" i="1"/>
  <c r="S514" i="1" s="1"/>
  <c r="Z514" i="1" s="1"/>
  <c r="AG514" i="1" s="1"/>
  <c r="AN514" i="1" s="1"/>
  <c r="AU514" i="1" s="1"/>
  <c r="M514" i="1"/>
  <c r="T514" i="1" s="1"/>
  <c r="AA514" i="1" s="1"/>
  <c r="AH514" i="1" s="1"/>
  <c r="AO514" i="1" s="1"/>
  <c r="AV514" i="1" s="1"/>
  <c r="H515" i="1"/>
  <c r="O515" i="1" s="1"/>
  <c r="V515" i="1" s="1"/>
  <c r="AC515" i="1" s="1"/>
  <c r="AJ515" i="1" s="1"/>
  <c r="AQ515" i="1" s="1"/>
  <c r="I515" i="1"/>
  <c r="P515" i="1" s="1"/>
  <c r="W515" i="1" s="1"/>
  <c r="AD515" i="1" s="1"/>
  <c r="AK515" i="1" s="1"/>
  <c r="AR515" i="1" s="1"/>
  <c r="J515" i="1"/>
  <c r="Q515" i="1" s="1"/>
  <c r="X515" i="1" s="1"/>
  <c r="AE515" i="1" s="1"/>
  <c r="AL515" i="1" s="1"/>
  <c r="AS515" i="1" s="1"/>
  <c r="K515" i="1"/>
  <c r="R515" i="1" s="1"/>
  <c r="Y515" i="1" s="1"/>
  <c r="AF515" i="1" s="1"/>
  <c r="AM515" i="1" s="1"/>
  <c r="AT515" i="1" s="1"/>
  <c r="L515" i="1"/>
  <c r="S515" i="1" s="1"/>
  <c r="Z515" i="1" s="1"/>
  <c r="AG515" i="1" s="1"/>
  <c r="AN515" i="1" s="1"/>
  <c r="AU515" i="1" s="1"/>
  <c r="M515" i="1"/>
  <c r="T515" i="1" s="1"/>
  <c r="AA515" i="1" s="1"/>
  <c r="AH515" i="1" s="1"/>
  <c r="AO515" i="1" s="1"/>
  <c r="AV515" i="1" s="1"/>
  <c r="H516" i="1"/>
  <c r="O516" i="1" s="1"/>
  <c r="V516" i="1" s="1"/>
  <c r="AC516" i="1" s="1"/>
  <c r="AJ516" i="1" s="1"/>
  <c r="AQ516" i="1" s="1"/>
  <c r="I516" i="1"/>
  <c r="P516" i="1" s="1"/>
  <c r="W516" i="1" s="1"/>
  <c r="AD516" i="1" s="1"/>
  <c r="AK516" i="1" s="1"/>
  <c r="AR516" i="1" s="1"/>
  <c r="J516" i="1"/>
  <c r="Q516" i="1" s="1"/>
  <c r="X516" i="1" s="1"/>
  <c r="AE516" i="1" s="1"/>
  <c r="AL516" i="1" s="1"/>
  <c r="AS516" i="1" s="1"/>
  <c r="K516" i="1"/>
  <c r="R516" i="1" s="1"/>
  <c r="Y516" i="1" s="1"/>
  <c r="AF516" i="1" s="1"/>
  <c r="AM516" i="1" s="1"/>
  <c r="AT516" i="1" s="1"/>
  <c r="L516" i="1"/>
  <c r="S516" i="1" s="1"/>
  <c r="Z516" i="1" s="1"/>
  <c r="AG516" i="1" s="1"/>
  <c r="AN516" i="1" s="1"/>
  <c r="AU516" i="1" s="1"/>
  <c r="M516" i="1"/>
  <c r="T516" i="1" s="1"/>
  <c r="AA516" i="1" s="1"/>
  <c r="AH516" i="1" s="1"/>
  <c r="AO516" i="1" s="1"/>
  <c r="AV516" i="1" s="1"/>
  <c r="H517" i="1"/>
  <c r="O517" i="1" s="1"/>
  <c r="V517" i="1" s="1"/>
  <c r="AC517" i="1" s="1"/>
  <c r="AJ517" i="1" s="1"/>
  <c r="AQ517" i="1" s="1"/>
  <c r="I517" i="1"/>
  <c r="P517" i="1" s="1"/>
  <c r="W517" i="1" s="1"/>
  <c r="AD517" i="1" s="1"/>
  <c r="AK517" i="1" s="1"/>
  <c r="AR517" i="1" s="1"/>
  <c r="J517" i="1"/>
  <c r="Q517" i="1" s="1"/>
  <c r="X517" i="1" s="1"/>
  <c r="AE517" i="1" s="1"/>
  <c r="AL517" i="1" s="1"/>
  <c r="AS517" i="1" s="1"/>
  <c r="K517" i="1"/>
  <c r="R517" i="1" s="1"/>
  <c r="Y517" i="1" s="1"/>
  <c r="AF517" i="1" s="1"/>
  <c r="AM517" i="1" s="1"/>
  <c r="AT517" i="1" s="1"/>
  <c r="L517" i="1"/>
  <c r="S517" i="1" s="1"/>
  <c r="Z517" i="1" s="1"/>
  <c r="AG517" i="1" s="1"/>
  <c r="AN517" i="1" s="1"/>
  <c r="AU517" i="1" s="1"/>
  <c r="M517" i="1"/>
  <c r="T517" i="1" s="1"/>
  <c r="AA517" i="1" s="1"/>
  <c r="AH517" i="1" s="1"/>
  <c r="AO517" i="1" s="1"/>
  <c r="AV517" i="1" s="1"/>
  <c r="H518" i="1"/>
  <c r="O518" i="1" s="1"/>
  <c r="V518" i="1" s="1"/>
  <c r="AC518" i="1" s="1"/>
  <c r="AJ518" i="1" s="1"/>
  <c r="AQ518" i="1" s="1"/>
  <c r="I518" i="1"/>
  <c r="P518" i="1" s="1"/>
  <c r="W518" i="1" s="1"/>
  <c r="AD518" i="1" s="1"/>
  <c r="AK518" i="1" s="1"/>
  <c r="AR518" i="1" s="1"/>
  <c r="J518" i="1"/>
  <c r="Q518" i="1" s="1"/>
  <c r="X518" i="1" s="1"/>
  <c r="AE518" i="1" s="1"/>
  <c r="AL518" i="1" s="1"/>
  <c r="AS518" i="1" s="1"/>
  <c r="K518" i="1"/>
  <c r="R518" i="1" s="1"/>
  <c r="Y518" i="1" s="1"/>
  <c r="AF518" i="1" s="1"/>
  <c r="AM518" i="1" s="1"/>
  <c r="AT518" i="1" s="1"/>
  <c r="L518" i="1"/>
  <c r="S518" i="1" s="1"/>
  <c r="Z518" i="1" s="1"/>
  <c r="AG518" i="1" s="1"/>
  <c r="AN518" i="1" s="1"/>
  <c r="AU518" i="1" s="1"/>
  <c r="M518" i="1"/>
  <c r="T518" i="1" s="1"/>
  <c r="AA518" i="1" s="1"/>
  <c r="AH518" i="1" s="1"/>
  <c r="AO518" i="1" s="1"/>
  <c r="AV518" i="1" s="1"/>
  <c r="H519" i="1"/>
  <c r="O519" i="1" s="1"/>
  <c r="V519" i="1" s="1"/>
  <c r="AC519" i="1" s="1"/>
  <c r="AJ519" i="1" s="1"/>
  <c r="AQ519" i="1" s="1"/>
  <c r="I519" i="1"/>
  <c r="P519" i="1" s="1"/>
  <c r="W519" i="1" s="1"/>
  <c r="AD519" i="1" s="1"/>
  <c r="AK519" i="1" s="1"/>
  <c r="AR519" i="1" s="1"/>
  <c r="J519" i="1"/>
  <c r="Q519" i="1" s="1"/>
  <c r="X519" i="1" s="1"/>
  <c r="AE519" i="1" s="1"/>
  <c r="AL519" i="1" s="1"/>
  <c r="AS519" i="1" s="1"/>
  <c r="K519" i="1"/>
  <c r="R519" i="1" s="1"/>
  <c r="Y519" i="1" s="1"/>
  <c r="AF519" i="1" s="1"/>
  <c r="AM519" i="1" s="1"/>
  <c r="AT519" i="1" s="1"/>
  <c r="L519" i="1"/>
  <c r="S519" i="1" s="1"/>
  <c r="Z519" i="1" s="1"/>
  <c r="AG519" i="1" s="1"/>
  <c r="AN519" i="1" s="1"/>
  <c r="AU519" i="1" s="1"/>
  <c r="M519" i="1"/>
  <c r="T519" i="1" s="1"/>
  <c r="AA519" i="1" s="1"/>
  <c r="AH519" i="1" s="1"/>
  <c r="AO519" i="1" s="1"/>
  <c r="AV519" i="1" s="1"/>
  <c r="H520" i="1"/>
  <c r="O520" i="1" s="1"/>
  <c r="V520" i="1" s="1"/>
  <c r="AC520" i="1" s="1"/>
  <c r="AJ520" i="1" s="1"/>
  <c r="AQ520" i="1" s="1"/>
  <c r="I520" i="1"/>
  <c r="P520" i="1" s="1"/>
  <c r="W520" i="1" s="1"/>
  <c r="AD520" i="1" s="1"/>
  <c r="AK520" i="1" s="1"/>
  <c r="AR520" i="1" s="1"/>
  <c r="J520" i="1"/>
  <c r="Q520" i="1" s="1"/>
  <c r="X520" i="1" s="1"/>
  <c r="AE520" i="1" s="1"/>
  <c r="AL520" i="1" s="1"/>
  <c r="AS520" i="1" s="1"/>
  <c r="K520" i="1"/>
  <c r="R520" i="1" s="1"/>
  <c r="Y520" i="1" s="1"/>
  <c r="AF520" i="1" s="1"/>
  <c r="AM520" i="1" s="1"/>
  <c r="AT520" i="1" s="1"/>
  <c r="L520" i="1"/>
  <c r="S520" i="1" s="1"/>
  <c r="Z520" i="1" s="1"/>
  <c r="AG520" i="1" s="1"/>
  <c r="AN520" i="1" s="1"/>
  <c r="AU520" i="1" s="1"/>
  <c r="M520" i="1"/>
  <c r="T520" i="1" s="1"/>
  <c r="AA520" i="1" s="1"/>
  <c r="AH520" i="1" s="1"/>
  <c r="AO520" i="1" s="1"/>
  <c r="AV520" i="1" s="1"/>
  <c r="H521" i="1"/>
  <c r="O521" i="1" s="1"/>
  <c r="V521" i="1" s="1"/>
  <c r="AC521" i="1" s="1"/>
  <c r="AJ521" i="1" s="1"/>
  <c r="AQ521" i="1" s="1"/>
  <c r="I521" i="1"/>
  <c r="P521" i="1" s="1"/>
  <c r="W521" i="1" s="1"/>
  <c r="AD521" i="1" s="1"/>
  <c r="AK521" i="1" s="1"/>
  <c r="AR521" i="1" s="1"/>
  <c r="J521" i="1"/>
  <c r="Q521" i="1" s="1"/>
  <c r="X521" i="1" s="1"/>
  <c r="AE521" i="1" s="1"/>
  <c r="AL521" i="1" s="1"/>
  <c r="AS521" i="1" s="1"/>
  <c r="K521" i="1"/>
  <c r="R521" i="1" s="1"/>
  <c r="Y521" i="1" s="1"/>
  <c r="AF521" i="1" s="1"/>
  <c r="AM521" i="1" s="1"/>
  <c r="AT521" i="1" s="1"/>
  <c r="L521" i="1"/>
  <c r="S521" i="1" s="1"/>
  <c r="Z521" i="1" s="1"/>
  <c r="AG521" i="1" s="1"/>
  <c r="AN521" i="1" s="1"/>
  <c r="AU521" i="1" s="1"/>
  <c r="M521" i="1"/>
  <c r="T521" i="1" s="1"/>
  <c r="AA521" i="1" s="1"/>
  <c r="AH521" i="1" s="1"/>
  <c r="AO521" i="1" s="1"/>
  <c r="AV521" i="1" s="1"/>
  <c r="H522" i="1"/>
  <c r="O522" i="1" s="1"/>
  <c r="V522" i="1" s="1"/>
  <c r="AC522" i="1" s="1"/>
  <c r="AJ522" i="1" s="1"/>
  <c r="AQ522" i="1" s="1"/>
  <c r="I522" i="1"/>
  <c r="P522" i="1" s="1"/>
  <c r="W522" i="1" s="1"/>
  <c r="AD522" i="1" s="1"/>
  <c r="AK522" i="1" s="1"/>
  <c r="AR522" i="1" s="1"/>
  <c r="J522" i="1"/>
  <c r="Q522" i="1" s="1"/>
  <c r="X522" i="1" s="1"/>
  <c r="AE522" i="1" s="1"/>
  <c r="AL522" i="1" s="1"/>
  <c r="AS522" i="1" s="1"/>
  <c r="K522" i="1"/>
  <c r="R522" i="1" s="1"/>
  <c r="Y522" i="1" s="1"/>
  <c r="AF522" i="1" s="1"/>
  <c r="AM522" i="1" s="1"/>
  <c r="AT522" i="1" s="1"/>
  <c r="L522" i="1"/>
  <c r="S522" i="1" s="1"/>
  <c r="Z522" i="1" s="1"/>
  <c r="AG522" i="1" s="1"/>
  <c r="AN522" i="1" s="1"/>
  <c r="AU522" i="1" s="1"/>
  <c r="M522" i="1"/>
  <c r="T522" i="1" s="1"/>
  <c r="AA522" i="1" s="1"/>
  <c r="AH522" i="1" s="1"/>
  <c r="AO522" i="1" s="1"/>
  <c r="AV522" i="1" s="1"/>
  <c r="H523" i="1"/>
  <c r="O523" i="1" s="1"/>
  <c r="V523" i="1" s="1"/>
  <c r="AC523" i="1" s="1"/>
  <c r="AJ523" i="1" s="1"/>
  <c r="AQ523" i="1" s="1"/>
  <c r="I523" i="1"/>
  <c r="P523" i="1" s="1"/>
  <c r="W523" i="1" s="1"/>
  <c r="AD523" i="1" s="1"/>
  <c r="AK523" i="1" s="1"/>
  <c r="AR523" i="1" s="1"/>
  <c r="J523" i="1"/>
  <c r="Q523" i="1" s="1"/>
  <c r="X523" i="1" s="1"/>
  <c r="AE523" i="1" s="1"/>
  <c r="AL523" i="1" s="1"/>
  <c r="AS523" i="1" s="1"/>
  <c r="K523" i="1"/>
  <c r="R523" i="1" s="1"/>
  <c r="Y523" i="1" s="1"/>
  <c r="AF523" i="1" s="1"/>
  <c r="AM523" i="1" s="1"/>
  <c r="AT523" i="1" s="1"/>
  <c r="L523" i="1"/>
  <c r="S523" i="1" s="1"/>
  <c r="Z523" i="1" s="1"/>
  <c r="AG523" i="1" s="1"/>
  <c r="AN523" i="1" s="1"/>
  <c r="AU523" i="1" s="1"/>
  <c r="M523" i="1"/>
  <c r="T523" i="1" s="1"/>
  <c r="AA523" i="1" s="1"/>
  <c r="AH523" i="1" s="1"/>
  <c r="AO523" i="1" s="1"/>
  <c r="AV523" i="1" s="1"/>
  <c r="H524" i="1"/>
  <c r="O524" i="1" s="1"/>
  <c r="V524" i="1" s="1"/>
  <c r="AC524" i="1" s="1"/>
  <c r="AJ524" i="1" s="1"/>
  <c r="AQ524" i="1" s="1"/>
  <c r="I524" i="1"/>
  <c r="P524" i="1" s="1"/>
  <c r="W524" i="1" s="1"/>
  <c r="AD524" i="1" s="1"/>
  <c r="AK524" i="1" s="1"/>
  <c r="AR524" i="1" s="1"/>
  <c r="J524" i="1"/>
  <c r="Q524" i="1" s="1"/>
  <c r="X524" i="1" s="1"/>
  <c r="AE524" i="1" s="1"/>
  <c r="AL524" i="1" s="1"/>
  <c r="AS524" i="1" s="1"/>
  <c r="K524" i="1"/>
  <c r="R524" i="1" s="1"/>
  <c r="Y524" i="1" s="1"/>
  <c r="AF524" i="1" s="1"/>
  <c r="AM524" i="1" s="1"/>
  <c r="AT524" i="1" s="1"/>
  <c r="L524" i="1"/>
  <c r="S524" i="1" s="1"/>
  <c r="Z524" i="1" s="1"/>
  <c r="AG524" i="1" s="1"/>
  <c r="AN524" i="1" s="1"/>
  <c r="AU524" i="1" s="1"/>
  <c r="M524" i="1"/>
  <c r="T524" i="1" s="1"/>
  <c r="AA524" i="1" s="1"/>
  <c r="AH524" i="1" s="1"/>
  <c r="AO524" i="1" s="1"/>
  <c r="AV524" i="1" s="1"/>
  <c r="H525" i="1"/>
  <c r="O525" i="1" s="1"/>
  <c r="V525" i="1" s="1"/>
  <c r="AC525" i="1" s="1"/>
  <c r="AJ525" i="1" s="1"/>
  <c r="AQ525" i="1" s="1"/>
  <c r="I525" i="1"/>
  <c r="P525" i="1" s="1"/>
  <c r="W525" i="1" s="1"/>
  <c r="AD525" i="1" s="1"/>
  <c r="AK525" i="1" s="1"/>
  <c r="AR525" i="1" s="1"/>
  <c r="J525" i="1"/>
  <c r="Q525" i="1" s="1"/>
  <c r="X525" i="1" s="1"/>
  <c r="AE525" i="1" s="1"/>
  <c r="AL525" i="1" s="1"/>
  <c r="AS525" i="1" s="1"/>
  <c r="K525" i="1"/>
  <c r="R525" i="1" s="1"/>
  <c r="Y525" i="1" s="1"/>
  <c r="AF525" i="1" s="1"/>
  <c r="AM525" i="1" s="1"/>
  <c r="AT525" i="1" s="1"/>
  <c r="L525" i="1"/>
  <c r="S525" i="1" s="1"/>
  <c r="Z525" i="1" s="1"/>
  <c r="AG525" i="1" s="1"/>
  <c r="AN525" i="1" s="1"/>
  <c r="AU525" i="1" s="1"/>
  <c r="M525" i="1"/>
  <c r="T525" i="1" s="1"/>
  <c r="AA525" i="1" s="1"/>
  <c r="AH525" i="1" s="1"/>
  <c r="AO525" i="1" s="1"/>
  <c r="AV525" i="1" s="1"/>
  <c r="H526" i="1"/>
  <c r="O526" i="1" s="1"/>
  <c r="V526" i="1" s="1"/>
  <c r="AC526" i="1" s="1"/>
  <c r="AJ526" i="1" s="1"/>
  <c r="AQ526" i="1" s="1"/>
  <c r="I526" i="1"/>
  <c r="P526" i="1" s="1"/>
  <c r="W526" i="1" s="1"/>
  <c r="AD526" i="1" s="1"/>
  <c r="AK526" i="1" s="1"/>
  <c r="AR526" i="1" s="1"/>
  <c r="J526" i="1"/>
  <c r="Q526" i="1" s="1"/>
  <c r="X526" i="1" s="1"/>
  <c r="AE526" i="1" s="1"/>
  <c r="AL526" i="1" s="1"/>
  <c r="AS526" i="1" s="1"/>
  <c r="K526" i="1"/>
  <c r="R526" i="1" s="1"/>
  <c r="Y526" i="1" s="1"/>
  <c r="AF526" i="1" s="1"/>
  <c r="AM526" i="1" s="1"/>
  <c r="AT526" i="1" s="1"/>
  <c r="L526" i="1"/>
  <c r="S526" i="1" s="1"/>
  <c r="Z526" i="1" s="1"/>
  <c r="AG526" i="1" s="1"/>
  <c r="AN526" i="1" s="1"/>
  <c r="AU526" i="1" s="1"/>
  <c r="M526" i="1"/>
  <c r="T526" i="1" s="1"/>
  <c r="AA526" i="1" s="1"/>
  <c r="AH526" i="1" s="1"/>
  <c r="AO526" i="1" s="1"/>
  <c r="AV526" i="1" s="1"/>
  <c r="H527" i="1"/>
  <c r="O527" i="1" s="1"/>
  <c r="V527" i="1" s="1"/>
  <c r="AC527" i="1" s="1"/>
  <c r="AJ527" i="1" s="1"/>
  <c r="AQ527" i="1" s="1"/>
  <c r="I527" i="1"/>
  <c r="P527" i="1" s="1"/>
  <c r="W527" i="1" s="1"/>
  <c r="AD527" i="1" s="1"/>
  <c r="AK527" i="1" s="1"/>
  <c r="AR527" i="1" s="1"/>
  <c r="J527" i="1"/>
  <c r="Q527" i="1" s="1"/>
  <c r="X527" i="1" s="1"/>
  <c r="AE527" i="1" s="1"/>
  <c r="AL527" i="1" s="1"/>
  <c r="AS527" i="1" s="1"/>
  <c r="K527" i="1"/>
  <c r="R527" i="1" s="1"/>
  <c r="Y527" i="1" s="1"/>
  <c r="AF527" i="1" s="1"/>
  <c r="AM527" i="1" s="1"/>
  <c r="AT527" i="1" s="1"/>
  <c r="L527" i="1"/>
  <c r="S527" i="1" s="1"/>
  <c r="Z527" i="1" s="1"/>
  <c r="AG527" i="1" s="1"/>
  <c r="AN527" i="1" s="1"/>
  <c r="AU527" i="1" s="1"/>
  <c r="M527" i="1"/>
  <c r="T527" i="1" s="1"/>
  <c r="AA527" i="1" s="1"/>
  <c r="AH527" i="1" s="1"/>
  <c r="AO527" i="1" s="1"/>
  <c r="AV527" i="1" s="1"/>
  <c r="H528" i="1"/>
  <c r="O528" i="1" s="1"/>
  <c r="V528" i="1" s="1"/>
  <c r="AC528" i="1" s="1"/>
  <c r="AJ528" i="1" s="1"/>
  <c r="AQ528" i="1" s="1"/>
  <c r="I528" i="1"/>
  <c r="P528" i="1" s="1"/>
  <c r="W528" i="1" s="1"/>
  <c r="AD528" i="1" s="1"/>
  <c r="AK528" i="1" s="1"/>
  <c r="AR528" i="1" s="1"/>
  <c r="J528" i="1"/>
  <c r="Q528" i="1" s="1"/>
  <c r="X528" i="1" s="1"/>
  <c r="AE528" i="1" s="1"/>
  <c r="AL528" i="1" s="1"/>
  <c r="AS528" i="1" s="1"/>
  <c r="K528" i="1"/>
  <c r="R528" i="1" s="1"/>
  <c r="Y528" i="1" s="1"/>
  <c r="AF528" i="1" s="1"/>
  <c r="AM528" i="1" s="1"/>
  <c r="AT528" i="1" s="1"/>
  <c r="L528" i="1"/>
  <c r="S528" i="1" s="1"/>
  <c r="Z528" i="1" s="1"/>
  <c r="AG528" i="1" s="1"/>
  <c r="AN528" i="1" s="1"/>
  <c r="AU528" i="1" s="1"/>
  <c r="M528" i="1"/>
  <c r="T528" i="1" s="1"/>
  <c r="AA528" i="1" s="1"/>
  <c r="AH528" i="1" s="1"/>
  <c r="AO528" i="1" s="1"/>
  <c r="AV528" i="1" s="1"/>
  <c r="H529" i="1"/>
  <c r="O529" i="1" s="1"/>
  <c r="V529" i="1" s="1"/>
  <c r="AC529" i="1" s="1"/>
  <c r="AJ529" i="1" s="1"/>
  <c r="AQ529" i="1" s="1"/>
  <c r="I529" i="1"/>
  <c r="P529" i="1" s="1"/>
  <c r="W529" i="1" s="1"/>
  <c r="AD529" i="1" s="1"/>
  <c r="AK529" i="1" s="1"/>
  <c r="AR529" i="1" s="1"/>
  <c r="J529" i="1"/>
  <c r="Q529" i="1" s="1"/>
  <c r="X529" i="1" s="1"/>
  <c r="AE529" i="1" s="1"/>
  <c r="AL529" i="1" s="1"/>
  <c r="AS529" i="1" s="1"/>
  <c r="K529" i="1"/>
  <c r="R529" i="1" s="1"/>
  <c r="Y529" i="1" s="1"/>
  <c r="AF529" i="1" s="1"/>
  <c r="AM529" i="1" s="1"/>
  <c r="AT529" i="1" s="1"/>
  <c r="L529" i="1"/>
  <c r="S529" i="1" s="1"/>
  <c r="Z529" i="1" s="1"/>
  <c r="AG529" i="1" s="1"/>
  <c r="AN529" i="1" s="1"/>
  <c r="AU529" i="1" s="1"/>
  <c r="M529" i="1"/>
  <c r="T529" i="1" s="1"/>
  <c r="AA529" i="1" s="1"/>
  <c r="AH529" i="1" s="1"/>
  <c r="AO529" i="1" s="1"/>
  <c r="AV529" i="1" s="1"/>
  <c r="H530" i="1"/>
  <c r="O530" i="1" s="1"/>
  <c r="V530" i="1" s="1"/>
  <c r="AC530" i="1" s="1"/>
  <c r="AJ530" i="1" s="1"/>
  <c r="AQ530" i="1" s="1"/>
  <c r="I530" i="1"/>
  <c r="P530" i="1" s="1"/>
  <c r="W530" i="1" s="1"/>
  <c r="AD530" i="1" s="1"/>
  <c r="AK530" i="1" s="1"/>
  <c r="AR530" i="1" s="1"/>
  <c r="J530" i="1"/>
  <c r="Q530" i="1" s="1"/>
  <c r="X530" i="1" s="1"/>
  <c r="AE530" i="1" s="1"/>
  <c r="AL530" i="1" s="1"/>
  <c r="AS530" i="1" s="1"/>
  <c r="K530" i="1"/>
  <c r="R530" i="1" s="1"/>
  <c r="Y530" i="1" s="1"/>
  <c r="AF530" i="1" s="1"/>
  <c r="AM530" i="1" s="1"/>
  <c r="AT530" i="1" s="1"/>
  <c r="L530" i="1"/>
  <c r="S530" i="1" s="1"/>
  <c r="Z530" i="1" s="1"/>
  <c r="AG530" i="1" s="1"/>
  <c r="AN530" i="1" s="1"/>
  <c r="AU530" i="1" s="1"/>
  <c r="M530" i="1"/>
  <c r="T530" i="1" s="1"/>
  <c r="AA530" i="1" s="1"/>
  <c r="AH530" i="1" s="1"/>
  <c r="AO530" i="1" s="1"/>
  <c r="AV530" i="1" s="1"/>
  <c r="H531" i="1"/>
  <c r="O531" i="1" s="1"/>
  <c r="V531" i="1" s="1"/>
  <c r="AC531" i="1" s="1"/>
  <c r="AJ531" i="1" s="1"/>
  <c r="AQ531" i="1" s="1"/>
  <c r="I531" i="1"/>
  <c r="P531" i="1" s="1"/>
  <c r="W531" i="1" s="1"/>
  <c r="AD531" i="1" s="1"/>
  <c r="AK531" i="1" s="1"/>
  <c r="AR531" i="1" s="1"/>
  <c r="J531" i="1"/>
  <c r="Q531" i="1" s="1"/>
  <c r="X531" i="1" s="1"/>
  <c r="AE531" i="1" s="1"/>
  <c r="AL531" i="1" s="1"/>
  <c r="AS531" i="1" s="1"/>
  <c r="K531" i="1"/>
  <c r="R531" i="1" s="1"/>
  <c r="Y531" i="1" s="1"/>
  <c r="AF531" i="1" s="1"/>
  <c r="AM531" i="1" s="1"/>
  <c r="AT531" i="1" s="1"/>
  <c r="L531" i="1"/>
  <c r="S531" i="1" s="1"/>
  <c r="Z531" i="1" s="1"/>
  <c r="AG531" i="1" s="1"/>
  <c r="AN531" i="1" s="1"/>
  <c r="AU531" i="1" s="1"/>
  <c r="M531" i="1"/>
  <c r="T531" i="1" s="1"/>
  <c r="AA531" i="1" s="1"/>
  <c r="AH531" i="1" s="1"/>
  <c r="AO531" i="1" s="1"/>
  <c r="AV531" i="1" s="1"/>
  <c r="H532" i="1"/>
  <c r="O532" i="1" s="1"/>
  <c r="V532" i="1" s="1"/>
  <c r="AC532" i="1" s="1"/>
  <c r="AJ532" i="1" s="1"/>
  <c r="AQ532" i="1" s="1"/>
  <c r="I532" i="1"/>
  <c r="P532" i="1" s="1"/>
  <c r="W532" i="1" s="1"/>
  <c r="AD532" i="1" s="1"/>
  <c r="AK532" i="1" s="1"/>
  <c r="AR532" i="1" s="1"/>
  <c r="J532" i="1"/>
  <c r="Q532" i="1" s="1"/>
  <c r="X532" i="1" s="1"/>
  <c r="AE532" i="1" s="1"/>
  <c r="AL532" i="1" s="1"/>
  <c r="AS532" i="1" s="1"/>
  <c r="K532" i="1"/>
  <c r="R532" i="1" s="1"/>
  <c r="Y532" i="1" s="1"/>
  <c r="AF532" i="1" s="1"/>
  <c r="AM532" i="1" s="1"/>
  <c r="AT532" i="1" s="1"/>
  <c r="L532" i="1"/>
  <c r="S532" i="1" s="1"/>
  <c r="Z532" i="1" s="1"/>
  <c r="AG532" i="1" s="1"/>
  <c r="AN532" i="1" s="1"/>
  <c r="AU532" i="1" s="1"/>
  <c r="M532" i="1"/>
  <c r="T532" i="1" s="1"/>
  <c r="AA532" i="1" s="1"/>
  <c r="AH532" i="1" s="1"/>
  <c r="AO532" i="1" s="1"/>
  <c r="AV532" i="1" s="1"/>
  <c r="H533" i="1"/>
  <c r="O533" i="1" s="1"/>
  <c r="V533" i="1" s="1"/>
  <c r="AC533" i="1" s="1"/>
  <c r="AJ533" i="1" s="1"/>
  <c r="AQ533" i="1" s="1"/>
  <c r="I533" i="1"/>
  <c r="P533" i="1" s="1"/>
  <c r="W533" i="1" s="1"/>
  <c r="AD533" i="1" s="1"/>
  <c r="AK533" i="1" s="1"/>
  <c r="AR533" i="1" s="1"/>
  <c r="J533" i="1"/>
  <c r="Q533" i="1" s="1"/>
  <c r="X533" i="1" s="1"/>
  <c r="AE533" i="1" s="1"/>
  <c r="AL533" i="1" s="1"/>
  <c r="AS533" i="1" s="1"/>
  <c r="K533" i="1"/>
  <c r="R533" i="1" s="1"/>
  <c r="Y533" i="1" s="1"/>
  <c r="AF533" i="1" s="1"/>
  <c r="AM533" i="1" s="1"/>
  <c r="AT533" i="1" s="1"/>
  <c r="L533" i="1"/>
  <c r="S533" i="1" s="1"/>
  <c r="Z533" i="1" s="1"/>
  <c r="AG533" i="1" s="1"/>
  <c r="AN533" i="1" s="1"/>
  <c r="AU533" i="1" s="1"/>
  <c r="M533" i="1"/>
  <c r="T533" i="1" s="1"/>
  <c r="AA533" i="1" s="1"/>
  <c r="AH533" i="1" s="1"/>
  <c r="AO533" i="1" s="1"/>
  <c r="AV533" i="1" s="1"/>
  <c r="H534" i="1"/>
  <c r="O534" i="1" s="1"/>
  <c r="V534" i="1" s="1"/>
  <c r="AC534" i="1" s="1"/>
  <c r="AJ534" i="1" s="1"/>
  <c r="AQ534" i="1" s="1"/>
  <c r="I534" i="1"/>
  <c r="P534" i="1" s="1"/>
  <c r="W534" i="1" s="1"/>
  <c r="AD534" i="1" s="1"/>
  <c r="AK534" i="1" s="1"/>
  <c r="AR534" i="1" s="1"/>
  <c r="J534" i="1"/>
  <c r="Q534" i="1" s="1"/>
  <c r="X534" i="1" s="1"/>
  <c r="AE534" i="1" s="1"/>
  <c r="AL534" i="1" s="1"/>
  <c r="AS534" i="1" s="1"/>
  <c r="K534" i="1"/>
  <c r="R534" i="1" s="1"/>
  <c r="Y534" i="1" s="1"/>
  <c r="AF534" i="1" s="1"/>
  <c r="AM534" i="1" s="1"/>
  <c r="AT534" i="1" s="1"/>
  <c r="L534" i="1"/>
  <c r="S534" i="1" s="1"/>
  <c r="Z534" i="1" s="1"/>
  <c r="AG534" i="1" s="1"/>
  <c r="AN534" i="1" s="1"/>
  <c r="AU534" i="1" s="1"/>
  <c r="M534" i="1"/>
  <c r="T534" i="1" s="1"/>
  <c r="AA534" i="1" s="1"/>
  <c r="AH534" i="1" s="1"/>
  <c r="AO534" i="1" s="1"/>
  <c r="AV534" i="1" s="1"/>
  <c r="H535" i="1"/>
  <c r="O535" i="1" s="1"/>
  <c r="V535" i="1" s="1"/>
  <c r="AC535" i="1" s="1"/>
  <c r="AJ535" i="1" s="1"/>
  <c r="AQ535" i="1" s="1"/>
  <c r="I535" i="1"/>
  <c r="P535" i="1" s="1"/>
  <c r="W535" i="1" s="1"/>
  <c r="AD535" i="1" s="1"/>
  <c r="AK535" i="1" s="1"/>
  <c r="AR535" i="1" s="1"/>
  <c r="J535" i="1"/>
  <c r="Q535" i="1" s="1"/>
  <c r="X535" i="1" s="1"/>
  <c r="AE535" i="1" s="1"/>
  <c r="AL535" i="1" s="1"/>
  <c r="AS535" i="1" s="1"/>
  <c r="K535" i="1"/>
  <c r="R535" i="1" s="1"/>
  <c r="Y535" i="1" s="1"/>
  <c r="AF535" i="1" s="1"/>
  <c r="AM535" i="1" s="1"/>
  <c r="AT535" i="1" s="1"/>
  <c r="L535" i="1"/>
  <c r="S535" i="1" s="1"/>
  <c r="Z535" i="1" s="1"/>
  <c r="AG535" i="1" s="1"/>
  <c r="AN535" i="1" s="1"/>
  <c r="AU535" i="1" s="1"/>
  <c r="M535" i="1"/>
  <c r="T535" i="1" s="1"/>
  <c r="AA535" i="1" s="1"/>
  <c r="AH535" i="1" s="1"/>
  <c r="AO535" i="1" s="1"/>
  <c r="AV535" i="1" s="1"/>
  <c r="H536" i="1"/>
  <c r="O536" i="1" s="1"/>
  <c r="V536" i="1" s="1"/>
  <c r="AC536" i="1" s="1"/>
  <c r="AJ536" i="1" s="1"/>
  <c r="AQ536" i="1" s="1"/>
  <c r="I536" i="1"/>
  <c r="P536" i="1" s="1"/>
  <c r="W536" i="1" s="1"/>
  <c r="AD536" i="1" s="1"/>
  <c r="AK536" i="1" s="1"/>
  <c r="AR536" i="1" s="1"/>
  <c r="J536" i="1"/>
  <c r="Q536" i="1" s="1"/>
  <c r="X536" i="1" s="1"/>
  <c r="AE536" i="1" s="1"/>
  <c r="AL536" i="1" s="1"/>
  <c r="AS536" i="1" s="1"/>
  <c r="K536" i="1"/>
  <c r="R536" i="1" s="1"/>
  <c r="Y536" i="1" s="1"/>
  <c r="AF536" i="1" s="1"/>
  <c r="AM536" i="1" s="1"/>
  <c r="AT536" i="1" s="1"/>
  <c r="L536" i="1"/>
  <c r="S536" i="1" s="1"/>
  <c r="Z536" i="1" s="1"/>
  <c r="AG536" i="1" s="1"/>
  <c r="AN536" i="1" s="1"/>
  <c r="AU536" i="1" s="1"/>
  <c r="M536" i="1"/>
  <c r="T536" i="1" s="1"/>
  <c r="AA536" i="1" s="1"/>
  <c r="AH536" i="1" s="1"/>
  <c r="AO536" i="1" s="1"/>
  <c r="AV536" i="1" s="1"/>
  <c r="H537" i="1"/>
  <c r="O537" i="1" s="1"/>
  <c r="V537" i="1" s="1"/>
  <c r="AC537" i="1" s="1"/>
  <c r="AJ537" i="1" s="1"/>
  <c r="AQ537" i="1" s="1"/>
  <c r="I537" i="1"/>
  <c r="P537" i="1" s="1"/>
  <c r="W537" i="1" s="1"/>
  <c r="AD537" i="1" s="1"/>
  <c r="AK537" i="1" s="1"/>
  <c r="AR537" i="1" s="1"/>
  <c r="J537" i="1"/>
  <c r="Q537" i="1" s="1"/>
  <c r="X537" i="1" s="1"/>
  <c r="AE537" i="1" s="1"/>
  <c r="AL537" i="1" s="1"/>
  <c r="AS537" i="1" s="1"/>
  <c r="K537" i="1"/>
  <c r="R537" i="1" s="1"/>
  <c r="Y537" i="1" s="1"/>
  <c r="AF537" i="1" s="1"/>
  <c r="AM537" i="1" s="1"/>
  <c r="AT537" i="1" s="1"/>
  <c r="L537" i="1"/>
  <c r="S537" i="1" s="1"/>
  <c r="Z537" i="1" s="1"/>
  <c r="AG537" i="1" s="1"/>
  <c r="AN537" i="1" s="1"/>
  <c r="AU537" i="1" s="1"/>
  <c r="M537" i="1"/>
  <c r="T537" i="1" s="1"/>
  <c r="AA537" i="1" s="1"/>
  <c r="AH537" i="1" s="1"/>
  <c r="AO537" i="1" s="1"/>
  <c r="AV537" i="1" s="1"/>
  <c r="H538" i="1"/>
  <c r="O538" i="1" s="1"/>
  <c r="V538" i="1" s="1"/>
  <c r="AC538" i="1" s="1"/>
  <c r="AJ538" i="1" s="1"/>
  <c r="AQ538" i="1" s="1"/>
  <c r="I538" i="1"/>
  <c r="P538" i="1" s="1"/>
  <c r="W538" i="1" s="1"/>
  <c r="AD538" i="1" s="1"/>
  <c r="AK538" i="1" s="1"/>
  <c r="AR538" i="1" s="1"/>
  <c r="J538" i="1"/>
  <c r="Q538" i="1" s="1"/>
  <c r="X538" i="1" s="1"/>
  <c r="AE538" i="1" s="1"/>
  <c r="AL538" i="1" s="1"/>
  <c r="AS538" i="1" s="1"/>
  <c r="K538" i="1"/>
  <c r="R538" i="1" s="1"/>
  <c r="Y538" i="1" s="1"/>
  <c r="AF538" i="1" s="1"/>
  <c r="AM538" i="1" s="1"/>
  <c r="AT538" i="1" s="1"/>
  <c r="L538" i="1"/>
  <c r="S538" i="1" s="1"/>
  <c r="Z538" i="1" s="1"/>
  <c r="AG538" i="1" s="1"/>
  <c r="AN538" i="1" s="1"/>
  <c r="AU538" i="1" s="1"/>
  <c r="M538" i="1"/>
  <c r="T538" i="1" s="1"/>
  <c r="AA538" i="1" s="1"/>
  <c r="AH538" i="1" s="1"/>
  <c r="AO538" i="1" s="1"/>
  <c r="AV538" i="1" s="1"/>
  <c r="H539" i="1"/>
  <c r="O539" i="1" s="1"/>
  <c r="V539" i="1" s="1"/>
  <c r="AC539" i="1" s="1"/>
  <c r="AJ539" i="1" s="1"/>
  <c r="AQ539" i="1" s="1"/>
  <c r="I539" i="1"/>
  <c r="P539" i="1" s="1"/>
  <c r="W539" i="1" s="1"/>
  <c r="AD539" i="1" s="1"/>
  <c r="AK539" i="1" s="1"/>
  <c r="AR539" i="1" s="1"/>
  <c r="J539" i="1"/>
  <c r="Q539" i="1" s="1"/>
  <c r="X539" i="1" s="1"/>
  <c r="AE539" i="1" s="1"/>
  <c r="AL539" i="1" s="1"/>
  <c r="AS539" i="1" s="1"/>
  <c r="K539" i="1"/>
  <c r="R539" i="1" s="1"/>
  <c r="Y539" i="1" s="1"/>
  <c r="AF539" i="1" s="1"/>
  <c r="AM539" i="1" s="1"/>
  <c r="AT539" i="1" s="1"/>
  <c r="L539" i="1"/>
  <c r="S539" i="1" s="1"/>
  <c r="Z539" i="1" s="1"/>
  <c r="AG539" i="1" s="1"/>
  <c r="AN539" i="1" s="1"/>
  <c r="AU539" i="1" s="1"/>
  <c r="M539" i="1"/>
  <c r="T539" i="1" s="1"/>
  <c r="AA539" i="1" s="1"/>
  <c r="AH539" i="1" s="1"/>
  <c r="AO539" i="1" s="1"/>
  <c r="AV539" i="1" s="1"/>
  <c r="H540" i="1"/>
  <c r="O540" i="1" s="1"/>
  <c r="V540" i="1" s="1"/>
  <c r="AC540" i="1" s="1"/>
  <c r="AJ540" i="1" s="1"/>
  <c r="AQ540" i="1" s="1"/>
  <c r="I540" i="1"/>
  <c r="P540" i="1" s="1"/>
  <c r="W540" i="1" s="1"/>
  <c r="AD540" i="1" s="1"/>
  <c r="AK540" i="1" s="1"/>
  <c r="AR540" i="1" s="1"/>
  <c r="J540" i="1"/>
  <c r="Q540" i="1" s="1"/>
  <c r="X540" i="1" s="1"/>
  <c r="AE540" i="1" s="1"/>
  <c r="AL540" i="1" s="1"/>
  <c r="AS540" i="1" s="1"/>
  <c r="K540" i="1"/>
  <c r="R540" i="1" s="1"/>
  <c r="Y540" i="1" s="1"/>
  <c r="AF540" i="1" s="1"/>
  <c r="AM540" i="1" s="1"/>
  <c r="AT540" i="1" s="1"/>
  <c r="L540" i="1"/>
  <c r="S540" i="1" s="1"/>
  <c r="Z540" i="1" s="1"/>
  <c r="AG540" i="1" s="1"/>
  <c r="AN540" i="1" s="1"/>
  <c r="AU540" i="1" s="1"/>
  <c r="M540" i="1"/>
  <c r="T540" i="1" s="1"/>
  <c r="AA540" i="1" s="1"/>
  <c r="AH540" i="1" s="1"/>
  <c r="AO540" i="1" s="1"/>
  <c r="AV540" i="1" s="1"/>
  <c r="H541" i="1"/>
  <c r="O541" i="1" s="1"/>
  <c r="V541" i="1" s="1"/>
  <c r="AC541" i="1" s="1"/>
  <c r="AJ541" i="1" s="1"/>
  <c r="AQ541" i="1" s="1"/>
  <c r="I541" i="1"/>
  <c r="P541" i="1" s="1"/>
  <c r="W541" i="1" s="1"/>
  <c r="AD541" i="1" s="1"/>
  <c r="AK541" i="1" s="1"/>
  <c r="AR541" i="1" s="1"/>
  <c r="J541" i="1"/>
  <c r="Q541" i="1" s="1"/>
  <c r="X541" i="1" s="1"/>
  <c r="AE541" i="1" s="1"/>
  <c r="AL541" i="1" s="1"/>
  <c r="AS541" i="1" s="1"/>
  <c r="K541" i="1"/>
  <c r="R541" i="1" s="1"/>
  <c r="Y541" i="1" s="1"/>
  <c r="AF541" i="1" s="1"/>
  <c r="AM541" i="1" s="1"/>
  <c r="AT541" i="1" s="1"/>
  <c r="L541" i="1"/>
  <c r="S541" i="1" s="1"/>
  <c r="Z541" i="1" s="1"/>
  <c r="AG541" i="1" s="1"/>
  <c r="AN541" i="1" s="1"/>
  <c r="AU541" i="1" s="1"/>
  <c r="M541" i="1"/>
  <c r="T541" i="1" s="1"/>
  <c r="AA541" i="1" s="1"/>
  <c r="AH541" i="1" s="1"/>
  <c r="AO541" i="1" s="1"/>
  <c r="AV541" i="1" s="1"/>
  <c r="H542" i="1"/>
  <c r="O542" i="1" s="1"/>
  <c r="V542" i="1" s="1"/>
  <c r="AC542" i="1" s="1"/>
  <c r="AJ542" i="1" s="1"/>
  <c r="AQ542" i="1" s="1"/>
  <c r="I542" i="1"/>
  <c r="P542" i="1" s="1"/>
  <c r="W542" i="1" s="1"/>
  <c r="AD542" i="1" s="1"/>
  <c r="AK542" i="1" s="1"/>
  <c r="AR542" i="1" s="1"/>
  <c r="J542" i="1"/>
  <c r="Q542" i="1" s="1"/>
  <c r="X542" i="1" s="1"/>
  <c r="AE542" i="1" s="1"/>
  <c r="AL542" i="1" s="1"/>
  <c r="AS542" i="1" s="1"/>
  <c r="K542" i="1"/>
  <c r="R542" i="1" s="1"/>
  <c r="Y542" i="1" s="1"/>
  <c r="AF542" i="1" s="1"/>
  <c r="AM542" i="1" s="1"/>
  <c r="AT542" i="1" s="1"/>
  <c r="L542" i="1"/>
  <c r="S542" i="1" s="1"/>
  <c r="Z542" i="1" s="1"/>
  <c r="AG542" i="1" s="1"/>
  <c r="AN542" i="1" s="1"/>
  <c r="AU542" i="1" s="1"/>
  <c r="M542" i="1"/>
  <c r="T542" i="1" s="1"/>
  <c r="AA542" i="1" s="1"/>
  <c r="AH542" i="1" s="1"/>
  <c r="AO542" i="1" s="1"/>
  <c r="AV542" i="1" s="1"/>
  <c r="H543" i="1"/>
  <c r="O543" i="1" s="1"/>
  <c r="V543" i="1" s="1"/>
  <c r="AC543" i="1" s="1"/>
  <c r="AJ543" i="1" s="1"/>
  <c r="AQ543" i="1" s="1"/>
  <c r="I543" i="1"/>
  <c r="P543" i="1" s="1"/>
  <c r="W543" i="1" s="1"/>
  <c r="AD543" i="1" s="1"/>
  <c r="AK543" i="1" s="1"/>
  <c r="AR543" i="1" s="1"/>
  <c r="J543" i="1"/>
  <c r="Q543" i="1" s="1"/>
  <c r="X543" i="1" s="1"/>
  <c r="AE543" i="1" s="1"/>
  <c r="AL543" i="1" s="1"/>
  <c r="AS543" i="1" s="1"/>
  <c r="K543" i="1"/>
  <c r="R543" i="1" s="1"/>
  <c r="Y543" i="1" s="1"/>
  <c r="AF543" i="1" s="1"/>
  <c r="AM543" i="1" s="1"/>
  <c r="AT543" i="1" s="1"/>
  <c r="L543" i="1"/>
  <c r="S543" i="1" s="1"/>
  <c r="Z543" i="1" s="1"/>
  <c r="AG543" i="1" s="1"/>
  <c r="AN543" i="1" s="1"/>
  <c r="AU543" i="1" s="1"/>
  <c r="M543" i="1"/>
  <c r="T543" i="1" s="1"/>
  <c r="AA543" i="1" s="1"/>
  <c r="AH543" i="1" s="1"/>
  <c r="AO543" i="1" s="1"/>
  <c r="AV543" i="1" s="1"/>
  <c r="H544" i="1"/>
  <c r="O544" i="1" s="1"/>
  <c r="V544" i="1" s="1"/>
  <c r="AC544" i="1" s="1"/>
  <c r="AJ544" i="1" s="1"/>
  <c r="AQ544" i="1" s="1"/>
  <c r="I544" i="1"/>
  <c r="P544" i="1" s="1"/>
  <c r="W544" i="1" s="1"/>
  <c r="AD544" i="1" s="1"/>
  <c r="AK544" i="1" s="1"/>
  <c r="AR544" i="1" s="1"/>
  <c r="J544" i="1"/>
  <c r="Q544" i="1" s="1"/>
  <c r="X544" i="1" s="1"/>
  <c r="AE544" i="1" s="1"/>
  <c r="AL544" i="1" s="1"/>
  <c r="AS544" i="1" s="1"/>
  <c r="K544" i="1"/>
  <c r="R544" i="1" s="1"/>
  <c r="Y544" i="1" s="1"/>
  <c r="AF544" i="1" s="1"/>
  <c r="AM544" i="1" s="1"/>
  <c r="AT544" i="1" s="1"/>
  <c r="L544" i="1"/>
  <c r="S544" i="1" s="1"/>
  <c r="Z544" i="1" s="1"/>
  <c r="AG544" i="1" s="1"/>
  <c r="AN544" i="1" s="1"/>
  <c r="AU544" i="1" s="1"/>
  <c r="M544" i="1"/>
  <c r="T544" i="1" s="1"/>
  <c r="AA544" i="1" s="1"/>
  <c r="AH544" i="1" s="1"/>
  <c r="AO544" i="1" s="1"/>
  <c r="AV544" i="1" s="1"/>
  <c r="H545" i="1"/>
  <c r="O545" i="1" s="1"/>
  <c r="V545" i="1" s="1"/>
  <c r="AC545" i="1" s="1"/>
  <c r="AJ545" i="1" s="1"/>
  <c r="AQ545" i="1" s="1"/>
  <c r="I545" i="1"/>
  <c r="P545" i="1" s="1"/>
  <c r="W545" i="1" s="1"/>
  <c r="AD545" i="1" s="1"/>
  <c r="AK545" i="1" s="1"/>
  <c r="AR545" i="1" s="1"/>
  <c r="J545" i="1"/>
  <c r="Q545" i="1" s="1"/>
  <c r="X545" i="1" s="1"/>
  <c r="AE545" i="1" s="1"/>
  <c r="AL545" i="1" s="1"/>
  <c r="AS545" i="1" s="1"/>
  <c r="K545" i="1"/>
  <c r="R545" i="1" s="1"/>
  <c r="Y545" i="1" s="1"/>
  <c r="AF545" i="1" s="1"/>
  <c r="AM545" i="1" s="1"/>
  <c r="AT545" i="1" s="1"/>
  <c r="L545" i="1"/>
  <c r="S545" i="1" s="1"/>
  <c r="Z545" i="1" s="1"/>
  <c r="AG545" i="1" s="1"/>
  <c r="AN545" i="1" s="1"/>
  <c r="AU545" i="1" s="1"/>
  <c r="M545" i="1"/>
  <c r="T545" i="1" s="1"/>
  <c r="AA545" i="1" s="1"/>
  <c r="AH545" i="1" s="1"/>
  <c r="AO545" i="1" s="1"/>
  <c r="AV545" i="1" s="1"/>
  <c r="H546" i="1"/>
  <c r="O546" i="1" s="1"/>
  <c r="V546" i="1" s="1"/>
  <c r="AC546" i="1" s="1"/>
  <c r="AJ546" i="1" s="1"/>
  <c r="AQ546" i="1" s="1"/>
  <c r="I546" i="1"/>
  <c r="P546" i="1" s="1"/>
  <c r="W546" i="1" s="1"/>
  <c r="AD546" i="1" s="1"/>
  <c r="AK546" i="1" s="1"/>
  <c r="AR546" i="1" s="1"/>
  <c r="J546" i="1"/>
  <c r="Q546" i="1" s="1"/>
  <c r="X546" i="1" s="1"/>
  <c r="AE546" i="1" s="1"/>
  <c r="AL546" i="1" s="1"/>
  <c r="AS546" i="1" s="1"/>
  <c r="K546" i="1"/>
  <c r="R546" i="1" s="1"/>
  <c r="Y546" i="1" s="1"/>
  <c r="AF546" i="1" s="1"/>
  <c r="AM546" i="1" s="1"/>
  <c r="AT546" i="1" s="1"/>
  <c r="L546" i="1"/>
  <c r="S546" i="1" s="1"/>
  <c r="Z546" i="1" s="1"/>
  <c r="AG546" i="1" s="1"/>
  <c r="AN546" i="1" s="1"/>
  <c r="AU546" i="1" s="1"/>
  <c r="M546" i="1"/>
  <c r="T546" i="1" s="1"/>
  <c r="AA546" i="1" s="1"/>
  <c r="AH546" i="1" s="1"/>
  <c r="AO546" i="1" s="1"/>
  <c r="AV546" i="1" s="1"/>
  <c r="H547" i="1"/>
  <c r="O547" i="1" s="1"/>
  <c r="V547" i="1" s="1"/>
  <c r="AC547" i="1" s="1"/>
  <c r="AJ547" i="1" s="1"/>
  <c r="AQ547" i="1" s="1"/>
  <c r="I547" i="1"/>
  <c r="P547" i="1" s="1"/>
  <c r="W547" i="1" s="1"/>
  <c r="AD547" i="1" s="1"/>
  <c r="AK547" i="1" s="1"/>
  <c r="AR547" i="1" s="1"/>
  <c r="J547" i="1"/>
  <c r="Q547" i="1" s="1"/>
  <c r="X547" i="1" s="1"/>
  <c r="AE547" i="1" s="1"/>
  <c r="AL547" i="1" s="1"/>
  <c r="AS547" i="1" s="1"/>
  <c r="K547" i="1"/>
  <c r="R547" i="1" s="1"/>
  <c r="Y547" i="1" s="1"/>
  <c r="AF547" i="1" s="1"/>
  <c r="AM547" i="1" s="1"/>
  <c r="AT547" i="1" s="1"/>
  <c r="L547" i="1"/>
  <c r="S547" i="1" s="1"/>
  <c r="Z547" i="1" s="1"/>
  <c r="AG547" i="1" s="1"/>
  <c r="AN547" i="1" s="1"/>
  <c r="AU547" i="1" s="1"/>
  <c r="M547" i="1"/>
  <c r="T547" i="1" s="1"/>
  <c r="AA547" i="1" s="1"/>
  <c r="AH547" i="1" s="1"/>
  <c r="AO547" i="1" s="1"/>
  <c r="AV547" i="1" s="1"/>
  <c r="H548" i="1"/>
  <c r="O548" i="1" s="1"/>
  <c r="V548" i="1" s="1"/>
  <c r="AC548" i="1" s="1"/>
  <c r="AJ548" i="1" s="1"/>
  <c r="AQ548" i="1" s="1"/>
  <c r="I548" i="1"/>
  <c r="P548" i="1" s="1"/>
  <c r="W548" i="1" s="1"/>
  <c r="AD548" i="1" s="1"/>
  <c r="AK548" i="1" s="1"/>
  <c r="AR548" i="1" s="1"/>
  <c r="J548" i="1"/>
  <c r="Q548" i="1" s="1"/>
  <c r="X548" i="1" s="1"/>
  <c r="AE548" i="1" s="1"/>
  <c r="AL548" i="1" s="1"/>
  <c r="AS548" i="1" s="1"/>
  <c r="K548" i="1"/>
  <c r="R548" i="1" s="1"/>
  <c r="Y548" i="1" s="1"/>
  <c r="AF548" i="1" s="1"/>
  <c r="AM548" i="1" s="1"/>
  <c r="AT548" i="1" s="1"/>
  <c r="L548" i="1"/>
  <c r="S548" i="1" s="1"/>
  <c r="Z548" i="1" s="1"/>
  <c r="AG548" i="1" s="1"/>
  <c r="AN548" i="1" s="1"/>
  <c r="AU548" i="1" s="1"/>
  <c r="M548" i="1"/>
  <c r="T548" i="1" s="1"/>
  <c r="AA548" i="1" s="1"/>
  <c r="AH548" i="1" s="1"/>
  <c r="AO548" i="1" s="1"/>
  <c r="AV548" i="1" s="1"/>
  <c r="H549" i="1"/>
  <c r="O549" i="1" s="1"/>
  <c r="V549" i="1" s="1"/>
  <c r="AC549" i="1" s="1"/>
  <c r="AJ549" i="1" s="1"/>
  <c r="AQ549" i="1" s="1"/>
  <c r="I549" i="1"/>
  <c r="P549" i="1" s="1"/>
  <c r="W549" i="1" s="1"/>
  <c r="AD549" i="1" s="1"/>
  <c r="AK549" i="1" s="1"/>
  <c r="AR549" i="1" s="1"/>
  <c r="J549" i="1"/>
  <c r="Q549" i="1" s="1"/>
  <c r="X549" i="1" s="1"/>
  <c r="AE549" i="1" s="1"/>
  <c r="AL549" i="1" s="1"/>
  <c r="AS549" i="1" s="1"/>
  <c r="K549" i="1"/>
  <c r="R549" i="1" s="1"/>
  <c r="Y549" i="1" s="1"/>
  <c r="AF549" i="1" s="1"/>
  <c r="AM549" i="1" s="1"/>
  <c r="AT549" i="1" s="1"/>
  <c r="L549" i="1"/>
  <c r="S549" i="1" s="1"/>
  <c r="Z549" i="1" s="1"/>
  <c r="AG549" i="1" s="1"/>
  <c r="AN549" i="1" s="1"/>
  <c r="AU549" i="1" s="1"/>
  <c r="M549" i="1"/>
  <c r="T549" i="1" s="1"/>
  <c r="AA549" i="1" s="1"/>
  <c r="AH549" i="1" s="1"/>
  <c r="AO549" i="1" s="1"/>
  <c r="AV549" i="1" s="1"/>
  <c r="H550" i="1"/>
  <c r="O550" i="1" s="1"/>
  <c r="V550" i="1" s="1"/>
  <c r="AC550" i="1" s="1"/>
  <c r="AJ550" i="1" s="1"/>
  <c r="AQ550" i="1" s="1"/>
  <c r="I550" i="1"/>
  <c r="P550" i="1" s="1"/>
  <c r="W550" i="1" s="1"/>
  <c r="AD550" i="1" s="1"/>
  <c r="AK550" i="1" s="1"/>
  <c r="AR550" i="1" s="1"/>
  <c r="J550" i="1"/>
  <c r="Q550" i="1" s="1"/>
  <c r="X550" i="1" s="1"/>
  <c r="AE550" i="1" s="1"/>
  <c r="AL550" i="1" s="1"/>
  <c r="AS550" i="1" s="1"/>
  <c r="K550" i="1"/>
  <c r="R550" i="1" s="1"/>
  <c r="Y550" i="1" s="1"/>
  <c r="AF550" i="1" s="1"/>
  <c r="AM550" i="1" s="1"/>
  <c r="AT550" i="1" s="1"/>
  <c r="L550" i="1"/>
  <c r="S550" i="1" s="1"/>
  <c r="Z550" i="1" s="1"/>
  <c r="AG550" i="1" s="1"/>
  <c r="AN550" i="1" s="1"/>
  <c r="AU550" i="1" s="1"/>
  <c r="M550" i="1"/>
  <c r="T550" i="1" s="1"/>
  <c r="AA550" i="1" s="1"/>
  <c r="AH550" i="1" s="1"/>
  <c r="AO550" i="1" s="1"/>
  <c r="AV550" i="1" s="1"/>
  <c r="H551" i="1"/>
  <c r="O551" i="1" s="1"/>
  <c r="V551" i="1" s="1"/>
  <c r="AC551" i="1" s="1"/>
  <c r="AJ551" i="1" s="1"/>
  <c r="AQ551" i="1" s="1"/>
  <c r="I551" i="1"/>
  <c r="P551" i="1" s="1"/>
  <c r="W551" i="1" s="1"/>
  <c r="AD551" i="1" s="1"/>
  <c r="AK551" i="1" s="1"/>
  <c r="AR551" i="1" s="1"/>
  <c r="J551" i="1"/>
  <c r="Q551" i="1" s="1"/>
  <c r="X551" i="1" s="1"/>
  <c r="AE551" i="1" s="1"/>
  <c r="AL551" i="1" s="1"/>
  <c r="AS551" i="1" s="1"/>
  <c r="K551" i="1"/>
  <c r="R551" i="1" s="1"/>
  <c r="Y551" i="1" s="1"/>
  <c r="AF551" i="1" s="1"/>
  <c r="AM551" i="1" s="1"/>
  <c r="AT551" i="1" s="1"/>
  <c r="L551" i="1"/>
  <c r="S551" i="1" s="1"/>
  <c r="Z551" i="1" s="1"/>
  <c r="AG551" i="1" s="1"/>
  <c r="AN551" i="1" s="1"/>
  <c r="AU551" i="1" s="1"/>
  <c r="M551" i="1"/>
  <c r="T551" i="1" s="1"/>
  <c r="AA551" i="1" s="1"/>
  <c r="AH551" i="1" s="1"/>
  <c r="AO551" i="1" s="1"/>
  <c r="AV551" i="1" s="1"/>
  <c r="H552" i="1"/>
  <c r="O552" i="1" s="1"/>
  <c r="V552" i="1" s="1"/>
  <c r="AC552" i="1" s="1"/>
  <c r="AJ552" i="1" s="1"/>
  <c r="AQ552" i="1" s="1"/>
  <c r="I552" i="1"/>
  <c r="P552" i="1" s="1"/>
  <c r="W552" i="1" s="1"/>
  <c r="AD552" i="1" s="1"/>
  <c r="AK552" i="1" s="1"/>
  <c r="AR552" i="1" s="1"/>
  <c r="J552" i="1"/>
  <c r="Q552" i="1" s="1"/>
  <c r="X552" i="1" s="1"/>
  <c r="AE552" i="1" s="1"/>
  <c r="AL552" i="1" s="1"/>
  <c r="AS552" i="1" s="1"/>
  <c r="K552" i="1"/>
  <c r="R552" i="1" s="1"/>
  <c r="Y552" i="1" s="1"/>
  <c r="AF552" i="1" s="1"/>
  <c r="AM552" i="1" s="1"/>
  <c r="AT552" i="1" s="1"/>
  <c r="L552" i="1"/>
  <c r="S552" i="1" s="1"/>
  <c r="Z552" i="1" s="1"/>
  <c r="AG552" i="1" s="1"/>
  <c r="AN552" i="1" s="1"/>
  <c r="AU552" i="1" s="1"/>
  <c r="M552" i="1"/>
  <c r="T552" i="1" s="1"/>
  <c r="AA552" i="1" s="1"/>
  <c r="AH552" i="1" s="1"/>
  <c r="AO552" i="1" s="1"/>
  <c r="AV552" i="1" s="1"/>
  <c r="H553" i="1"/>
  <c r="O553" i="1" s="1"/>
  <c r="V553" i="1" s="1"/>
  <c r="AC553" i="1" s="1"/>
  <c r="AJ553" i="1" s="1"/>
  <c r="AQ553" i="1" s="1"/>
  <c r="I553" i="1"/>
  <c r="P553" i="1" s="1"/>
  <c r="W553" i="1" s="1"/>
  <c r="AD553" i="1" s="1"/>
  <c r="AK553" i="1" s="1"/>
  <c r="AR553" i="1" s="1"/>
  <c r="J553" i="1"/>
  <c r="Q553" i="1" s="1"/>
  <c r="X553" i="1" s="1"/>
  <c r="AE553" i="1" s="1"/>
  <c r="AL553" i="1" s="1"/>
  <c r="AS553" i="1" s="1"/>
  <c r="K553" i="1"/>
  <c r="R553" i="1" s="1"/>
  <c r="Y553" i="1" s="1"/>
  <c r="AF553" i="1" s="1"/>
  <c r="AM553" i="1" s="1"/>
  <c r="AT553" i="1" s="1"/>
  <c r="L553" i="1"/>
  <c r="S553" i="1" s="1"/>
  <c r="Z553" i="1" s="1"/>
  <c r="AG553" i="1" s="1"/>
  <c r="AN553" i="1" s="1"/>
  <c r="AU553" i="1" s="1"/>
  <c r="M553" i="1"/>
  <c r="T553" i="1" s="1"/>
  <c r="AA553" i="1" s="1"/>
  <c r="AH553" i="1" s="1"/>
  <c r="AO553" i="1" s="1"/>
  <c r="AV553" i="1" s="1"/>
  <c r="H554" i="1"/>
  <c r="O554" i="1" s="1"/>
  <c r="V554" i="1" s="1"/>
  <c r="AC554" i="1" s="1"/>
  <c r="AJ554" i="1" s="1"/>
  <c r="AQ554" i="1" s="1"/>
  <c r="I554" i="1"/>
  <c r="P554" i="1" s="1"/>
  <c r="W554" i="1" s="1"/>
  <c r="AD554" i="1" s="1"/>
  <c r="AK554" i="1" s="1"/>
  <c r="AR554" i="1" s="1"/>
  <c r="J554" i="1"/>
  <c r="Q554" i="1" s="1"/>
  <c r="X554" i="1" s="1"/>
  <c r="AE554" i="1" s="1"/>
  <c r="AL554" i="1" s="1"/>
  <c r="AS554" i="1" s="1"/>
  <c r="K554" i="1"/>
  <c r="R554" i="1" s="1"/>
  <c r="Y554" i="1" s="1"/>
  <c r="AF554" i="1" s="1"/>
  <c r="AM554" i="1" s="1"/>
  <c r="AT554" i="1" s="1"/>
  <c r="L554" i="1"/>
  <c r="S554" i="1" s="1"/>
  <c r="Z554" i="1" s="1"/>
  <c r="AG554" i="1" s="1"/>
  <c r="AN554" i="1" s="1"/>
  <c r="AU554" i="1" s="1"/>
  <c r="M554" i="1"/>
  <c r="T554" i="1" s="1"/>
  <c r="AA554" i="1" s="1"/>
  <c r="AH554" i="1" s="1"/>
  <c r="AO554" i="1" s="1"/>
  <c r="AV554" i="1" s="1"/>
  <c r="H555" i="1"/>
  <c r="O555" i="1" s="1"/>
  <c r="V555" i="1" s="1"/>
  <c r="AC555" i="1" s="1"/>
  <c r="AJ555" i="1" s="1"/>
  <c r="AQ555" i="1" s="1"/>
  <c r="I555" i="1"/>
  <c r="P555" i="1" s="1"/>
  <c r="W555" i="1" s="1"/>
  <c r="AD555" i="1" s="1"/>
  <c r="AK555" i="1" s="1"/>
  <c r="AR555" i="1" s="1"/>
  <c r="J555" i="1"/>
  <c r="Q555" i="1" s="1"/>
  <c r="X555" i="1" s="1"/>
  <c r="AE555" i="1" s="1"/>
  <c r="AL555" i="1" s="1"/>
  <c r="AS555" i="1" s="1"/>
  <c r="K555" i="1"/>
  <c r="R555" i="1" s="1"/>
  <c r="Y555" i="1" s="1"/>
  <c r="AF555" i="1" s="1"/>
  <c r="AM555" i="1" s="1"/>
  <c r="AT555" i="1" s="1"/>
  <c r="L555" i="1"/>
  <c r="S555" i="1" s="1"/>
  <c r="Z555" i="1" s="1"/>
  <c r="AG555" i="1" s="1"/>
  <c r="AN555" i="1" s="1"/>
  <c r="AU555" i="1" s="1"/>
  <c r="M555" i="1"/>
  <c r="T555" i="1" s="1"/>
  <c r="AA555" i="1" s="1"/>
  <c r="AH555" i="1" s="1"/>
  <c r="AO555" i="1" s="1"/>
  <c r="AV555" i="1" s="1"/>
  <c r="H556" i="1"/>
  <c r="O556" i="1" s="1"/>
  <c r="V556" i="1" s="1"/>
  <c r="AC556" i="1" s="1"/>
  <c r="AJ556" i="1" s="1"/>
  <c r="AQ556" i="1" s="1"/>
  <c r="I556" i="1"/>
  <c r="P556" i="1" s="1"/>
  <c r="W556" i="1" s="1"/>
  <c r="AD556" i="1" s="1"/>
  <c r="AK556" i="1" s="1"/>
  <c r="AR556" i="1" s="1"/>
  <c r="J556" i="1"/>
  <c r="Q556" i="1" s="1"/>
  <c r="X556" i="1" s="1"/>
  <c r="AE556" i="1" s="1"/>
  <c r="AL556" i="1" s="1"/>
  <c r="AS556" i="1" s="1"/>
  <c r="K556" i="1"/>
  <c r="R556" i="1" s="1"/>
  <c r="Y556" i="1" s="1"/>
  <c r="AF556" i="1" s="1"/>
  <c r="AM556" i="1" s="1"/>
  <c r="AT556" i="1" s="1"/>
  <c r="L556" i="1"/>
  <c r="S556" i="1" s="1"/>
  <c r="Z556" i="1" s="1"/>
  <c r="AG556" i="1" s="1"/>
  <c r="AN556" i="1" s="1"/>
  <c r="AU556" i="1" s="1"/>
  <c r="M556" i="1"/>
  <c r="T556" i="1" s="1"/>
  <c r="AA556" i="1" s="1"/>
  <c r="AH556" i="1" s="1"/>
  <c r="AO556" i="1" s="1"/>
  <c r="AV556" i="1" s="1"/>
  <c r="H557" i="1"/>
  <c r="O557" i="1" s="1"/>
  <c r="V557" i="1" s="1"/>
  <c r="AC557" i="1" s="1"/>
  <c r="AJ557" i="1" s="1"/>
  <c r="AQ557" i="1" s="1"/>
  <c r="I557" i="1"/>
  <c r="P557" i="1" s="1"/>
  <c r="W557" i="1" s="1"/>
  <c r="AD557" i="1" s="1"/>
  <c r="AK557" i="1" s="1"/>
  <c r="AR557" i="1" s="1"/>
  <c r="J557" i="1"/>
  <c r="Q557" i="1" s="1"/>
  <c r="X557" i="1" s="1"/>
  <c r="AE557" i="1" s="1"/>
  <c r="AL557" i="1" s="1"/>
  <c r="AS557" i="1" s="1"/>
  <c r="K557" i="1"/>
  <c r="R557" i="1" s="1"/>
  <c r="Y557" i="1" s="1"/>
  <c r="AF557" i="1" s="1"/>
  <c r="AM557" i="1" s="1"/>
  <c r="AT557" i="1" s="1"/>
  <c r="L557" i="1"/>
  <c r="S557" i="1" s="1"/>
  <c r="Z557" i="1" s="1"/>
  <c r="AG557" i="1" s="1"/>
  <c r="AN557" i="1" s="1"/>
  <c r="AU557" i="1" s="1"/>
  <c r="M557" i="1"/>
  <c r="T557" i="1" s="1"/>
  <c r="AA557" i="1" s="1"/>
  <c r="AH557" i="1" s="1"/>
  <c r="AO557" i="1" s="1"/>
  <c r="AV557" i="1" s="1"/>
  <c r="H558" i="1"/>
  <c r="O558" i="1" s="1"/>
  <c r="V558" i="1" s="1"/>
  <c r="AC558" i="1" s="1"/>
  <c r="AJ558" i="1" s="1"/>
  <c r="AQ558" i="1" s="1"/>
  <c r="I558" i="1"/>
  <c r="P558" i="1" s="1"/>
  <c r="W558" i="1" s="1"/>
  <c r="AD558" i="1" s="1"/>
  <c r="AK558" i="1" s="1"/>
  <c r="AR558" i="1" s="1"/>
  <c r="J558" i="1"/>
  <c r="Q558" i="1" s="1"/>
  <c r="X558" i="1" s="1"/>
  <c r="AE558" i="1" s="1"/>
  <c r="AL558" i="1" s="1"/>
  <c r="AS558" i="1" s="1"/>
  <c r="K558" i="1"/>
  <c r="R558" i="1" s="1"/>
  <c r="Y558" i="1" s="1"/>
  <c r="AF558" i="1" s="1"/>
  <c r="AM558" i="1" s="1"/>
  <c r="AT558" i="1" s="1"/>
  <c r="L558" i="1"/>
  <c r="S558" i="1" s="1"/>
  <c r="Z558" i="1" s="1"/>
  <c r="AG558" i="1" s="1"/>
  <c r="AN558" i="1" s="1"/>
  <c r="AU558" i="1" s="1"/>
  <c r="M558" i="1"/>
  <c r="T558" i="1" s="1"/>
  <c r="AA558" i="1" s="1"/>
  <c r="AH558" i="1" s="1"/>
  <c r="AO558" i="1" s="1"/>
  <c r="AV558" i="1" s="1"/>
  <c r="H559" i="1"/>
  <c r="O559" i="1" s="1"/>
  <c r="V559" i="1" s="1"/>
  <c r="AC559" i="1" s="1"/>
  <c r="AJ559" i="1" s="1"/>
  <c r="AQ559" i="1" s="1"/>
  <c r="I559" i="1"/>
  <c r="P559" i="1" s="1"/>
  <c r="W559" i="1" s="1"/>
  <c r="AD559" i="1" s="1"/>
  <c r="AK559" i="1" s="1"/>
  <c r="AR559" i="1" s="1"/>
  <c r="J559" i="1"/>
  <c r="Q559" i="1" s="1"/>
  <c r="X559" i="1" s="1"/>
  <c r="AE559" i="1" s="1"/>
  <c r="AL559" i="1" s="1"/>
  <c r="AS559" i="1" s="1"/>
  <c r="K559" i="1"/>
  <c r="R559" i="1" s="1"/>
  <c r="Y559" i="1" s="1"/>
  <c r="AF559" i="1" s="1"/>
  <c r="AM559" i="1" s="1"/>
  <c r="AT559" i="1" s="1"/>
  <c r="L559" i="1"/>
  <c r="S559" i="1" s="1"/>
  <c r="Z559" i="1" s="1"/>
  <c r="AG559" i="1" s="1"/>
  <c r="AN559" i="1" s="1"/>
  <c r="AU559" i="1" s="1"/>
  <c r="M559" i="1"/>
  <c r="T559" i="1" s="1"/>
  <c r="AA559" i="1" s="1"/>
  <c r="AH559" i="1" s="1"/>
  <c r="AO559" i="1" s="1"/>
  <c r="AV559" i="1" s="1"/>
  <c r="H560" i="1"/>
  <c r="O560" i="1" s="1"/>
  <c r="V560" i="1" s="1"/>
  <c r="AC560" i="1" s="1"/>
  <c r="AJ560" i="1" s="1"/>
  <c r="AQ560" i="1" s="1"/>
  <c r="I560" i="1"/>
  <c r="P560" i="1" s="1"/>
  <c r="W560" i="1" s="1"/>
  <c r="AD560" i="1" s="1"/>
  <c r="AK560" i="1" s="1"/>
  <c r="AR560" i="1" s="1"/>
  <c r="J560" i="1"/>
  <c r="Q560" i="1" s="1"/>
  <c r="X560" i="1" s="1"/>
  <c r="AE560" i="1" s="1"/>
  <c r="AL560" i="1" s="1"/>
  <c r="AS560" i="1" s="1"/>
  <c r="K560" i="1"/>
  <c r="R560" i="1" s="1"/>
  <c r="Y560" i="1" s="1"/>
  <c r="AF560" i="1" s="1"/>
  <c r="AM560" i="1" s="1"/>
  <c r="AT560" i="1" s="1"/>
  <c r="L560" i="1"/>
  <c r="S560" i="1" s="1"/>
  <c r="Z560" i="1" s="1"/>
  <c r="AG560" i="1" s="1"/>
  <c r="AN560" i="1" s="1"/>
  <c r="AU560" i="1" s="1"/>
  <c r="M560" i="1"/>
  <c r="T560" i="1" s="1"/>
  <c r="AA560" i="1" s="1"/>
  <c r="AH560" i="1" s="1"/>
  <c r="AO560" i="1" s="1"/>
  <c r="AV560" i="1" s="1"/>
  <c r="H561" i="1"/>
  <c r="O561" i="1" s="1"/>
  <c r="V561" i="1" s="1"/>
  <c r="AC561" i="1" s="1"/>
  <c r="AJ561" i="1" s="1"/>
  <c r="AQ561" i="1" s="1"/>
  <c r="I561" i="1"/>
  <c r="P561" i="1" s="1"/>
  <c r="W561" i="1" s="1"/>
  <c r="AD561" i="1" s="1"/>
  <c r="AK561" i="1" s="1"/>
  <c r="AR561" i="1" s="1"/>
  <c r="J561" i="1"/>
  <c r="Q561" i="1" s="1"/>
  <c r="X561" i="1" s="1"/>
  <c r="AE561" i="1" s="1"/>
  <c r="AL561" i="1" s="1"/>
  <c r="AS561" i="1" s="1"/>
  <c r="K561" i="1"/>
  <c r="R561" i="1" s="1"/>
  <c r="Y561" i="1" s="1"/>
  <c r="AF561" i="1" s="1"/>
  <c r="AM561" i="1" s="1"/>
  <c r="AT561" i="1" s="1"/>
  <c r="L561" i="1"/>
  <c r="S561" i="1" s="1"/>
  <c r="Z561" i="1" s="1"/>
  <c r="AG561" i="1" s="1"/>
  <c r="AN561" i="1" s="1"/>
  <c r="AU561" i="1" s="1"/>
  <c r="M561" i="1"/>
  <c r="T561" i="1" s="1"/>
  <c r="AA561" i="1" s="1"/>
  <c r="AH561" i="1" s="1"/>
  <c r="AO561" i="1" s="1"/>
  <c r="AV561" i="1" s="1"/>
  <c r="H562" i="1"/>
  <c r="O562" i="1" s="1"/>
  <c r="V562" i="1" s="1"/>
  <c r="AC562" i="1" s="1"/>
  <c r="AJ562" i="1" s="1"/>
  <c r="AQ562" i="1" s="1"/>
  <c r="I562" i="1"/>
  <c r="P562" i="1" s="1"/>
  <c r="W562" i="1" s="1"/>
  <c r="AD562" i="1" s="1"/>
  <c r="AK562" i="1" s="1"/>
  <c r="AR562" i="1" s="1"/>
  <c r="J562" i="1"/>
  <c r="Q562" i="1" s="1"/>
  <c r="X562" i="1" s="1"/>
  <c r="AE562" i="1" s="1"/>
  <c r="AL562" i="1" s="1"/>
  <c r="AS562" i="1" s="1"/>
  <c r="K562" i="1"/>
  <c r="R562" i="1" s="1"/>
  <c r="Y562" i="1" s="1"/>
  <c r="AF562" i="1" s="1"/>
  <c r="AM562" i="1" s="1"/>
  <c r="AT562" i="1" s="1"/>
  <c r="L562" i="1"/>
  <c r="S562" i="1" s="1"/>
  <c r="Z562" i="1" s="1"/>
  <c r="AG562" i="1" s="1"/>
  <c r="AN562" i="1" s="1"/>
  <c r="AU562" i="1" s="1"/>
  <c r="M562" i="1"/>
  <c r="T562" i="1" s="1"/>
  <c r="AA562" i="1" s="1"/>
  <c r="AH562" i="1" s="1"/>
  <c r="AO562" i="1" s="1"/>
  <c r="AV562" i="1" s="1"/>
  <c r="H563" i="1"/>
  <c r="O563" i="1" s="1"/>
  <c r="V563" i="1" s="1"/>
  <c r="AC563" i="1" s="1"/>
  <c r="AJ563" i="1" s="1"/>
  <c r="AQ563" i="1" s="1"/>
  <c r="I563" i="1"/>
  <c r="P563" i="1" s="1"/>
  <c r="W563" i="1" s="1"/>
  <c r="AD563" i="1" s="1"/>
  <c r="AK563" i="1" s="1"/>
  <c r="AR563" i="1" s="1"/>
  <c r="J563" i="1"/>
  <c r="Q563" i="1" s="1"/>
  <c r="X563" i="1" s="1"/>
  <c r="AE563" i="1" s="1"/>
  <c r="AL563" i="1" s="1"/>
  <c r="AS563" i="1" s="1"/>
  <c r="K563" i="1"/>
  <c r="R563" i="1" s="1"/>
  <c r="Y563" i="1" s="1"/>
  <c r="AF563" i="1" s="1"/>
  <c r="AM563" i="1" s="1"/>
  <c r="AT563" i="1" s="1"/>
  <c r="L563" i="1"/>
  <c r="S563" i="1" s="1"/>
  <c r="Z563" i="1" s="1"/>
  <c r="AG563" i="1" s="1"/>
  <c r="AN563" i="1" s="1"/>
  <c r="AU563" i="1" s="1"/>
  <c r="M563" i="1"/>
  <c r="T563" i="1" s="1"/>
  <c r="AA563" i="1" s="1"/>
  <c r="AH563" i="1" s="1"/>
  <c r="AO563" i="1" s="1"/>
  <c r="AV563" i="1" s="1"/>
  <c r="H564" i="1"/>
  <c r="O564" i="1" s="1"/>
  <c r="V564" i="1" s="1"/>
  <c r="AC564" i="1" s="1"/>
  <c r="AJ564" i="1" s="1"/>
  <c r="AQ564" i="1" s="1"/>
  <c r="I564" i="1"/>
  <c r="P564" i="1" s="1"/>
  <c r="W564" i="1" s="1"/>
  <c r="AD564" i="1" s="1"/>
  <c r="AK564" i="1" s="1"/>
  <c r="AR564" i="1" s="1"/>
  <c r="J564" i="1"/>
  <c r="Q564" i="1" s="1"/>
  <c r="X564" i="1" s="1"/>
  <c r="AE564" i="1" s="1"/>
  <c r="AL564" i="1" s="1"/>
  <c r="AS564" i="1" s="1"/>
  <c r="K564" i="1"/>
  <c r="R564" i="1" s="1"/>
  <c r="Y564" i="1" s="1"/>
  <c r="AF564" i="1" s="1"/>
  <c r="AM564" i="1" s="1"/>
  <c r="AT564" i="1" s="1"/>
  <c r="L564" i="1"/>
  <c r="S564" i="1" s="1"/>
  <c r="Z564" i="1" s="1"/>
  <c r="AG564" i="1" s="1"/>
  <c r="AN564" i="1" s="1"/>
  <c r="AU564" i="1" s="1"/>
  <c r="M564" i="1"/>
  <c r="T564" i="1" s="1"/>
  <c r="AA564" i="1" s="1"/>
  <c r="AH564" i="1" s="1"/>
  <c r="AO564" i="1" s="1"/>
  <c r="AV564" i="1" s="1"/>
  <c r="H565" i="1"/>
  <c r="O565" i="1" s="1"/>
  <c r="V565" i="1" s="1"/>
  <c r="AC565" i="1" s="1"/>
  <c r="AJ565" i="1" s="1"/>
  <c r="AQ565" i="1" s="1"/>
  <c r="I565" i="1"/>
  <c r="P565" i="1" s="1"/>
  <c r="W565" i="1" s="1"/>
  <c r="AD565" i="1" s="1"/>
  <c r="AK565" i="1" s="1"/>
  <c r="AR565" i="1" s="1"/>
  <c r="J565" i="1"/>
  <c r="Q565" i="1" s="1"/>
  <c r="X565" i="1" s="1"/>
  <c r="AE565" i="1" s="1"/>
  <c r="AL565" i="1" s="1"/>
  <c r="AS565" i="1" s="1"/>
  <c r="K565" i="1"/>
  <c r="R565" i="1" s="1"/>
  <c r="Y565" i="1" s="1"/>
  <c r="AF565" i="1" s="1"/>
  <c r="AM565" i="1" s="1"/>
  <c r="AT565" i="1" s="1"/>
  <c r="L565" i="1"/>
  <c r="S565" i="1" s="1"/>
  <c r="Z565" i="1" s="1"/>
  <c r="AG565" i="1" s="1"/>
  <c r="AN565" i="1" s="1"/>
  <c r="AU565" i="1" s="1"/>
  <c r="M565" i="1"/>
  <c r="T565" i="1" s="1"/>
  <c r="AA565" i="1" s="1"/>
  <c r="AH565" i="1" s="1"/>
  <c r="AO565" i="1" s="1"/>
  <c r="AV565" i="1" s="1"/>
  <c r="H566" i="1"/>
  <c r="O566" i="1" s="1"/>
  <c r="V566" i="1" s="1"/>
  <c r="AC566" i="1" s="1"/>
  <c r="AJ566" i="1" s="1"/>
  <c r="AQ566" i="1" s="1"/>
  <c r="I566" i="1"/>
  <c r="P566" i="1" s="1"/>
  <c r="W566" i="1" s="1"/>
  <c r="AD566" i="1" s="1"/>
  <c r="AK566" i="1" s="1"/>
  <c r="AR566" i="1" s="1"/>
  <c r="J566" i="1"/>
  <c r="Q566" i="1" s="1"/>
  <c r="X566" i="1" s="1"/>
  <c r="AE566" i="1" s="1"/>
  <c r="AL566" i="1" s="1"/>
  <c r="AS566" i="1" s="1"/>
  <c r="K566" i="1"/>
  <c r="R566" i="1" s="1"/>
  <c r="Y566" i="1" s="1"/>
  <c r="AF566" i="1" s="1"/>
  <c r="AM566" i="1" s="1"/>
  <c r="AT566" i="1" s="1"/>
  <c r="L566" i="1"/>
  <c r="S566" i="1" s="1"/>
  <c r="Z566" i="1" s="1"/>
  <c r="AG566" i="1" s="1"/>
  <c r="AN566" i="1" s="1"/>
  <c r="AU566" i="1" s="1"/>
  <c r="M566" i="1"/>
  <c r="T566" i="1" s="1"/>
  <c r="AA566" i="1" s="1"/>
  <c r="AH566" i="1" s="1"/>
  <c r="AO566" i="1" s="1"/>
  <c r="AV566" i="1" s="1"/>
  <c r="H567" i="1"/>
  <c r="O567" i="1" s="1"/>
  <c r="V567" i="1" s="1"/>
  <c r="AC567" i="1" s="1"/>
  <c r="AJ567" i="1" s="1"/>
  <c r="AQ567" i="1" s="1"/>
  <c r="I567" i="1"/>
  <c r="P567" i="1" s="1"/>
  <c r="W567" i="1" s="1"/>
  <c r="AD567" i="1" s="1"/>
  <c r="AK567" i="1" s="1"/>
  <c r="AR567" i="1" s="1"/>
  <c r="J567" i="1"/>
  <c r="Q567" i="1" s="1"/>
  <c r="X567" i="1" s="1"/>
  <c r="AE567" i="1" s="1"/>
  <c r="AL567" i="1" s="1"/>
  <c r="AS567" i="1" s="1"/>
  <c r="K567" i="1"/>
  <c r="R567" i="1" s="1"/>
  <c r="Y567" i="1" s="1"/>
  <c r="AF567" i="1" s="1"/>
  <c r="AM567" i="1" s="1"/>
  <c r="AT567" i="1" s="1"/>
  <c r="L567" i="1"/>
  <c r="S567" i="1" s="1"/>
  <c r="Z567" i="1" s="1"/>
  <c r="AG567" i="1" s="1"/>
  <c r="AN567" i="1" s="1"/>
  <c r="AU567" i="1" s="1"/>
  <c r="M567" i="1"/>
  <c r="T567" i="1" s="1"/>
  <c r="AA567" i="1" s="1"/>
  <c r="AH567" i="1" s="1"/>
  <c r="AO567" i="1" s="1"/>
  <c r="AV567" i="1" s="1"/>
  <c r="H568" i="1"/>
  <c r="O568" i="1" s="1"/>
  <c r="V568" i="1" s="1"/>
  <c r="AC568" i="1" s="1"/>
  <c r="AJ568" i="1" s="1"/>
  <c r="AQ568" i="1" s="1"/>
  <c r="I568" i="1"/>
  <c r="P568" i="1" s="1"/>
  <c r="W568" i="1" s="1"/>
  <c r="AD568" i="1" s="1"/>
  <c r="AK568" i="1" s="1"/>
  <c r="AR568" i="1" s="1"/>
  <c r="J568" i="1"/>
  <c r="Q568" i="1" s="1"/>
  <c r="X568" i="1" s="1"/>
  <c r="AE568" i="1" s="1"/>
  <c r="AL568" i="1" s="1"/>
  <c r="AS568" i="1" s="1"/>
  <c r="K568" i="1"/>
  <c r="R568" i="1" s="1"/>
  <c r="Y568" i="1" s="1"/>
  <c r="AF568" i="1" s="1"/>
  <c r="AM568" i="1" s="1"/>
  <c r="AT568" i="1" s="1"/>
  <c r="L568" i="1"/>
  <c r="S568" i="1" s="1"/>
  <c r="Z568" i="1" s="1"/>
  <c r="AG568" i="1" s="1"/>
  <c r="AN568" i="1" s="1"/>
  <c r="AU568" i="1" s="1"/>
  <c r="M568" i="1"/>
  <c r="T568" i="1" s="1"/>
  <c r="AA568" i="1" s="1"/>
  <c r="AH568" i="1" s="1"/>
  <c r="AO568" i="1" s="1"/>
  <c r="AV568" i="1" s="1"/>
  <c r="H569" i="1"/>
  <c r="O569" i="1" s="1"/>
  <c r="V569" i="1" s="1"/>
  <c r="AC569" i="1" s="1"/>
  <c r="AJ569" i="1" s="1"/>
  <c r="AQ569" i="1" s="1"/>
  <c r="I569" i="1"/>
  <c r="P569" i="1" s="1"/>
  <c r="W569" i="1" s="1"/>
  <c r="AD569" i="1" s="1"/>
  <c r="AK569" i="1" s="1"/>
  <c r="AR569" i="1" s="1"/>
  <c r="J569" i="1"/>
  <c r="Q569" i="1" s="1"/>
  <c r="X569" i="1" s="1"/>
  <c r="AE569" i="1" s="1"/>
  <c r="AL569" i="1" s="1"/>
  <c r="AS569" i="1" s="1"/>
  <c r="K569" i="1"/>
  <c r="R569" i="1" s="1"/>
  <c r="Y569" i="1" s="1"/>
  <c r="AF569" i="1" s="1"/>
  <c r="AM569" i="1" s="1"/>
  <c r="AT569" i="1" s="1"/>
  <c r="L569" i="1"/>
  <c r="S569" i="1" s="1"/>
  <c r="Z569" i="1" s="1"/>
  <c r="AG569" i="1" s="1"/>
  <c r="AN569" i="1" s="1"/>
  <c r="AU569" i="1" s="1"/>
  <c r="M569" i="1"/>
  <c r="T569" i="1" s="1"/>
  <c r="AA569" i="1" s="1"/>
  <c r="AH569" i="1" s="1"/>
  <c r="AO569" i="1" s="1"/>
  <c r="AV569" i="1" s="1"/>
  <c r="H570" i="1"/>
  <c r="O570" i="1" s="1"/>
  <c r="V570" i="1" s="1"/>
  <c r="AC570" i="1" s="1"/>
  <c r="AJ570" i="1" s="1"/>
  <c r="AQ570" i="1" s="1"/>
  <c r="I570" i="1"/>
  <c r="P570" i="1" s="1"/>
  <c r="W570" i="1" s="1"/>
  <c r="AD570" i="1" s="1"/>
  <c r="AK570" i="1" s="1"/>
  <c r="AR570" i="1" s="1"/>
  <c r="J570" i="1"/>
  <c r="Q570" i="1" s="1"/>
  <c r="X570" i="1" s="1"/>
  <c r="AE570" i="1" s="1"/>
  <c r="AL570" i="1" s="1"/>
  <c r="AS570" i="1" s="1"/>
  <c r="K570" i="1"/>
  <c r="R570" i="1" s="1"/>
  <c r="Y570" i="1" s="1"/>
  <c r="AF570" i="1" s="1"/>
  <c r="AM570" i="1" s="1"/>
  <c r="AT570" i="1" s="1"/>
  <c r="L570" i="1"/>
  <c r="S570" i="1" s="1"/>
  <c r="Z570" i="1" s="1"/>
  <c r="AG570" i="1" s="1"/>
  <c r="AN570" i="1" s="1"/>
  <c r="AU570" i="1" s="1"/>
  <c r="M570" i="1"/>
  <c r="T570" i="1" s="1"/>
  <c r="AA570" i="1" s="1"/>
  <c r="AH570" i="1" s="1"/>
  <c r="AO570" i="1" s="1"/>
  <c r="AV570" i="1" s="1"/>
  <c r="H571" i="1"/>
  <c r="O571" i="1" s="1"/>
  <c r="V571" i="1" s="1"/>
  <c r="AC571" i="1" s="1"/>
  <c r="AJ571" i="1" s="1"/>
  <c r="AQ571" i="1" s="1"/>
  <c r="I571" i="1"/>
  <c r="P571" i="1" s="1"/>
  <c r="W571" i="1" s="1"/>
  <c r="AD571" i="1" s="1"/>
  <c r="AK571" i="1" s="1"/>
  <c r="AR571" i="1" s="1"/>
  <c r="J571" i="1"/>
  <c r="Q571" i="1" s="1"/>
  <c r="X571" i="1" s="1"/>
  <c r="AE571" i="1" s="1"/>
  <c r="AL571" i="1" s="1"/>
  <c r="AS571" i="1" s="1"/>
  <c r="K571" i="1"/>
  <c r="R571" i="1" s="1"/>
  <c r="Y571" i="1" s="1"/>
  <c r="AF571" i="1" s="1"/>
  <c r="AM571" i="1" s="1"/>
  <c r="AT571" i="1" s="1"/>
  <c r="L571" i="1"/>
  <c r="S571" i="1" s="1"/>
  <c r="Z571" i="1" s="1"/>
  <c r="AG571" i="1" s="1"/>
  <c r="AN571" i="1" s="1"/>
  <c r="AU571" i="1" s="1"/>
  <c r="M571" i="1"/>
  <c r="T571" i="1" s="1"/>
  <c r="AA571" i="1" s="1"/>
  <c r="AH571" i="1" s="1"/>
  <c r="AO571" i="1" s="1"/>
  <c r="AV571" i="1" s="1"/>
  <c r="H572" i="1"/>
  <c r="O572" i="1" s="1"/>
  <c r="V572" i="1" s="1"/>
  <c r="AC572" i="1" s="1"/>
  <c r="AJ572" i="1" s="1"/>
  <c r="AQ572" i="1" s="1"/>
  <c r="I572" i="1"/>
  <c r="P572" i="1" s="1"/>
  <c r="W572" i="1" s="1"/>
  <c r="AD572" i="1" s="1"/>
  <c r="AK572" i="1" s="1"/>
  <c r="AR572" i="1" s="1"/>
  <c r="J572" i="1"/>
  <c r="Q572" i="1" s="1"/>
  <c r="X572" i="1" s="1"/>
  <c r="AE572" i="1" s="1"/>
  <c r="AL572" i="1" s="1"/>
  <c r="AS572" i="1" s="1"/>
  <c r="K572" i="1"/>
  <c r="R572" i="1" s="1"/>
  <c r="Y572" i="1" s="1"/>
  <c r="AF572" i="1" s="1"/>
  <c r="AM572" i="1" s="1"/>
  <c r="AT572" i="1" s="1"/>
  <c r="L572" i="1"/>
  <c r="S572" i="1" s="1"/>
  <c r="Z572" i="1" s="1"/>
  <c r="AG572" i="1" s="1"/>
  <c r="AN572" i="1" s="1"/>
  <c r="AU572" i="1" s="1"/>
  <c r="M572" i="1"/>
  <c r="T572" i="1" s="1"/>
  <c r="AA572" i="1" s="1"/>
  <c r="AH572" i="1" s="1"/>
  <c r="AO572" i="1" s="1"/>
  <c r="AV572" i="1" s="1"/>
  <c r="H573" i="1"/>
  <c r="O573" i="1" s="1"/>
  <c r="V573" i="1" s="1"/>
  <c r="AC573" i="1" s="1"/>
  <c r="AJ573" i="1" s="1"/>
  <c r="AQ573" i="1" s="1"/>
  <c r="I573" i="1"/>
  <c r="P573" i="1" s="1"/>
  <c r="W573" i="1" s="1"/>
  <c r="AD573" i="1" s="1"/>
  <c r="AK573" i="1" s="1"/>
  <c r="AR573" i="1" s="1"/>
  <c r="J573" i="1"/>
  <c r="Q573" i="1" s="1"/>
  <c r="X573" i="1" s="1"/>
  <c r="AE573" i="1" s="1"/>
  <c r="AL573" i="1" s="1"/>
  <c r="AS573" i="1" s="1"/>
  <c r="K573" i="1"/>
  <c r="R573" i="1" s="1"/>
  <c r="Y573" i="1" s="1"/>
  <c r="AF573" i="1" s="1"/>
  <c r="AM573" i="1" s="1"/>
  <c r="AT573" i="1" s="1"/>
  <c r="L573" i="1"/>
  <c r="S573" i="1" s="1"/>
  <c r="Z573" i="1" s="1"/>
  <c r="AG573" i="1" s="1"/>
  <c r="AN573" i="1" s="1"/>
  <c r="AU573" i="1" s="1"/>
  <c r="M573" i="1"/>
  <c r="T573" i="1" s="1"/>
  <c r="AA573" i="1" s="1"/>
  <c r="AH573" i="1" s="1"/>
  <c r="AO573" i="1" s="1"/>
  <c r="AV573" i="1" s="1"/>
  <c r="H574" i="1"/>
  <c r="O574" i="1" s="1"/>
  <c r="V574" i="1" s="1"/>
  <c r="AC574" i="1" s="1"/>
  <c r="AJ574" i="1" s="1"/>
  <c r="AQ574" i="1" s="1"/>
  <c r="I574" i="1"/>
  <c r="P574" i="1" s="1"/>
  <c r="W574" i="1" s="1"/>
  <c r="AD574" i="1" s="1"/>
  <c r="AK574" i="1" s="1"/>
  <c r="AR574" i="1" s="1"/>
  <c r="J574" i="1"/>
  <c r="Q574" i="1" s="1"/>
  <c r="X574" i="1" s="1"/>
  <c r="AE574" i="1" s="1"/>
  <c r="AL574" i="1" s="1"/>
  <c r="AS574" i="1" s="1"/>
  <c r="K574" i="1"/>
  <c r="R574" i="1" s="1"/>
  <c r="Y574" i="1" s="1"/>
  <c r="AF574" i="1" s="1"/>
  <c r="AM574" i="1" s="1"/>
  <c r="AT574" i="1" s="1"/>
  <c r="L574" i="1"/>
  <c r="S574" i="1" s="1"/>
  <c r="Z574" i="1" s="1"/>
  <c r="AG574" i="1" s="1"/>
  <c r="AN574" i="1" s="1"/>
  <c r="AU574" i="1" s="1"/>
  <c r="M574" i="1"/>
  <c r="T574" i="1" s="1"/>
  <c r="AA574" i="1" s="1"/>
  <c r="AH574" i="1" s="1"/>
  <c r="AO574" i="1" s="1"/>
  <c r="AV574" i="1" s="1"/>
  <c r="H575" i="1"/>
  <c r="O575" i="1" s="1"/>
  <c r="V575" i="1" s="1"/>
  <c r="AC575" i="1" s="1"/>
  <c r="AJ575" i="1" s="1"/>
  <c r="AQ575" i="1" s="1"/>
  <c r="I575" i="1"/>
  <c r="P575" i="1" s="1"/>
  <c r="W575" i="1" s="1"/>
  <c r="AD575" i="1" s="1"/>
  <c r="AK575" i="1" s="1"/>
  <c r="AR575" i="1" s="1"/>
  <c r="J575" i="1"/>
  <c r="Q575" i="1" s="1"/>
  <c r="X575" i="1" s="1"/>
  <c r="AE575" i="1" s="1"/>
  <c r="AL575" i="1" s="1"/>
  <c r="AS575" i="1" s="1"/>
  <c r="K575" i="1"/>
  <c r="R575" i="1" s="1"/>
  <c r="Y575" i="1" s="1"/>
  <c r="AF575" i="1" s="1"/>
  <c r="AM575" i="1" s="1"/>
  <c r="AT575" i="1" s="1"/>
  <c r="L575" i="1"/>
  <c r="S575" i="1" s="1"/>
  <c r="Z575" i="1" s="1"/>
  <c r="AG575" i="1" s="1"/>
  <c r="AN575" i="1" s="1"/>
  <c r="AU575" i="1" s="1"/>
  <c r="M575" i="1"/>
  <c r="T575" i="1" s="1"/>
  <c r="AA575" i="1" s="1"/>
  <c r="AH575" i="1" s="1"/>
  <c r="AO575" i="1" s="1"/>
  <c r="AV575" i="1" s="1"/>
  <c r="H576" i="1"/>
  <c r="O576" i="1" s="1"/>
  <c r="V576" i="1" s="1"/>
  <c r="AC576" i="1" s="1"/>
  <c r="AJ576" i="1" s="1"/>
  <c r="AQ576" i="1" s="1"/>
  <c r="I576" i="1"/>
  <c r="P576" i="1" s="1"/>
  <c r="W576" i="1" s="1"/>
  <c r="AD576" i="1" s="1"/>
  <c r="AK576" i="1" s="1"/>
  <c r="AR576" i="1" s="1"/>
  <c r="J576" i="1"/>
  <c r="Q576" i="1" s="1"/>
  <c r="X576" i="1" s="1"/>
  <c r="AE576" i="1" s="1"/>
  <c r="AL576" i="1" s="1"/>
  <c r="AS576" i="1" s="1"/>
  <c r="K576" i="1"/>
  <c r="R576" i="1" s="1"/>
  <c r="Y576" i="1" s="1"/>
  <c r="AF576" i="1" s="1"/>
  <c r="AM576" i="1" s="1"/>
  <c r="AT576" i="1" s="1"/>
  <c r="L576" i="1"/>
  <c r="S576" i="1" s="1"/>
  <c r="Z576" i="1" s="1"/>
  <c r="AG576" i="1" s="1"/>
  <c r="AN576" i="1" s="1"/>
  <c r="AU576" i="1" s="1"/>
  <c r="M576" i="1"/>
  <c r="T576" i="1" s="1"/>
  <c r="AA576" i="1" s="1"/>
  <c r="AH576" i="1" s="1"/>
  <c r="AO576" i="1" s="1"/>
  <c r="AV576" i="1" s="1"/>
  <c r="H577" i="1"/>
  <c r="O577" i="1" s="1"/>
  <c r="V577" i="1" s="1"/>
  <c r="AC577" i="1" s="1"/>
  <c r="AJ577" i="1" s="1"/>
  <c r="AQ577" i="1" s="1"/>
  <c r="I577" i="1"/>
  <c r="P577" i="1" s="1"/>
  <c r="W577" i="1" s="1"/>
  <c r="AD577" i="1" s="1"/>
  <c r="AK577" i="1" s="1"/>
  <c r="AR577" i="1" s="1"/>
  <c r="J577" i="1"/>
  <c r="Q577" i="1" s="1"/>
  <c r="X577" i="1" s="1"/>
  <c r="AE577" i="1" s="1"/>
  <c r="AL577" i="1" s="1"/>
  <c r="AS577" i="1" s="1"/>
  <c r="K577" i="1"/>
  <c r="R577" i="1" s="1"/>
  <c r="Y577" i="1" s="1"/>
  <c r="AF577" i="1" s="1"/>
  <c r="AM577" i="1" s="1"/>
  <c r="AT577" i="1" s="1"/>
  <c r="L577" i="1"/>
  <c r="S577" i="1" s="1"/>
  <c r="Z577" i="1" s="1"/>
  <c r="AG577" i="1" s="1"/>
  <c r="AN577" i="1" s="1"/>
  <c r="AU577" i="1" s="1"/>
  <c r="M577" i="1"/>
  <c r="T577" i="1" s="1"/>
  <c r="AA577" i="1" s="1"/>
  <c r="AH577" i="1" s="1"/>
  <c r="AO577" i="1" s="1"/>
  <c r="AV577" i="1" s="1"/>
  <c r="H578" i="1"/>
  <c r="O578" i="1" s="1"/>
  <c r="V578" i="1" s="1"/>
  <c r="AC578" i="1" s="1"/>
  <c r="AJ578" i="1" s="1"/>
  <c r="AQ578" i="1" s="1"/>
  <c r="I578" i="1"/>
  <c r="P578" i="1" s="1"/>
  <c r="W578" i="1" s="1"/>
  <c r="AD578" i="1" s="1"/>
  <c r="AK578" i="1" s="1"/>
  <c r="AR578" i="1" s="1"/>
  <c r="J578" i="1"/>
  <c r="Q578" i="1" s="1"/>
  <c r="X578" i="1" s="1"/>
  <c r="AE578" i="1" s="1"/>
  <c r="AL578" i="1" s="1"/>
  <c r="AS578" i="1" s="1"/>
  <c r="K578" i="1"/>
  <c r="R578" i="1" s="1"/>
  <c r="Y578" i="1" s="1"/>
  <c r="AF578" i="1" s="1"/>
  <c r="AM578" i="1" s="1"/>
  <c r="AT578" i="1" s="1"/>
  <c r="L578" i="1"/>
  <c r="S578" i="1" s="1"/>
  <c r="Z578" i="1" s="1"/>
  <c r="AG578" i="1" s="1"/>
  <c r="AN578" i="1" s="1"/>
  <c r="AU578" i="1" s="1"/>
  <c r="M578" i="1"/>
  <c r="T578" i="1" s="1"/>
  <c r="AA578" i="1" s="1"/>
  <c r="AH578" i="1" s="1"/>
  <c r="AO578" i="1" s="1"/>
  <c r="AV578" i="1" s="1"/>
  <c r="H579" i="1"/>
  <c r="O579" i="1" s="1"/>
  <c r="V579" i="1" s="1"/>
  <c r="AC579" i="1" s="1"/>
  <c r="AJ579" i="1" s="1"/>
  <c r="AQ579" i="1" s="1"/>
  <c r="I579" i="1"/>
  <c r="P579" i="1" s="1"/>
  <c r="W579" i="1" s="1"/>
  <c r="AD579" i="1" s="1"/>
  <c r="AK579" i="1" s="1"/>
  <c r="AR579" i="1" s="1"/>
  <c r="J579" i="1"/>
  <c r="Q579" i="1" s="1"/>
  <c r="X579" i="1" s="1"/>
  <c r="AE579" i="1" s="1"/>
  <c r="AL579" i="1" s="1"/>
  <c r="AS579" i="1" s="1"/>
  <c r="K579" i="1"/>
  <c r="R579" i="1" s="1"/>
  <c r="Y579" i="1" s="1"/>
  <c r="AF579" i="1" s="1"/>
  <c r="AM579" i="1" s="1"/>
  <c r="AT579" i="1" s="1"/>
  <c r="L579" i="1"/>
  <c r="S579" i="1" s="1"/>
  <c r="Z579" i="1" s="1"/>
  <c r="AG579" i="1" s="1"/>
  <c r="AN579" i="1" s="1"/>
  <c r="AU579" i="1" s="1"/>
  <c r="M579" i="1"/>
  <c r="T579" i="1" s="1"/>
  <c r="AA579" i="1" s="1"/>
  <c r="AH579" i="1" s="1"/>
  <c r="AO579" i="1" s="1"/>
  <c r="AV579" i="1" s="1"/>
  <c r="H580" i="1"/>
  <c r="O580" i="1" s="1"/>
  <c r="V580" i="1" s="1"/>
  <c r="AC580" i="1" s="1"/>
  <c r="AJ580" i="1" s="1"/>
  <c r="AQ580" i="1" s="1"/>
  <c r="I580" i="1"/>
  <c r="P580" i="1" s="1"/>
  <c r="W580" i="1" s="1"/>
  <c r="AD580" i="1" s="1"/>
  <c r="AK580" i="1" s="1"/>
  <c r="AR580" i="1" s="1"/>
  <c r="J580" i="1"/>
  <c r="Q580" i="1" s="1"/>
  <c r="X580" i="1" s="1"/>
  <c r="AE580" i="1" s="1"/>
  <c r="AL580" i="1" s="1"/>
  <c r="AS580" i="1" s="1"/>
  <c r="K580" i="1"/>
  <c r="R580" i="1" s="1"/>
  <c r="Y580" i="1" s="1"/>
  <c r="AF580" i="1" s="1"/>
  <c r="AM580" i="1" s="1"/>
  <c r="AT580" i="1" s="1"/>
  <c r="L580" i="1"/>
  <c r="S580" i="1" s="1"/>
  <c r="Z580" i="1" s="1"/>
  <c r="AG580" i="1" s="1"/>
  <c r="AN580" i="1" s="1"/>
  <c r="AU580" i="1" s="1"/>
  <c r="M580" i="1"/>
  <c r="T580" i="1" s="1"/>
  <c r="AA580" i="1" s="1"/>
  <c r="AH580" i="1" s="1"/>
  <c r="AO580" i="1" s="1"/>
  <c r="AV580" i="1" s="1"/>
  <c r="H581" i="1"/>
  <c r="O581" i="1" s="1"/>
  <c r="V581" i="1" s="1"/>
  <c r="AC581" i="1" s="1"/>
  <c r="AJ581" i="1" s="1"/>
  <c r="AQ581" i="1" s="1"/>
  <c r="I581" i="1"/>
  <c r="P581" i="1" s="1"/>
  <c r="W581" i="1" s="1"/>
  <c r="AD581" i="1" s="1"/>
  <c r="AK581" i="1" s="1"/>
  <c r="AR581" i="1" s="1"/>
  <c r="J581" i="1"/>
  <c r="Q581" i="1" s="1"/>
  <c r="X581" i="1" s="1"/>
  <c r="AE581" i="1" s="1"/>
  <c r="AL581" i="1" s="1"/>
  <c r="AS581" i="1" s="1"/>
  <c r="K581" i="1"/>
  <c r="R581" i="1" s="1"/>
  <c r="Y581" i="1" s="1"/>
  <c r="AF581" i="1" s="1"/>
  <c r="AM581" i="1" s="1"/>
  <c r="AT581" i="1" s="1"/>
  <c r="L581" i="1"/>
  <c r="S581" i="1" s="1"/>
  <c r="Z581" i="1" s="1"/>
  <c r="AG581" i="1" s="1"/>
  <c r="AN581" i="1" s="1"/>
  <c r="AU581" i="1" s="1"/>
  <c r="M581" i="1"/>
  <c r="T581" i="1" s="1"/>
  <c r="AA581" i="1" s="1"/>
  <c r="AH581" i="1" s="1"/>
  <c r="AO581" i="1" s="1"/>
  <c r="AV581" i="1" s="1"/>
  <c r="H582" i="1"/>
  <c r="O582" i="1" s="1"/>
  <c r="V582" i="1" s="1"/>
  <c r="AC582" i="1" s="1"/>
  <c r="AJ582" i="1" s="1"/>
  <c r="AQ582" i="1" s="1"/>
  <c r="I582" i="1"/>
  <c r="P582" i="1" s="1"/>
  <c r="W582" i="1" s="1"/>
  <c r="AD582" i="1" s="1"/>
  <c r="AK582" i="1" s="1"/>
  <c r="AR582" i="1" s="1"/>
  <c r="J582" i="1"/>
  <c r="Q582" i="1" s="1"/>
  <c r="X582" i="1" s="1"/>
  <c r="AE582" i="1" s="1"/>
  <c r="AL582" i="1" s="1"/>
  <c r="AS582" i="1" s="1"/>
  <c r="K582" i="1"/>
  <c r="R582" i="1" s="1"/>
  <c r="Y582" i="1" s="1"/>
  <c r="AF582" i="1" s="1"/>
  <c r="AM582" i="1" s="1"/>
  <c r="AT582" i="1" s="1"/>
  <c r="L582" i="1"/>
  <c r="S582" i="1" s="1"/>
  <c r="Z582" i="1" s="1"/>
  <c r="AG582" i="1" s="1"/>
  <c r="AN582" i="1" s="1"/>
  <c r="AU582" i="1" s="1"/>
  <c r="M582" i="1"/>
  <c r="T582" i="1" s="1"/>
  <c r="AA582" i="1" s="1"/>
  <c r="AH582" i="1" s="1"/>
  <c r="AO582" i="1" s="1"/>
  <c r="AV582" i="1" s="1"/>
  <c r="H583" i="1"/>
  <c r="O583" i="1" s="1"/>
  <c r="V583" i="1" s="1"/>
  <c r="AC583" i="1" s="1"/>
  <c r="AJ583" i="1" s="1"/>
  <c r="AQ583" i="1" s="1"/>
  <c r="I583" i="1"/>
  <c r="P583" i="1" s="1"/>
  <c r="W583" i="1" s="1"/>
  <c r="AD583" i="1" s="1"/>
  <c r="AK583" i="1" s="1"/>
  <c r="AR583" i="1" s="1"/>
  <c r="J583" i="1"/>
  <c r="Q583" i="1" s="1"/>
  <c r="X583" i="1" s="1"/>
  <c r="AE583" i="1" s="1"/>
  <c r="AL583" i="1" s="1"/>
  <c r="AS583" i="1" s="1"/>
  <c r="K583" i="1"/>
  <c r="R583" i="1" s="1"/>
  <c r="Y583" i="1" s="1"/>
  <c r="AF583" i="1" s="1"/>
  <c r="AM583" i="1" s="1"/>
  <c r="AT583" i="1" s="1"/>
  <c r="L583" i="1"/>
  <c r="S583" i="1" s="1"/>
  <c r="Z583" i="1" s="1"/>
  <c r="AG583" i="1" s="1"/>
  <c r="AN583" i="1" s="1"/>
  <c r="AU583" i="1" s="1"/>
  <c r="M583" i="1"/>
  <c r="T583" i="1" s="1"/>
  <c r="AA583" i="1" s="1"/>
  <c r="AH583" i="1" s="1"/>
  <c r="AO583" i="1" s="1"/>
  <c r="AV583" i="1" s="1"/>
  <c r="H584" i="1"/>
  <c r="O584" i="1" s="1"/>
  <c r="V584" i="1" s="1"/>
  <c r="AC584" i="1" s="1"/>
  <c r="AJ584" i="1" s="1"/>
  <c r="AQ584" i="1" s="1"/>
  <c r="I584" i="1"/>
  <c r="P584" i="1" s="1"/>
  <c r="W584" i="1" s="1"/>
  <c r="AD584" i="1" s="1"/>
  <c r="AK584" i="1" s="1"/>
  <c r="AR584" i="1" s="1"/>
  <c r="J584" i="1"/>
  <c r="Q584" i="1" s="1"/>
  <c r="X584" i="1" s="1"/>
  <c r="AE584" i="1" s="1"/>
  <c r="AL584" i="1" s="1"/>
  <c r="AS584" i="1" s="1"/>
  <c r="K584" i="1"/>
  <c r="R584" i="1" s="1"/>
  <c r="Y584" i="1" s="1"/>
  <c r="AF584" i="1" s="1"/>
  <c r="AM584" i="1" s="1"/>
  <c r="AT584" i="1" s="1"/>
  <c r="L584" i="1"/>
  <c r="S584" i="1" s="1"/>
  <c r="Z584" i="1" s="1"/>
  <c r="AG584" i="1" s="1"/>
  <c r="AN584" i="1" s="1"/>
  <c r="AU584" i="1" s="1"/>
  <c r="M584" i="1"/>
  <c r="T584" i="1" s="1"/>
  <c r="AA584" i="1" s="1"/>
  <c r="AH584" i="1" s="1"/>
  <c r="AO584" i="1" s="1"/>
  <c r="AV584" i="1" s="1"/>
  <c r="H585" i="1"/>
  <c r="O585" i="1" s="1"/>
  <c r="V585" i="1" s="1"/>
  <c r="AC585" i="1" s="1"/>
  <c r="AJ585" i="1" s="1"/>
  <c r="AQ585" i="1" s="1"/>
  <c r="I585" i="1"/>
  <c r="P585" i="1" s="1"/>
  <c r="W585" i="1" s="1"/>
  <c r="AD585" i="1" s="1"/>
  <c r="AK585" i="1" s="1"/>
  <c r="AR585" i="1" s="1"/>
  <c r="J585" i="1"/>
  <c r="Q585" i="1" s="1"/>
  <c r="X585" i="1" s="1"/>
  <c r="AE585" i="1" s="1"/>
  <c r="AL585" i="1" s="1"/>
  <c r="AS585" i="1" s="1"/>
  <c r="K585" i="1"/>
  <c r="R585" i="1" s="1"/>
  <c r="Y585" i="1" s="1"/>
  <c r="AF585" i="1" s="1"/>
  <c r="AM585" i="1" s="1"/>
  <c r="AT585" i="1" s="1"/>
  <c r="L585" i="1"/>
  <c r="S585" i="1" s="1"/>
  <c r="Z585" i="1" s="1"/>
  <c r="AG585" i="1" s="1"/>
  <c r="AN585" i="1" s="1"/>
  <c r="AU585" i="1" s="1"/>
  <c r="M585" i="1"/>
  <c r="T585" i="1" s="1"/>
  <c r="AA585" i="1" s="1"/>
  <c r="AH585" i="1" s="1"/>
  <c r="AO585" i="1" s="1"/>
  <c r="AV585" i="1" s="1"/>
  <c r="H586" i="1"/>
  <c r="O586" i="1" s="1"/>
  <c r="V586" i="1" s="1"/>
  <c r="AC586" i="1" s="1"/>
  <c r="AJ586" i="1" s="1"/>
  <c r="AQ586" i="1" s="1"/>
  <c r="I586" i="1"/>
  <c r="P586" i="1" s="1"/>
  <c r="W586" i="1" s="1"/>
  <c r="AD586" i="1" s="1"/>
  <c r="AK586" i="1" s="1"/>
  <c r="AR586" i="1" s="1"/>
  <c r="J586" i="1"/>
  <c r="Q586" i="1" s="1"/>
  <c r="X586" i="1" s="1"/>
  <c r="AE586" i="1" s="1"/>
  <c r="AL586" i="1" s="1"/>
  <c r="AS586" i="1" s="1"/>
  <c r="K586" i="1"/>
  <c r="R586" i="1" s="1"/>
  <c r="Y586" i="1" s="1"/>
  <c r="AF586" i="1" s="1"/>
  <c r="AM586" i="1" s="1"/>
  <c r="AT586" i="1" s="1"/>
  <c r="L586" i="1"/>
  <c r="S586" i="1" s="1"/>
  <c r="Z586" i="1" s="1"/>
  <c r="AG586" i="1" s="1"/>
  <c r="AN586" i="1" s="1"/>
  <c r="AU586" i="1" s="1"/>
  <c r="M586" i="1"/>
  <c r="T586" i="1" s="1"/>
  <c r="AA586" i="1" s="1"/>
  <c r="AH586" i="1" s="1"/>
  <c r="AO586" i="1" s="1"/>
  <c r="AV586" i="1" s="1"/>
  <c r="H587" i="1"/>
  <c r="O587" i="1" s="1"/>
  <c r="V587" i="1" s="1"/>
  <c r="AC587" i="1" s="1"/>
  <c r="AJ587" i="1" s="1"/>
  <c r="AQ587" i="1" s="1"/>
  <c r="I587" i="1"/>
  <c r="P587" i="1" s="1"/>
  <c r="W587" i="1" s="1"/>
  <c r="AD587" i="1" s="1"/>
  <c r="AK587" i="1" s="1"/>
  <c r="AR587" i="1" s="1"/>
  <c r="J587" i="1"/>
  <c r="Q587" i="1" s="1"/>
  <c r="X587" i="1" s="1"/>
  <c r="AE587" i="1" s="1"/>
  <c r="AL587" i="1" s="1"/>
  <c r="AS587" i="1" s="1"/>
  <c r="K587" i="1"/>
  <c r="R587" i="1" s="1"/>
  <c r="Y587" i="1" s="1"/>
  <c r="AF587" i="1" s="1"/>
  <c r="AM587" i="1" s="1"/>
  <c r="AT587" i="1" s="1"/>
  <c r="L587" i="1"/>
  <c r="S587" i="1" s="1"/>
  <c r="Z587" i="1" s="1"/>
  <c r="AG587" i="1" s="1"/>
  <c r="AN587" i="1" s="1"/>
  <c r="AU587" i="1" s="1"/>
  <c r="M587" i="1"/>
  <c r="T587" i="1" s="1"/>
  <c r="AA587" i="1" s="1"/>
  <c r="AH587" i="1" s="1"/>
  <c r="AO587" i="1" s="1"/>
  <c r="AV587" i="1" s="1"/>
  <c r="H588" i="1"/>
  <c r="O588" i="1" s="1"/>
  <c r="V588" i="1" s="1"/>
  <c r="AC588" i="1" s="1"/>
  <c r="AJ588" i="1" s="1"/>
  <c r="AQ588" i="1" s="1"/>
  <c r="I588" i="1"/>
  <c r="P588" i="1" s="1"/>
  <c r="W588" i="1" s="1"/>
  <c r="AD588" i="1" s="1"/>
  <c r="AK588" i="1" s="1"/>
  <c r="AR588" i="1" s="1"/>
  <c r="J588" i="1"/>
  <c r="Q588" i="1" s="1"/>
  <c r="X588" i="1" s="1"/>
  <c r="AE588" i="1" s="1"/>
  <c r="AL588" i="1" s="1"/>
  <c r="AS588" i="1" s="1"/>
  <c r="K588" i="1"/>
  <c r="R588" i="1" s="1"/>
  <c r="Y588" i="1" s="1"/>
  <c r="AF588" i="1" s="1"/>
  <c r="AM588" i="1" s="1"/>
  <c r="AT588" i="1" s="1"/>
  <c r="L588" i="1"/>
  <c r="S588" i="1" s="1"/>
  <c r="Z588" i="1" s="1"/>
  <c r="AG588" i="1" s="1"/>
  <c r="AN588" i="1" s="1"/>
  <c r="AU588" i="1" s="1"/>
  <c r="M588" i="1"/>
  <c r="T588" i="1" s="1"/>
  <c r="AA588" i="1" s="1"/>
  <c r="AH588" i="1" s="1"/>
  <c r="AO588" i="1" s="1"/>
  <c r="AV588" i="1" s="1"/>
  <c r="H589" i="1"/>
  <c r="O589" i="1" s="1"/>
  <c r="V589" i="1" s="1"/>
  <c r="AC589" i="1" s="1"/>
  <c r="AJ589" i="1" s="1"/>
  <c r="AQ589" i="1" s="1"/>
  <c r="I589" i="1"/>
  <c r="P589" i="1" s="1"/>
  <c r="W589" i="1" s="1"/>
  <c r="AD589" i="1" s="1"/>
  <c r="AK589" i="1" s="1"/>
  <c r="AR589" i="1" s="1"/>
  <c r="J589" i="1"/>
  <c r="Q589" i="1" s="1"/>
  <c r="X589" i="1" s="1"/>
  <c r="AE589" i="1" s="1"/>
  <c r="AL589" i="1" s="1"/>
  <c r="AS589" i="1" s="1"/>
  <c r="K589" i="1"/>
  <c r="R589" i="1" s="1"/>
  <c r="Y589" i="1" s="1"/>
  <c r="AF589" i="1" s="1"/>
  <c r="AM589" i="1" s="1"/>
  <c r="AT589" i="1" s="1"/>
  <c r="L589" i="1"/>
  <c r="S589" i="1" s="1"/>
  <c r="Z589" i="1" s="1"/>
  <c r="AG589" i="1" s="1"/>
  <c r="AN589" i="1" s="1"/>
  <c r="AU589" i="1" s="1"/>
  <c r="M589" i="1"/>
  <c r="T589" i="1" s="1"/>
  <c r="AA589" i="1" s="1"/>
  <c r="AH589" i="1" s="1"/>
  <c r="AO589" i="1" s="1"/>
  <c r="AV589" i="1" s="1"/>
  <c r="H590" i="1"/>
  <c r="O590" i="1" s="1"/>
  <c r="V590" i="1" s="1"/>
  <c r="AC590" i="1" s="1"/>
  <c r="AJ590" i="1" s="1"/>
  <c r="AQ590" i="1" s="1"/>
  <c r="I590" i="1"/>
  <c r="P590" i="1" s="1"/>
  <c r="W590" i="1" s="1"/>
  <c r="AD590" i="1" s="1"/>
  <c r="AK590" i="1" s="1"/>
  <c r="AR590" i="1" s="1"/>
  <c r="J590" i="1"/>
  <c r="Q590" i="1" s="1"/>
  <c r="X590" i="1" s="1"/>
  <c r="AE590" i="1" s="1"/>
  <c r="AL590" i="1" s="1"/>
  <c r="AS590" i="1" s="1"/>
  <c r="K590" i="1"/>
  <c r="R590" i="1" s="1"/>
  <c r="Y590" i="1" s="1"/>
  <c r="AF590" i="1" s="1"/>
  <c r="AM590" i="1" s="1"/>
  <c r="AT590" i="1" s="1"/>
  <c r="L590" i="1"/>
  <c r="S590" i="1" s="1"/>
  <c r="Z590" i="1" s="1"/>
  <c r="AG590" i="1" s="1"/>
  <c r="AN590" i="1" s="1"/>
  <c r="AU590" i="1" s="1"/>
  <c r="M590" i="1"/>
  <c r="T590" i="1" s="1"/>
  <c r="AA590" i="1" s="1"/>
  <c r="AH590" i="1" s="1"/>
  <c r="AO590" i="1" s="1"/>
  <c r="AV590" i="1" s="1"/>
  <c r="H591" i="1"/>
  <c r="O591" i="1" s="1"/>
  <c r="V591" i="1" s="1"/>
  <c r="AC591" i="1" s="1"/>
  <c r="AJ591" i="1" s="1"/>
  <c r="AQ591" i="1" s="1"/>
  <c r="I591" i="1"/>
  <c r="P591" i="1" s="1"/>
  <c r="W591" i="1" s="1"/>
  <c r="AD591" i="1" s="1"/>
  <c r="AK591" i="1" s="1"/>
  <c r="AR591" i="1" s="1"/>
  <c r="J591" i="1"/>
  <c r="Q591" i="1" s="1"/>
  <c r="X591" i="1" s="1"/>
  <c r="AE591" i="1" s="1"/>
  <c r="AL591" i="1" s="1"/>
  <c r="AS591" i="1" s="1"/>
  <c r="K591" i="1"/>
  <c r="R591" i="1" s="1"/>
  <c r="Y591" i="1" s="1"/>
  <c r="AF591" i="1" s="1"/>
  <c r="AM591" i="1" s="1"/>
  <c r="AT591" i="1" s="1"/>
  <c r="L591" i="1"/>
  <c r="S591" i="1" s="1"/>
  <c r="Z591" i="1" s="1"/>
  <c r="AG591" i="1" s="1"/>
  <c r="AN591" i="1" s="1"/>
  <c r="AU591" i="1" s="1"/>
  <c r="M591" i="1"/>
  <c r="T591" i="1" s="1"/>
  <c r="AA591" i="1" s="1"/>
  <c r="AH591" i="1" s="1"/>
  <c r="AO591" i="1" s="1"/>
  <c r="AV591" i="1" s="1"/>
  <c r="H592" i="1"/>
  <c r="O592" i="1" s="1"/>
  <c r="V592" i="1" s="1"/>
  <c r="AC592" i="1" s="1"/>
  <c r="AJ592" i="1" s="1"/>
  <c r="AQ592" i="1" s="1"/>
  <c r="I592" i="1"/>
  <c r="P592" i="1" s="1"/>
  <c r="W592" i="1" s="1"/>
  <c r="AD592" i="1" s="1"/>
  <c r="AK592" i="1" s="1"/>
  <c r="AR592" i="1" s="1"/>
  <c r="J592" i="1"/>
  <c r="Q592" i="1" s="1"/>
  <c r="X592" i="1" s="1"/>
  <c r="AE592" i="1" s="1"/>
  <c r="AL592" i="1" s="1"/>
  <c r="AS592" i="1" s="1"/>
  <c r="K592" i="1"/>
  <c r="R592" i="1" s="1"/>
  <c r="Y592" i="1" s="1"/>
  <c r="AF592" i="1" s="1"/>
  <c r="AM592" i="1" s="1"/>
  <c r="AT592" i="1" s="1"/>
  <c r="L592" i="1"/>
  <c r="S592" i="1" s="1"/>
  <c r="Z592" i="1" s="1"/>
  <c r="AG592" i="1" s="1"/>
  <c r="AN592" i="1" s="1"/>
  <c r="AU592" i="1" s="1"/>
  <c r="M592" i="1"/>
  <c r="T592" i="1" s="1"/>
  <c r="AA592" i="1" s="1"/>
  <c r="AH592" i="1" s="1"/>
  <c r="AO592" i="1" s="1"/>
  <c r="AV592" i="1" s="1"/>
  <c r="H593" i="1"/>
  <c r="O593" i="1" s="1"/>
  <c r="V593" i="1" s="1"/>
  <c r="AC593" i="1" s="1"/>
  <c r="AJ593" i="1" s="1"/>
  <c r="AQ593" i="1" s="1"/>
  <c r="I593" i="1"/>
  <c r="P593" i="1" s="1"/>
  <c r="W593" i="1" s="1"/>
  <c r="AD593" i="1" s="1"/>
  <c r="AK593" i="1" s="1"/>
  <c r="AR593" i="1" s="1"/>
  <c r="J593" i="1"/>
  <c r="Q593" i="1" s="1"/>
  <c r="X593" i="1" s="1"/>
  <c r="AE593" i="1" s="1"/>
  <c r="AL593" i="1" s="1"/>
  <c r="AS593" i="1" s="1"/>
  <c r="K593" i="1"/>
  <c r="R593" i="1" s="1"/>
  <c r="Y593" i="1" s="1"/>
  <c r="AF593" i="1" s="1"/>
  <c r="AM593" i="1" s="1"/>
  <c r="AT593" i="1" s="1"/>
  <c r="L593" i="1"/>
  <c r="S593" i="1" s="1"/>
  <c r="Z593" i="1" s="1"/>
  <c r="AG593" i="1" s="1"/>
  <c r="AN593" i="1" s="1"/>
  <c r="AU593" i="1" s="1"/>
  <c r="M593" i="1"/>
  <c r="T593" i="1" s="1"/>
  <c r="AA593" i="1" s="1"/>
  <c r="AH593" i="1" s="1"/>
  <c r="AO593" i="1" s="1"/>
  <c r="AV593" i="1" s="1"/>
  <c r="H594" i="1"/>
  <c r="O594" i="1" s="1"/>
  <c r="V594" i="1" s="1"/>
  <c r="AC594" i="1" s="1"/>
  <c r="AJ594" i="1" s="1"/>
  <c r="AQ594" i="1" s="1"/>
  <c r="I594" i="1"/>
  <c r="P594" i="1" s="1"/>
  <c r="W594" i="1" s="1"/>
  <c r="AD594" i="1" s="1"/>
  <c r="AK594" i="1" s="1"/>
  <c r="AR594" i="1" s="1"/>
  <c r="J594" i="1"/>
  <c r="Q594" i="1" s="1"/>
  <c r="X594" i="1" s="1"/>
  <c r="AE594" i="1" s="1"/>
  <c r="AL594" i="1" s="1"/>
  <c r="AS594" i="1" s="1"/>
  <c r="K594" i="1"/>
  <c r="R594" i="1" s="1"/>
  <c r="Y594" i="1" s="1"/>
  <c r="AF594" i="1" s="1"/>
  <c r="AM594" i="1" s="1"/>
  <c r="AT594" i="1" s="1"/>
  <c r="L594" i="1"/>
  <c r="S594" i="1" s="1"/>
  <c r="Z594" i="1" s="1"/>
  <c r="AG594" i="1" s="1"/>
  <c r="AN594" i="1" s="1"/>
  <c r="AU594" i="1" s="1"/>
  <c r="M594" i="1"/>
  <c r="T594" i="1" s="1"/>
  <c r="AA594" i="1" s="1"/>
  <c r="AH594" i="1" s="1"/>
  <c r="AO594" i="1" s="1"/>
  <c r="AV594" i="1" s="1"/>
  <c r="H595" i="1"/>
  <c r="O595" i="1" s="1"/>
  <c r="V595" i="1" s="1"/>
  <c r="AC595" i="1" s="1"/>
  <c r="AJ595" i="1" s="1"/>
  <c r="AQ595" i="1" s="1"/>
  <c r="I595" i="1"/>
  <c r="P595" i="1" s="1"/>
  <c r="W595" i="1" s="1"/>
  <c r="AD595" i="1" s="1"/>
  <c r="AK595" i="1" s="1"/>
  <c r="AR595" i="1" s="1"/>
  <c r="J595" i="1"/>
  <c r="Q595" i="1" s="1"/>
  <c r="X595" i="1" s="1"/>
  <c r="AE595" i="1" s="1"/>
  <c r="AL595" i="1" s="1"/>
  <c r="AS595" i="1" s="1"/>
  <c r="K595" i="1"/>
  <c r="R595" i="1" s="1"/>
  <c r="Y595" i="1" s="1"/>
  <c r="AF595" i="1" s="1"/>
  <c r="AM595" i="1" s="1"/>
  <c r="AT595" i="1" s="1"/>
  <c r="L595" i="1"/>
  <c r="S595" i="1" s="1"/>
  <c r="Z595" i="1" s="1"/>
  <c r="AG595" i="1" s="1"/>
  <c r="AN595" i="1" s="1"/>
  <c r="AU595" i="1" s="1"/>
  <c r="M595" i="1"/>
  <c r="T595" i="1" s="1"/>
  <c r="AA595" i="1" s="1"/>
  <c r="AH595" i="1" s="1"/>
  <c r="AO595" i="1" s="1"/>
  <c r="AV595" i="1" s="1"/>
  <c r="H596" i="1"/>
  <c r="O596" i="1" s="1"/>
  <c r="V596" i="1" s="1"/>
  <c r="AC596" i="1" s="1"/>
  <c r="AJ596" i="1" s="1"/>
  <c r="AQ596" i="1" s="1"/>
  <c r="I596" i="1"/>
  <c r="P596" i="1" s="1"/>
  <c r="W596" i="1" s="1"/>
  <c r="AD596" i="1" s="1"/>
  <c r="AK596" i="1" s="1"/>
  <c r="AR596" i="1" s="1"/>
  <c r="J596" i="1"/>
  <c r="Q596" i="1" s="1"/>
  <c r="X596" i="1" s="1"/>
  <c r="AE596" i="1" s="1"/>
  <c r="AL596" i="1" s="1"/>
  <c r="AS596" i="1" s="1"/>
  <c r="K596" i="1"/>
  <c r="R596" i="1" s="1"/>
  <c r="Y596" i="1" s="1"/>
  <c r="AF596" i="1" s="1"/>
  <c r="AM596" i="1" s="1"/>
  <c r="AT596" i="1" s="1"/>
  <c r="L596" i="1"/>
  <c r="S596" i="1" s="1"/>
  <c r="Z596" i="1" s="1"/>
  <c r="AG596" i="1" s="1"/>
  <c r="AN596" i="1" s="1"/>
  <c r="AU596" i="1" s="1"/>
  <c r="M596" i="1"/>
  <c r="T596" i="1" s="1"/>
  <c r="AA596" i="1" s="1"/>
  <c r="AH596" i="1" s="1"/>
  <c r="AO596" i="1" s="1"/>
  <c r="AV596" i="1" s="1"/>
  <c r="H597" i="1"/>
  <c r="O597" i="1" s="1"/>
  <c r="V597" i="1" s="1"/>
  <c r="AC597" i="1" s="1"/>
  <c r="AJ597" i="1" s="1"/>
  <c r="AQ597" i="1" s="1"/>
  <c r="I597" i="1"/>
  <c r="P597" i="1" s="1"/>
  <c r="W597" i="1" s="1"/>
  <c r="AD597" i="1" s="1"/>
  <c r="AK597" i="1" s="1"/>
  <c r="AR597" i="1" s="1"/>
  <c r="J597" i="1"/>
  <c r="Q597" i="1" s="1"/>
  <c r="X597" i="1" s="1"/>
  <c r="AE597" i="1" s="1"/>
  <c r="AL597" i="1" s="1"/>
  <c r="AS597" i="1" s="1"/>
  <c r="K597" i="1"/>
  <c r="R597" i="1" s="1"/>
  <c r="Y597" i="1" s="1"/>
  <c r="AF597" i="1" s="1"/>
  <c r="AM597" i="1" s="1"/>
  <c r="AT597" i="1" s="1"/>
  <c r="L597" i="1"/>
  <c r="S597" i="1" s="1"/>
  <c r="Z597" i="1" s="1"/>
  <c r="AG597" i="1" s="1"/>
  <c r="AN597" i="1" s="1"/>
  <c r="AU597" i="1" s="1"/>
  <c r="M597" i="1"/>
  <c r="T597" i="1" s="1"/>
  <c r="AA597" i="1" s="1"/>
  <c r="AH597" i="1" s="1"/>
  <c r="AO597" i="1" s="1"/>
  <c r="AV597" i="1" s="1"/>
  <c r="H598" i="1"/>
  <c r="O598" i="1" s="1"/>
  <c r="V598" i="1" s="1"/>
  <c r="AC598" i="1" s="1"/>
  <c r="AJ598" i="1" s="1"/>
  <c r="AQ598" i="1" s="1"/>
  <c r="I598" i="1"/>
  <c r="P598" i="1" s="1"/>
  <c r="W598" i="1" s="1"/>
  <c r="AD598" i="1" s="1"/>
  <c r="AK598" i="1" s="1"/>
  <c r="AR598" i="1" s="1"/>
  <c r="J598" i="1"/>
  <c r="Q598" i="1" s="1"/>
  <c r="X598" i="1" s="1"/>
  <c r="AE598" i="1" s="1"/>
  <c r="AL598" i="1" s="1"/>
  <c r="AS598" i="1" s="1"/>
  <c r="K598" i="1"/>
  <c r="R598" i="1" s="1"/>
  <c r="Y598" i="1" s="1"/>
  <c r="AF598" i="1" s="1"/>
  <c r="AM598" i="1" s="1"/>
  <c r="AT598" i="1" s="1"/>
  <c r="L598" i="1"/>
  <c r="S598" i="1" s="1"/>
  <c r="Z598" i="1" s="1"/>
  <c r="AG598" i="1" s="1"/>
  <c r="AN598" i="1" s="1"/>
  <c r="AU598" i="1" s="1"/>
  <c r="M598" i="1"/>
  <c r="T598" i="1" s="1"/>
  <c r="AA598" i="1" s="1"/>
  <c r="AH598" i="1" s="1"/>
  <c r="AO598" i="1" s="1"/>
  <c r="AV598" i="1" s="1"/>
  <c r="H599" i="1"/>
  <c r="O599" i="1" s="1"/>
  <c r="V599" i="1" s="1"/>
  <c r="AC599" i="1" s="1"/>
  <c r="AJ599" i="1" s="1"/>
  <c r="AQ599" i="1" s="1"/>
  <c r="I599" i="1"/>
  <c r="P599" i="1" s="1"/>
  <c r="W599" i="1" s="1"/>
  <c r="AD599" i="1" s="1"/>
  <c r="AK599" i="1" s="1"/>
  <c r="AR599" i="1" s="1"/>
  <c r="J599" i="1"/>
  <c r="Q599" i="1" s="1"/>
  <c r="X599" i="1" s="1"/>
  <c r="AE599" i="1" s="1"/>
  <c r="AL599" i="1" s="1"/>
  <c r="AS599" i="1" s="1"/>
  <c r="K599" i="1"/>
  <c r="R599" i="1" s="1"/>
  <c r="Y599" i="1" s="1"/>
  <c r="AF599" i="1" s="1"/>
  <c r="AM599" i="1" s="1"/>
  <c r="AT599" i="1" s="1"/>
  <c r="L599" i="1"/>
  <c r="S599" i="1" s="1"/>
  <c r="Z599" i="1" s="1"/>
  <c r="AG599" i="1" s="1"/>
  <c r="AN599" i="1" s="1"/>
  <c r="AU599" i="1" s="1"/>
  <c r="M599" i="1"/>
  <c r="T599" i="1" s="1"/>
  <c r="AA599" i="1" s="1"/>
  <c r="AH599" i="1" s="1"/>
  <c r="AO599" i="1" s="1"/>
  <c r="AV599" i="1" s="1"/>
  <c r="H600" i="1"/>
  <c r="O600" i="1" s="1"/>
  <c r="V600" i="1" s="1"/>
  <c r="AC600" i="1" s="1"/>
  <c r="AJ600" i="1" s="1"/>
  <c r="AQ600" i="1" s="1"/>
  <c r="I600" i="1"/>
  <c r="P600" i="1" s="1"/>
  <c r="W600" i="1" s="1"/>
  <c r="AD600" i="1" s="1"/>
  <c r="AK600" i="1" s="1"/>
  <c r="AR600" i="1" s="1"/>
  <c r="J600" i="1"/>
  <c r="Q600" i="1" s="1"/>
  <c r="X600" i="1" s="1"/>
  <c r="AE600" i="1" s="1"/>
  <c r="AL600" i="1" s="1"/>
  <c r="AS600" i="1" s="1"/>
  <c r="K600" i="1"/>
  <c r="R600" i="1" s="1"/>
  <c r="Y600" i="1" s="1"/>
  <c r="AF600" i="1" s="1"/>
  <c r="AM600" i="1" s="1"/>
  <c r="AT600" i="1" s="1"/>
  <c r="L600" i="1"/>
  <c r="S600" i="1" s="1"/>
  <c r="Z600" i="1" s="1"/>
  <c r="AG600" i="1" s="1"/>
  <c r="AN600" i="1" s="1"/>
  <c r="AU600" i="1" s="1"/>
  <c r="M600" i="1"/>
  <c r="T600" i="1" s="1"/>
  <c r="AA600" i="1" s="1"/>
  <c r="AH600" i="1" s="1"/>
  <c r="AO600" i="1" s="1"/>
  <c r="AV600" i="1" s="1"/>
  <c r="H601" i="1"/>
  <c r="O601" i="1" s="1"/>
  <c r="V601" i="1" s="1"/>
  <c r="AC601" i="1" s="1"/>
  <c r="AJ601" i="1" s="1"/>
  <c r="AQ601" i="1" s="1"/>
  <c r="I601" i="1"/>
  <c r="P601" i="1" s="1"/>
  <c r="W601" i="1" s="1"/>
  <c r="AD601" i="1" s="1"/>
  <c r="AK601" i="1" s="1"/>
  <c r="AR601" i="1" s="1"/>
  <c r="J601" i="1"/>
  <c r="Q601" i="1" s="1"/>
  <c r="X601" i="1" s="1"/>
  <c r="AE601" i="1" s="1"/>
  <c r="AL601" i="1" s="1"/>
  <c r="AS601" i="1" s="1"/>
  <c r="K601" i="1"/>
  <c r="R601" i="1" s="1"/>
  <c r="Y601" i="1" s="1"/>
  <c r="AF601" i="1" s="1"/>
  <c r="AM601" i="1" s="1"/>
  <c r="AT601" i="1" s="1"/>
  <c r="L601" i="1"/>
  <c r="S601" i="1" s="1"/>
  <c r="Z601" i="1" s="1"/>
  <c r="AG601" i="1" s="1"/>
  <c r="AN601" i="1" s="1"/>
  <c r="AU601" i="1" s="1"/>
  <c r="M601" i="1"/>
  <c r="T601" i="1" s="1"/>
  <c r="AA601" i="1" s="1"/>
  <c r="AH601" i="1" s="1"/>
  <c r="AO601" i="1" s="1"/>
  <c r="AV601" i="1" s="1"/>
  <c r="H602" i="1"/>
  <c r="O602" i="1" s="1"/>
  <c r="V602" i="1" s="1"/>
  <c r="AC602" i="1" s="1"/>
  <c r="AJ602" i="1" s="1"/>
  <c r="AQ602" i="1" s="1"/>
  <c r="I602" i="1"/>
  <c r="P602" i="1" s="1"/>
  <c r="W602" i="1" s="1"/>
  <c r="AD602" i="1" s="1"/>
  <c r="AK602" i="1" s="1"/>
  <c r="AR602" i="1" s="1"/>
  <c r="J602" i="1"/>
  <c r="Q602" i="1" s="1"/>
  <c r="X602" i="1" s="1"/>
  <c r="AE602" i="1" s="1"/>
  <c r="AL602" i="1" s="1"/>
  <c r="AS602" i="1" s="1"/>
  <c r="K602" i="1"/>
  <c r="R602" i="1" s="1"/>
  <c r="Y602" i="1" s="1"/>
  <c r="AF602" i="1" s="1"/>
  <c r="AM602" i="1" s="1"/>
  <c r="AT602" i="1" s="1"/>
  <c r="L602" i="1"/>
  <c r="S602" i="1" s="1"/>
  <c r="Z602" i="1" s="1"/>
  <c r="AG602" i="1" s="1"/>
  <c r="AN602" i="1" s="1"/>
  <c r="AU602" i="1" s="1"/>
  <c r="M602" i="1"/>
  <c r="T602" i="1" s="1"/>
  <c r="AA602" i="1" s="1"/>
  <c r="AH602" i="1" s="1"/>
  <c r="AO602" i="1" s="1"/>
  <c r="AV602" i="1" s="1"/>
  <c r="H603" i="1"/>
  <c r="O603" i="1" s="1"/>
  <c r="V603" i="1" s="1"/>
  <c r="AC603" i="1" s="1"/>
  <c r="AJ603" i="1" s="1"/>
  <c r="AQ603" i="1" s="1"/>
  <c r="I603" i="1"/>
  <c r="P603" i="1" s="1"/>
  <c r="W603" i="1" s="1"/>
  <c r="AD603" i="1" s="1"/>
  <c r="AK603" i="1" s="1"/>
  <c r="AR603" i="1" s="1"/>
  <c r="J603" i="1"/>
  <c r="Q603" i="1" s="1"/>
  <c r="X603" i="1" s="1"/>
  <c r="AE603" i="1" s="1"/>
  <c r="AL603" i="1" s="1"/>
  <c r="AS603" i="1" s="1"/>
  <c r="K603" i="1"/>
  <c r="R603" i="1" s="1"/>
  <c r="Y603" i="1" s="1"/>
  <c r="AF603" i="1" s="1"/>
  <c r="AM603" i="1" s="1"/>
  <c r="AT603" i="1" s="1"/>
  <c r="L603" i="1"/>
  <c r="S603" i="1" s="1"/>
  <c r="Z603" i="1" s="1"/>
  <c r="AG603" i="1" s="1"/>
  <c r="AN603" i="1" s="1"/>
  <c r="AU603" i="1" s="1"/>
  <c r="M603" i="1"/>
  <c r="T603" i="1" s="1"/>
  <c r="AA603" i="1" s="1"/>
  <c r="AH603" i="1" s="1"/>
  <c r="AO603" i="1" s="1"/>
  <c r="AV603" i="1" s="1"/>
  <c r="H604" i="1"/>
  <c r="O604" i="1" s="1"/>
  <c r="V604" i="1" s="1"/>
  <c r="AC604" i="1" s="1"/>
  <c r="AJ604" i="1" s="1"/>
  <c r="AQ604" i="1" s="1"/>
  <c r="I604" i="1"/>
  <c r="P604" i="1" s="1"/>
  <c r="W604" i="1" s="1"/>
  <c r="AD604" i="1" s="1"/>
  <c r="AK604" i="1" s="1"/>
  <c r="AR604" i="1" s="1"/>
  <c r="J604" i="1"/>
  <c r="Q604" i="1" s="1"/>
  <c r="X604" i="1" s="1"/>
  <c r="AE604" i="1" s="1"/>
  <c r="AL604" i="1" s="1"/>
  <c r="AS604" i="1" s="1"/>
  <c r="K604" i="1"/>
  <c r="R604" i="1" s="1"/>
  <c r="Y604" i="1" s="1"/>
  <c r="AF604" i="1" s="1"/>
  <c r="AM604" i="1" s="1"/>
  <c r="AT604" i="1" s="1"/>
  <c r="L604" i="1"/>
  <c r="S604" i="1" s="1"/>
  <c r="Z604" i="1" s="1"/>
  <c r="AG604" i="1" s="1"/>
  <c r="AN604" i="1" s="1"/>
  <c r="AU604" i="1" s="1"/>
  <c r="M604" i="1"/>
  <c r="T604" i="1" s="1"/>
  <c r="AA604" i="1" s="1"/>
  <c r="AH604" i="1" s="1"/>
  <c r="AO604" i="1" s="1"/>
  <c r="AV604" i="1" s="1"/>
  <c r="H605" i="1"/>
  <c r="O605" i="1" s="1"/>
  <c r="V605" i="1" s="1"/>
  <c r="AC605" i="1" s="1"/>
  <c r="AJ605" i="1" s="1"/>
  <c r="AQ605" i="1" s="1"/>
  <c r="I605" i="1"/>
  <c r="P605" i="1" s="1"/>
  <c r="W605" i="1" s="1"/>
  <c r="AD605" i="1" s="1"/>
  <c r="AK605" i="1" s="1"/>
  <c r="AR605" i="1" s="1"/>
  <c r="J605" i="1"/>
  <c r="Q605" i="1" s="1"/>
  <c r="X605" i="1" s="1"/>
  <c r="AE605" i="1" s="1"/>
  <c r="AL605" i="1" s="1"/>
  <c r="AS605" i="1" s="1"/>
  <c r="K605" i="1"/>
  <c r="R605" i="1" s="1"/>
  <c r="Y605" i="1" s="1"/>
  <c r="AF605" i="1" s="1"/>
  <c r="AM605" i="1" s="1"/>
  <c r="AT605" i="1" s="1"/>
  <c r="L605" i="1"/>
  <c r="S605" i="1" s="1"/>
  <c r="Z605" i="1" s="1"/>
  <c r="AG605" i="1" s="1"/>
  <c r="AN605" i="1" s="1"/>
  <c r="AU605" i="1" s="1"/>
  <c r="M605" i="1"/>
  <c r="T605" i="1" s="1"/>
  <c r="AA605" i="1" s="1"/>
  <c r="AH605" i="1" s="1"/>
  <c r="AO605" i="1" s="1"/>
  <c r="AV605" i="1" s="1"/>
  <c r="H606" i="1"/>
  <c r="O606" i="1" s="1"/>
  <c r="V606" i="1" s="1"/>
  <c r="AC606" i="1" s="1"/>
  <c r="AJ606" i="1" s="1"/>
  <c r="AQ606" i="1" s="1"/>
  <c r="I606" i="1"/>
  <c r="P606" i="1" s="1"/>
  <c r="W606" i="1" s="1"/>
  <c r="AD606" i="1" s="1"/>
  <c r="AK606" i="1" s="1"/>
  <c r="AR606" i="1" s="1"/>
  <c r="J606" i="1"/>
  <c r="Q606" i="1" s="1"/>
  <c r="X606" i="1" s="1"/>
  <c r="AE606" i="1" s="1"/>
  <c r="AL606" i="1" s="1"/>
  <c r="AS606" i="1" s="1"/>
  <c r="K606" i="1"/>
  <c r="R606" i="1" s="1"/>
  <c r="Y606" i="1" s="1"/>
  <c r="AF606" i="1" s="1"/>
  <c r="AM606" i="1" s="1"/>
  <c r="AT606" i="1" s="1"/>
  <c r="L606" i="1"/>
  <c r="S606" i="1" s="1"/>
  <c r="Z606" i="1" s="1"/>
  <c r="AG606" i="1" s="1"/>
  <c r="AN606" i="1" s="1"/>
  <c r="AU606" i="1" s="1"/>
  <c r="M606" i="1"/>
  <c r="T606" i="1" s="1"/>
  <c r="AA606" i="1" s="1"/>
  <c r="AH606" i="1" s="1"/>
  <c r="AO606" i="1" s="1"/>
  <c r="AV606" i="1" s="1"/>
  <c r="H607" i="1"/>
  <c r="O607" i="1" s="1"/>
  <c r="V607" i="1" s="1"/>
  <c r="AC607" i="1" s="1"/>
  <c r="AJ607" i="1" s="1"/>
  <c r="AQ607" i="1" s="1"/>
  <c r="I607" i="1"/>
  <c r="P607" i="1" s="1"/>
  <c r="W607" i="1" s="1"/>
  <c r="AD607" i="1" s="1"/>
  <c r="AK607" i="1" s="1"/>
  <c r="AR607" i="1" s="1"/>
  <c r="J607" i="1"/>
  <c r="Q607" i="1" s="1"/>
  <c r="X607" i="1" s="1"/>
  <c r="AE607" i="1" s="1"/>
  <c r="AL607" i="1" s="1"/>
  <c r="AS607" i="1" s="1"/>
  <c r="K607" i="1"/>
  <c r="R607" i="1" s="1"/>
  <c r="Y607" i="1" s="1"/>
  <c r="AF607" i="1" s="1"/>
  <c r="AM607" i="1" s="1"/>
  <c r="AT607" i="1" s="1"/>
  <c r="L607" i="1"/>
  <c r="S607" i="1" s="1"/>
  <c r="Z607" i="1" s="1"/>
  <c r="AG607" i="1" s="1"/>
  <c r="AN607" i="1" s="1"/>
  <c r="AU607" i="1" s="1"/>
  <c r="M607" i="1"/>
  <c r="T607" i="1" s="1"/>
  <c r="AA607" i="1" s="1"/>
  <c r="AH607" i="1" s="1"/>
  <c r="AO607" i="1" s="1"/>
  <c r="AV607" i="1" s="1"/>
  <c r="H608" i="1"/>
  <c r="O608" i="1" s="1"/>
  <c r="V608" i="1" s="1"/>
  <c r="AC608" i="1" s="1"/>
  <c r="AJ608" i="1" s="1"/>
  <c r="AQ608" i="1" s="1"/>
  <c r="I608" i="1"/>
  <c r="P608" i="1" s="1"/>
  <c r="W608" i="1" s="1"/>
  <c r="AD608" i="1" s="1"/>
  <c r="AK608" i="1" s="1"/>
  <c r="AR608" i="1" s="1"/>
  <c r="J608" i="1"/>
  <c r="Q608" i="1" s="1"/>
  <c r="X608" i="1" s="1"/>
  <c r="AE608" i="1" s="1"/>
  <c r="AL608" i="1" s="1"/>
  <c r="AS608" i="1" s="1"/>
  <c r="K608" i="1"/>
  <c r="R608" i="1" s="1"/>
  <c r="Y608" i="1" s="1"/>
  <c r="AF608" i="1" s="1"/>
  <c r="AM608" i="1" s="1"/>
  <c r="AT608" i="1" s="1"/>
  <c r="L608" i="1"/>
  <c r="S608" i="1" s="1"/>
  <c r="Z608" i="1" s="1"/>
  <c r="AG608" i="1" s="1"/>
  <c r="AN608" i="1" s="1"/>
  <c r="AU608" i="1" s="1"/>
  <c r="M608" i="1"/>
  <c r="T608" i="1" s="1"/>
  <c r="AA608" i="1" s="1"/>
  <c r="AH608" i="1" s="1"/>
  <c r="AO608" i="1" s="1"/>
  <c r="AV608" i="1" s="1"/>
  <c r="H609" i="1"/>
  <c r="O609" i="1" s="1"/>
  <c r="V609" i="1" s="1"/>
  <c r="AC609" i="1" s="1"/>
  <c r="AJ609" i="1" s="1"/>
  <c r="AQ609" i="1" s="1"/>
  <c r="I609" i="1"/>
  <c r="P609" i="1" s="1"/>
  <c r="W609" i="1" s="1"/>
  <c r="AD609" i="1" s="1"/>
  <c r="AK609" i="1" s="1"/>
  <c r="AR609" i="1" s="1"/>
  <c r="J609" i="1"/>
  <c r="Q609" i="1" s="1"/>
  <c r="X609" i="1" s="1"/>
  <c r="AE609" i="1" s="1"/>
  <c r="AL609" i="1" s="1"/>
  <c r="AS609" i="1" s="1"/>
  <c r="K609" i="1"/>
  <c r="R609" i="1" s="1"/>
  <c r="Y609" i="1" s="1"/>
  <c r="AF609" i="1" s="1"/>
  <c r="AM609" i="1" s="1"/>
  <c r="AT609" i="1" s="1"/>
  <c r="L609" i="1"/>
  <c r="S609" i="1" s="1"/>
  <c r="Z609" i="1" s="1"/>
  <c r="AG609" i="1" s="1"/>
  <c r="AN609" i="1" s="1"/>
  <c r="AU609" i="1" s="1"/>
  <c r="M609" i="1"/>
  <c r="T609" i="1" s="1"/>
  <c r="AA609" i="1" s="1"/>
  <c r="AH609" i="1" s="1"/>
  <c r="AO609" i="1" s="1"/>
  <c r="AV609" i="1" s="1"/>
  <c r="H610" i="1"/>
  <c r="O610" i="1" s="1"/>
  <c r="V610" i="1" s="1"/>
  <c r="AC610" i="1" s="1"/>
  <c r="AJ610" i="1" s="1"/>
  <c r="AQ610" i="1" s="1"/>
  <c r="I610" i="1"/>
  <c r="P610" i="1" s="1"/>
  <c r="W610" i="1" s="1"/>
  <c r="AD610" i="1" s="1"/>
  <c r="AK610" i="1" s="1"/>
  <c r="AR610" i="1" s="1"/>
  <c r="J610" i="1"/>
  <c r="Q610" i="1" s="1"/>
  <c r="X610" i="1" s="1"/>
  <c r="AE610" i="1" s="1"/>
  <c r="AL610" i="1" s="1"/>
  <c r="AS610" i="1" s="1"/>
  <c r="K610" i="1"/>
  <c r="R610" i="1" s="1"/>
  <c r="Y610" i="1" s="1"/>
  <c r="AF610" i="1" s="1"/>
  <c r="AM610" i="1" s="1"/>
  <c r="AT610" i="1" s="1"/>
  <c r="L610" i="1"/>
  <c r="S610" i="1" s="1"/>
  <c r="Z610" i="1" s="1"/>
  <c r="AG610" i="1" s="1"/>
  <c r="AN610" i="1" s="1"/>
  <c r="AU610" i="1" s="1"/>
  <c r="M610" i="1"/>
  <c r="T610" i="1" s="1"/>
  <c r="AA610" i="1" s="1"/>
  <c r="AH610" i="1" s="1"/>
  <c r="AO610" i="1" s="1"/>
  <c r="AV610" i="1" s="1"/>
  <c r="H611" i="1"/>
  <c r="O611" i="1" s="1"/>
  <c r="V611" i="1" s="1"/>
  <c r="AC611" i="1" s="1"/>
  <c r="AJ611" i="1" s="1"/>
  <c r="AQ611" i="1" s="1"/>
  <c r="I611" i="1"/>
  <c r="P611" i="1" s="1"/>
  <c r="W611" i="1" s="1"/>
  <c r="AD611" i="1" s="1"/>
  <c r="AK611" i="1" s="1"/>
  <c r="AR611" i="1" s="1"/>
  <c r="J611" i="1"/>
  <c r="Q611" i="1" s="1"/>
  <c r="X611" i="1" s="1"/>
  <c r="AE611" i="1" s="1"/>
  <c r="AL611" i="1" s="1"/>
  <c r="AS611" i="1" s="1"/>
  <c r="K611" i="1"/>
  <c r="R611" i="1" s="1"/>
  <c r="Y611" i="1" s="1"/>
  <c r="AF611" i="1" s="1"/>
  <c r="AM611" i="1" s="1"/>
  <c r="AT611" i="1" s="1"/>
  <c r="L611" i="1"/>
  <c r="S611" i="1" s="1"/>
  <c r="Z611" i="1" s="1"/>
  <c r="AG611" i="1" s="1"/>
  <c r="AN611" i="1" s="1"/>
  <c r="AU611" i="1" s="1"/>
  <c r="M611" i="1"/>
  <c r="T611" i="1" s="1"/>
  <c r="AA611" i="1" s="1"/>
  <c r="AH611" i="1" s="1"/>
  <c r="AO611" i="1" s="1"/>
  <c r="AV611" i="1" s="1"/>
  <c r="H612" i="1"/>
  <c r="O612" i="1" s="1"/>
  <c r="V612" i="1" s="1"/>
  <c r="AC612" i="1" s="1"/>
  <c r="AJ612" i="1" s="1"/>
  <c r="AQ612" i="1" s="1"/>
  <c r="I612" i="1"/>
  <c r="P612" i="1" s="1"/>
  <c r="W612" i="1" s="1"/>
  <c r="AD612" i="1" s="1"/>
  <c r="AK612" i="1" s="1"/>
  <c r="AR612" i="1" s="1"/>
  <c r="J612" i="1"/>
  <c r="Q612" i="1" s="1"/>
  <c r="X612" i="1" s="1"/>
  <c r="AE612" i="1" s="1"/>
  <c r="AL612" i="1" s="1"/>
  <c r="AS612" i="1" s="1"/>
  <c r="K612" i="1"/>
  <c r="R612" i="1" s="1"/>
  <c r="Y612" i="1" s="1"/>
  <c r="AF612" i="1" s="1"/>
  <c r="AM612" i="1" s="1"/>
  <c r="AT612" i="1" s="1"/>
  <c r="L612" i="1"/>
  <c r="S612" i="1" s="1"/>
  <c r="Z612" i="1" s="1"/>
  <c r="AG612" i="1" s="1"/>
  <c r="AN612" i="1" s="1"/>
  <c r="AU612" i="1" s="1"/>
  <c r="M612" i="1"/>
  <c r="T612" i="1" s="1"/>
  <c r="AA612" i="1" s="1"/>
  <c r="AH612" i="1" s="1"/>
  <c r="AO612" i="1" s="1"/>
  <c r="AV612" i="1" s="1"/>
  <c r="H613" i="1"/>
  <c r="O613" i="1" s="1"/>
  <c r="V613" i="1" s="1"/>
  <c r="AC613" i="1" s="1"/>
  <c r="AJ613" i="1" s="1"/>
  <c r="AQ613" i="1" s="1"/>
  <c r="I613" i="1"/>
  <c r="P613" i="1" s="1"/>
  <c r="W613" i="1" s="1"/>
  <c r="AD613" i="1" s="1"/>
  <c r="AK613" i="1" s="1"/>
  <c r="AR613" i="1" s="1"/>
  <c r="J613" i="1"/>
  <c r="Q613" i="1" s="1"/>
  <c r="X613" i="1" s="1"/>
  <c r="AE613" i="1" s="1"/>
  <c r="AL613" i="1" s="1"/>
  <c r="AS613" i="1" s="1"/>
  <c r="K613" i="1"/>
  <c r="R613" i="1" s="1"/>
  <c r="Y613" i="1" s="1"/>
  <c r="AF613" i="1" s="1"/>
  <c r="AM613" i="1" s="1"/>
  <c r="AT613" i="1" s="1"/>
  <c r="L613" i="1"/>
  <c r="S613" i="1" s="1"/>
  <c r="Z613" i="1" s="1"/>
  <c r="AG613" i="1" s="1"/>
  <c r="AN613" i="1" s="1"/>
  <c r="AU613" i="1" s="1"/>
  <c r="M613" i="1"/>
  <c r="T613" i="1" s="1"/>
  <c r="AA613" i="1" s="1"/>
  <c r="AH613" i="1" s="1"/>
  <c r="AO613" i="1" s="1"/>
  <c r="AV613" i="1" s="1"/>
  <c r="H614" i="1"/>
  <c r="O614" i="1" s="1"/>
  <c r="V614" i="1" s="1"/>
  <c r="AC614" i="1" s="1"/>
  <c r="AJ614" i="1" s="1"/>
  <c r="AQ614" i="1" s="1"/>
  <c r="I614" i="1"/>
  <c r="P614" i="1" s="1"/>
  <c r="W614" i="1" s="1"/>
  <c r="AD614" i="1" s="1"/>
  <c r="AK614" i="1" s="1"/>
  <c r="AR614" i="1" s="1"/>
  <c r="J614" i="1"/>
  <c r="Q614" i="1" s="1"/>
  <c r="X614" i="1" s="1"/>
  <c r="AE614" i="1" s="1"/>
  <c r="AL614" i="1" s="1"/>
  <c r="AS614" i="1" s="1"/>
  <c r="K614" i="1"/>
  <c r="R614" i="1" s="1"/>
  <c r="Y614" i="1" s="1"/>
  <c r="AF614" i="1" s="1"/>
  <c r="AM614" i="1" s="1"/>
  <c r="AT614" i="1" s="1"/>
  <c r="L614" i="1"/>
  <c r="S614" i="1" s="1"/>
  <c r="Z614" i="1" s="1"/>
  <c r="AG614" i="1" s="1"/>
  <c r="AN614" i="1" s="1"/>
  <c r="AU614" i="1" s="1"/>
  <c r="M614" i="1"/>
  <c r="T614" i="1" s="1"/>
  <c r="AA614" i="1" s="1"/>
  <c r="AH614" i="1" s="1"/>
  <c r="AO614" i="1" s="1"/>
  <c r="AV614" i="1" s="1"/>
  <c r="H615" i="1"/>
  <c r="O615" i="1" s="1"/>
  <c r="V615" i="1" s="1"/>
  <c r="AC615" i="1" s="1"/>
  <c r="AJ615" i="1" s="1"/>
  <c r="AQ615" i="1" s="1"/>
  <c r="I615" i="1"/>
  <c r="P615" i="1" s="1"/>
  <c r="W615" i="1" s="1"/>
  <c r="AD615" i="1" s="1"/>
  <c r="AK615" i="1" s="1"/>
  <c r="AR615" i="1" s="1"/>
  <c r="J615" i="1"/>
  <c r="Q615" i="1" s="1"/>
  <c r="X615" i="1" s="1"/>
  <c r="AE615" i="1" s="1"/>
  <c r="AL615" i="1" s="1"/>
  <c r="AS615" i="1" s="1"/>
  <c r="K615" i="1"/>
  <c r="R615" i="1" s="1"/>
  <c r="Y615" i="1" s="1"/>
  <c r="AF615" i="1" s="1"/>
  <c r="AM615" i="1" s="1"/>
  <c r="AT615" i="1" s="1"/>
  <c r="L615" i="1"/>
  <c r="S615" i="1" s="1"/>
  <c r="Z615" i="1" s="1"/>
  <c r="AG615" i="1" s="1"/>
  <c r="AN615" i="1" s="1"/>
  <c r="AU615" i="1" s="1"/>
  <c r="M615" i="1"/>
  <c r="T615" i="1" s="1"/>
  <c r="AA615" i="1" s="1"/>
  <c r="AH615" i="1" s="1"/>
  <c r="AO615" i="1" s="1"/>
  <c r="AV615" i="1" s="1"/>
  <c r="H616" i="1"/>
  <c r="O616" i="1" s="1"/>
  <c r="V616" i="1" s="1"/>
  <c r="AC616" i="1" s="1"/>
  <c r="AJ616" i="1" s="1"/>
  <c r="AQ616" i="1" s="1"/>
  <c r="I616" i="1"/>
  <c r="P616" i="1" s="1"/>
  <c r="W616" i="1" s="1"/>
  <c r="AD616" i="1" s="1"/>
  <c r="AK616" i="1" s="1"/>
  <c r="AR616" i="1" s="1"/>
  <c r="J616" i="1"/>
  <c r="Q616" i="1" s="1"/>
  <c r="X616" i="1" s="1"/>
  <c r="AE616" i="1" s="1"/>
  <c r="AL616" i="1" s="1"/>
  <c r="AS616" i="1" s="1"/>
  <c r="K616" i="1"/>
  <c r="R616" i="1" s="1"/>
  <c r="Y616" i="1" s="1"/>
  <c r="AF616" i="1" s="1"/>
  <c r="AM616" i="1" s="1"/>
  <c r="AT616" i="1" s="1"/>
  <c r="L616" i="1"/>
  <c r="S616" i="1" s="1"/>
  <c r="Z616" i="1" s="1"/>
  <c r="AG616" i="1" s="1"/>
  <c r="AN616" i="1" s="1"/>
  <c r="AU616" i="1" s="1"/>
  <c r="M616" i="1"/>
  <c r="T616" i="1" s="1"/>
  <c r="AA616" i="1" s="1"/>
  <c r="AH616" i="1" s="1"/>
  <c r="AO616" i="1" s="1"/>
  <c r="AV616" i="1" s="1"/>
  <c r="H617" i="1"/>
  <c r="O617" i="1" s="1"/>
  <c r="V617" i="1" s="1"/>
  <c r="AC617" i="1" s="1"/>
  <c r="AJ617" i="1" s="1"/>
  <c r="AQ617" i="1" s="1"/>
  <c r="I617" i="1"/>
  <c r="P617" i="1" s="1"/>
  <c r="W617" i="1" s="1"/>
  <c r="AD617" i="1" s="1"/>
  <c r="AK617" i="1" s="1"/>
  <c r="AR617" i="1" s="1"/>
  <c r="J617" i="1"/>
  <c r="Q617" i="1" s="1"/>
  <c r="X617" i="1" s="1"/>
  <c r="AE617" i="1" s="1"/>
  <c r="AL617" i="1" s="1"/>
  <c r="AS617" i="1" s="1"/>
  <c r="K617" i="1"/>
  <c r="R617" i="1" s="1"/>
  <c r="Y617" i="1" s="1"/>
  <c r="AF617" i="1" s="1"/>
  <c r="AM617" i="1" s="1"/>
  <c r="AT617" i="1" s="1"/>
  <c r="L617" i="1"/>
  <c r="S617" i="1" s="1"/>
  <c r="Z617" i="1" s="1"/>
  <c r="AG617" i="1" s="1"/>
  <c r="AN617" i="1" s="1"/>
  <c r="AU617" i="1" s="1"/>
  <c r="M617" i="1"/>
  <c r="T617" i="1" s="1"/>
  <c r="AA617" i="1" s="1"/>
  <c r="AH617" i="1" s="1"/>
  <c r="AO617" i="1" s="1"/>
  <c r="AV617" i="1" s="1"/>
  <c r="H618" i="1"/>
  <c r="O618" i="1" s="1"/>
  <c r="V618" i="1" s="1"/>
  <c r="AC618" i="1" s="1"/>
  <c r="AJ618" i="1" s="1"/>
  <c r="AQ618" i="1" s="1"/>
  <c r="I618" i="1"/>
  <c r="P618" i="1" s="1"/>
  <c r="W618" i="1" s="1"/>
  <c r="AD618" i="1" s="1"/>
  <c r="AK618" i="1" s="1"/>
  <c r="AR618" i="1" s="1"/>
  <c r="J618" i="1"/>
  <c r="Q618" i="1" s="1"/>
  <c r="X618" i="1" s="1"/>
  <c r="AE618" i="1" s="1"/>
  <c r="AL618" i="1" s="1"/>
  <c r="AS618" i="1" s="1"/>
  <c r="K618" i="1"/>
  <c r="R618" i="1" s="1"/>
  <c r="Y618" i="1" s="1"/>
  <c r="AF618" i="1" s="1"/>
  <c r="AM618" i="1" s="1"/>
  <c r="AT618" i="1" s="1"/>
  <c r="L618" i="1"/>
  <c r="S618" i="1" s="1"/>
  <c r="Z618" i="1" s="1"/>
  <c r="AG618" i="1" s="1"/>
  <c r="AN618" i="1" s="1"/>
  <c r="AU618" i="1" s="1"/>
  <c r="M618" i="1"/>
  <c r="T618" i="1" s="1"/>
  <c r="AA618" i="1" s="1"/>
  <c r="AH618" i="1" s="1"/>
  <c r="AO618" i="1" s="1"/>
  <c r="AV618" i="1" s="1"/>
  <c r="H619" i="1"/>
  <c r="O619" i="1" s="1"/>
  <c r="V619" i="1" s="1"/>
  <c r="AC619" i="1" s="1"/>
  <c r="AJ619" i="1" s="1"/>
  <c r="AQ619" i="1" s="1"/>
  <c r="I619" i="1"/>
  <c r="P619" i="1" s="1"/>
  <c r="W619" i="1" s="1"/>
  <c r="AD619" i="1" s="1"/>
  <c r="AK619" i="1" s="1"/>
  <c r="AR619" i="1" s="1"/>
  <c r="J619" i="1"/>
  <c r="Q619" i="1" s="1"/>
  <c r="X619" i="1" s="1"/>
  <c r="AE619" i="1" s="1"/>
  <c r="AL619" i="1" s="1"/>
  <c r="AS619" i="1" s="1"/>
  <c r="K619" i="1"/>
  <c r="R619" i="1" s="1"/>
  <c r="Y619" i="1" s="1"/>
  <c r="AF619" i="1" s="1"/>
  <c r="AM619" i="1" s="1"/>
  <c r="AT619" i="1" s="1"/>
  <c r="L619" i="1"/>
  <c r="S619" i="1" s="1"/>
  <c r="Z619" i="1" s="1"/>
  <c r="AG619" i="1" s="1"/>
  <c r="AN619" i="1" s="1"/>
  <c r="AU619" i="1" s="1"/>
  <c r="M619" i="1"/>
  <c r="T619" i="1" s="1"/>
  <c r="AA619" i="1" s="1"/>
  <c r="AH619" i="1" s="1"/>
  <c r="AO619" i="1" s="1"/>
  <c r="AV619" i="1" s="1"/>
  <c r="H620" i="1"/>
  <c r="O620" i="1" s="1"/>
  <c r="V620" i="1" s="1"/>
  <c r="AC620" i="1" s="1"/>
  <c r="AJ620" i="1" s="1"/>
  <c r="AQ620" i="1" s="1"/>
  <c r="I620" i="1"/>
  <c r="P620" i="1" s="1"/>
  <c r="W620" i="1" s="1"/>
  <c r="AD620" i="1" s="1"/>
  <c r="AK620" i="1" s="1"/>
  <c r="AR620" i="1" s="1"/>
  <c r="J620" i="1"/>
  <c r="Q620" i="1" s="1"/>
  <c r="X620" i="1" s="1"/>
  <c r="AE620" i="1" s="1"/>
  <c r="AL620" i="1" s="1"/>
  <c r="AS620" i="1" s="1"/>
  <c r="K620" i="1"/>
  <c r="R620" i="1" s="1"/>
  <c r="Y620" i="1" s="1"/>
  <c r="AF620" i="1" s="1"/>
  <c r="AM620" i="1" s="1"/>
  <c r="AT620" i="1" s="1"/>
  <c r="L620" i="1"/>
  <c r="S620" i="1" s="1"/>
  <c r="Z620" i="1" s="1"/>
  <c r="AG620" i="1" s="1"/>
  <c r="AN620" i="1" s="1"/>
  <c r="AU620" i="1" s="1"/>
  <c r="M620" i="1"/>
  <c r="T620" i="1" s="1"/>
  <c r="AA620" i="1" s="1"/>
  <c r="AH620" i="1" s="1"/>
  <c r="AO620" i="1" s="1"/>
  <c r="AV620" i="1" s="1"/>
  <c r="H621" i="1"/>
  <c r="O621" i="1" s="1"/>
  <c r="V621" i="1" s="1"/>
  <c r="AC621" i="1" s="1"/>
  <c r="AJ621" i="1" s="1"/>
  <c r="AQ621" i="1" s="1"/>
  <c r="I621" i="1"/>
  <c r="P621" i="1" s="1"/>
  <c r="W621" i="1" s="1"/>
  <c r="AD621" i="1" s="1"/>
  <c r="AK621" i="1" s="1"/>
  <c r="AR621" i="1" s="1"/>
  <c r="J621" i="1"/>
  <c r="Q621" i="1" s="1"/>
  <c r="X621" i="1" s="1"/>
  <c r="AE621" i="1" s="1"/>
  <c r="AL621" i="1" s="1"/>
  <c r="AS621" i="1" s="1"/>
  <c r="K621" i="1"/>
  <c r="R621" i="1" s="1"/>
  <c r="Y621" i="1" s="1"/>
  <c r="AF621" i="1" s="1"/>
  <c r="AM621" i="1" s="1"/>
  <c r="AT621" i="1" s="1"/>
  <c r="L621" i="1"/>
  <c r="S621" i="1" s="1"/>
  <c r="Z621" i="1" s="1"/>
  <c r="AG621" i="1" s="1"/>
  <c r="AN621" i="1" s="1"/>
  <c r="AU621" i="1" s="1"/>
  <c r="M621" i="1"/>
  <c r="T621" i="1" s="1"/>
  <c r="AA621" i="1" s="1"/>
  <c r="AH621" i="1" s="1"/>
  <c r="AO621" i="1" s="1"/>
  <c r="AV621" i="1" s="1"/>
  <c r="H622" i="1"/>
  <c r="O622" i="1" s="1"/>
  <c r="V622" i="1" s="1"/>
  <c r="AC622" i="1" s="1"/>
  <c r="AJ622" i="1" s="1"/>
  <c r="AQ622" i="1" s="1"/>
  <c r="I622" i="1"/>
  <c r="P622" i="1" s="1"/>
  <c r="W622" i="1" s="1"/>
  <c r="AD622" i="1" s="1"/>
  <c r="AK622" i="1" s="1"/>
  <c r="AR622" i="1" s="1"/>
  <c r="J622" i="1"/>
  <c r="Q622" i="1" s="1"/>
  <c r="X622" i="1" s="1"/>
  <c r="AE622" i="1" s="1"/>
  <c r="AL622" i="1" s="1"/>
  <c r="AS622" i="1" s="1"/>
  <c r="K622" i="1"/>
  <c r="R622" i="1" s="1"/>
  <c r="Y622" i="1" s="1"/>
  <c r="AF622" i="1" s="1"/>
  <c r="AM622" i="1" s="1"/>
  <c r="AT622" i="1" s="1"/>
  <c r="L622" i="1"/>
  <c r="S622" i="1" s="1"/>
  <c r="Z622" i="1" s="1"/>
  <c r="AG622" i="1" s="1"/>
  <c r="AN622" i="1" s="1"/>
  <c r="AU622" i="1" s="1"/>
  <c r="M622" i="1"/>
  <c r="T622" i="1" s="1"/>
  <c r="AA622" i="1" s="1"/>
  <c r="AH622" i="1" s="1"/>
  <c r="AO622" i="1" s="1"/>
  <c r="AV622" i="1" s="1"/>
  <c r="H623" i="1"/>
  <c r="O623" i="1" s="1"/>
  <c r="V623" i="1" s="1"/>
  <c r="AC623" i="1" s="1"/>
  <c r="AJ623" i="1" s="1"/>
  <c r="AQ623" i="1" s="1"/>
  <c r="I623" i="1"/>
  <c r="P623" i="1" s="1"/>
  <c r="W623" i="1" s="1"/>
  <c r="AD623" i="1" s="1"/>
  <c r="AK623" i="1" s="1"/>
  <c r="AR623" i="1" s="1"/>
  <c r="J623" i="1"/>
  <c r="Q623" i="1" s="1"/>
  <c r="X623" i="1" s="1"/>
  <c r="AE623" i="1" s="1"/>
  <c r="AL623" i="1" s="1"/>
  <c r="AS623" i="1" s="1"/>
  <c r="K623" i="1"/>
  <c r="R623" i="1" s="1"/>
  <c r="Y623" i="1" s="1"/>
  <c r="AF623" i="1" s="1"/>
  <c r="AM623" i="1" s="1"/>
  <c r="AT623" i="1" s="1"/>
  <c r="L623" i="1"/>
  <c r="S623" i="1" s="1"/>
  <c r="Z623" i="1" s="1"/>
  <c r="AG623" i="1" s="1"/>
  <c r="AN623" i="1" s="1"/>
  <c r="AU623" i="1" s="1"/>
  <c r="M623" i="1"/>
  <c r="T623" i="1" s="1"/>
  <c r="AA623" i="1" s="1"/>
  <c r="AH623" i="1" s="1"/>
  <c r="AO623" i="1" s="1"/>
  <c r="AV623" i="1" s="1"/>
  <c r="H624" i="1"/>
  <c r="O624" i="1" s="1"/>
  <c r="V624" i="1" s="1"/>
  <c r="AC624" i="1" s="1"/>
  <c r="AJ624" i="1" s="1"/>
  <c r="AQ624" i="1" s="1"/>
  <c r="I624" i="1"/>
  <c r="P624" i="1" s="1"/>
  <c r="W624" i="1" s="1"/>
  <c r="AD624" i="1" s="1"/>
  <c r="AK624" i="1" s="1"/>
  <c r="AR624" i="1" s="1"/>
  <c r="J624" i="1"/>
  <c r="Q624" i="1" s="1"/>
  <c r="X624" i="1" s="1"/>
  <c r="AE624" i="1" s="1"/>
  <c r="AL624" i="1" s="1"/>
  <c r="AS624" i="1" s="1"/>
  <c r="K624" i="1"/>
  <c r="R624" i="1" s="1"/>
  <c r="Y624" i="1" s="1"/>
  <c r="AF624" i="1" s="1"/>
  <c r="AM624" i="1" s="1"/>
  <c r="AT624" i="1" s="1"/>
  <c r="L624" i="1"/>
  <c r="S624" i="1" s="1"/>
  <c r="Z624" i="1" s="1"/>
  <c r="AG624" i="1" s="1"/>
  <c r="AN624" i="1" s="1"/>
  <c r="AU624" i="1" s="1"/>
  <c r="M624" i="1"/>
  <c r="T624" i="1" s="1"/>
  <c r="AA624" i="1" s="1"/>
  <c r="AH624" i="1" s="1"/>
  <c r="AO624" i="1" s="1"/>
  <c r="AV624" i="1" s="1"/>
  <c r="H625" i="1"/>
  <c r="O625" i="1" s="1"/>
  <c r="V625" i="1" s="1"/>
  <c r="AC625" i="1" s="1"/>
  <c r="AJ625" i="1" s="1"/>
  <c r="AQ625" i="1" s="1"/>
  <c r="I625" i="1"/>
  <c r="P625" i="1" s="1"/>
  <c r="W625" i="1" s="1"/>
  <c r="AD625" i="1" s="1"/>
  <c r="AK625" i="1" s="1"/>
  <c r="AR625" i="1" s="1"/>
  <c r="J625" i="1"/>
  <c r="Q625" i="1" s="1"/>
  <c r="X625" i="1" s="1"/>
  <c r="AE625" i="1" s="1"/>
  <c r="AL625" i="1" s="1"/>
  <c r="AS625" i="1" s="1"/>
  <c r="K625" i="1"/>
  <c r="R625" i="1" s="1"/>
  <c r="Y625" i="1" s="1"/>
  <c r="AF625" i="1" s="1"/>
  <c r="AM625" i="1" s="1"/>
  <c r="AT625" i="1" s="1"/>
  <c r="L625" i="1"/>
  <c r="S625" i="1" s="1"/>
  <c r="Z625" i="1" s="1"/>
  <c r="AG625" i="1" s="1"/>
  <c r="AN625" i="1" s="1"/>
  <c r="AU625" i="1" s="1"/>
  <c r="M625" i="1"/>
  <c r="T625" i="1" s="1"/>
  <c r="AA625" i="1" s="1"/>
  <c r="AH625" i="1" s="1"/>
  <c r="AO625" i="1" s="1"/>
  <c r="AV625" i="1" s="1"/>
  <c r="H626" i="1"/>
  <c r="O626" i="1" s="1"/>
  <c r="V626" i="1" s="1"/>
  <c r="AC626" i="1" s="1"/>
  <c r="AJ626" i="1" s="1"/>
  <c r="AQ626" i="1" s="1"/>
  <c r="I626" i="1"/>
  <c r="P626" i="1" s="1"/>
  <c r="W626" i="1" s="1"/>
  <c r="AD626" i="1" s="1"/>
  <c r="AK626" i="1" s="1"/>
  <c r="AR626" i="1" s="1"/>
  <c r="J626" i="1"/>
  <c r="Q626" i="1" s="1"/>
  <c r="X626" i="1" s="1"/>
  <c r="AE626" i="1" s="1"/>
  <c r="AL626" i="1" s="1"/>
  <c r="AS626" i="1" s="1"/>
  <c r="K626" i="1"/>
  <c r="R626" i="1" s="1"/>
  <c r="Y626" i="1" s="1"/>
  <c r="AF626" i="1" s="1"/>
  <c r="AM626" i="1" s="1"/>
  <c r="AT626" i="1" s="1"/>
  <c r="L626" i="1"/>
  <c r="S626" i="1" s="1"/>
  <c r="Z626" i="1" s="1"/>
  <c r="AG626" i="1" s="1"/>
  <c r="AN626" i="1" s="1"/>
  <c r="AU626" i="1" s="1"/>
  <c r="M626" i="1"/>
  <c r="T626" i="1" s="1"/>
  <c r="AA626" i="1" s="1"/>
  <c r="AH626" i="1" s="1"/>
  <c r="AO626" i="1" s="1"/>
  <c r="AV626" i="1" s="1"/>
  <c r="H627" i="1"/>
  <c r="O627" i="1" s="1"/>
  <c r="V627" i="1" s="1"/>
  <c r="AC627" i="1" s="1"/>
  <c r="AJ627" i="1" s="1"/>
  <c r="AQ627" i="1" s="1"/>
  <c r="I627" i="1"/>
  <c r="P627" i="1" s="1"/>
  <c r="W627" i="1" s="1"/>
  <c r="AD627" i="1" s="1"/>
  <c r="AK627" i="1" s="1"/>
  <c r="AR627" i="1" s="1"/>
  <c r="J627" i="1"/>
  <c r="Q627" i="1" s="1"/>
  <c r="X627" i="1" s="1"/>
  <c r="AE627" i="1" s="1"/>
  <c r="AL627" i="1" s="1"/>
  <c r="AS627" i="1" s="1"/>
  <c r="K627" i="1"/>
  <c r="R627" i="1" s="1"/>
  <c r="Y627" i="1" s="1"/>
  <c r="AF627" i="1" s="1"/>
  <c r="AM627" i="1" s="1"/>
  <c r="AT627" i="1" s="1"/>
  <c r="L627" i="1"/>
  <c r="S627" i="1" s="1"/>
  <c r="Z627" i="1" s="1"/>
  <c r="AG627" i="1" s="1"/>
  <c r="AN627" i="1" s="1"/>
  <c r="AU627" i="1" s="1"/>
  <c r="M627" i="1"/>
  <c r="T627" i="1" s="1"/>
  <c r="AA627" i="1" s="1"/>
  <c r="AH627" i="1" s="1"/>
  <c r="AO627" i="1" s="1"/>
  <c r="AV627" i="1" s="1"/>
  <c r="H628" i="1"/>
  <c r="O628" i="1" s="1"/>
  <c r="V628" i="1" s="1"/>
  <c r="AC628" i="1" s="1"/>
  <c r="AJ628" i="1" s="1"/>
  <c r="AQ628" i="1" s="1"/>
  <c r="I628" i="1"/>
  <c r="P628" i="1" s="1"/>
  <c r="W628" i="1" s="1"/>
  <c r="AD628" i="1" s="1"/>
  <c r="AK628" i="1" s="1"/>
  <c r="AR628" i="1" s="1"/>
  <c r="J628" i="1"/>
  <c r="Q628" i="1" s="1"/>
  <c r="X628" i="1" s="1"/>
  <c r="AE628" i="1" s="1"/>
  <c r="AL628" i="1" s="1"/>
  <c r="AS628" i="1" s="1"/>
  <c r="K628" i="1"/>
  <c r="R628" i="1" s="1"/>
  <c r="Y628" i="1" s="1"/>
  <c r="AF628" i="1" s="1"/>
  <c r="AM628" i="1" s="1"/>
  <c r="AT628" i="1" s="1"/>
  <c r="L628" i="1"/>
  <c r="S628" i="1" s="1"/>
  <c r="Z628" i="1" s="1"/>
  <c r="AG628" i="1" s="1"/>
  <c r="AN628" i="1" s="1"/>
  <c r="AU628" i="1" s="1"/>
  <c r="M628" i="1"/>
  <c r="T628" i="1" s="1"/>
  <c r="AA628" i="1" s="1"/>
  <c r="AH628" i="1" s="1"/>
  <c r="AO628" i="1" s="1"/>
  <c r="AV628" i="1" s="1"/>
  <c r="H629" i="1"/>
  <c r="O629" i="1" s="1"/>
  <c r="V629" i="1" s="1"/>
  <c r="AC629" i="1" s="1"/>
  <c r="AJ629" i="1" s="1"/>
  <c r="AQ629" i="1" s="1"/>
  <c r="I629" i="1"/>
  <c r="P629" i="1" s="1"/>
  <c r="W629" i="1" s="1"/>
  <c r="AD629" i="1" s="1"/>
  <c r="AK629" i="1" s="1"/>
  <c r="AR629" i="1" s="1"/>
  <c r="J629" i="1"/>
  <c r="Q629" i="1" s="1"/>
  <c r="X629" i="1" s="1"/>
  <c r="AE629" i="1" s="1"/>
  <c r="AL629" i="1" s="1"/>
  <c r="AS629" i="1" s="1"/>
  <c r="K629" i="1"/>
  <c r="R629" i="1" s="1"/>
  <c r="Y629" i="1" s="1"/>
  <c r="AF629" i="1" s="1"/>
  <c r="AM629" i="1" s="1"/>
  <c r="AT629" i="1" s="1"/>
  <c r="L629" i="1"/>
  <c r="S629" i="1" s="1"/>
  <c r="Z629" i="1" s="1"/>
  <c r="AG629" i="1" s="1"/>
  <c r="AN629" i="1" s="1"/>
  <c r="AU629" i="1" s="1"/>
  <c r="M629" i="1"/>
  <c r="T629" i="1" s="1"/>
  <c r="AA629" i="1" s="1"/>
  <c r="AH629" i="1" s="1"/>
  <c r="AO629" i="1" s="1"/>
  <c r="AV629" i="1" s="1"/>
  <c r="H630" i="1"/>
  <c r="O630" i="1" s="1"/>
  <c r="V630" i="1" s="1"/>
  <c r="AC630" i="1" s="1"/>
  <c r="AJ630" i="1" s="1"/>
  <c r="AQ630" i="1" s="1"/>
  <c r="I630" i="1"/>
  <c r="P630" i="1" s="1"/>
  <c r="W630" i="1" s="1"/>
  <c r="AD630" i="1" s="1"/>
  <c r="AK630" i="1" s="1"/>
  <c r="AR630" i="1" s="1"/>
  <c r="J630" i="1"/>
  <c r="Q630" i="1" s="1"/>
  <c r="X630" i="1" s="1"/>
  <c r="AE630" i="1" s="1"/>
  <c r="AL630" i="1" s="1"/>
  <c r="AS630" i="1" s="1"/>
  <c r="K630" i="1"/>
  <c r="R630" i="1" s="1"/>
  <c r="Y630" i="1" s="1"/>
  <c r="AF630" i="1" s="1"/>
  <c r="AM630" i="1" s="1"/>
  <c r="AT630" i="1" s="1"/>
  <c r="L630" i="1"/>
  <c r="S630" i="1" s="1"/>
  <c r="Z630" i="1" s="1"/>
  <c r="AG630" i="1" s="1"/>
  <c r="AN630" i="1" s="1"/>
  <c r="AU630" i="1" s="1"/>
  <c r="M630" i="1"/>
  <c r="T630" i="1" s="1"/>
  <c r="AA630" i="1" s="1"/>
  <c r="AH630" i="1" s="1"/>
  <c r="AO630" i="1" s="1"/>
  <c r="AV630" i="1" s="1"/>
  <c r="H631" i="1"/>
  <c r="O631" i="1" s="1"/>
  <c r="V631" i="1" s="1"/>
  <c r="AC631" i="1" s="1"/>
  <c r="AJ631" i="1" s="1"/>
  <c r="AQ631" i="1" s="1"/>
  <c r="I631" i="1"/>
  <c r="P631" i="1" s="1"/>
  <c r="W631" i="1" s="1"/>
  <c r="AD631" i="1" s="1"/>
  <c r="AK631" i="1" s="1"/>
  <c r="AR631" i="1" s="1"/>
  <c r="J631" i="1"/>
  <c r="Q631" i="1" s="1"/>
  <c r="X631" i="1" s="1"/>
  <c r="AE631" i="1" s="1"/>
  <c r="AL631" i="1" s="1"/>
  <c r="AS631" i="1" s="1"/>
  <c r="K631" i="1"/>
  <c r="R631" i="1" s="1"/>
  <c r="Y631" i="1" s="1"/>
  <c r="AF631" i="1" s="1"/>
  <c r="AM631" i="1" s="1"/>
  <c r="AT631" i="1" s="1"/>
  <c r="L631" i="1"/>
  <c r="S631" i="1" s="1"/>
  <c r="Z631" i="1" s="1"/>
  <c r="AG631" i="1" s="1"/>
  <c r="AN631" i="1" s="1"/>
  <c r="AU631" i="1" s="1"/>
  <c r="M631" i="1"/>
  <c r="T631" i="1" s="1"/>
  <c r="AA631" i="1" s="1"/>
  <c r="AH631" i="1" s="1"/>
  <c r="AO631" i="1" s="1"/>
  <c r="AV631" i="1" s="1"/>
  <c r="H632" i="1"/>
  <c r="O632" i="1" s="1"/>
  <c r="V632" i="1" s="1"/>
  <c r="AC632" i="1" s="1"/>
  <c r="AJ632" i="1" s="1"/>
  <c r="AQ632" i="1" s="1"/>
  <c r="I632" i="1"/>
  <c r="P632" i="1" s="1"/>
  <c r="W632" i="1" s="1"/>
  <c r="AD632" i="1" s="1"/>
  <c r="AK632" i="1" s="1"/>
  <c r="AR632" i="1" s="1"/>
  <c r="J632" i="1"/>
  <c r="Q632" i="1" s="1"/>
  <c r="X632" i="1" s="1"/>
  <c r="AE632" i="1" s="1"/>
  <c r="AL632" i="1" s="1"/>
  <c r="AS632" i="1" s="1"/>
  <c r="K632" i="1"/>
  <c r="R632" i="1" s="1"/>
  <c r="Y632" i="1" s="1"/>
  <c r="AF632" i="1" s="1"/>
  <c r="AM632" i="1" s="1"/>
  <c r="AT632" i="1" s="1"/>
  <c r="L632" i="1"/>
  <c r="S632" i="1" s="1"/>
  <c r="Z632" i="1" s="1"/>
  <c r="AG632" i="1" s="1"/>
  <c r="AN632" i="1" s="1"/>
  <c r="AU632" i="1" s="1"/>
  <c r="M632" i="1"/>
  <c r="T632" i="1" s="1"/>
  <c r="AA632" i="1" s="1"/>
  <c r="AH632" i="1" s="1"/>
  <c r="AO632" i="1" s="1"/>
  <c r="AV632" i="1" s="1"/>
  <c r="H633" i="1"/>
  <c r="O633" i="1" s="1"/>
  <c r="V633" i="1" s="1"/>
  <c r="AC633" i="1" s="1"/>
  <c r="AJ633" i="1" s="1"/>
  <c r="AQ633" i="1" s="1"/>
  <c r="I633" i="1"/>
  <c r="P633" i="1" s="1"/>
  <c r="W633" i="1" s="1"/>
  <c r="AD633" i="1" s="1"/>
  <c r="AK633" i="1" s="1"/>
  <c r="AR633" i="1" s="1"/>
  <c r="J633" i="1"/>
  <c r="Q633" i="1" s="1"/>
  <c r="X633" i="1" s="1"/>
  <c r="AE633" i="1" s="1"/>
  <c r="AL633" i="1" s="1"/>
  <c r="AS633" i="1" s="1"/>
  <c r="K633" i="1"/>
  <c r="R633" i="1" s="1"/>
  <c r="Y633" i="1" s="1"/>
  <c r="AF633" i="1" s="1"/>
  <c r="AM633" i="1" s="1"/>
  <c r="AT633" i="1" s="1"/>
  <c r="L633" i="1"/>
  <c r="S633" i="1" s="1"/>
  <c r="Z633" i="1" s="1"/>
  <c r="AG633" i="1" s="1"/>
  <c r="AN633" i="1" s="1"/>
  <c r="AU633" i="1" s="1"/>
  <c r="M633" i="1"/>
  <c r="T633" i="1" s="1"/>
  <c r="AA633" i="1" s="1"/>
  <c r="AH633" i="1" s="1"/>
  <c r="AO633" i="1" s="1"/>
  <c r="AV633" i="1" s="1"/>
  <c r="H634" i="1"/>
  <c r="O634" i="1" s="1"/>
  <c r="V634" i="1" s="1"/>
  <c r="AC634" i="1" s="1"/>
  <c r="AJ634" i="1" s="1"/>
  <c r="AQ634" i="1" s="1"/>
  <c r="I634" i="1"/>
  <c r="P634" i="1" s="1"/>
  <c r="W634" i="1" s="1"/>
  <c r="AD634" i="1" s="1"/>
  <c r="AK634" i="1" s="1"/>
  <c r="AR634" i="1" s="1"/>
  <c r="J634" i="1"/>
  <c r="Q634" i="1" s="1"/>
  <c r="X634" i="1" s="1"/>
  <c r="AE634" i="1" s="1"/>
  <c r="AL634" i="1" s="1"/>
  <c r="AS634" i="1" s="1"/>
  <c r="K634" i="1"/>
  <c r="R634" i="1" s="1"/>
  <c r="Y634" i="1" s="1"/>
  <c r="AF634" i="1" s="1"/>
  <c r="AM634" i="1" s="1"/>
  <c r="AT634" i="1" s="1"/>
  <c r="L634" i="1"/>
  <c r="S634" i="1" s="1"/>
  <c r="Z634" i="1" s="1"/>
  <c r="AG634" i="1" s="1"/>
  <c r="AN634" i="1" s="1"/>
  <c r="AU634" i="1" s="1"/>
  <c r="M634" i="1"/>
  <c r="T634" i="1" s="1"/>
  <c r="AA634" i="1" s="1"/>
  <c r="AH634" i="1" s="1"/>
  <c r="AO634" i="1" s="1"/>
  <c r="AV634" i="1" s="1"/>
  <c r="H635" i="1"/>
  <c r="O635" i="1" s="1"/>
  <c r="V635" i="1" s="1"/>
  <c r="AC635" i="1" s="1"/>
  <c r="AJ635" i="1" s="1"/>
  <c r="AQ635" i="1" s="1"/>
  <c r="I635" i="1"/>
  <c r="P635" i="1" s="1"/>
  <c r="W635" i="1" s="1"/>
  <c r="AD635" i="1" s="1"/>
  <c r="AK635" i="1" s="1"/>
  <c r="AR635" i="1" s="1"/>
  <c r="J635" i="1"/>
  <c r="Q635" i="1" s="1"/>
  <c r="X635" i="1" s="1"/>
  <c r="AE635" i="1" s="1"/>
  <c r="AL635" i="1" s="1"/>
  <c r="AS635" i="1" s="1"/>
  <c r="K635" i="1"/>
  <c r="R635" i="1" s="1"/>
  <c r="Y635" i="1" s="1"/>
  <c r="AF635" i="1" s="1"/>
  <c r="AM635" i="1" s="1"/>
  <c r="AT635" i="1" s="1"/>
  <c r="L635" i="1"/>
  <c r="S635" i="1" s="1"/>
  <c r="Z635" i="1" s="1"/>
  <c r="AG635" i="1" s="1"/>
  <c r="AN635" i="1" s="1"/>
  <c r="AU635" i="1" s="1"/>
  <c r="M635" i="1"/>
  <c r="T635" i="1" s="1"/>
  <c r="AA635" i="1" s="1"/>
  <c r="AH635" i="1" s="1"/>
  <c r="AO635" i="1" s="1"/>
  <c r="AV635" i="1" s="1"/>
  <c r="H636" i="1"/>
  <c r="O636" i="1" s="1"/>
  <c r="V636" i="1" s="1"/>
  <c r="AC636" i="1" s="1"/>
  <c r="AJ636" i="1" s="1"/>
  <c r="AQ636" i="1" s="1"/>
  <c r="I636" i="1"/>
  <c r="P636" i="1" s="1"/>
  <c r="W636" i="1" s="1"/>
  <c r="AD636" i="1" s="1"/>
  <c r="AK636" i="1" s="1"/>
  <c r="AR636" i="1" s="1"/>
  <c r="J636" i="1"/>
  <c r="Q636" i="1" s="1"/>
  <c r="X636" i="1" s="1"/>
  <c r="AE636" i="1" s="1"/>
  <c r="AL636" i="1" s="1"/>
  <c r="AS636" i="1" s="1"/>
  <c r="K636" i="1"/>
  <c r="R636" i="1" s="1"/>
  <c r="Y636" i="1" s="1"/>
  <c r="AF636" i="1" s="1"/>
  <c r="AM636" i="1" s="1"/>
  <c r="AT636" i="1" s="1"/>
  <c r="L636" i="1"/>
  <c r="S636" i="1" s="1"/>
  <c r="Z636" i="1" s="1"/>
  <c r="AG636" i="1" s="1"/>
  <c r="AN636" i="1" s="1"/>
  <c r="AU636" i="1" s="1"/>
  <c r="M636" i="1"/>
  <c r="T636" i="1" s="1"/>
  <c r="AA636" i="1" s="1"/>
  <c r="AH636" i="1" s="1"/>
  <c r="AO636" i="1" s="1"/>
  <c r="AV636" i="1" s="1"/>
  <c r="H637" i="1"/>
  <c r="O637" i="1" s="1"/>
  <c r="V637" i="1" s="1"/>
  <c r="AC637" i="1" s="1"/>
  <c r="AJ637" i="1" s="1"/>
  <c r="AQ637" i="1" s="1"/>
  <c r="I637" i="1"/>
  <c r="P637" i="1" s="1"/>
  <c r="W637" i="1" s="1"/>
  <c r="AD637" i="1" s="1"/>
  <c r="AK637" i="1" s="1"/>
  <c r="AR637" i="1" s="1"/>
  <c r="J637" i="1"/>
  <c r="Q637" i="1" s="1"/>
  <c r="X637" i="1" s="1"/>
  <c r="AE637" i="1" s="1"/>
  <c r="AL637" i="1" s="1"/>
  <c r="AS637" i="1" s="1"/>
  <c r="K637" i="1"/>
  <c r="R637" i="1" s="1"/>
  <c r="Y637" i="1" s="1"/>
  <c r="AF637" i="1" s="1"/>
  <c r="AM637" i="1" s="1"/>
  <c r="AT637" i="1" s="1"/>
  <c r="L637" i="1"/>
  <c r="S637" i="1" s="1"/>
  <c r="Z637" i="1" s="1"/>
  <c r="AG637" i="1" s="1"/>
  <c r="AN637" i="1" s="1"/>
  <c r="AU637" i="1" s="1"/>
  <c r="M637" i="1"/>
  <c r="T637" i="1" s="1"/>
  <c r="AA637" i="1" s="1"/>
  <c r="AH637" i="1" s="1"/>
  <c r="AO637" i="1" s="1"/>
  <c r="AV637" i="1" s="1"/>
  <c r="H638" i="1"/>
  <c r="O638" i="1" s="1"/>
  <c r="V638" i="1" s="1"/>
  <c r="AC638" i="1" s="1"/>
  <c r="AJ638" i="1" s="1"/>
  <c r="AQ638" i="1" s="1"/>
  <c r="I638" i="1"/>
  <c r="P638" i="1" s="1"/>
  <c r="W638" i="1" s="1"/>
  <c r="AD638" i="1" s="1"/>
  <c r="AK638" i="1" s="1"/>
  <c r="AR638" i="1" s="1"/>
  <c r="J638" i="1"/>
  <c r="Q638" i="1" s="1"/>
  <c r="X638" i="1" s="1"/>
  <c r="AE638" i="1" s="1"/>
  <c r="AL638" i="1" s="1"/>
  <c r="AS638" i="1" s="1"/>
  <c r="K638" i="1"/>
  <c r="R638" i="1" s="1"/>
  <c r="Y638" i="1" s="1"/>
  <c r="AF638" i="1" s="1"/>
  <c r="AM638" i="1" s="1"/>
  <c r="AT638" i="1" s="1"/>
  <c r="L638" i="1"/>
  <c r="S638" i="1" s="1"/>
  <c r="Z638" i="1" s="1"/>
  <c r="AG638" i="1" s="1"/>
  <c r="AN638" i="1" s="1"/>
  <c r="AU638" i="1" s="1"/>
  <c r="M638" i="1"/>
  <c r="T638" i="1" s="1"/>
  <c r="AA638" i="1" s="1"/>
  <c r="AH638" i="1" s="1"/>
  <c r="AO638" i="1" s="1"/>
  <c r="AV638" i="1" s="1"/>
  <c r="H639" i="1"/>
  <c r="O639" i="1" s="1"/>
  <c r="V639" i="1" s="1"/>
  <c r="AC639" i="1" s="1"/>
  <c r="AJ639" i="1" s="1"/>
  <c r="AQ639" i="1" s="1"/>
  <c r="I639" i="1"/>
  <c r="P639" i="1" s="1"/>
  <c r="W639" i="1" s="1"/>
  <c r="AD639" i="1" s="1"/>
  <c r="AK639" i="1" s="1"/>
  <c r="AR639" i="1" s="1"/>
  <c r="J639" i="1"/>
  <c r="Q639" i="1" s="1"/>
  <c r="X639" i="1" s="1"/>
  <c r="AE639" i="1" s="1"/>
  <c r="AL639" i="1" s="1"/>
  <c r="AS639" i="1" s="1"/>
  <c r="K639" i="1"/>
  <c r="R639" i="1" s="1"/>
  <c r="Y639" i="1" s="1"/>
  <c r="AF639" i="1" s="1"/>
  <c r="AM639" i="1" s="1"/>
  <c r="AT639" i="1" s="1"/>
  <c r="L639" i="1"/>
  <c r="S639" i="1" s="1"/>
  <c r="Z639" i="1" s="1"/>
  <c r="AG639" i="1" s="1"/>
  <c r="AN639" i="1" s="1"/>
  <c r="AU639" i="1" s="1"/>
  <c r="M639" i="1"/>
  <c r="T639" i="1" s="1"/>
  <c r="AA639" i="1" s="1"/>
  <c r="AH639" i="1" s="1"/>
  <c r="AO639" i="1" s="1"/>
  <c r="AV639" i="1" s="1"/>
  <c r="H640" i="1"/>
  <c r="O640" i="1" s="1"/>
  <c r="V640" i="1" s="1"/>
  <c r="AC640" i="1" s="1"/>
  <c r="AJ640" i="1" s="1"/>
  <c r="AQ640" i="1" s="1"/>
  <c r="I640" i="1"/>
  <c r="P640" i="1" s="1"/>
  <c r="W640" i="1" s="1"/>
  <c r="AD640" i="1" s="1"/>
  <c r="AK640" i="1" s="1"/>
  <c r="AR640" i="1" s="1"/>
  <c r="J640" i="1"/>
  <c r="Q640" i="1" s="1"/>
  <c r="X640" i="1" s="1"/>
  <c r="AE640" i="1" s="1"/>
  <c r="AL640" i="1" s="1"/>
  <c r="AS640" i="1" s="1"/>
  <c r="K640" i="1"/>
  <c r="R640" i="1" s="1"/>
  <c r="Y640" i="1" s="1"/>
  <c r="AF640" i="1" s="1"/>
  <c r="AM640" i="1" s="1"/>
  <c r="AT640" i="1" s="1"/>
  <c r="L640" i="1"/>
  <c r="S640" i="1" s="1"/>
  <c r="Z640" i="1" s="1"/>
  <c r="AG640" i="1" s="1"/>
  <c r="AN640" i="1" s="1"/>
  <c r="AU640" i="1" s="1"/>
  <c r="M640" i="1"/>
  <c r="T640" i="1" s="1"/>
  <c r="AA640" i="1" s="1"/>
  <c r="AH640" i="1" s="1"/>
  <c r="AO640" i="1" s="1"/>
  <c r="AV640" i="1" s="1"/>
  <c r="H641" i="1"/>
  <c r="O641" i="1" s="1"/>
  <c r="V641" i="1" s="1"/>
  <c r="AC641" i="1" s="1"/>
  <c r="AJ641" i="1" s="1"/>
  <c r="AQ641" i="1" s="1"/>
  <c r="I641" i="1"/>
  <c r="P641" i="1" s="1"/>
  <c r="W641" i="1" s="1"/>
  <c r="AD641" i="1" s="1"/>
  <c r="AK641" i="1" s="1"/>
  <c r="AR641" i="1" s="1"/>
  <c r="J641" i="1"/>
  <c r="Q641" i="1" s="1"/>
  <c r="X641" i="1" s="1"/>
  <c r="AE641" i="1" s="1"/>
  <c r="AL641" i="1" s="1"/>
  <c r="AS641" i="1" s="1"/>
  <c r="K641" i="1"/>
  <c r="R641" i="1" s="1"/>
  <c r="Y641" i="1" s="1"/>
  <c r="AF641" i="1" s="1"/>
  <c r="AM641" i="1" s="1"/>
  <c r="AT641" i="1" s="1"/>
  <c r="L641" i="1"/>
  <c r="S641" i="1" s="1"/>
  <c r="Z641" i="1" s="1"/>
  <c r="AG641" i="1" s="1"/>
  <c r="AN641" i="1" s="1"/>
  <c r="AU641" i="1" s="1"/>
  <c r="M641" i="1"/>
  <c r="T641" i="1" s="1"/>
  <c r="AA641" i="1" s="1"/>
  <c r="AH641" i="1" s="1"/>
  <c r="AO641" i="1" s="1"/>
  <c r="AV641" i="1" s="1"/>
  <c r="H642" i="1"/>
  <c r="O642" i="1" s="1"/>
  <c r="V642" i="1" s="1"/>
  <c r="AC642" i="1" s="1"/>
  <c r="AJ642" i="1" s="1"/>
  <c r="AQ642" i="1" s="1"/>
  <c r="I642" i="1"/>
  <c r="P642" i="1" s="1"/>
  <c r="W642" i="1" s="1"/>
  <c r="AD642" i="1" s="1"/>
  <c r="AK642" i="1" s="1"/>
  <c r="AR642" i="1" s="1"/>
  <c r="J642" i="1"/>
  <c r="Q642" i="1" s="1"/>
  <c r="X642" i="1" s="1"/>
  <c r="AE642" i="1" s="1"/>
  <c r="AL642" i="1" s="1"/>
  <c r="AS642" i="1" s="1"/>
  <c r="K642" i="1"/>
  <c r="R642" i="1" s="1"/>
  <c r="Y642" i="1" s="1"/>
  <c r="AF642" i="1" s="1"/>
  <c r="AM642" i="1" s="1"/>
  <c r="AT642" i="1" s="1"/>
  <c r="L642" i="1"/>
  <c r="S642" i="1" s="1"/>
  <c r="Z642" i="1" s="1"/>
  <c r="AG642" i="1" s="1"/>
  <c r="AN642" i="1" s="1"/>
  <c r="AU642" i="1" s="1"/>
  <c r="M642" i="1"/>
  <c r="T642" i="1" s="1"/>
  <c r="AA642" i="1" s="1"/>
  <c r="AH642" i="1" s="1"/>
  <c r="AO642" i="1" s="1"/>
  <c r="AV642" i="1" s="1"/>
  <c r="H643" i="1"/>
  <c r="O643" i="1" s="1"/>
  <c r="V643" i="1" s="1"/>
  <c r="AC643" i="1" s="1"/>
  <c r="AJ643" i="1" s="1"/>
  <c r="AQ643" i="1" s="1"/>
  <c r="I643" i="1"/>
  <c r="P643" i="1" s="1"/>
  <c r="W643" i="1" s="1"/>
  <c r="AD643" i="1" s="1"/>
  <c r="AK643" i="1" s="1"/>
  <c r="AR643" i="1" s="1"/>
  <c r="J643" i="1"/>
  <c r="Q643" i="1" s="1"/>
  <c r="X643" i="1" s="1"/>
  <c r="AE643" i="1" s="1"/>
  <c r="AL643" i="1" s="1"/>
  <c r="AS643" i="1" s="1"/>
  <c r="K643" i="1"/>
  <c r="R643" i="1" s="1"/>
  <c r="Y643" i="1" s="1"/>
  <c r="AF643" i="1" s="1"/>
  <c r="AM643" i="1" s="1"/>
  <c r="AT643" i="1" s="1"/>
  <c r="L643" i="1"/>
  <c r="S643" i="1" s="1"/>
  <c r="Z643" i="1" s="1"/>
  <c r="AG643" i="1" s="1"/>
  <c r="AN643" i="1" s="1"/>
  <c r="AU643" i="1" s="1"/>
  <c r="M643" i="1"/>
  <c r="T643" i="1" s="1"/>
  <c r="AA643" i="1" s="1"/>
  <c r="AH643" i="1" s="1"/>
  <c r="AO643" i="1" s="1"/>
  <c r="AV643" i="1" s="1"/>
  <c r="H644" i="1"/>
  <c r="O644" i="1" s="1"/>
  <c r="V644" i="1" s="1"/>
  <c r="AC644" i="1" s="1"/>
  <c r="AJ644" i="1" s="1"/>
  <c r="AQ644" i="1" s="1"/>
  <c r="I644" i="1"/>
  <c r="P644" i="1" s="1"/>
  <c r="W644" i="1" s="1"/>
  <c r="AD644" i="1" s="1"/>
  <c r="AK644" i="1" s="1"/>
  <c r="AR644" i="1" s="1"/>
  <c r="J644" i="1"/>
  <c r="Q644" i="1" s="1"/>
  <c r="X644" i="1" s="1"/>
  <c r="AE644" i="1" s="1"/>
  <c r="AL644" i="1" s="1"/>
  <c r="AS644" i="1" s="1"/>
  <c r="K644" i="1"/>
  <c r="R644" i="1" s="1"/>
  <c r="Y644" i="1" s="1"/>
  <c r="AF644" i="1" s="1"/>
  <c r="AM644" i="1" s="1"/>
  <c r="AT644" i="1" s="1"/>
  <c r="L644" i="1"/>
  <c r="S644" i="1" s="1"/>
  <c r="Z644" i="1" s="1"/>
  <c r="AG644" i="1" s="1"/>
  <c r="AN644" i="1" s="1"/>
  <c r="AU644" i="1" s="1"/>
  <c r="M644" i="1"/>
  <c r="T644" i="1" s="1"/>
  <c r="AA644" i="1" s="1"/>
  <c r="AH644" i="1" s="1"/>
  <c r="AO644" i="1" s="1"/>
  <c r="AV644" i="1" s="1"/>
  <c r="H645" i="1"/>
  <c r="O645" i="1" s="1"/>
  <c r="V645" i="1" s="1"/>
  <c r="AC645" i="1" s="1"/>
  <c r="AJ645" i="1" s="1"/>
  <c r="AQ645" i="1" s="1"/>
  <c r="I645" i="1"/>
  <c r="P645" i="1" s="1"/>
  <c r="W645" i="1" s="1"/>
  <c r="AD645" i="1" s="1"/>
  <c r="AK645" i="1" s="1"/>
  <c r="AR645" i="1" s="1"/>
  <c r="J645" i="1"/>
  <c r="Q645" i="1" s="1"/>
  <c r="X645" i="1" s="1"/>
  <c r="AE645" i="1" s="1"/>
  <c r="AL645" i="1" s="1"/>
  <c r="AS645" i="1" s="1"/>
  <c r="K645" i="1"/>
  <c r="R645" i="1" s="1"/>
  <c r="Y645" i="1" s="1"/>
  <c r="AF645" i="1" s="1"/>
  <c r="AM645" i="1" s="1"/>
  <c r="AT645" i="1" s="1"/>
  <c r="L645" i="1"/>
  <c r="S645" i="1" s="1"/>
  <c r="Z645" i="1" s="1"/>
  <c r="AG645" i="1" s="1"/>
  <c r="AN645" i="1" s="1"/>
  <c r="AU645" i="1" s="1"/>
  <c r="M645" i="1"/>
  <c r="T645" i="1" s="1"/>
  <c r="AA645" i="1" s="1"/>
  <c r="AH645" i="1" s="1"/>
  <c r="AO645" i="1" s="1"/>
  <c r="AV645" i="1" s="1"/>
  <c r="H646" i="1"/>
  <c r="O646" i="1" s="1"/>
  <c r="V646" i="1" s="1"/>
  <c r="AC646" i="1" s="1"/>
  <c r="AJ646" i="1" s="1"/>
  <c r="AQ646" i="1" s="1"/>
  <c r="I646" i="1"/>
  <c r="P646" i="1" s="1"/>
  <c r="W646" i="1" s="1"/>
  <c r="AD646" i="1" s="1"/>
  <c r="AK646" i="1" s="1"/>
  <c r="AR646" i="1" s="1"/>
  <c r="J646" i="1"/>
  <c r="Q646" i="1" s="1"/>
  <c r="X646" i="1" s="1"/>
  <c r="AE646" i="1" s="1"/>
  <c r="AL646" i="1" s="1"/>
  <c r="AS646" i="1" s="1"/>
  <c r="K646" i="1"/>
  <c r="R646" i="1" s="1"/>
  <c r="Y646" i="1" s="1"/>
  <c r="AF646" i="1" s="1"/>
  <c r="AM646" i="1" s="1"/>
  <c r="AT646" i="1" s="1"/>
  <c r="L646" i="1"/>
  <c r="S646" i="1" s="1"/>
  <c r="Z646" i="1" s="1"/>
  <c r="AG646" i="1" s="1"/>
  <c r="AN646" i="1" s="1"/>
  <c r="AU646" i="1" s="1"/>
  <c r="M646" i="1"/>
  <c r="T646" i="1" s="1"/>
  <c r="AA646" i="1" s="1"/>
  <c r="AH646" i="1" s="1"/>
  <c r="AO646" i="1" s="1"/>
  <c r="AV646" i="1" s="1"/>
  <c r="H647" i="1"/>
  <c r="O647" i="1" s="1"/>
  <c r="V647" i="1" s="1"/>
  <c r="AC647" i="1" s="1"/>
  <c r="AJ647" i="1" s="1"/>
  <c r="AQ647" i="1" s="1"/>
  <c r="I647" i="1"/>
  <c r="P647" i="1" s="1"/>
  <c r="W647" i="1" s="1"/>
  <c r="AD647" i="1" s="1"/>
  <c r="AK647" i="1" s="1"/>
  <c r="AR647" i="1" s="1"/>
  <c r="J647" i="1"/>
  <c r="Q647" i="1" s="1"/>
  <c r="X647" i="1" s="1"/>
  <c r="AE647" i="1" s="1"/>
  <c r="AL647" i="1" s="1"/>
  <c r="AS647" i="1" s="1"/>
  <c r="K647" i="1"/>
  <c r="R647" i="1" s="1"/>
  <c r="Y647" i="1" s="1"/>
  <c r="AF647" i="1" s="1"/>
  <c r="AM647" i="1" s="1"/>
  <c r="AT647" i="1" s="1"/>
  <c r="L647" i="1"/>
  <c r="S647" i="1" s="1"/>
  <c r="Z647" i="1" s="1"/>
  <c r="AG647" i="1" s="1"/>
  <c r="AN647" i="1" s="1"/>
  <c r="AU647" i="1" s="1"/>
  <c r="M647" i="1"/>
  <c r="T647" i="1" s="1"/>
  <c r="AA647" i="1" s="1"/>
  <c r="AH647" i="1" s="1"/>
  <c r="AO647" i="1" s="1"/>
  <c r="AV647" i="1" s="1"/>
  <c r="H648" i="1"/>
  <c r="O648" i="1" s="1"/>
  <c r="V648" i="1" s="1"/>
  <c r="AC648" i="1" s="1"/>
  <c r="AJ648" i="1" s="1"/>
  <c r="AQ648" i="1" s="1"/>
  <c r="I648" i="1"/>
  <c r="P648" i="1" s="1"/>
  <c r="W648" i="1" s="1"/>
  <c r="AD648" i="1" s="1"/>
  <c r="AK648" i="1" s="1"/>
  <c r="AR648" i="1" s="1"/>
  <c r="J648" i="1"/>
  <c r="Q648" i="1" s="1"/>
  <c r="X648" i="1" s="1"/>
  <c r="AE648" i="1" s="1"/>
  <c r="AL648" i="1" s="1"/>
  <c r="AS648" i="1" s="1"/>
  <c r="K648" i="1"/>
  <c r="R648" i="1" s="1"/>
  <c r="Y648" i="1" s="1"/>
  <c r="AF648" i="1" s="1"/>
  <c r="AM648" i="1" s="1"/>
  <c r="AT648" i="1" s="1"/>
  <c r="L648" i="1"/>
  <c r="S648" i="1" s="1"/>
  <c r="Z648" i="1" s="1"/>
  <c r="AG648" i="1" s="1"/>
  <c r="AN648" i="1" s="1"/>
  <c r="AU648" i="1" s="1"/>
  <c r="M648" i="1"/>
  <c r="T648" i="1" s="1"/>
  <c r="AA648" i="1" s="1"/>
  <c r="AH648" i="1" s="1"/>
  <c r="AO648" i="1" s="1"/>
  <c r="AV648" i="1" s="1"/>
  <c r="H649" i="1"/>
  <c r="O649" i="1" s="1"/>
  <c r="V649" i="1" s="1"/>
  <c r="AC649" i="1" s="1"/>
  <c r="AJ649" i="1" s="1"/>
  <c r="AQ649" i="1" s="1"/>
  <c r="I649" i="1"/>
  <c r="P649" i="1" s="1"/>
  <c r="W649" i="1" s="1"/>
  <c r="AD649" i="1" s="1"/>
  <c r="AK649" i="1" s="1"/>
  <c r="AR649" i="1" s="1"/>
  <c r="J649" i="1"/>
  <c r="Q649" i="1" s="1"/>
  <c r="X649" i="1" s="1"/>
  <c r="AE649" i="1" s="1"/>
  <c r="AL649" i="1" s="1"/>
  <c r="AS649" i="1" s="1"/>
  <c r="K649" i="1"/>
  <c r="R649" i="1" s="1"/>
  <c r="Y649" i="1" s="1"/>
  <c r="AF649" i="1" s="1"/>
  <c r="AM649" i="1" s="1"/>
  <c r="AT649" i="1" s="1"/>
  <c r="L649" i="1"/>
  <c r="S649" i="1" s="1"/>
  <c r="Z649" i="1" s="1"/>
  <c r="AG649" i="1" s="1"/>
  <c r="AN649" i="1" s="1"/>
  <c r="AU649" i="1" s="1"/>
  <c r="M649" i="1"/>
  <c r="T649" i="1" s="1"/>
  <c r="AA649" i="1" s="1"/>
  <c r="AH649" i="1" s="1"/>
  <c r="AO649" i="1" s="1"/>
  <c r="AV649" i="1" s="1"/>
  <c r="H650" i="1"/>
  <c r="O650" i="1" s="1"/>
  <c r="V650" i="1" s="1"/>
  <c r="AC650" i="1" s="1"/>
  <c r="AJ650" i="1" s="1"/>
  <c r="AQ650" i="1" s="1"/>
  <c r="I650" i="1"/>
  <c r="P650" i="1" s="1"/>
  <c r="W650" i="1" s="1"/>
  <c r="AD650" i="1" s="1"/>
  <c r="AK650" i="1" s="1"/>
  <c r="AR650" i="1" s="1"/>
  <c r="J650" i="1"/>
  <c r="Q650" i="1" s="1"/>
  <c r="X650" i="1" s="1"/>
  <c r="AE650" i="1" s="1"/>
  <c r="AL650" i="1" s="1"/>
  <c r="AS650" i="1" s="1"/>
  <c r="K650" i="1"/>
  <c r="R650" i="1" s="1"/>
  <c r="Y650" i="1" s="1"/>
  <c r="AF650" i="1" s="1"/>
  <c r="AM650" i="1" s="1"/>
  <c r="AT650" i="1" s="1"/>
  <c r="L650" i="1"/>
  <c r="S650" i="1" s="1"/>
  <c r="Z650" i="1" s="1"/>
  <c r="AG650" i="1" s="1"/>
  <c r="AN650" i="1" s="1"/>
  <c r="AU650" i="1" s="1"/>
  <c r="M650" i="1"/>
  <c r="T650" i="1" s="1"/>
  <c r="AA650" i="1" s="1"/>
  <c r="AH650" i="1" s="1"/>
  <c r="AO650" i="1" s="1"/>
  <c r="AV650" i="1" s="1"/>
  <c r="H651" i="1"/>
  <c r="O651" i="1" s="1"/>
  <c r="V651" i="1" s="1"/>
  <c r="AC651" i="1" s="1"/>
  <c r="AJ651" i="1" s="1"/>
  <c r="AQ651" i="1" s="1"/>
  <c r="I651" i="1"/>
  <c r="P651" i="1" s="1"/>
  <c r="W651" i="1" s="1"/>
  <c r="AD651" i="1" s="1"/>
  <c r="AK651" i="1" s="1"/>
  <c r="AR651" i="1" s="1"/>
  <c r="J651" i="1"/>
  <c r="Q651" i="1" s="1"/>
  <c r="X651" i="1" s="1"/>
  <c r="AE651" i="1" s="1"/>
  <c r="AL651" i="1" s="1"/>
  <c r="AS651" i="1" s="1"/>
  <c r="K651" i="1"/>
  <c r="R651" i="1" s="1"/>
  <c r="Y651" i="1" s="1"/>
  <c r="AF651" i="1" s="1"/>
  <c r="AM651" i="1" s="1"/>
  <c r="AT651" i="1" s="1"/>
  <c r="L651" i="1"/>
  <c r="S651" i="1" s="1"/>
  <c r="Z651" i="1" s="1"/>
  <c r="AG651" i="1" s="1"/>
  <c r="AN651" i="1" s="1"/>
  <c r="AU651" i="1" s="1"/>
  <c r="M651" i="1"/>
  <c r="T651" i="1" s="1"/>
  <c r="AA651" i="1" s="1"/>
  <c r="AH651" i="1" s="1"/>
  <c r="AO651" i="1" s="1"/>
  <c r="AV651" i="1" s="1"/>
  <c r="H652" i="1"/>
  <c r="O652" i="1" s="1"/>
  <c r="V652" i="1" s="1"/>
  <c r="AC652" i="1" s="1"/>
  <c r="AJ652" i="1" s="1"/>
  <c r="AQ652" i="1" s="1"/>
  <c r="I652" i="1"/>
  <c r="P652" i="1" s="1"/>
  <c r="W652" i="1" s="1"/>
  <c r="AD652" i="1" s="1"/>
  <c r="AK652" i="1" s="1"/>
  <c r="AR652" i="1" s="1"/>
  <c r="J652" i="1"/>
  <c r="Q652" i="1" s="1"/>
  <c r="X652" i="1" s="1"/>
  <c r="AE652" i="1" s="1"/>
  <c r="AL652" i="1" s="1"/>
  <c r="AS652" i="1" s="1"/>
  <c r="K652" i="1"/>
  <c r="R652" i="1" s="1"/>
  <c r="Y652" i="1" s="1"/>
  <c r="AF652" i="1" s="1"/>
  <c r="AM652" i="1" s="1"/>
  <c r="AT652" i="1" s="1"/>
  <c r="L652" i="1"/>
  <c r="S652" i="1" s="1"/>
  <c r="Z652" i="1" s="1"/>
  <c r="AG652" i="1" s="1"/>
  <c r="AN652" i="1" s="1"/>
  <c r="AU652" i="1" s="1"/>
  <c r="M652" i="1"/>
  <c r="T652" i="1" s="1"/>
  <c r="AA652" i="1" s="1"/>
  <c r="AH652" i="1" s="1"/>
  <c r="AO652" i="1" s="1"/>
  <c r="AV652" i="1" s="1"/>
  <c r="H653" i="1"/>
  <c r="O653" i="1" s="1"/>
  <c r="V653" i="1" s="1"/>
  <c r="AC653" i="1" s="1"/>
  <c r="AJ653" i="1" s="1"/>
  <c r="AQ653" i="1" s="1"/>
  <c r="I653" i="1"/>
  <c r="P653" i="1" s="1"/>
  <c r="W653" i="1" s="1"/>
  <c r="AD653" i="1" s="1"/>
  <c r="AK653" i="1" s="1"/>
  <c r="AR653" i="1" s="1"/>
  <c r="J653" i="1"/>
  <c r="Q653" i="1" s="1"/>
  <c r="X653" i="1" s="1"/>
  <c r="AE653" i="1" s="1"/>
  <c r="AL653" i="1" s="1"/>
  <c r="AS653" i="1" s="1"/>
  <c r="K653" i="1"/>
  <c r="R653" i="1" s="1"/>
  <c r="Y653" i="1" s="1"/>
  <c r="AF653" i="1" s="1"/>
  <c r="AM653" i="1" s="1"/>
  <c r="AT653" i="1" s="1"/>
  <c r="L653" i="1"/>
  <c r="S653" i="1" s="1"/>
  <c r="Z653" i="1" s="1"/>
  <c r="AG653" i="1" s="1"/>
  <c r="AN653" i="1" s="1"/>
  <c r="AU653" i="1" s="1"/>
  <c r="M653" i="1"/>
  <c r="T653" i="1" s="1"/>
  <c r="AA653" i="1" s="1"/>
  <c r="AH653" i="1" s="1"/>
  <c r="AO653" i="1" s="1"/>
  <c r="AV653" i="1" s="1"/>
  <c r="H654" i="1"/>
  <c r="O654" i="1" s="1"/>
  <c r="V654" i="1" s="1"/>
  <c r="AC654" i="1" s="1"/>
  <c r="AJ654" i="1" s="1"/>
  <c r="AQ654" i="1" s="1"/>
  <c r="I654" i="1"/>
  <c r="P654" i="1" s="1"/>
  <c r="W654" i="1" s="1"/>
  <c r="AD654" i="1" s="1"/>
  <c r="AK654" i="1" s="1"/>
  <c r="AR654" i="1" s="1"/>
  <c r="J654" i="1"/>
  <c r="Q654" i="1" s="1"/>
  <c r="X654" i="1" s="1"/>
  <c r="AE654" i="1" s="1"/>
  <c r="AL654" i="1" s="1"/>
  <c r="AS654" i="1" s="1"/>
  <c r="K654" i="1"/>
  <c r="R654" i="1" s="1"/>
  <c r="Y654" i="1" s="1"/>
  <c r="AF654" i="1" s="1"/>
  <c r="AM654" i="1" s="1"/>
  <c r="AT654" i="1" s="1"/>
  <c r="L654" i="1"/>
  <c r="S654" i="1" s="1"/>
  <c r="Z654" i="1" s="1"/>
  <c r="AG654" i="1" s="1"/>
  <c r="AN654" i="1" s="1"/>
  <c r="AU654" i="1" s="1"/>
  <c r="M654" i="1"/>
  <c r="T654" i="1" s="1"/>
  <c r="AA654" i="1" s="1"/>
  <c r="AH654" i="1" s="1"/>
  <c r="AO654" i="1" s="1"/>
  <c r="AV654" i="1" s="1"/>
  <c r="H655" i="1"/>
  <c r="O655" i="1" s="1"/>
  <c r="V655" i="1" s="1"/>
  <c r="AC655" i="1" s="1"/>
  <c r="AJ655" i="1" s="1"/>
  <c r="AQ655" i="1" s="1"/>
  <c r="I655" i="1"/>
  <c r="P655" i="1" s="1"/>
  <c r="W655" i="1" s="1"/>
  <c r="AD655" i="1" s="1"/>
  <c r="AK655" i="1" s="1"/>
  <c r="AR655" i="1" s="1"/>
  <c r="J655" i="1"/>
  <c r="Q655" i="1" s="1"/>
  <c r="X655" i="1" s="1"/>
  <c r="AE655" i="1" s="1"/>
  <c r="AL655" i="1" s="1"/>
  <c r="AS655" i="1" s="1"/>
  <c r="K655" i="1"/>
  <c r="R655" i="1" s="1"/>
  <c r="Y655" i="1" s="1"/>
  <c r="AF655" i="1" s="1"/>
  <c r="AM655" i="1" s="1"/>
  <c r="AT655" i="1" s="1"/>
  <c r="L655" i="1"/>
  <c r="S655" i="1" s="1"/>
  <c r="Z655" i="1" s="1"/>
  <c r="AG655" i="1" s="1"/>
  <c r="AN655" i="1" s="1"/>
  <c r="AU655" i="1" s="1"/>
  <c r="M655" i="1"/>
  <c r="T655" i="1" s="1"/>
  <c r="AA655" i="1" s="1"/>
  <c r="AH655" i="1" s="1"/>
  <c r="AO655" i="1" s="1"/>
  <c r="AV655" i="1" s="1"/>
  <c r="H656" i="1"/>
  <c r="O656" i="1" s="1"/>
  <c r="V656" i="1" s="1"/>
  <c r="AC656" i="1" s="1"/>
  <c r="AJ656" i="1" s="1"/>
  <c r="AQ656" i="1" s="1"/>
  <c r="I656" i="1"/>
  <c r="P656" i="1" s="1"/>
  <c r="W656" i="1" s="1"/>
  <c r="AD656" i="1" s="1"/>
  <c r="AK656" i="1" s="1"/>
  <c r="AR656" i="1" s="1"/>
  <c r="J656" i="1"/>
  <c r="Q656" i="1" s="1"/>
  <c r="X656" i="1" s="1"/>
  <c r="AE656" i="1" s="1"/>
  <c r="AL656" i="1" s="1"/>
  <c r="AS656" i="1" s="1"/>
  <c r="K656" i="1"/>
  <c r="R656" i="1" s="1"/>
  <c r="Y656" i="1" s="1"/>
  <c r="AF656" i="1" s="1"/>
  <c r="AM656" i="1" s="1"/>
  <c r="AT656" i="1" s="1"/>
  <c r="L656" i="1"/>
  <c r="S656" i="1" s="1"/>
  <c r="Z656" i="1" s="1"/>
  <c r="AG656" i="1" s="1"/>
  <c r="AN656" i="1" s="1"/>
  <c r="AU656" i="1" s="1"/>
  <c r="M656" i="1"/>
  <c r="T656" i="1" s="1"/>
  <c r="AA656" i="1" s="1"/>
  <c r="AH656" i="1" s="1"/>
  <c r="AO656" i="1" s="1"/>
  <c r="AV656" i="1" s="1"/>
  <c r="H657" i="1"/>
  <c r="O657" i="1" s="1"/>
  <c r="V657" i="1" s="1"/>
  <c r="AC657" i="1" s="1"/>
  <c r="AJ657" i="1" s="1"/>
  <c r="AQ657" i="1" s="1"/>
  <c r="I657" i="1"/>
  <c r="P657" i="1" s="1"/>
  <c r="W657" i="1" s="1"/>
  <c r="AD657" i="1" s="1"/>
  <c r="AK657" i="1" s="1"/>
  <c r="AR657" i="1" s="1"/>
  <c r="J657" i="1"/>
  <c r="Q657" i="1" s="1"/>
  <c r="X657" i="1" s="1"/>
  <c r="AE657" i="1" s="1"/>
  <c r="AL657" i="1" s="1"/>
  <c r="AS657" i="1" s="1"/>
  <c r="K657" i="1"/>
  <c r="R657" i="1" s="1"/>
  <c r="Y657" i="1" s="1"/>
  <c r="AF657" i="1" s="1"/>
  <c r="AM657" i="1" s="1"/>
  <c r="AT657" i="1" s="1"/>
  <c r="L657" i="1"/>
  <c r="S657" i="1" s="1"/>
  <c r="Z657" i="1" s="1"/>
  <c r="AG657" i="1" s="1"/>
  <c r="AN657" i="1" s="1"/>
  <c r="AU657" i="1" s="1"/>
  <c r="M657" i="1"/>
  <c r="T657" i="1" s="1"/>
  <c r="AA657" i="1" s="1"/>
  <c r="AH657" i="1" s="1"/>
  <c r="AO657" i="1" s="1"/>
  <c r="AV657" i="1" s="1"/>
  <c r="H658" i="1"/>
  <c r="O658" i="1" s="1"/>
  <c r="V658" i="1" s="1"/>
  <c r="AC658" i="1" s="1"/>
  <c r="AJ658" i="1" s="1"/>
  <c r="AQ658" i="1" s="1"/>
  <c r="I658" i="1"/>
  <c r="P658" i="1" s="1"/>
  <c r="W658" i="1" s="1"/>
  <c r="AD658" i="1" s="1"/>
  <c r="AK658" i="1" s="1"/>
  <c r="AR658" i="1" s="1"/>
  <c r="J658" i="1"/>
  <c r="Q658" i="1" s="1"/>
  <c r="X658" i="1" s="1"/>
  <c r="AE658" i="1" s="1"/>
  <c r="AL658" i="1" s="1"/>
  <c r="AS658" i="1" s="1"/>
  <c r="K658" i="1"/>
  <c r="R658" i="1" s="1"/>
  <c r="Y658" i="1" s="1"/>
  <c r="AF658" i="1" s="1"/>
  <c r="AM658" i="1" s="1"/>
  <c r="AT658" i="1" s="1"/>
  <c r="L658" i="1"/>
  <c r="S658" i="1" s="1"/>
  <c r="Z658" i="1" s="1"/>
  <c r="AG658" i="1" s="1"/>
  <c r="AN658" i="1" s="1"/>
  <c r="AU658" i="1" s="1"/>
  <c r="M658" i="1"/>
  <c r="T658" i="1" s="1"/>
  <c r="AA658" i="1" s="1"/>
  <c r="AH658" i="1" s="1"/>
  <c r="AO658" i="1" s="1"/>
  <c r="AV658" i="1" s="1"/>
  <c r="H659" i="1"/>
  <c r="O659" i="1" s="1"/>
  <c r="V659" i="1" s="1"/>
  <c r="AC659" i="1" s="1"/>
  <c r="AJ659" i="1" s="1"/>
  <c r="AQ659" i="1" s="1"/>
  <c r="I659" i="1"/>
  <c r="P659" i="1" s="1"/>
  <c r="W659" i="1" s="1"/>
  <c r="AD659" i="1" s="1"/>
  <c r="AK659" i="1" s="1"/>
  <c r="AR659" i="1" s="1"/>
  <c r="J659" i="1"/>
  <c r="Q659" i="1" s="1"/>
  <c r="X659" i="1" s="1"/>
  <c r="AE659" i="1" s="1"/>
  <c r="AL659" i="1" s="1"/>
  <c r="AS659" i="1" s="1"/>
  <c r="K659" i="1"/>
  <c r="R659" i="1" s="1"/>
  <c r="Y659" i="1" s="1"/>
  <c r="AF659" i="1" s="1"/>
  <c r="AM659" i="1" s="1"/>
  <c r="AT659" i="1" s="1"/>
  <c r="L659" i="1"/>
  <c r="S659" i="1" s="1"/>
  <c r="Z659" i="1" s="1"/>
  <c r="AG659" i="1" s="1"/>
  <c r="AN659" i="1" s="1"/>
  <c r="AU659" i="1" s="1"/>
  <c r="M659" i="1"/>
  <c r="T659" i="1" s="1"/>
  <c r="AA659" i="1" s="1"/>
  <c r="AH659" i="1" s="1"/>
  <c r="AO659" i="1" s="1"/>
  <c r="AV659" i="1" s="1"/>
  <c r="H660" i="1"/>
  <c r="O660" i="1" s="1"/>
  <c r="V660" i="1" s="1"/>
  <c r="AC660" i="1" s="1"/>
  <c r="AJ660" i="1" s="1"/>
  <c r="AQ660" i="1" s="1"/>
  <c r="I660" i="1"/>
  <c r="P660" i="1" s="1"/>
  <c r="W660" i="1" s="1"/>
  <c r="AD660" i="1" s="1"/>
  <c r="AK660" i="1" s="1"/>
  <c r="AR660" i="1" s="1"/>
  <c r="J660" i="1"/>
  <c r="Q660" i="1" s="1"/>
  <c r="X660" i="1" s="1"/>
  <c r="AE660" i="1" s="1"/>
  <c r="AL660" i="1" s="1"/>
  <c r="AS660" i="1" s="1"/>
  <c r="K660" i="1"/>
  <c r="R660" i="1" s="1"/>
  <c r="Y660" i="1" s="1"/>
  <c r="AF660" i="1" s="1"/>
  <c r="AM660" i="1" s="1"/>
  <c r="AT660" i="1" s="1"/>
  <c r="L660" i="1"/>
  <c r="S660" i="1" s="1"/>
  <c r="Z660" i="1" s="1"/>
  <c r="AG660" i="1" s="1"/>
  <c r="AN660" i="1" s="1"/>
  <c r="AU660" i="1" s="1"/>
  <c r="M660" i="1"/>
  <c r="T660" i="1" s="1"/>
  <c r="AA660" i="1" s="1"/>
  <c r="AH660" i="1" s="1"/>
  <c r="AO660" i="1" s="1"/>
  <c r="AV660" i="1" s="1"/>
  <c r="H661" i="1"/>
  <c r="O661" i="1" s="1"/>
  <c r="V661" i="1" s="1"/>
  <c r="AC661" i="1" s="1"/>
  <c r="AJ661" i="1" s="1"/>
  <c r="AQ661" i="1" s="1"/>
  <c r="I661" i="1"/>
  <c r="P661" i="1" s="1"/>
  <c r="W661" i="1" s="1"/>
  <c r="AD661" i="1" s="1"/>
  <c r="AK661" i="1" s="1"/>
  <c r="AR661" i="1" s="1"/>
  <c r="J661" i="1"/>
  <c r="Q661" i="1" s="1"/>
  <c r="X661" i="1" s="1"/>
  <c r="AE661" i="1" s="1"/>
  <c r="AL661" i="1" s="1"/>
  <c r="AS661" i="1" s="1"/>
  <c r="K661" i="1"/>
  <c r="R661" i="1" s="1"/>
  <c r="Y661" i="1" s="1"/>
  <c r="AF661" i="1" s="1"/>
  <c r="AM661" i="1" s="1"/>
  <c r="AT661" i="1" s="1"/>
  <c r="L661" i="1"/>
  <c r="S661" i="1" s="1"/>
  <c r="Z661" i="1" s="1"/>
  <c r="AG661" i="1" s="1"/>
  <c r="AN661" i="1" s="1"/>
  <c r="AU661" i="1" s="1"/>
  <c r="M661" i="1"/>
  <c r="T661" i="1" s="1"/>
  <c r="AA661" i="1" s="1"/>
  <c r="AH661" i="1" s="1"/>
  <c r="AO661" i="1" s="1"/>
  <c r="AV661" i="1" s="1"/>
  <c r="H662" i="1"/>
  <c r="O662" i="1" s="1"/>
  <c r="V662" i="1" s="1"/>
  <c r="AC662" i="1" s="1"/>
  <c r="AJ662" i="1" s="1"/>
  <c r="AQ662" i="1" s="1"/>
  <c r="I662" i="1"/>
  <c r="P662" i="1" s="1"/>
  <c r="W662" i="1" s="1"/>
  <c r="AD662" i="1" s="1"/>
  <c r="AK662" i="1" s="1"/>
  <c r="AR662" i="1" s="1"/>
  <c r="J662" i="1"/>
  <c r="Q662" i="1" s="1"/>
  <c r="X662" i="1" s="1"/>
  <c r="AE662" i="1" s="1"/>
  <c r="AL662" i="1" s="1"/>
  <c r="AS662" i="1" s="1"/>
  <c r="K662" i="1"/>
  <c r="R662" i="1" s="1"/>
  <c r="Y662" i="1" s="1"/>
  <c r="AF662" i="1" s="1"/>
  <c r="AM662" i="1" s="1"/>
  <c r="AT662" i="1" s="1"/>
  <c r="L662" i="1"/>
  <c r="S662" i="1" s="1"/>
  <c r="Z662" i="1" s="1"/>
  <c r="AG662" i="1" s="1"/>
  <c r="AN662" i="1" s="1"/>
  <c r="AU662" i="1" s="1"/>
  <c r="M662" i="1"/>
  <c r="T662" i="1" s="1"/>
  <c r="AA662" i="1" s="1"/>
  <c r="AH662" i="1" s="1"/>
  <c r="AO662" i="1" s="1"/>
  <c r="AV662" i="1" s="1"/>
  <c r="H663" i="1"/>
  <c r="O663" i="1" s="1"/>
  <c r="V663" i="1" s="1"/>
  <c r="AC663" i="1" s="1"/>
  <c r="AJ663" i="1" s="1"/>
  <c r="AQ663" i="1" s="1"/>
  <c r="I663" i="1"/>
  <c r="P663" i="1" s="1"/>
  <c r="W663" i="1" s="1"/>
  <c r="AD663" i="1" s="1"/>
  <c r="AK663" i="1" s="1"/>
  <c r="AR663" i="1" s="1"/>
  <c r="J663" i="1"/>
  <c r="Q663" i="1" s="1"/>
  <c r="X663" i="1" s="1"/>
  <c r="AE663" i="1" s="1"/>
  <c r="AL663" i="1" s="1"/>
  <c r="AS663" i="1" s="1"/>
  <c r="K663" i="1"/>
  <c r="R663" i="1" s="1"/>
  <c r="Y663" i="1" s="1"/>
  <c r="AF663" i="1" s="1"/>
  <c r="AM663" i="1" s="1"/>
  <c r="AT663" i="1" s="1"/>
  <c r="L663" i="1"/>
  <c r="S663" i="1" s="1"/>
  <c r="Z663" i="1" s="1"/>
  <c r="AG663" i="1" s="1"/>
  <c r="AN663" i="1" s="1"/>
  <c r="AU663" i="1" s="1"/>
  <c r="M663" i="1"/>
  <c r="T663" i="1" s="1"/>
  <c r="AA663" i="1" s="1"/>
  <c r="AH663" i="1" s="1"/>
  <c r="AO663" i="1" s="1"/>
  <c r="AV663" i="1" s="1"/>
  <c r="H664" i="1"/>
  <c r="O664" i="1" s="1"/>
  <c r="V664" i="1" s="1"/>
  <c r="AC664" i="1" s="1"/>
  <c r="AJ664" i="1" s="1"/>
  <c r="AQ664" i="1" s="1"/>
  <c r="I664" i="1"/>
  <c r="P664" i="1" s="1"/>
  <c r="W664" i="1" s="1"/>
  <c r="AD664" i="1" s="1"/>
  <c r="AK664" i="1" s="1"/>
  <c r="AR664" i="1" s="1"/>
  <c r="J664" i="1"/>
  <c r="Q664" i="1" s="1"/>
  <c r="X664" i="1" s="1"/>
  <c r="AE664" i="1" s="1"/>
  <c r="AL664" i="1" s="1"/>
  <c r="AS664" i="1" s="1"/>
  <c r="K664" i="1"/>
  <c r="R664" i="1" s="1"/>
  <c r="Y664" i="1" s="1"/>
  <c r="AF664" i="1" s="1"/>
  <c r="AM664" i="1" s="1"/>
  <c r="AT664" i="1" s="1"/>
  <c r="L664" i="1"/>
  <c r="S664" i="1" s="1"/>
  <c r="Z664" i="1" s="1"/>
  <c r="AG664" i="1" s="1"/>
  <c r="AN664" i="1" s="1"/>
  <c r="AU664" i="1" s="1"/>
  <c r="M664" i="1"/>
  <c r="T664" i="1" s="1"/>
  <c r="AA664" i="1" s="1"/>
  <c r="AH664" i="1" s="1"/>
  <c r="AO664" i="1" s="1"/>
  <c r="AV664" i="1" s="1"/>
  <c r="H665" i="1"/>
  <c r="O665" i="1" s="1"/>
  <c r="V665" i="1" s="1"/>
  <c r="AC665" i="1" s="1"/>
  <c r="AJ665" i="1" s="1"/>
  <c r="AQ665" i="1" s="1"/>
  <c r="I665" i="1"/>
  <c r="P665" i="1" s="1"/>
  <c r="W665" i="1" s="1"/>
  <c r="AD665" i="1" s="1"/>
  <c r="AK665" i="1" s="1"/>
  <c r="AR665" i="1" s="1"/>
  <c r="J665" i="1"/>
  <c r="Q665" i="1" s="1"/>
  <c r="X665" i="1" s="1"/>
  <c r="AE665" i="1" s="1"/>
  <c r="AL665" i="1" s="1"/>
  <c r="AS665" i="1" s="1"/>
  <c r="K665" i="1"/>
  <c r="R665" i="1" s="1"/>
  <c r="Y665" i="1" s="1"/>
  <c r="AF665" i="1" s="1"/>
  <c r="AM665" i="1" s="1"/>
  <c r="AT665" i="1" s="1"/>
  <c r="L665" i="1"/>
  <c r="S665" i="1" s="1"/>
  <c r="Z665" i="1" s="1"/>
  <c r="AG665" i="1" s="1"/>
  <c r="AN665" i="1" s="1"/>
  <c r="AU665" i="1" s="1"/>
  <c r="M665" i="1"/>
  <c r="T665" i="1" s="1"/>
  <c r="AA665" i="1" s="1"/>
  <c r="AH665" i="1" s="1"/>
  <c r="AO665" i="1" s="1"/>
  <c r="AV665" i="1" s="1"/>
  <c r="H666" i="1"/>
  <c r="O666" i="1" s="1"/>
  <c r="V666" i="1" s="1"/>
  <c r="AC666" i="1" s="1"/>
  <c r="AJ666" i="1" s="1"/>
  <c r="AQ666" i="1" s="1"/>
  <c r="I666" i="1"/>
  <c r="P666" i="1" s="1"/>
  <c r="W666" i="1" s="1"/>
  <c r="AD666" i="1" s="1"/>
  <c r="AK666" i="1" s="1"/>
  <c r="AR666" i="1" s="1"/>
  <c r="J666" i="1"/>
  <c r="Q666" i="1" s="1"/>
  <c r="X666" i="1" s="1"/>
  <c r="AE666" i="1" s="1"/>
  <c r="AL666" i="1" s="1"/>
  <c r="AS666" i="1" s="1"/>
  <c r="K666" i="1"/>
  <c r="R666" i="1" s="1"/>
  <c r="Y666" i="1" s="1"/>
  <c r="AF666" i="1" s="1"/>
  <c r="AM666" i="1" s="1"/>
  <c r="AT666" i="1" s="1"/>
  <c r="L666" i="1"/>
  <c r="S666" i="1" s="1"/>
  <c r="Z666" i="1" s="1"/>
  <c r="AG666" i="1" s="1"/>
  <c r="AN666" i="1" s="1"/>
  <c r="AU666" i="1" s="1"/>
  <c r="M666" i="1"/>
  <c r="T666" i="1" s="1"/>
  <c r="AA666" i="1" s="1"/>
  <c r="AH666" i="1" s="1"/>
  <c r="AO666" i="1" s="1"/>
  <c r="AV666" i="1" s="1"/>
  <c r="H667" i="1"/>
  <c r="O667" i="1" s="1"/>
  <c r="V667" i="1" s="1"/>
  <c r="AC667" i="1" s="1"/>
  <c r="AJ667" i="1" s="1"/>
  <c r="AQ667" i="1" s="1"/>
  <c r="I667" i="1"/>
  <c r="P667" i="1" s="1"/>
  <c r="W667" i="1" s="1"/>
  <c r="AD667" i="1" s="1"/>
  <c r="AK667" i="1" s="1"/>
  <c r="AR667" i="1" s="1"/>
  <c r="J667" i="1"/>
  <c r="Q667" i="1" s="1"/>
  <c r="X667" i="1" s="1"/>
  <c r="AE667" i="1" s="1"/>
  <c r="AL667" i="1" s="1"/>
  <c r="AS667" i="1" s="1"/>
  <c r="K667" i="1"/>
  <c r="R667" i="1" s="1"/>
  <c r="Y667" i="1" s="1"/>
  <c r="AF667" i="1" s="1"/>
  <c r="AM667" i="1" s="1"/>
  <c r="AT667" i="1" s="1"/>
  <c r="L667" i="1"/>
  <c r="S667" i="1" s="1"/>
  <c r="Z667" i="1" s="1"/>
  <c r="AG667" i="1" s="1"/>
  <c r="AN667" i="1" s="1"/>
  <c r="AU667" i="1" s="1"/>
  <c r="M667" i="1"/>
  <c r="T667" i="1" s="1"/>
  <c r="AA667" i="1" s="1"/>
  <c r="AH667" i="1" s="1"/>
  <c r="AO667" i="1" s="1"/>
  <c r="AV667" i="1" s="1"/>
  <c r="H668" i="1"/>
  <c r="O668" i="1" s="1"/>
  <c r="V668" i="1" s="1"/>
  <c r="AC668" i="1" s="1"/>
  <c r="AJ668" i="1" s="1"/>
  <c r="AQ668" i="1" s="1"/>
  <c r="I668" i="1"/>
  <c r="P668" i="1" s="1"/>
  <c r="W668" i="1" s="1"/>
  <c r="AD668" i="1" s="1"/>
  <c r="AK668" i="1" s="1"/>
  <c r="AR668" i="1" s="1"/>
  <c r="J668" i="1"/>
  <c r="Q668" i="1" s="1"/>
  <c r="X668" i="1" s="1"/>
  <c r="AE668" i="1" s="1"/>
  <c r="AL668" i="1" s="1"/>
  <c r="AS668" i="1" s="1"/>
  <c r="K668" i="1"/>
  <c r="R668" i="1" s="1"/>
  <c r="Y668" i="1" s="1"/>
  <c r="AF668" i="1" s="1"/>
  <c r="AM668" i="1" s="1"/>
  <c r="AT668" i="1" s="1"/>
  <c r="L668" i="1"/>
  <c r="S668" i="1" s="1"/>
  <c r="Z668" i="1" s="1"/>
  <c r="AG668" i="1" s="1"/>
  <c r="AN668" i="1" s="1"/>
  <c r="AU668" i="1" s="1"/>
  <c r="M668" i="1"/>
  <c r="T668" i="1" s="1"/>
  <c r="AA668" i="1" s="1"/>
  <c r="AH668" i="1" s="1"/>
  <c r="AO668" i="1" s="1"/>
  <c r="AV668" i="1" s="1"/>
  <c r="H669" i="1"/>
  <c r="O669" i="1" s="1"/>
  <c r="V669" i="1" s="1"/>
  <c r="AC669" i="1" s="1"/>
  <c r="AJ669" i="1" s="1"/>
  <c r="AQ669" i="1" s="1"/>
  <c r="I669" i="1"/>
  <c r="P669" i="1" s="1"/>
  <c r="W669" i="1" s="1"/>
  <c r="AD669" i="1" s="1"/>
  <c r="AK669" i="1" s="1"/>
  <c r="AR669" i="1" s="1"/>
  <c r="J669" i="1"/>
  <c r="Q669" i="1" s="1"/>
  <c r="X669" i="1" s="1"/>
  <c r="AE669" i="1" s="1"/>
  <c r="AL669" i="1" s="1"/>
  <c r="AS669" i="1" s="1"/>
  <c r="K669" i="1"/>
  <c r="R669" i="1" s="1"/>
  <c r="Y669" i="1" s="1"/>
  <c r="AF669" i="1" s="1"/>
  <c r="AM669" i="1" s="1"/>
  <c r="AT669" i="1" s="1"/>
  <c r="L669" i="1"/>
  <c r="S669" i="1" s="1"/>
  <c r="Z669" i="1" s="1"/>
  <c r="AG669" i="1" s="1"/>
  <c r="AN669" i="1" s="1"/>
  <c r="AU669" i="1" s="1"/>
  <c r="M669" i="1"/>
  <c r="T669" i="1" s="1"/>
  <c r="AA669" i="1" s="1"/>
  <c r="AH669" i="1" s="1"/>
  <c r="AO669" i="1" s="1"/>
  <c r="AV669" i="1" s="1"/>
  <c r="H670" i="1"/>
  <c r="O670" i="1" s="1"/>
  <c r="V670" i="1" s="1"/>
  <c r="AC670" i="1" s="1"/>
  <c r="AJ670" i="1" s="1"/>
  <c r="AQ670" i="1" s="1"/>
  <c r="I670" i="1"/>
  <c r="P670" i="1" s="1"/>
  <c r="W670" i="1" s="1"/>
  <c r="AD670" i="1" s="1"/>
  <c r="AK670" i="1" s="1"/>
  <c r="AR670" i="1" s="1"/>
  <c r="J670" i="1"/>
  <c r="Q670" i="1" s="1"/>
  <c r="X670" i="1" s="1"/>
  <c r="AE670" i="1" s="1"/>
  <c r="AL670" i="1" s="1"/>
  <c r="AS670" i="1" s="1"/>
  <c r="K670" i="1"/>
  <c r="R670" i="1" s="1"/>
  <c r="Y670" i="1" s="1"/>
  <c r="AF670" i="1" s="1"/>
  <c r="AM670" i="1" s="1"/>
  <c r="AT670" i="1" s="1"/>
  <c r="L670" i="1"/>
  <c r="S670" i="1" s="1"/>
  <c r="Z670" i="1" s="1"/>
  <c r="AG670" i="1" s="1"/>
  <c r="AN670" i="1" s="1"/>
  <c r="AU670" i="1" s="1"/>
  <c r="M670" i="1"/>
  <c r="T670" i="1" s="1"/>
  <c r="AA670" i="1" s="1"/>
  <c r="AH670" i="1" s="1"/>
  <c r="AO670" i="1" s="1"/>
  <c r="AV670" i="1" s="1"/>
  <c r="H671" i="1"/>
  <c r="O671" i="1" s="1"/>
  <c r="V671" i="1" s="1"/>
  <c r="AC671" i="1" s="1"/>
  <c r="AJ671" i="1" s="1"/>
  <c r="AQ671" i="1" s="1"/>
  <c r="I671" i="1"/>
  <c r="P671" i="1" s="1"/>
  <c r="W671" i="1" s="1"/>
  <c r="AD671" i="1" s="1"/>
  <c r="AK671" i="1" s="1"/>
  <c r="AR671" i="1" s="1"/>
  <c r="J671" i="1"/>
  <c r="Q671" i="1" s="1"/>
  <c r="X671" i="1" s="1"/>
  <c r="AE671" i="1" s="1"/>
  <c r="AL671" i="1" s="1"/>
  <c r="AS671" i="1" s="1"/>
  <c r="K671" i="1"/>
  <c r="R671" i="1" s="1"/>
  <c r="Y671" i="1" s="1"/>
  <c r="AF671" i="1" s="1"/>
  <c r="AM671" i="1" s="1"/>
  <c r="AT671" i="1" s="1"/>
  <c r="L671" i="1"/>
  <c r="S671" i="1" s="1"/>
  <c r="Z671" i="1" s="1"/>
  <c r="AG671" i="1" s="1"/>
  <c r="AN671" i="1" s="1"/>
  <c r="AU671" i="1" s="1"/>
  <c r="M671" i="1"/>
  <c r="T671" i="1" s="1"/>
  <c r="AA671" i="1" s="1"/>
  <c r="AH671" i="1" s="1"/>
  <c r="AO671" i="1" s="1"/>
  <c r="AV671" i="1" s="1"/>
  <c r="H672" i="1"/>
  <c r="O672" i="1" s="1"/>
  <c r="V672" i="1" s="1"/>
  <c r="AC672" i="1" s="1"/>
  <c r="AJ672" i="1" s="1"/>
  <c r="AQ672" i="1" s="1"/>
  <c r="I672" i="1"/>
  <c r="P672" i="1" s="1"/>
  <c r="W672" i="1" s="1"/>
  <c r="AD672" i="1" s="1"/>
  <c r="AK672" i="1" s="1"/>
  <c r="AR672" i="1" s="1"/>
  <c r="J672" i="1"/>
  <c r="Q672" i="1" s="1"/>
  <c r="X672" i="1" s="1"/>
  <c r="AE672" i="1" s="1"/>
  <c r="AL672" i="1" s="1"/>
  <c r="AS672" i="1" s="1"/>
  <c r="K672" i="1"/>
  <c r="R672" i="1" s="1"/>
  <c r="Y672" i="1" s="1"/>
  <c r="AF672" i="1" s="1"/>
  <c r="AM672" i="1" s="1"/>
  <c r="AT672" i="1" s="1"/>
  <c r="L672" i="1"/>
  <c r="S672" i="1" s="1"/>
  <c r="Z672" i="1" s="1"/>
  <c r="AG672" i="1" s="1"/>
  <c r="AN672" i="1" s="1"/>
  <c r="AU672" i="1" s="1"/>
  <c r="M672" i="1"/>
  <c r="T672" i="1" s="1"/>
  <c r="AA672" i="1" s="1"/>
  <c r="AH672" i="1" s="1"/>
  <c r="AO672" i="1" s="1"/>
  <c r="AV672" i="1" s="1"/>
  <c r="H673" i="1"/>
  <c r="O673" i="1" s="1"/>
  <c r="V673" i="1" s="1"/>
  <c r="AC673" i="1" s="1"/>
  <c r="AJ673" i="1" s="1"/>
  <c r="AQ673" i="1" s="1"/>
  <c r="I673" i="1"/>
  <c r="P673" i="1" s="1"/>
  <c r="W673" i="1" s="1"/>
  <c r="AD673" i="1" s="1"/>
  <c r="AK673" i="1" s="1"/>
  <c r="AR673" i="1" s="1"/>
  <c r="J673" i="1"/>
  <c r="Q673" i="1" s="1"/>
  <c r="X673" i="1" s="1"/>
  <c r="AE673" i="1" s="1"/>
  <c r="AL673" i="1" s="1"/>
  <c r="AS673" i="1" s="1"/>
  <c r="K673" i="1"/>
  <c r="R673" i="1" s="1"/>
  <c r="Y673" i="1" s="1"/>
  <c r="AF673" i="1" s="1"/>
  <c r="AM673" i="1" s="1"/>
  <c r="AT673" i="1" s="1"/>
  <c r="L673" i="1"/>
  <c r="S673" i="1" s="1"/>
  <c r="Z673" i="1" s="1"/>
  <c r="AG673" i="1" s="1"/>
  <c r="AN673" i="1" s="1"/>
  <c r="AU673" i="1" s="1"/>
  <c r="M673" i="1"/>
  <c r="T673" i="1" s="1"/>
  <c r="AA673" i="1" s="1"/>
  <c r="AH673" i="1" s="1"/>
  <c r="AO673" i="1" s="1"/>
  <c r="AV673" i="1" s="1"/>
  <c r="H674" i="1"/>
  <c r="O674" i="1" s="1"/>
  <c r="V674" i="1" s="1"/>
  <c r="AC674" i="1" s="1"/>
  <c r="AJ674" i="1" s="1"/>
  <c r="AQ674" i="1" s="1"/>
  <c r="I674" i="1"/>
  <c r="P674" i="1" s="1"/>
  <c r="W674" i="1" s="1"/>
  <c r="AD674" i="1" s="1"/>
  <c r="AK674" i="1" s="1"/>
  <c r="AR674" i="1" s="1"/>
  <c r="J674" i="1"/>
  <c r="Q674" i="1" s="1"/>
  <c r="X674" i="1" s="1"/>
  <c r="AE674" i="1" s="1"/>
  <c r="AL674" i="1" s="1"/>
  <c r="AS674" i="1" s="1"/>
  <c r="K674" i="1"/>
  <c r="R674" i="1" s="1"/>
  <c r="Y674" i="1" s="1"/>
  <c r="AF674" i="1" s="1"/>
  <c r="AM674" i="1" s="1"/>
  <c r="AT674" i="1" s="1"/>
  <c r="L674" i="1"/>
  <c r="S674" i="1" s="1"/>
  <c r="Z674" i="1" s="1"/>
  <c r="AG674" i="1" s="1"/>
  <c r="AN674" i="1" s="1"/>
  <c r="AU674" i="1" s="1"/>
  <c r="M674" i="1"/>
  <c r="T674" i="1" s="1"/>
  <c r="AA674" i="1" s="1"/>
  <c r="AH674" i="1" s="1"/>
  <c r="AO674" i="1" s="1"/>
  <c r="AV674" i="1" s="1"/>
  <c r="H675" i="1"/>
  <c r="O675" i="1" s="1"/>
  <c r="V675" i="1" s="1"/>
  <c r="AC675" i="1" s="1"/>
  <c r="AJ675" i="1" s="1"/>
  <c r="AQ675" i="1" s="1"/>
  <c r="I675" i="1"/>
  <c r="P675" i="1" s="1"/>
  <c r="W675" i="1" s="1"/>
  <c r="AD675" i="1" s="1"/>
  <c r="AK675" i="1" s="1"/>
  <c r="AR675" i="1" s="1"/>
  <c r="J675" i="1"/>
  <c r="Q675" i="1" s="1"/>
  <c r="X675" i="1" s="1"/>
  <c r="AE675" i="1" s="1"/>
  <c r="AL675" i="1" s="1"/>
  <c r="AS675" i="1" s="1"/>
  <c r="K675" i="1"/>
  <c r="R675" i="1" s="1"/>
  <c r="Y675" i="1" s="1"/>
  <c r="AF675" i="1" s="1"/>
  <c r="AM675" i="1" s="1"/>
  <c r="AT675" i="1" s="1"/>
  <c r="L675" i="1"/>
  <c r="S675" i="1" s="1"/>
  <c r="Z675" i="1" s="1"/>
  <c r="AG675" i="1" s="1"/>
  <c r="AN675" i="1" s="1"/>
  <c r="AU675" i="1" s="1"/>
  <c r="M675" i="1"/>
  <c r="T675" i="1" s="1"/>
  <c r="AA675" i="1" s="1"/>
  <c r="AH675" i="1" s="1"/>
  <c r="AO675" i="1" s="1"/>
  <c r="AV675" i="1" s="1"/>
  <c r="H676" i="1"/>
  <c r="O676" i="1" s="1"/>
  <c r="V676" i="1" s="1"/>
  <c r="AC676" i="1" s="1"/>
  <c r="AJ676" i="1" s="1"/>
  <c r="AQ676" i="1" s="1"/>
  <c r="I676" i="1"/>
  <c r="P676" i="1" s="1"/>
  <c r="W676" i="1" s="1"/>
  <c r="AD676" i="1" s="1"/>
  <c r="AK676" i="1" s="1"/>
  <c r="AR676" i="1" s="1"/>
  <c r="J676" i="1"/>
  <c r="Q676" i="1" s="1"/>
  <c r="X676" i="1" s="1"/>
  <c r="AE676" i="1" s="1"/>
  <c r="AL676" i="1" s="1"/>
  <c r="AS676" i="1" s="1"/>
  <c r="K676" i="1"/>
  <c r="R676" i="1" s="1"/>
  <c r="Y676" i="1" s="1"/>
  <c r="AF676" i="1" s="1"/>
  <c r="AM676" i="1" s="1"/>
  <c r="AT676" i="1" s="1"/>
  <c r="L676" i="1"/>
  <c r="S676" i="1" s="1"/>
  <c r="Z676" i="1" s="1"/>
  <c r="AG676" i="1" s="1"/>
  <c r="AN676" i="1" s="1"/>
  <c r="AU676" i="1" s="1"/>
  <c r="M676" i="1"/>
  <c r="T676" i="1" s="1"/>
  <c r="AA676" i="1" s="1"/>
  <c r="AH676" i="1" s="1"/>
  <c r="AO676" i="1" s="1"/>
  <c r="AV676" i="1" s="1"/>
  <c r="H677" i="1"/>
  <c r="O677" i="1" s="1"/>
  <c r="V677" i="1" s="1"/>
  <c r="AC677" i="1" s="1"/>
  <c r="AJ677" i="1" s="1"/>
  <c r="AQ677" i="1" s="1"/>
  <c r="I677" i="1"/>
  <c r="P677" i="1" s="1"/>
  <c r="W677" i="1" s="1"/>
  <c r="AD677" i="1" s="1"/>
  <c r="AK677" i="1" s="1"/>
  <c r="AR677" i="1" s="1"/>
  <c r="J677" i="1"/>
  <c r="Q677" i="1" s="1"/>
  <c r="X677" i="1" s="1"/>
  <c r="AE677" i="1" s="1"/>
  <c r="AL677" i="1" s="1"/>
  <c r="AS677" i="1" s="1"/>
  <c r="K677" i="1"/>
  <c r="R677" i="1" s="1"/>
  <c r="Y677" i="1" s="1"/>
  <c r="AF677" i="1" s="1"/>
  <c r="AM677" i="1" s="1"/>
  <c r="AT677" i="1" s="1"/>
  <c r="L677" i="1"/>
  <c r="S677" i="1" s="1"/>
  <c r="Z677" i="1" s="1"/>
  <c r="AG677" i="1" s="1"/>
  <c r="AN677" i="1" s="1"/>
  <c r="AU677" i="1" s="1"/>
  <c r="M677" i="1"/>
  <c r="T677" i="1" s="1"/>
  <c r="AA677" i="1" s="1"/>
  <c r="AH677" i="1" s="1"/>
  <c r="AO677" i="1" s="1"/>
  <c r="AV677" i="1" s="1"/>
  <c r="H678" i="1"/>
  <c r="O678" i="1" s="1"/>
  <c r="V678" i="1" s="1"/>
  <c r="AC678" i="1" s="1"/>
  <c r="AJ678" i="1" s="1"/>
  <c r="AQ678" i="1" s="1"/>
  <c r="I678" i="1"/>
  <c r="P678" i="1" s="1"/>
  <c r="W678" i="1" s="1"/>
  <c r="AD678" i="1" s="1"/>
  <c r="AK678" i="1" s="1"/>
  <c r="AR678" i="1" s="1"/>
  <c r="J678" i="1"/>
  <c r="Q678" i="1" s="1"/>
  <c r="X678" i="1" s="1"/>
  <c r="AE678" i="1" s="1"/>
  <c r="AL678" i="1" s="1"/>
  <c r="AS678" i="1" s="1"/>
  <c r="K678" i="1"/>
  <c r="R678" i="1" s="1"/>
  <c r="Y678" i="1" s="1"/>
  <c r="AF678" i="1" s="1"/>
  <c r="AM678" i="1" s="1"/>
  <c r="AT678" i="1" s="1"/>
  <c r="L678" i="1"/>
  <c r="S678" i="1" s="1"/>
  <c r="Z678" i="1" s="1"/>
  <c r="AG678" i="1" s="1"/>
  <c r="AN678" i="1" s="1"/>
  <c r="AU678" i="1" s="1"/>
  <c r="M678" i="1"/>
  <c r="T678" i="1" s="1"/>
  <c r="AA678" i="1" s="1"/>
  <c r="AH678" i="1" s="1"/>
  <c r="AO678" i="1" s="1"/>
  <c r="AV678" i="1" s="1"/>
  <c r="H679" i="1"/>
  <c r="O679" i="1" s="1"/>
  <c r="V679" i="1" s="1"/>
  <c r="AC679" i="1" s="1"/>
  <c r="AJ679" i="1" s="1"/>
  <c r="AQ679" i="1" s="1"/>
  <c r="I679" i="1"/>
  <c r="P679" i="1" s="1"/>
  <c r="W679" i="1" s="1"/>
  <c r="AD679" i="1" s="1"/>
  <c r="AK679" i="1" s="1"/>
  <c r="AR679" i="1" s="1"/>
  <c r="J679" i="1"/>
  <c r="Q679" i="1" s="1"/>
  <c r="X679" i="1" s="1"/>
  <c r="AE679" i="1" s="1"/>
  <c r="AL679" i="1" s="1"/>
  <c r="AS679" i="1" s="1"/>
  <c r="K679" i="1"/>
  <c r="R679" i="1" s="1"/>
  <c r="Y679" i="1" s="1"/>
  <c r="AF679" i="1" s="1"/>
  <c r="AM679" i="1" s="1"/>
  <c r="AT679" i="1" s="1"/>
  <c r="L679" i="1"/>
  <c r="S679" i="1" s="1"/>
  <c r="Z679" i="1" s="1"/>
  <c r="AG679" i="1" s="1"/>
  <c r="AN679" i="1" s="1"/>
  <c r="AU679" i="1" s="1"/>
  <c r="M679" i="1"/>
  <c r="T679" i="1" s="1"/>
  <c r="AA679" i="1" s="1"/>
  <c r="AH679" i="1" s="1"/>
  <c r="AO679" i="1" s="1"/>
  <c r="AV679" i="1" s="1"/>
  <c r="H680" i="1"/>
  <c r="O680" i="1" s="1"/>
  <c r="V680" i="1" s="1"/>
  <c r="AC680" i="1" s="1"/>
  <c r="AJ680" i="1" s="1"/>
  <c r="AQ680" i="1" s="1"/>
  <c r="I680" i="1"/>
  <c r="P680" i="1" s="1"/>
  <c r="W680" i="1" s="1"/>
  <c r="AD680" i="1" s="1"/>
  <c r="AK680" i="1" s="1"/>
  <c r="AR680" i="1" s="1"/>
  <c r="J680" i="1"/>
  <c r="Q680" i="1" s="1"/>
  <c r="X680" i="1" s="1"/>
  <c r="AE680" i="1" s="1"/>
  <c r="AL680" i="1" s="1"/>
  <c r="AS680" i="1" s="1"/>
  <c r="K680" i="1"/>
  <c r="R680" i="1" s="1"/>
  <c r="Y680" i="1" s="1"/>
  <c r="AF680" i="1" s="1"/>
  <c r="AM680" i="1" s="1"/>
  <c r="AT680" i="1" s="1"/>
  <c r="L680" i="1"/>
  <c r="S680" i="1" s="1"/>
  <c r="Z680" i="1" s="1"/>
  <c r="AG680" i="1" s="1"/>
  <c r="AN680" i="1" s="1"/>
  <c r="AU680" i="1" s="1"/>
  <c r="M680" i="1"/>
  <c r="T680" i="1" s="1"/>
  <c r="AA680" i="1" s="1"/>
  <c r="AH680" i="1" s="1"/>
  <c r="AO680" i="1" s="1"/>
  <c r="AV680" i="1" s="1"/>
  <c r="H681" i="1"/>
  <c r="O681" i="1" s="1"/>
  <c r="V681" i="1" s="1"/>
  <c r="AC681" i="1" s="1"/>
  <c r="AJ681" i="1" s="1"/>
  <c r="AQ681" i="1" s="1"/>
  <c r="I681" i="1"/>
  <c r="P681" i="1" s="1"/>
  <c r="W681" i="1" s="1"/>
  <c r="AD681" i="1" s="1"/>
  <c r="AK681" i="1" s="1"/>
  <c r="AR681" i="1" s="1"/>
  <c r="J681" i="1"/>
  <c r="Q681" i="1" s="1"/>
  <c r="X681" i="1" s="1"/>
  <c r="AE681" i="1" s="1"/>
  <c r="AL681" i="1" s="1"/>
  <c r="AS681" i="1" s="1"/>
  <c r="K681" i="1"/>
  <c r="R681" i="1" s="1"/>
  <c r="Y681" i="1" s="1"/>
  <c r="AF681" i="1" s="1"/>
  <c r="AM681" i="1" s="1"/>
  <c r="AT681" i="1" s="1"/>
  <c r="L681" i="1"/>
  <c r="S681" i="1" s="1"/>
  <c r="Z681" i="1" s="1"/>
  <c r="AG681" i="1" s="1"/>
  <c r="AN681" i="1" s="1"/>
  <c r="AU681" i="1" s="1"/>
  <c r="M681" i="1"/>
  <c r="T681" i="1" s="1"/>
  <c r="AA681" i="1" s="1"/>
  <c r="AH681" i="1" s="1"/>
  <c r="AO681" i="1" s="1"/>
  <c r="AV681" i="1" s="1"/>
  <c r="H682" i="1"/>
  <c r="O682" i="1" s="1"/>
  <c r="V682" i="1" s="1"/>
  <c r="AC682" i="1" s="1"/>
  <c r="AJ682" i="1" s="1"/>
  <c r="AQ682" i="1" s="1"/>
  <c r="I682" i="1"/>
  <c r="P682" i="1" s="1"/>
  <c r="W682" i="1" s="1"/>
  <c r="AD682" i="1" s="1"/>
  <c r="AK682" i="1" s="1"/>
  <c r="AR682" i="1" s="1"/>
  <c r="J682" i="1"/>
  <c r="Q682" i="1" s="1"/>
  <c r="X682" i="1" s="1"/>
  <c r="AE682" i="1" s="1"/>
  <c r="AL682" i="1" s="1"/>
  <c r="AS682" i="1" s="1"/>
  <c r="K682" i="1"/>
  <c r="R682" i="1" s="1"/>
  <c r="Y682" i="1" s="1"/>
  <c r="AF682" i="1" s="1"/>
  <c r="AM682" i="1" s="1"/>
  <c r="AT682" i="1" s="1"/>
  <c r="L682" i="1"/>
  <c r="S682" i="1" s="1"/>
  <c r="Z682" i="1" s="1"/>
  <c r="AG682" i="1" s="1"/>
  <c r="AN682" i="1" s="1"/>
  <c r="AU682" i="1" s="1"/>
  <c r="M682" i="1"/>
  <c r="T682" i="1" s="1"/>
  <c r="AA682" i="1" s="1"/>
  <c r="AH682" i="1" s="1"/>
  <c r="AO682" i="1" s="1"/>
  <c r="AV682" i="1" s="1"/>
  <c r="H683" i="1"/>
  <c r="O683" i="1" s="1"/>
  <c r="V683" i="1" s="1"/>
  <c r="AC683" i="1" s="1"/>
  <c r="AJ683" i="1" s="1"/>
  <c r="AQ683" i="1" s="1"/>
  <c r="I683" i="1"/>
  <c r="P683" i="1" s="1"/>
  <c r="W683" i="1" s="1"/>
  <c r="AD683" i="1" s="1"/>
  <c r="AK683" i="1" s="1"/>
  <c r="AR683" i="1" s="1"/>
  <c r="J683" i="1"/>
  <c r="Q683" i="1" s="1"/>
  <c r="X683" i="1" s="1"/>
  <c r="AE683" i="1" s="1"/>
  <c r="AL683" i="1" s="1"/>
  <c r="AS683" i="1" s="1"/>
  <c r="K683" i="1"/>
  <c r="R683" i="1" s="1"/>
  <c r="Y683" i="1" s="1"/>
  <c r="AF683" i="1" s="1"/>
  <c r="AM683" i="1" s="1"/>
  <c r="AT683" i="1" s="1"/>
  <c r="L683" i="1"/>
  <c r="S683" i="1" s="1"/>
  <c r="Z683" i="1" s="1"/>
  <c r="AG683" i="1" s="1"/>
  <c r="AN683" i="1" s="1"/>
  <c r="AU683" i="1" s="1"/>
  <c r="M683" i="1"/>
  <c r="T683" i="1" s="1"/>
  <c r="AA683" i="1" s="1"/>
  <c r="AH683" i="1" s="1"/>
  <c r="AO683" i="1" s="1"/>
  <c r="AV683" i="1" s="1"/>
  <c r="H684" i="1"/>
  <c r="O684" i="1" s="1"/>
  <c r="V684" i="1" s="1"/>
  <c r="AC684" i="1" s="1"/>
  <c r="AJ684" i="1" s="1"/>
  <c r="AQ684" i="1" s="1"/>
  <c r="I684" i="1"/>
  <c r="P684" i="1" s="1"/>
  <c r="W684" i="1" s="1"/>
  <c r="AD684" i="1" s="1"/>
  <c r="AK684" i="1" s="1"/>
  <c r="AR684" i="1" s="1"/>
  <c r="J684" i="1"/>
  <c r="Q684" i="1" s="1"/>
  <c r="X684" i="1" s="1"/>
  <c r="AE684" i="1" s="1"/>
  <c r="AL684" i="1" s="1"/>
  <c r="AS684" i="1" s="1"/>
  <c r="K684" i="1"/>
  <c r="R684" i="1" s="1"/>
  <c r="Y684" i="1" s="1"/>
  <c r="AF684" i="1" s="1"/>
  <c r="AM684" i="1" s="1"/>
  <c r="AT684" i="1" s="1"/>
  <c r="L684" i="1"/>
  <c r="S684" i="1" s="1"/>
  <c r="Z684" i="1" s="1"/>
  <c r="AG684" i="1" s="1"/>
  <c r="AN684" i="1" s="1"/>
  <c r="AU684" i="1" s="1"/>
  <c r="M684" i="1"/>
  <c r="T684" i="1" s="1"/>
  <c r="AA684" i="1" s="1"/>
  <c r="AH684" i="1" s="1"/>
  <c r="AO684" i="1" s="1"/>
  <c r="AV684" i="1" s="1"/>
  <c r="H685" i="1"/>
  <c r="O685" i="1" s="1"/>
  <c r="V685" i="1" s="1"/>
  <c r="AC685" i="1" s="1"/>
  <c r="AJ685" i="1" s="1"/>
  <c r="AQ685" i="1" s="1"/>
  <c r="I685" i="1"/>
  <c r="P685" i="1" s="1"/>
  <c r="W685" i="1" s="1"/>
  <c r="AD685" i="1" s="1"/>
  <c r="AK685" i="1" s="1"/>
  <c r="AR685" i="1" s="1"/>
  <c r="J685" i="1"/>
  <c r="Q685" i="1" s="1"/>
  <c r="X685" i="1" s="1"/>
  <c r="AE685" i="1" s="1"/>
  <c r="AL685" i="1" s="1"/>
  <c r="AS685" i="1" s="1"/>
  <c r="K685" i="1"/>
  <c r="R685" i="1" s="1"/>
  <c r="Y685" i="1" s="1"/>
  <c r="AF685" i="1" s="1"/>
  <c r="AM685" i="1" s="1"/>
  <c r="AT685" i="1" s="1"/>
  <c r="L685" i="1"/>
  <c r="S685" i="1" s="1"/>
  <c r="Z685" i="1" s="1"/>
  <c r="AG685" i="1" s="1"/>
  <c r="AN685" i="1" s="1"/>
  <c r="AU685" i="1" s="1"/>
  <c r="M685" i="1"/>
  <c r="T685" i="1" s="1"/>
  <c r="AA685" i="1" s="1"/>
  <c r="AH685" i="1" s="1"/>
  <c r="AO685" i="1" s="1"/>
  <c r="AV685" i="1" s="1"/>
  <c r="H686" i="1"/>
  <c r="O686" i="1" s="1"/>
  <c r="V686" i="1" s="1"/>
  <c r="AC686" i="1" s="1"/>
  <c r="AJ686" i="1" s="1"/>
  <c r="AQ686" i="1" s="1"/>
  <c r="I686" i="1"/>
  <c r="P686" i="1" s="1"/>
  <c r="W686" i="1" s="1"/>
  <c r="AD686" i="1" s="1"/>
  <c r="AK686" i="1" s="1"/>
  <c r="AR686" i="1" s="1"/>
  <c r="J686" i="1"/>
  <c r="Q686" i="1" s="1"/>
  <c r="X686" i="1" s="1"/>
  <c r="AE686" i="1" s="1"/>
  <c r="AL686" i="1" s="1"/>
  <c r="AS686" i="1" s="1"/>
  <c r="K686" i="1"/>
  <c r="R686" i="1" s="1"/>
  <c r="Y686" i="1" s="1"/>
  <c r="AF686" i="1" s="1"/>
  <c r="AM686" i="1" s="1"/>
  <c r="AT686" i="1" s="1"/>
  <c r="L686" i="1"/>
  <c r="S686" i="1" s="1"/>
  <c r="Z686" i="1" s="1"/>
  <c r="AG686" i="1" s="1"/>
  <c r="AN686" i="1" s="1"/>
  <c r="AU686" i="1" s="1"/>
  <c r="M686" i="1"/>
  <c r="T686" i="1" s="1"/>
  <c r="AA686" i="1" s="1"/>
  <c r="AH686" i="1" s="1"/>
  <c r="AO686" i="1" s="1"/>
  <c r="AV686" i="1" s="1"/>
  <c r="H687" i="1"/>
  <c r="O687" i="1" s="1"/>
  <c r="V687" i="1" s="1"/>
  <c r="AC687" i="1" s="1"/>
  <c r="AJ687" i="1" s="1"/>
  <c r="AQ687" i="1" s="1"/>
  <c r="I687" i="1"/>
  <c r="P687" i="1" s="1"/>
  <c r="W687" i="1" s="1"/>
  <c r="AD687" i="1" s="1"/>
  <c r="AK687" i="1" s="1"/>
  <c r="AR687" i="1" s="1"/>
  <c r="J687" i="1"/>
  <c r="Q687" i="1" s="1"/>
  <c r="X687" i="1" s="1"/>
  <c r="AE687" i="1" s="1"/>
  <c r="AL687" i="1" s="1"/>
  <c r="AS687" i="1" s="1"/>
  <c r="K687" i="1"/>
  <c r="R687" i="1" s="1"/>
  <c r="Y687" i="1" s="1"/>
  <c r="AF687" i="1" s="1"/>
  <c r="AM687" i="1" s="1"/>
  <c r="AT687" i="1" s="1"/>
  <c r="L687" i="1"/>
  <c r="S687" i="1" s="1"/>
  <c r="Z687" i="1" s="1"/>
  <c r="AG687" i="1" s="1"/>
  <c r="AN687" i="1" s="1"/>
  <c r="AU687" i="1" s="1"/>
  <c r="M687" i="1"/>
  <c r="T687" i="1" s="1"/>
  <c r="AA687" i="1" s="1"/>
  <c r="AH687" i="1" s="1"/>
  <c r="AO687" i="1" s="1"/>
  <c r="AV687" i="1" s="1"/>
  <c r="H688" i="1"/>
  <c r="O688" i="1" s="1"/>
  <c r="V688" i="1" s="1"/>
  <c r="AC688" i="1" s="1"/>
  <c r="AJ688" i="1" s="1"/>
  <c r="AQ688" i="1" s="1"/>
  <c r="I688" i="1"/>
  <c r="P688" i="1" s="1"/>
  <c r="W688" i="1" s="1"/>
  <c r="AD688" i="1" s="1"/>
  <c r="AK688" i="1" s="1"/>
  <c r="AR688" i="1" s="1"/>
  <c r="J688" i="1"/>
  <c r="Q688" i="1" s="1"/>
  <c r="X688" i="1" s="1"/>
  <c r="AE688" i="1" s="1"/>
  <c r="AL688" i="1" s="1"/>
  <c r="AS688" i="1" s="1"/>
  <c r="K688" i="1"/>
  <c r="R688" i="1" s="1"/>
  <c r="Y688" i="1" s="1"/>
  <c r="AF688" i="1" s="1"/>
  <c r="AM688" i="1" s="1"/>
  <c r="AT688" i="1" s="1"/>
  <c r="L688" i="1"/>
  <c r="S688" i="1" s="1"/>
  <c r="Z688" i="1" s="1"/>
  <c r="AG688" i="1" s="1"/>
  <c r="AN688" i="1" s="1"/>
  <c r="AU688" i="1" s="1"/>
  <c r="M688" i="1"/>
  <c r="T688" i="1" s="1"/>
  <c r="AA688" i="1" s="1"/>
  <c r="AH688" i="1" s="1"/>
  <c r="AO688" i="1" s="1"/>
  <c r="AV688" i="1" s="1"/>
  <c r="H689" i="1"/>
  <c r="O689" i="1" s="1"/>
  <c r="V689" i="1" s="1"/>
  <c r="AC689" i="1" s="1"/>
  <c r="AJ689" i="1" s="1"/>
  <c r="AQ689" i="1" s="1"/>
  <c r="I689" i="1"/>
  <c r="P689" i="1" s="1"/>
  <c r="W689" i="1" s="1"/>
  <c r="AD689" i="1" s="1"/>
  <c r="AK689" i="1" s="1"/>
  <c r="AR689" i="1" s="1"/>
  <c r="J689" i="1"/>
  <c r="Q689" i="1" s="1"/>
  <c r="X689" i="1" s="1"/>
  <c r="AE689" i="1" s="1"/>
  <c r="AL689" i="1" s="1"/>
  <c r="AS689" i="1" s="1"/>
  <c r="K689" i="1"/>
  <c r="R689" i="1" s="1"/>
  <c r="Y689" i="1" s="1"/>
  <c r="AF689" i="1" s="1"/>
  <c r="AM689" i="1" s="1"/>
  <c r="AT689" i="1" s="1"/>
  <c r="L689" i="1"/>
  <c r="S689" i="1" s="1"/>
  <c r="Z689" i="1" s="1"/>
  <c r="AG689" i="1" s="1"/>
  <c r="AN689" i="1" s="1"/>
  <c r="AU689" i="1" s="1"/>
  <c r="M689" i="1"/>
  <c r="T689" i="1" s="1"/>
  <c r="AA689" i="1" s="1"/>
  <c r="AH689" i="1" s="1"/>
  <c r="AO689" i="1" s="1"/>
  <c r="AV689" i="1" s="1"/>
  <c r="H690" i="1"/>
  <c r="O690" i="1" s="1"/>
  <c r="V690" i="1" s="1"/>
  <c r="AC690" i="1" s="1"/>
  <c r="AJ690" i="1" s="1"/>
  <c r="AQ690" i="1" s="1"/>
  <c r="I690" i="1"/>
  <c r="P690" i="1" s="1"/>
  <c r="W690" i="1" s="1"/>
  <c r="AD690" i="1" s="1"/>
  <c r="AK690" i="1" s="1"/>
  <c r="AR690" i="1" s="1"/>
  <c r="J690" i="1"/>
  <c r="Q690" i="1" s="1"/>
  <c r="X690" i="1" s="1"/>
  <c r="AE690" i="1" s="1"/>
  <c r="AL690" i="1" s="1"/>
  <c r="AS690" i="1" s="1"/>
  <c r="K690" i="1"/>
  <c r="R690" i="1" s="1"/>
  <c r="Y690" i="1" s="1"/>
  <c r="AF690" i="1" s="1"/>
  <c r="AM690" i="1" s="1"/>
  <c r="AT690" i="1" s="1"/>
  <c r="L690" i="1"/>
  <c r="S690" i="1" s="1"/>
  <c r="Z690" i="1" s="1"/>
  <c r="AG690" i="1" s="1"/>
  <c r="AN690" i="1" s="1"/>
  <c r="AU690" i="1" s="1"/>
  <c r="M690" i="1"/>
  <c r="T690" i="1" s="1"/>
  <c r="AA690" i="1" s="1"/>
  <c r="AH690" i="1" s="1"/>
  <c r="AO690" i="1" s="1"/>
  <c r="AV690" i="1" s="1"/>
  <c r="H691" i="1"/>
  <c r="O691" i="1" s="1"/>
  <c r="V691" i="1" s="1"/>
  <c r="AC691" i="1" s="1"/>
  <c r="AJ691" i="1" s="1"/>
  <c r="AQ691" i="1" s="1"/>
  <c r="I691" i="1"/>
  <c r="P691" i="1" s="1"/>
  <c r="W691" i="1" s="1"/>
  <c r="AD691" i="1" s="1"/>
  <c r="AK691" i="1" s="1"/>
  <c r="AR691" i="1" s="1"/>
  <c r="J691" i="1"/>
  <c r="Q691" i="1" s="1"/>
  <c r="X691" i="1" s="1"/>
  <c r="AE691" i="1" s="1"/>
  <c r="AL691" i="1" s="1"/>
  <c r="AS691" i="1" s="1"/>
  <c r="K691" i="1"/>
  <c r="R691" i="1" s="1"/>
  <c r="Y691" i="1" s="1"/>
  <c r="AF691" i="1" s="1"/>
  <c r="AM691" i="1" s="1"/>
  <c r="AT691" i="1" s="1"/>
  <c r="L691" i="1"/>
  <c r="S691" i="1" s="1"/>
  <c r="Z691" i="1" s="1"/>
  <c r="AG691" i="1" s="1"/>
  <c r="AN691" i="1" s="1"/>
  <c r="AU691" i="1" s="1"/>
  <c r="M691" i="1"/>
  <c r="T691" i="1" s="1"/>
  <c r="AA691" i="1" s="1"/>
  <c r="AH691" i="1" s="1"/>
  <c r="AO691" i="1" s="1"/>
  <c r="AV691" i="1" s="1"/>
  <c r="H692" i="1"/>
  <c r="O692" i="1" s="1"/>
  <c r="V692" i="1" s="1"/>
  <c r="AC692" i="1" s="1"/>
  <c r="AJ692" i="1" s="1"/>
  <c r="AQ692" i="1" s="1"/>
  <c r="I692" i="1"/>
  <c r="P692" i="1" s="1"/>
  <c r="W692" i="1" s="1"/>
  <c r="AD692" i="1" s="1"/>
  <c r="AK692" i="1" s="1"/>
  <c r="AR692" i="1" s="1"/>
  <c r="J692" i="1"/>
  <c r="Q692" i="1" s="1"/>
  <c r="X692" i="1" s="1"/>
  <c r="AE692" i="1" s="1"/>
  <c r="AL692" i="1" s="1"/>
  <c r="AS692" i="1" s="1"/>
  <c r="K692" i="1"/>
  <c r="R692" i="1" s="1"/>
  <c r="Y692" i="1" s="1"/>
  <c r="AF692" i="1" s="1"/>
  <c r="AM692" i="1" s="1"/>
  <c r="AT692" i="1" s="1"/>
  <c r="L692" i="1"/>
  <c r="S692" i="1" s="1"/>
  <c r="Z692" i="1" s="1"/>
  <c r="AG692" i="1" s="1"/>
  <c r="AN692" i="1" s="1"/>
  <c r="AU692" i="1" s="1"/>
  <c r="M692" i="1"/>
  <c r="T692" i="1" s="1"/>
  <c r="AA692" i="1" s="1"/>
  <c r="AH692" i="1" s="1"/>
  <c r="AO692" i="1" s="1"/>
  <c r="AV692" i="1" s="1"/>
  <c r="H693" i="1"/>
  <c r="O693" i="1" s="1"/>
  <c r="V693" i="1" s="1"/>
  <c r="AC693" i="1" s="1"/>
  <c r="AJ693" i="1" s="1"/>
  <c r="AQ693" i="1" s="1"/>
  <c r="I693" i="1"/>
  <c r="P693" i="1" s="1"/>
  <c r="W693" i="1" s="1"/>
  <c r="AD693" i="1" s="1"/>
  <c r="AK693" i="1" s="1"/>
  <c r="AR693" i="1" s="1"/>
  <c r="J693" i="1"/>
  <c r="Q693" i="1" s="1"/>
  <c r="X693" i="1" s="1"/>
  <c r="AE693" i="1" s="1"/>
  <c r="AL693" i="1" s="1"/>
  <c r="AS693" i="1" s="1"/>
  <c r="K693" i="1"/>
  <c r="R693" i="1" s="1"/>
  <c r="Y693" i="1" s="1"/>
  <c r="AF693" i="1" s="1"/>
  <c r="AM693" i="1" s="1"/>
  <c r="AT693" i="1" s="1"/>
  <c r="L693" i="1"/>
  <c r="S693" i="1" s="1"/>
  <c r="Z693" i="1" s="1"/>
  <c r="AG693" i="1" s="1"/>
  <c r="AN693" i="1" s="1"/>
  <c r="AU693" i="1" s="1"/>
  <c r="M693" i="1"/>
  <c r="T693" i="1" s="1"/>
  <c r="AA693" i="1" s="1"/>
  <c r="AH693" i="1" s="1"/>
  <c r="AO693" i="1" s="1"/>
  <c r="AV693" i="1" s="1"/>
  <c r="H694" i="1"/>
  <c r="O694" i="1" s="1"/>
  <c r="V694" i="1" s="1"/>
  <c r="AC694" i="1" s="1"/>
  <c r="AJ694" i="1" s="1"/>
  <c r="AQ694" i="1" s="1"/>
  <c r="I694" i="1"/>
  <c r="P694" i="1" s="1"/>
  <c r="W694" i="1" s="1"/>
  <c r="AD694" i="1" s="1"/>
  <c r="AK694" i="1" s="1"/>
  <c r="AR694" i="1" s="1"/>
  <c r="J694" i="1"/>
  <c r="Q694" i="1" s="1"/>
  <c r="X694" i="1" s="1"/>
  <c r="AE694" i="1" s="1"/>
  <c r="AL694" i="1" s="1"/>
  <c r="AS694" i="1" s="1"/>
  <c r="K694" i="1"/>
  <c r="R694" i="1" s="1"/>
  <c r="Y694" i="1" s="1"/>
  <c r="AF694" i="1" s="1"/>
  <c r="AM694" i="1" s="1"/>
  <c r="AT694" i="1" s="1"/>
  <c r="L694" i="1"/>
  <c r="S694" i="1" s="1"/>
  <c r="Z694" i="1" s="1"/>
  <c r="AG694" i="1" s="1"/>
  <c r="AN694" i="1" s="1"/>
  <c r="AU694" i="1" s="1"/>
  <c r="M694" i="1"/>
  <c r="T694" i="1" s="1"/>
  <c r="AA694" i="1" s="1"/>
  <c r="AH694" i="1" s="1"/>
  <c r="AO694" i="1" s="1"/>
  <c r="AV694" i="1" s="1"/>
  <c r="H695" i="1"/>
  <c r="O695" i="1" s="1"/>
  <c r="V695" i="1" s="1"/>
  <c r="AC695" i="1" s="1"/>
  <c r="AJ695" i="1" s="1"/>
  <c r="AQ695" i="1" s="1"/>
  <c r="I695" i="1"/>
  <c r="P695" i="1" s="1"/>
  <c r="W695" i="1" s="1"/>
  <c r="AD695" i="1" s="1"/>
  <c r="AK695" i="1" s="1"/>
  <c r="AR695" i="1" s="1"/>
  <c r="J695" i="1"/>
  <c r="Q695" i="1" s="1"/>
  <c r="X695" i="1" s="1"/>
  <c r="AE695" i="1" s="1"/>
  <c r="AL695" i="1" s="1"/>
  <c r="AS695" i="1" s="1"/>
  <c r="K695" i="1"/>
  <c r="R695" i="1" s="1"/>
  <c r="Y695" i="1" s="1"/>
  <c r="AF695" i="1" s="1"/>
  <c r="AM695" i="1" s="1"/>
  <c r="AT695" i="1" s="1"/>
  <c r="L695" i="1"/>
  <c r="S695" i="1" s="1"/>
  <c r="Z695" i="1" s="1"/>
  <c r="AG695" i="1" s="1"/>
  <c r="AN695" i="1" s="1"/>
  <c r="AU695" i="1" s="1"/>
  <c r="M695" i="1"/>
  <c r="T695" i="1" s="1"/>
  <c r="AA695" i="1" s="1"/>
  <c r="AH695" i="1" s="1"/>
  <c r="AO695" i="1" s="1"/>
  <c r="AV695" i="1" s="1"/>
  <c r="H696" i="1"/>
  <c r="O696" i="1" s="1"/>
  <c r="V696" i="1" s="1"/>
  <c r="AC696" i="1" s="1"/>
  <c r="AJ696" i="1" s="1"/>
  <c r="AQ696" i="1" s="1"/>
  <c r="I696" i="1"/>
  <c r="P696" i="1" s="1"/>
  <c r="W696" i="1" s="1"/>
  <c r="AD696" i="1" s="1"/>
  <c r="AK696" i="1" s="1"/>
  <c r="AR696" i="1" s="1"/>
  <c r="J696" i="1"/>
  <c r="Q696" i="1" s="1"/>
  <c r="X696" i="1" s="1"/>
  <c r="AE696" i="1" s="1"/>
  <c r="AL696" i="1" s="1"/>
  <c r="AS696" i="1" s="1"/>
  <c r="K696" i="1"/>
  <c r="R696" i="1" s="1"/>
  <c r="Y696" i="1" s="1"/>
  <c r="AF696" i="1" s="1"/>
  <c r="AM696" i="1" s="1"/>
  <c r="AT696" i="1" s="1"/>
  <c r="L696" i="1"/>
  <c r="S696" i="1" s="1"/>
  <c r="Z696" i="1" s="1"/>
  <c r="AG696" i="1" s="1"/>
  <c r="AN696" i="1" s="1"/>
  <c r="AU696" i="1" s="1"/>
  <c r="M696" i="1"/>
  <c r="T696" i="1" s="1"/>
  <c r="AA696" i="1" s="1"/>
  <c r="AH696" i="1" s="1"/>
  <c r="AO696" i="1" s="1"/>
  <c r="AV696" i="1" s="1"/>
  <c r="H697" i="1"/>
  <c r="O697" i="1" s="1"/>
  <c r="V697" i="1" s="1"/>
  <c r="AC697" i="1" s="1"/>
  <c r="AJ697" i="1" s="1"/>
  <c r="AQ697" i="1" s="1"/>
  <c r="I697" i="1"/>
  <c r="P697" i="1" s="1"/>
  <c r="W697" i="1" s="1"/>
  <c r="AD697" i="1" s="1"/>
  <c r="AK697" i="1" s="1"/>
  <c r="AR697" i="1" s="1"/>
  <c r="J697" i="1"/>
  <c r="Q697" i="1" s="1"/>
  <c r="X697" i="1" s="1"/>
  <c r="AE697" i="1" s="1"/>
  <c r="AL697" i="1" s="1"/>
  <c r="AS697" i="1" s="1"/>
  <c r="K697" i="1"/>
  <c r="R697" i="1" s="1"/>
  <c r="Y697" i="1" s="1"/>
  <c r="AF697" i="1" s="1"/>
  <c r="AM697" i="1" s="1"/>
  <c r="AT697" i="1" s="1"/>
  <c r="L697" i="1"/>
  <c r="S697" i="1" s="1"/>
  <c r="Z697" i="1" s="1"/>
  <c r="AG697" i="1" s="1"/>
  <c r="AN697" i="1" s="1"/>
  <c r="AU697" i="1" s="1"/>
  <c r="M697" i="1"/>
  <c r="T697" i="1" s="1"/>
  <c r="AA697" i="1" s="1"/>
  <c r="AH697" i="1" s="1"/>
  <c r="AO697" i="1" s="1"/>
  <c r="AV697" i="1" s="1"/>
  <c r="H698" i="1"/>
  <c r="O698" i="1" s="1"/>
  <c r="V698" i="1" s="1"/>
  <c r="AC698" i="1" s="1"/>
  <c r="AJ698" i="1" s="1"/>
  <c r="AQ698" i="1" s="1"/>
  <c r="I698" i="1"/>
  <c r="P698" i="1" s="1"/>
  <c r="W698" i="1" s="1"/>
  <c r="AD698" i="1" s="1"/>
  <c r="AK698" i="1" s="1"/>
  <c r="AR698" i="1" s="1"/>
  <c r="J698" i="1"/>
  <c r="Q698" i="1" s="1"/>
  <c r="X698" i="1" s="1"/>
  <c r="AE698" i="1" s="1"/>
  <c r="AL698" i="1" s="1"/>
  <c r="AS698" i="1" s="1"/>
  <c r="K698" i="1"/>
  <c r="R698" i="1" s="1"/>
  <c r="Y698" i="1" s="1"/>
  <c r="AF698" i="1" s="1"/>
  <c r="AM698" i="1" s="1"/>
  <c r="AT698" i="1" s="1"/>
  <c r="L698" i="1"/>
  <c r="S698" i="1" s="1"/>
  <c r="Z698" i="1" s="1"/>
  <c r="AG698" i="1" s="1"/>
  <c r="AN698" i="1" s="1"/>
  <c r="AU698" i="1" s="1"/>
  <c r="M698" i="1"/>
  <c r="T698" i="1" s="1"/>
  <c r="AA698" i="1" s="1"/>
  <c r="AH698" i="1" s="1"/>
  <c r="AO698" i="1" s="1"/>
  <c r="AV698" i="1" s="1"/>
  <c r="H699" i="1"/>
  <c r="O699" i="1" s="1"/>
  <c r="V699" i="1" s="1"/>
  <c r="AC699" i="1" s="1"/>
  <c r="AJ699" i="1" s="1"/>
  <c r="AQ699" i="1" s="1"/>
  <c r="I699" i="1"/>
  <c r="P699" i="1" s="1"/>
  <c r="W699" i="1" s="1"/>
  <c r="AD699" i="1" s="1"/>
  <c r="AK699" i="1" s="1"/>
  <c r="AR699" i="1" s="1"/>
  <c r="J699" i="1"/>
  <c r="Q699" i="1" s="1"/>
  <c r="X699" i="1" s="1"/>
  <c r="AE699" i="1" s="1"/>
  <c r="AL699" i="1" s="1"/>
  <c r="AS699" i="1" s="1"/>
  <c r="K699" i="1"/>
  <c r="R699" i="1" s="1"/>
  <c r="Y699" i="1" s="1"/>
  <c r="AF699" i="1" s="1"/>
  <c r="AM699" i="1" s="1"/>
  <c r="AT699" i="1" s="1"/>
  <c r="L699" i="1"/>
  <c r="S699" i="1" s="1"/>
  <c r="Z699" i="1" s="1"/>
  <c r="AG699" i="1" s="1"/>
  <c r="AN699" i="1" s="1"/>
  <c r="AU699" i="1" s="1"/>
  <c r="M699" i="1"/>
  <c r="T699" i="1" s="1"/>
  <c r="AA699" i="1" s="1"/>
  <c r="AH699" i="1" s="1"/>
  <c r="AO699" i="1" s="1"/>
  <c r="AV699" i="1" s="1"/>
  <c r="H700" i="1"/>
  <c r="O700" i="1" s="1"/>
  <c r="V700" i="1" s="1"/>
  <c r="AC700" i="1" s="1"/>
  <c r="AJ700" i="1" s="1"/>
  <c r="AQ700" i="1" s="1"/>
  <c r="I700" i="1"/>
  <c r="P700" i="1" s="1"/>
  <c r="W700" i="1" s="1"/>
  <c r="AD700" i="1" s="1"/>
  <c r="AK700" i="1" s="1"/>
  <c r="AR700" i="1" s="1"/>
  <c r="J700" i="1"/>
  <c r="Q700" i="1" s="1"/>
  <c r="X700" i="1" s="1"/>
  <c r="AE700" i="1" s="1"/>
  <c r="AL700" i="1" s="1"/>
  <c r="AS700" i="1" s="1"/>
  <c r="K700" i="1"/>
  <c r="R700" i="1" s="1"/>
  <c r="Y700" i="1" s="1"/>
  <c r="AF700" i="1" s="1"/>
  <c r="AM700" i="1" s="1"/>
  <c r="AT700" i="1" s="1"/>
  <c r="L700" i="1"/>
  <c r="S700" i="1" s="1"/>
  <c r="Z700" i="1" s="1"/>
  <c r="AG700" i="1" s="1"/>
  <c r="AN700" i="1" s="1"/>
  <c r="AU700" i="1" s="1"/>
  <c r="M700" i="1"/>
  <c r="T700" i="1" s="1"/>
  <c r="AA700" i="1" s="1"/>
  <c r="AH700" i="1" s="1"/>
  <c r="AO700" i="1" s="1"/>
  <c r="AV700" i="1" s="1"/>
  <c r="H701" i="1"/>
  <c r="O701" i="1" s="1"/>
  <c r="V701" i="1" s="1"/>
  <c r="AC701" i="1" s="1"/>
  <c r="AJ701" i="1" s="1"/>
  <c r="AQ701" i="1" s="1"/>
  <c r="I701" i="1"/>
  <c r="P701" i="1" s="1"/>
  <c r="W701" i="1" s="1"/>
  <c r="AD701" i="1" s="1"/>
  <c r="AK701" i="1" s="1"/>
  <c r="AR701" i="1" s="1"/>
  <c r="J701" i="1"/>
  <c r="Q701" i="1" s="1"/>
  <c r="X701" i="1" s="1"/>
  <c r="AE701" i="1" s="1"/>
  <c r="AL701" i="1" s="1"/>
  <c r="AS701" i="1" s="1"/>
  <c r="K701" i="1"/>
  <c r="R701" i="1" s="1"/>
  <c r="Y701" i="1" s="1"/>
  <c r="AF701" i="1" s="1"/>
  <c r="AM701" i="1" s="1"/>
  <c r="AT701" i="1" s="1"/>
  <c r="L701" i="1"/>
  <c r="S701" i="1" s="1"/>
  <c r="Z701" i="1" s="1"/>
  <c r="AG701" i="1" s="1"/>
  <c r="AN701" i="1" s="1"/>
  <c r="AU701" i="1" s="1"/>
  <c r="M701" i="1"/>
  <c r="T701" i="1" s="1"/>
  <c r="AA701" i="1" s="1"/>
  <c r="AH701" i="1" s="1"/>
  <c r="AO701" i="1" s="1"/>
  <c r="AV701" i="1" s="1"/>
  <c r="H702" i="1"/>
  <c r="O702" i="1" s="1"/>
  <c r="V702" i="1" s="1"/>
  <c r="AC702" i="1" s="1"/>
  <c r="AJ702" i="1" s="1"/>
  <c r="AQ702" i="1" s="1"/>
  <c r="I702" i="1"/>
  <c r="P702" i="1" s="1"/>
  <c r="W702" i="1" s="1"/>
  <c r="AD702" i="1" s="1"/>
  <c r="AK702" i="1" s="1"/>
  <c r="AR702" i="1" s="1"/>
  <c r="J702" i="1"/>
  <c r="Q702" i="1" s="1"/>
  <c r="X702" i="1" s="1"/>
  <c r="AE702" i="1" s="1"/>
  <c r="AL702" i="1" s="1"/>
  <c r="AS702" i="1" s="1"/>
  <c r="K702" i="1"/>
  <c r="R702" i="1" s="1"/>
  <c r="Y702" i="1" s="1"/>
  <c r="AF702" i="1" s="1"/>
  <c r="AM702" i="1" s="1"/>
  <c r="AT702" i="1" s="1"/>
  <c r="L702" i="1"/>
  <c r="S702" i="1" s="1"/>
  <c r="Z702" i="1" s="1"/>
  <c r="AG702" i="1" s="1"/>
  <c r="AN702" i="1" s="1"/>
  <c r="AU702" i="1" s="1"/>
  <c r="M702" i="1"/>
  <c r="T702" i="1" s="1"/>
  <c r="AA702" i="1" s="1"/>
  <c r="AH702" i="1" s="1"/>
  <c r="AO702" i="1" s="1"/>
  <c r="AV702" i="1" s="1"/>
  <c r="H703" i="1"/>
  <c r="O703" i="1" s="1"/>
  <c r="V703" i="1" s="1"/>
  <c r="AC703" i="1" s="1"/>
  <c r="AJ703" i="1" s="1"/>
  <c r="AQ703" i="1" s="1"/>
  <c r="I703" i="1"/>
  <c r="P703" i="1" s="1"/>
  <c r="W703" i="1" s="1"/>
  <c r="AD703" i="1" s="1"/>
  <c r="AK703" i="1" s="1"/>
  <c r="AR703" i="1" s="1"/>
  <c r="J703" i="1"/>
  <c r="Q703" i="1" s="1"/>
  <c r="X703" i="1" s="1"/>
  <c r="AE703" i="1" s="1"/>
  <c r="AL703" i="1" s="1"/>
  <c r="AS703" i="1" s="1"/>
  <c r="K703" i="1"/>
  <c r="R703" i="1" s="1"/>
  <c r="Y703" i="1" s="1"/>
  <c r="AF703" i="1" s="1"/>
  <c r="AM703" i="1" s="1"/>
  <c r="AT703" i="1" s="1"/>
  <c r="L703" i="1"/>
  <c r="S703" i="1" s="1"/>
  <c r="Z703" i="1" s="1"/>
  <c r="AG703" i="1" s="1"/>
  <c r="AN703" i="1" s="1"/>
  <c r="AU703" i="1" s="1"/>
  <c r="M703" i="1"/>
  <c r="T703" i="1" s="1"/>
  <c r="AA703" i="1" s="1"/>
  <c r="AH703" i="1" s="1"/>
  <c r="AO703" i="1" s="1"/>
  <c r="AV703" i="1" s="1"/>
  <c r="H704" i="1"/>
  <c r="O704" i="1" s="1"/>
  <c r="V704" i="1" s="1"/>
  <c r="AC704" i="1" s="1"/>
  <c r="AJ704" i="1" s="1"/>
  <c r="AQ704" i="1" s="1"/>
  <c r="I704" i="1"/>
  <c r="P704" i="1" s="1"/>
  <c r="W704" i="1" s="1"/>
  <c r="AD704" i="1" s="1"/>
  <c r="AK704" i="1" s="1"/>
  <c r="AR704" i="1" s="1"/>
  <c r="J704" i="1"/>
  <c r="Q704" i="1" s="1"/>
  <c r="X704" i="1" s="1"/>
  <c r="AE704" i="1" s="1"/>
  <c r="AL704" i="1" s="1"/>
  <c r="AS704" i="1" s="1"/>
  <c r="K704" i="1"/>
  <c r="R704" i="1" s="1"/>
  <c r="Y704" i="1" s="1"/>
  <c r="AF704" i="1" s="1"/>
  <c r="AM704" i="1" s="1"/>
  <c r="AT704" i="1" s="1"/>
  <c r="L704" i="1"/>
  <c r="S704" i="1" s="1"/>
  <c r="Z704" i="1" s="1"/>
  <c r="AG704" i="1" s="1"/>
  <c r="AN704" i="1" s="1"/>
  <c r="AU704" i="1" s="1"/>
  <c r="M704" i="1"/>
  <c r="T704" i="1" s="1"/>
  <c r="AA704" i="1" s="1"/>
  <c r="AH704" i="1" s="1"/>
  <c r="AO704" i="1" s="1"/>
  <c r="AV704" i="1" s="1"/>
  <c r="H705" i="1"/>
  <c r="O705" i="1" s="1"/>
  <c r="V705" i="1" s="1"/>
  <c r="AC705" i="1" s="1"/>
  <c r="AJ705" i="1" s="1"/>
  <c r="AQ705" i="1" s="1"/>
  <c r="I705" i="1"/>
  <c r="P705" i="1" s="1"/>
  <c r="W705" i="1" s="1"/>
  <c r="AD705" i="1" s="1"/>
  <c r="AK705" i="1" s="1"/>
  <c r="AR705" i="1" s="1"/>
  <c r="J705" i="1"/>
  <c r="Q705" i="1" s="1"/>
  <c r="X705" i="1" s="1"/>
  <c r="AE705" i="1" s="1"/>
  <c r="AL705" i="1" s="1"/>
  <c r="AS705" i="1" s="1"/>
  <c r="K705" i="1"/>
  <c r="R705" i="1" s="1"/>
  <c r="Y705" i="1" s="1"/>
  <c r="AF705" i="1" s="1"/>
  <c r="AM705" i="1" s="1"/>
  <c r="AT705" i="1" s="1"/>
  <c r="L705" i="1"/>
  <c r="S705" i="1" s="1"/>
  <c r="Z705" i="1" s="1"/>
  <c r="AG705" i="1" s="1"/>
  <c r="AN705" i="1" s="1"/>
  <c r="AU705" i="1" s="1"/>
  <c r="M705" i="1"/>
  <c r="T705" i="1" s="1"/>
  <c r="AA705" i="1" s="1"/>
  <c r="AH705" i="1" s="1"/>
  <c r="AO705" i="1" s="1"/>
  <c r="AV705" i="1" s="1"/>
  <c r="H706" i="1"/>
  <c r="O706" i="1" s="1"/>
  <c r="V706" i="1" s="1"/>
  <c r="AC706" i="1" s="1"/>
  <c r="AJ706" i="1" s="1"/>
  <c r="AQ706" i="1" s="1"/>
  <c r="I706" i="1"/>
  <c r="P706" i="1" s="1"/>
  <c r="W706" i="1" s="1"/>
  <c r="AD706" i="1" s="1"/>
  <c r="AK706" i="1" s="1"/>
  <c r="AR706" i="1" s="1"/>
  <c r="J706" i="1"/>
  <c r="Q706" i="1" s="1"/>
  <c r="X706" i="1" s="1"/>
  <c r="AE706" i="1" s="1"/>
  <c r="AL706" i="1" s="1"/>
  <c r="AS706" i="1" s="1"/>
  <c r="K706" i="1"/>
  <c r="R706" i="1" s="1"/>
  <c r="Y706" i="1" s="1"/>
  <c r="AF706" i="1" s="1"/>
  <c r="AM706" i="1" s="1"/>
  <c r="AT706" i="1" s="1"/>
  <c r="L706" i="1"/>
  <c r="S706" i="1" s="1"/>
  <c r="Z706" i="1" s="1"/>
  <c r="AG706" i="1" s="1"/>
  <c r="AN706" i="1" s="1"/>
  <c r="AU706" i="1" s="1"/>
  <c r="M706" i="1"/>
  <c r="T706" i="1" s="1"/>
  <c r="AA706" i="1" s="1"/>
  <c r="AH706" i="1" s="1"/>
  <c r="AO706" i="1" s="1"/>
  <c r="AV706" i="1" s="1"/>
  <c r="H707" i="1"/>
  <c r="O707" i="1" s="1"/>
  <c r="V707" i="1" s="1"/>
  <c r="AC707" i="1" s="1"/>
  <c r="AJ707" i="1" s="1"/>
  <c r="AQ707" i="1" s="1"/>
  <c r="I707" i="1"/>
  <c r="P707" i="1" s="1"/>
  <c r="W707" i="1" s="1"/>
  <c r="AD707" i="1" s="1"/>
  <c r="AK707" i="1" s="1"/>
  <c r="AR707" i="1" s="1"/>
  <c r="J707" i="1"/>
  <c r="Q707" i="1" s="1"/>
  <c r="X707" i="1" s="1"/>
  <c r="AE707" i="1" s="1"/>
  <c r="AL707" i="1" s="1"/>
  <c r="AS707" i="1" s="1"/>
  <c r="K707" i="1"/>
  <c r="R707" i="1" s="1"/>
  <c r="Y707" i="1" s="1"/>
  <c r="AF707" i="1" s="1"/>
  <c r="AM707" i="1" s="1"/>
  <c r="AT707" i="1" s="1"/>
  <c r="L707" i="1"/>
  <c r="S707" i="1" s="1"/>
  <c r="Z707" i="1" s="1"/>
  <c r="AG707" i="1" s="1"/>
  <c r="AN707" i="1" s="1"/>
  <c r="AU707" i="1" s="1"/>
  <c r="M707" i="1"/>
  <c r="T707" i="1" s="1"/>
  <c r="AA707" i="1" s="1"/>
  <c r="AH707" i="1" s="1"/>
  <c r="AO707" i="1" s="1"/>
  <c r="AV707" i="1" s="1"/>
  <c r="H708" i="1"/>
  <c r="O708" i="1" s="1"/>
  <c r="V708" i="1" s="1"/>
  <c r="AC708" i="1" s="1"/>
  <c r="AJ708" i="1" s="1"/>
  <c r="AQ708" i="1" s="1"/>
  <c r="I708" i="1"/>
  <c r="P708" i="1" s="1"/>
  <c r="W708" i="1" s="1"/>
  <c r="AD708" i="1" s="1"/>
  <c r="AK708" i="1" s="1"/>
  <c r="AR708" i="1" s="1"/>
  <c r="J708" i="1"/>
  <c r="Q708" i="1" s="1"/>
  <c r="X708" i="1" s="1"/>
  <c r="AE708" i="1" s="1"/>
  <c r="AL708" i="1" s="1"/>
  <c r="AS708" i="1" s="1"/>
  <c r="K708" i="1"/>
  <c r="R708" i="1" s="1"/>
  <c r="Y708" i="1" s="1"/>
  <c r="AF708" i="1" s="1"/>
  <c r="AM708" i="1" s="1"/>
  <c r="AT708" i="1" s="1"/>
  <c r="L708" i="1"/>
  <c r="S708" i="1" s="1"/>
  <c r="Z708" i="1" s="1"/>
  <c r="AG708" i="1" s="1"/>
  <c r="AN708" i="1" s="1"/>
  <c r="AU708" i="1" s="1"/>
  <c r="M708" i="1"/>
  <c r="T708" i="1" s="1"/>
  <c r="AA708" i="1" s="1"/>
  <c r="AH708" i="1" s="1"/>
  <c r="AO708" i="1" s="1"/>
  <c r="AV708" i="1" s="1"/>
  <c r="H709" i="1"/>
  <c r="O709" i="1" s="1"/>
  <c r="V709" i="1" s="1"/>
  <c r="AC709" i="1" s="1"/>
  <c r="AJ709" i="1" s="1"/>
  <c r="AQ709" i="1" s="1"/>
  <c r="I709" i="1"/>
  <c r="P709" i="1" s="1"/>
  <c r="W709" i="1" s="1"/>
  <c r="AD709" i="1" s="1"/>
  <c r="AK709" i="1" s="1"/>
  <c r="AR709" i="1" s="1"/>
  <c r="J709" i="1"/>
  <c r="Q709" i="1" s="1"/>
  <c r="X709" i="1" s="1"/>
  <c r="AE709" i="1" s="1"/>
  <c r="AL709" i="1" s="1"/>
  <c r="AS709" i="1" s="1"/>
  <c r="K709" i="1"/>
  <c r="R709" i="1" s="1"/>
  <c r="Y709" i="1" s="1"/>
  <c r="AF709" i="1" s="1"/>
  <c r="AM709" i="1" s="1"/>
  <c r="AT709" i="1" s="1"/>
  <c r="L709" i="1"/>
  <c r="S709" i="1" s="1"/>
  <c r="Z709" i="1" s="1"/>
  <c r="AG709" i="1" s="1"/>
  <c r="AN709" i="1" s="1"/>
  <c r="AU709" i="1" s="1"/>
  <c r="M709" i="1"/>
  <c r="T709" i="1" s="1"/>
  <c r="AA709" i="1" s="1"/>
  <c r="AH709" i="1" s="1"/>
  <c r="AO709" i="1" s="1"/>
  <c r="AV709" i="1" s="1"/>
  <c r="H710" i="1"/>
  <c r="O710" i="1" s="1"/>
  <c r="V710" i="1" s="1"/>
  <c r="AC710" i="1" s="1"/>
  <c r="AJ710" i="1" s="1"/>
  <c r="AQ710" i="1" s="1"/>
  <c r="I710" i="1"/>
  <c r="P710" i="1" s="1"/>
  <c r="W710" i="1" s="1"/>
  <c r="AD710" i="1" s="1"/>
  <c r="AK710" i="1" s="1"/>
  <c r="AR710" i="1" s="1"/>
  <c r="J710" i="1"/>
  <c r="Q710" i="1" s="1"/>
  <c r="X710" i="1" s="1"/>
  <c r="AE710" i="1" s="1"/>
  <c r="AL710" i="1" s="1"/>
  <c r="AS710" i="1" s="1"/>
  <c r="K710" i="1"/>
  <c r="R710" i="1" s="1"/>
  <c r="Y710" i="1" s="1"/>
  <c r="AF710" i="1" s="1"/>
  <c r="AM710" i="1" s="1"/>
  <c r="AT710" i="1" s="1"/>
  <c r="L710" i="1"/>
  <c r="S710" i="1" s="1"/>
  <c r="Z710" i="1" s="1"/>
  <c r="AG710" i="1" s="1"/>
  <c r="AN710" i="1" s="1"/>
  <c r="AU710" i="1" s="1"/>
  <c r="M710" i="1"/>
  <c r="T710" i="1" s="1"/>
  <c r="AA710" i="1" s="1"/>
  <c r="AH710" i="1" s="1"/>
  <c r="AO710" i="1" s="1"/>
  <c r="AV710" i="1" s="1"/>
  <c r="H711" i="1"/>
  <c r="O711" i="1" s="1"/>
  <c r="V711" i="1" s="1"/>
  <c r="AC711" i="1" s="1"/>
  <c r="AJ711" i="1" s="1"/>
  <c r="AQ711" i="1" s="1"/>
  <c r="I711" i="1"/>
  <c r="P711" i="1" s="1"/>
  <c r="W711" i="1" s="1"/>
  <c r="AD711" i="1" s="1"/>
  <c r="AK711" i="1" s="1"/>
  <c r="AR711" i="1" s="1"/>
  <c r="J711" i="1"/>
  <c r="Q711" i="1" s="1"/>
  <c r="X711" i="1" s="1"/>
  <c r="AE711" i="1" s="1"/>
  <c r="AL711" i="1" s="1"/>
  <c r="AS711" i="1" s="1"/>
  <c r="K711" i="1"/>
  <c r="R711" i="1" s="1"/>
  <c r="Y711" i="1" s="1"/>
  <c r="AF711" i="1" s="1"/>
  <c r="AM711" i="1" s="1"/>
  <c r="AT711" i="1" s="1"/>
  <c r="L711" i="1"/>
  <c r="S711" i="1" s="1"/>
  <c r="Z711" i="1" s="1"/>
  <c r="AG711" i="1" s="1"/>
  <c r="AN711" i="1" s="1"/>
  <c r="AU711" i="1" s="1"/>
  <c r="M711" i="1"/>
  <c r="T711" i="1" s="1"/>
  <c r="AA711" i="1" s="1"/>
  <c r="AH711" i="1" s="1"/>
  <c r="AO711" i="1" s="1"/>
  <c r="AV711" i="1" s="1"/>
  <c r="H712" i="1"/>
  <c r="O712" i="1" s="1"/>
  <c r="V712" i="1" s="1"/>
  <c r="AC712" i="1" s="1"/>
  <c r="AJ712" i="1" s="1"/>
  <c r="AQ712" i="1" s="1"/>
  <c r="I712" i="1"/>
  <c r="P712" i="1" s="1"/>
  <c r="W712" i="1" s="1"/>
  <c r="AD712" i="1" s="1"/>
  <c r="AK712" i="1" s="1"/>
  <c r="AR712" i="1" s="1"/>
  <c r="J712" i="1"/>
  <c r="Q712" i="1" s="1"/>
  <c r="X712" i="1" s="1"/>
  <c r="AE712" i="1" s="1"/>
  <c r="AL712" i="1" s="1"/>
  <c r="AS712" i="1" s="1"/>
  <c r="K712" i="1"/>
  <c r="R712" i="1" s="1"/>
  <c r="Y712" i="1" s="1"/>
  <c r="AF712" i="1" s="1"/>
  <c r="AM712" i="1" s="1"/>
  <c r="AT712" i="1" s="1"/>
  <c r="L712" i="1"/>
  <c r="S712" i="1" s="1"/>
  <c r="Z712" i="1" s="1"/>
  <c r="AG712" i="1" s="1"/>
  <c r="AN712" i="1" s="1"/>
  <c r="AU712" i="1" s="1"/>
  <c r="M712" i="1"/>
  <c r="T712" i="1" s="1"/>
  <c r="AA712" i="1" s="1"/>
  <c r="AH712" i="1" s="1"/>
  <c r="AO712" i="1" s="1"/>
  <c r="AV712" i="1" s="1"/>
  <c r="H713" i="1"/>
  <c r="O713" i="1" s="1"/>
  <c r="V713" i="1" s="1"/>
  <c r="AC713" i="1" s="1"/>
  <c r="AJ713" i="1" s="1"/>
  <c r="AQ713" i="1" s="1"/>
  <c r="I713" i="1"/>
  <c r="P713" i="1" s="1"/>
  <c r="W713" i="1" s="1"/>
  <c r="AD713" i="1" s="1"/>
  <c r="AK713" i="1" s="1"/>
  <c r="AR713" i="1" s="1"/>
  <c r="J713" i="1"/>
  <c r="Q713" i="1" s="1"/>
  <c r="X713" i="1" s="1"/>
  <c r="AE713" i="1" s="1"/>
  <c r="AL713" i="1" s="1"/>
  <c r="AS713" i="1" s="1"/>
  <c r="K713" i="1"/>
  <c r="R713" i="1" s="1"/>
  <c r="Y713" i="1" s="1"/>
  <c r="AF713" i="1" s="1"/>
  <c r="AM713" i="1" s="1"/>
  <c r="AT713" i="1" s="1"/>
  <c r="L713" i="1"/>
  <c r="S713" i="1" s="1"/>
  <c r="Z713" i="1" s="1"/>
  <c r="AG713" i="1" s="1"/>
  <c r="AN713" i="1" s="1"/>
  <c r="AU713" i="1" s="1"/>
  <c r="M713" i="1"/>
  <c r="T713" i="1" s="1"/>
  <c r="AA713" i="1" s="1"/>
  <c r="AH713" i="1" s="1"/>
  <c r="AO713" i="1" s="1"/>
  <c r="AV713" i="1" s="1"/>
  <c r="H714" i="1"/>
  <c r="O714" i="1" s="1"/>
  <c r="V714" i="1" s="1"/>
  <c r="AC714" i="1" s="1"/>
  <c r="AJ714" i="1" s="1"/>
  <c r="AQ714" i="1" s="1"/>
  <c r="I714" i="1"/>
  <c r="P714" i="1" s="1"/>
  <c r="W714" i="1" s="1"/>
  <c r="AD714" i="1" s="1"/>
  <c r="AK714" i="1" s="1"/>
  <c r="AR714" i="1" s="1"/>
  <c r="J714" i="1"/>
  <c r="Q714" i="1" s="1"/>
  <c r="X714" i="1" s="1"/>
  <c r="AE714" i="1" s="1"/>
  <c r="AL714" i="1" s="1"/>
  <c r="AS714" i="1" s="1"/>
  <c r="K714" i="1"/>
  <c r="R714" i="1" s="1"/>
  <c r="Y714" i="1" s="1"/>
  <c r="AF714" i="1" s="1"/>
  <c r="AM714" i="1" s="1"/>
  <c r="AT714" i="1" s="1"/>
  <c r="L714" i="1"/>
  <c r="S714" i="1" s="1"/>
  <c r="Z714" i="1" s="1"/>
  <c r="AG714" i="1" s="1"/>
  <c r="AN714" i="1" s="1"/>
  <c r="AU714" i="1" s="1"/>
  <c r="M714" i="1"/>
  <c r="T714" i="1" s="1"/>
  <c r="AA714" i="1" s="1"/>
  <c r="AH714" i="1" s="1"/>
  <c r="AO714" i="1" s="1"/>
  <c r="AV714" i="1" s="1"/>
  <c r="H715" i="1"/>
  <c r="O715" i="1" s="1"/>
  <c r="V715" i="1" s="1"/>
  <c r="AC715" i="1" s="1"/>
  <c r="AJ715" i="1" s="1"/>
  <c r="AQ715" i="1" s="1"/>
  <c r="I715" i="1"/>
  <c r="P715" i="1" s="1"/>
  <c r="W715" i="1" s="1"/>
  <c r="AD715" i="1" s="1"/>
  <c r="AK715" i="1" s="1"/>
  <c r="AR715" i="1" s="1"/>
  <c r="J715" i="1"/>
  <c r="Q715" i="1" s="1"/>
  <c r="X715" i="1" s="1"/>
  <c r="AE715" i="1" s="1"/>
  <c r="AL715" i="1" s="1"/>
  <c r="AS715" i="1" s="1"/>
  <c r="K715" i="1"/>
  <c r="R715" i="1" s="1"/>
  <c r="Y715" i="1" s="1"/>
  <c r="AF715" i="1" s="1"/>
  <c r="AM715" i="1" s="1"/>
  <c r="AT715" i="1" s="1"/>
  <c r="L715" i="1"/>
  <c r="S715" i="1" s="1"/>
  <c r="Z715" i="1" s="1"/>
  <c r="AG715" i="1" s="1"/>
  <c r="AN715" i="1" s="1"/>
  <c r="AU715" i="1" s="1"/>
  <c r="M715" i="1"/>
  <c r="T715" i="1" s="1"/>
  <c r="AA715" i="1" s="1"/>
  <c r="AH715" i="1" s="1"/>
  <c r="AO715" i="1" s="1"/>
  <c r="AV715" i="1" s="1"/>
  <c r="H716" i="1"/>
  <c r="O716" i="1" s="1"/>
  <c r="V716" i="1" s="1"/>
  <c r="AC716" i="1" s="1"/>
  <c r="AJ716" i="1" s="1"/>
  <c r="AQ716" i="1" s="1"/>
  <c r="I716" i="1"/>
  <c r="P716" i="1" s="1"/>
  <c r="W716" i="1" s="1"/>
  <c r="AD716" i="1" s="1"/>
  <c r="AK716" i="1" s="1"/>
  <c r="AR716" i="1" s="1"/>
  <c r="J716" i="1"/>
  <c r="Q716" i="1" s="1"/>
  <c r="X716" i="1" s="1"/>
  <c r="AE716" i="1" s="1"/>
  <c r="AL716" i="1" s="1"/>
  <c r="AS716" i="1" s="1"/>
  <c r="K716" i="1"/>
  <c r="R716" i="1" s="1"/>
  <c r="Y716" i="1" s="1"/>
  <c r="AF716" i="1" s="1"/>
  <c r="AM716" i="1" s="1"/>
  <c r="AT716" i="1" s="1"/>
  <c r="L716" i="1"/>
  <c r="S716" i="1" s="1"/>
  <c r="Z716" i="1" s="1"/>
  <c r="AG716" i="1" s="1"/>
  <c r="AN716" i="1" s="1"/>
  <c r="AU716" i="1" s="1"/>
  <c r="M716" i="1"/>
  <c r="T716" i="1" s="1"/>
  <c r="AA716" i="1" s="1"/>
  <c r="AH716" i="1" s="1"/>
  <c r="AO716" i="1" s="1"/>
  <c r="AV716" i="1" s="1"/>
  <c r="H717" i="1"/>
  <c r="O717" i="1" s="1"/>
  <c r="V717" i="1" s="1"/>
  <c r="AC717" i="1" s="1"/>
  <c r="AJ717" i="1" s="1"/>
  <c r="AQ717" i="1" s="1"/>
  <c r="I717" i="1"/>
  <c r="P717" i="1" s="1"/>
  <c r="W717" i="1" s="1"/>
  <c r="AD717" i="1" s="1"/>
  <c r="AK717" i="1" s="1"/>
  <c r="AR717" i="1" s="1"/>
  <c r="J717" i="1"/>
  <c r="Q717" i="1" s="1"/>
  <c r="X717" i="1" s="1"/>
  <c r="AE717" i="1" s="1"/>
  <c r="AL717" i="1" s="1"/>
  <c r="AS717" i="1" s="1"/>
  <c r="K717" i="1"/>
  <c r="R717" i="1" s="1"/>
  <c r="Y717" i="1" s="1"/>
  <c r="AF717" i="1" s="1"/>
  <c r="AM717" i="1" s="1"/>
  <c r="AT717" i="1" s="1"/>
  <c r="L717" i="1"/>
  <c r="S717" i="1" s="1"/>
  <c r="Z717" i="1" s="1"/>
  <c r="AG717" i="1" s="1"/>
  <c r="AN717" i="1" s="1"/>
  <c r="AU717" i="1" s="1"/>
  <c r="M717" i="1"/>
  <c r="T717" i="1" s="1"/>
  <c r="AA717" i="1" s="1"/>
  <c r="AH717" i="1" s="1"/>
  <c r="AO717" i="1" s="1"/>
  <c r="AV717" i="1" s="1"/>
  <c r="H718" i="1"/>
  <c r="O718" i="1" s="1"/>
  <c r="V718" i="1" s="1"/>
  <c r="AC718" i="1" s="1"/>
  <c r="AJ718" i="1" s="1"/>
  <c r="AQ718" i="1" s="1"/>
  <c r="I718" i="1"/>
  <c r="P718" i="1" s="1"/>
  <c r="W718" i="1" s="1"/>
  <c r="AD718" i="1" s="1"/>
  <c r="AK718" i="1" s="1"/>
  <c r="AR718" i="1" s="1"/>
  <c r="J718" i="1"/>
  <c r="Q718" i="1" s="1"/>
  <c r="X718" i="1" s="1"/>
  <c r="AE718" i="1" s="1"/>
  <c r="AL718" i="1" s="1"/>
  <c r="AS718" i="1" s="1"/>
  <c r="K718" i="1"/>
  <c r="R718" i="1" s="1"/>
  <c r="Y718" i="1" s="1"/>
  <c r="AF718" i="1" s="1"/>
  <c r="AM718" i="1" s="1"/>
  <c r="AT718" i="1" s="1"/>
  <c r="L718" i="1"/>
  <c r="S718" i="1" s="1"/>
  <c r="Z718" i="1" s="1"/>
  <c r="AG718" i="1" s="1"/>
  <c r="AN718" i="1" s="1"/>
  <c r="AU718" i="1" s="1"/>
  <c r="M718" i="1"/>
  <c r="T718" i="1" s="1"/>
  <c r="AA718" i="1" s="1"/>
  <c r="AH718" i="1" s="1"/>
  <c r="AO718" i="1" s="1"/>
  <c r="AV718" i="1" s="1"/>
  <c r="H719" i="1"/>
  <c r="O719" i="1" s="1"/>
  <c r="V719" i="1" s="1"/>
  <c r="AC719" i="1" s="1"/>
  <c r="AJ719" i="1" s="1"/>
  <c r="AQ719" i="1" s="1"/>
  <c r="I719" i="1"/>
  <c r="P719" i="1" s="1"/>
  <c r="W719" i="1" s="1"/>
  <c r="AD719" i="1" s="1"/>
  <c r="AK719" i="1" s="1"/>
  <c r="AR719" i="1" s="1"/>
  <c r="J719" i="1"/>
  <c r="Q719" i="1" s="1"/>
  <c r="X719" i="1" s="1"/>
  <c r="AE719" i="1" s="1"/>
  <c r="AL719" i="1" s="1"/>
  <c r="AS719" i="1" s="1"/>
  <c r="K719" i="1"/>
  <c r="R719" i="1" s="1"/>
  <c r="Y719" i="1" s="1"/>
  <c r="AF719" i="1" s="1"/>
  <c r="AM719" i="1" s="1"/>
  <c r="AT719" i="1" s="1"/>
  <c r="L719" i="1"/>
  <c r="S719" i="1" s="1"/>
  <c r="Z719" i="1" s="1"/>
  <c r="AG719" i="1" s="1"/>
  <c r="AN719" i="1" s="1"/>
  <c r="AU719" i="1" s="1"/>
  <c r="M719" i="1"/>
  <c r="T719" i="1" s="1"/>
  <c r="AA719" i="1" s="1"/>
  <c r="AH719" i="1" s="1"/>
  <c r="AO719" i="1" s="1"/>
  <c r="AV719" i="1" s="1"/>
  <c r="H720" i="1"/>
  <c r="O720" i="1" s="1"/>
  <c r="V720" i="1" s="1"/>
  <c r="AC720" i="1" s="1"/>
  <c r="AJ720" i="1" s="1"/>
  <c r="AQ720" i="1" s="1"/>
  <c r="I720" i="1"/>
  <c r="P720" i="1" s="1"/>
  <c r="W720" i="1" s="1"/>
  <c r="AD720" i="1" s="1"/>
  <c r="AK720" i="1" s="1"/>
  <c r="AR720" i="1" s="1"/>
  <c r="J720" i="1"/>
  <c r="Q720" i="1" s="1"/>
  <c r="X720" i="1" s="1"/>
  <c r="AE720" i="1" s="1"/>
  <c r="AL720" i="1" s="1"/>
  <c r="AS720" i="1" s="1"/>
  <c r="K720" i="1"/>
  <c r="R720" i="1" s="1"/>
  <c r="Y720" i="1" s="1"/>
  <c r="AF720" i="1" s="1"/>
  <c r="AM720" i="1" s="1"/>
  <c r="AT720" i="1" s="1"/>
  <c r="L720" i="1"/>
  <c r="S720" i="1" s="1"/>
  <c r="Z720" i="1" s="1"/>
  <c r="AG720" i="1" s="1"/>
  <c r="AN720" i="1" s="1"/>
  <c r="AU720" i="1" s="1"/>
  <c r="M720" i="1"/>
  <c r="T720" i="1" s="1"/>
  <c r="AA720" i="1" s="1"/>
  <c r="AH720" i="1" s="1"/>
  <c r="AO720" i="1" s="1"/>
  <c r="AV720" i="1" s="1"/>
  <c r="H721" i="1"/>
  <c r="O721" i="1" s="1"/>
  <c r="V721" i="1" s="1"/>
  <c r="AC721" i="1" s="1"/>
  <c r="AJ721" i="1" s="1"/>
  <c r="AQ721" i="1" s="1"/>
  <c r="I721" i="1"/>
  <c r="P721" i="1" s="1"/>
  <c r="W721" i="1" s="1"/>
  <c r="AD721" i="1" s="1"/>
  <c r="AK721" i="1" s="1"/>
  <c r="AR721" i="1" s="1"/>
  <c r="J721" i="1"/>
  <c r="Q721" i="1" s="1"/>
  <c r="X721" i="1" s="1"/>
  <c r="AE721" i="1" s="1"/>
  <c r="AL721" i="1" s="1"/>
  <c r="AS721" i="1" s="1"/>
  <c r="K721" i="1"/>
  <c r="R721" i="1" s="1"/>
  <c r="Y721" i="1" s="1"/>
  <c r="AF721" i="1" s="1"/>
  <c r="AM721" i="1" s="1"/>
  <c r="AT721" i="1" s="1"/>
  <c r="L721" i="1"/>
  <c r="S721" i="1" s="1"/>
  <c r="Z721" i="1" s="1"/>
  <c r="AG721" i="1" s="1"/>
  <c r="AN721" i="1" s="1"/>
  <c r="AU721" i="1" s="1"/>
  <c r="M721" i="1"/>
  <c r="T721" i="1" s="1"/>
  <c r="AA721" i="1" s="1"/>
  <c r="AH721" i="1" s="1"/>
  <c r="AO721" i="1" s="1"/>
  <c r="AV721" i="1" s="1"/>
  <c r="H722" i="1"/>
  <c r="O722" i="1" s="1"/>
  <c r="V722" i="1" s="1"/>
  <c r="AC722" i="1" s="1"/>
  <c r="AJ722" i="1" s="1"/>
  <c r="AQ722" i="1" s="1"/>
  <c r="I722" i="1"/>
  <c r="P722" i="1" s="1"/>
  <c r="W722" i="1" s="1"/>
  <c r="AD722" i="1" s="1"/>
  <c r="AK722" i="1" s="1"/>
  <c r="AR722" i="1" s="1"/>
  <c r="J722" i="1"/>
  <c r="Q722" i="1" s="1"/>
  <c r="X722" i="1" s="1"/>
  <c r="AE722" i="1" s="1"/>
  <c r="AL722" i="1" s="1"/>
  <c r="AS722" i="1" s="1"/>
  <c r="K722" i="1"/>
  <c r="R722" i="1" s="1"/>
  <c r="Y722" i="1" s="1"/>
  <c r="AF722" i="1" s="1"/>
  <c r="AM722" i="1" s="1"/>
  <c r="AT722" i="1" s="1"/>
  <c r="L722" i="1"/>
  <c r="S722" i="1" s="1"/>
  <c r="Z722" i="1" s="1"/>
  <c r="AG722" i="1" s="1"/>
  <c r="AN722" i="1" s="1"/>
  <c r="AU722" i="1" s="1"/>
  <c r="M722" i="1"/>
  <c r="T722" i="1" s="1"/>
  <c r="AA722" i="1" s="1"/>
  <c r="AH722" i="1" s="1"/>
  <c r="AO722" i="1" s="1"/>
  <c r="AV722" i="1" s="1"/>
  <c r="H723" i="1"/>
  <c r="O723" i="1" s="1"/>
  <c r="V723" i="1" s="1"/>
  <c r="AC723" i="1" s="1"/>
  <c r="AJ723" i="1" s="1"/>
  <c r="AQ723" i="1" s="1"/>
  <c r="I723" i="1"/>
  <c r="P723" i="1" s="1"/>
  <c r="W723" i="1" s="1"/>
  <c r="AD723" i="1" s="1"/>
  <c r="AK723" i="1" s="1"/>
  <c r="AR723" i="1" s="1"/>
  <c r="J723" i="1"/>
  <c r="Q723" i="1" s="1"/>
  <c r="X723" i="1" s="1"/>
  <c r="AE723" i="1" s="1"/>
  <c r="AL723" i="1" s="1"/>
  <c r="AS723" i="1" s="1"/>
  <c r="K723" i="1"/>
  <c r="R723" i="1" s="1"/>
  <c r="Y723" i="1" s="1"/>
  <c r="AF723" i="1" s="1"/>
  <c r="AM723" i="1" s="1"/>
  <c r="AT723" i="1" s="1"/>
  <c r="L723" i="1"/>
  <c r="S723" i="1" s="1"/>
  <c r="Z723" i="1" s="1"/>
  <c r="AG723" i="1" s="1"/>
  <c r="AN723" i="1" s="1"/>
  <c r="AU723" i="1" s="1"/>
  <c r="M723" i="1"/>
  <c r="T723" i="1" s="1"/>
  <c r="AA723" i="1" s="1"/>
  <c r="AH723" i="1" s="1"/>
  <c r="AO723" i="1" s="1"/>
  <c r="AV723" i="1" s="1"/>
  <c r="H724" i="1"/>
  <c r="O724" i="1" s="1"/>
  <c r="V724" i="1" s="1"/>
  <c r="AC724" i="1" s="1"/>
  <c r="AJ724" i="1" s="1"/>
  <c r="AQ724" i="1" s="1"/>
  <c r="I724" i="1"/>
  <c r="P724" i="1" s="1"/>
  <c r="W724" i="1" s="1"/>
  <c r="AD724" i="1" s="1"/>
  <c r="AK724" i="1" s="1"/>
  <c r="AR724" i="1" s="1"/>
  <c r="J724" i="1"/>
  <c r="Q724" i="1" s="1"/>
  <c r="X724" i="1" s="1"/>
  <c r="AE724" i="1" s="1"/>
  <c r="AL724" i="1" s="1"/>
  <c r="AS724" i="1" s="1"/>
  <c r="K724" i="1"/>
  <c r="R724" i="1" s="1"/>
  <c r="Y724" i="1" s="1"/>
  <c r="AF724" i="1" s="1"/>
  <c r="AM724" i="1" s="1"/>
  <c r="AT724" i="1" s="1"/>
  <c r="L724" i="1"/>
  <c r="S724" i="1" s="1"/>
  <c r="Z724" i="1" s="1"/>
  <c r="AG724" i="1" s="1"/>
  <c r="AN724" i="1" s="1"/>
  <c r="AU724" i="1" s="1"/>
  <c r="M724" i="1"/>
  <c r="T724" i="1" s="1"/>
  <c r="AA724" i="1" s="1"/>
  <c r="AH724" i="1" s="1"/>
  <c r="AO724" i="1" s="1"/>
  <c r="AV724" i="1" s="1"/>
  <c r="H725" i="1"/>
  <c r="O725" i="1" s="1"/>
  <c r="V725" i="1" s="1"/>
  <c r="AC725" i="1" s="1"/>
  <c r="AJ725" i="1" s="1"/>
  <c r="AQ725" i="1" s="1"/>
  <c r="I725" i="1"/>
  <c r="P725" i="1" s="1"/>
  <c r="W725" i="1" s="1"/>
  <c r="AD725" i="1" s="1"/>
  <c r="AK725" i="1" s="1"/>
  <c r="AR725" i="1" s="1"/>
  <c r="J725" i="1"/>
  <c r="Q725" i="1" s="1"/>
  <c r="X725" i="1" s="1"/>
  <c r="AE725" i="1" s="1"/>
  <c r="AL725" i="1" s="1"/>
  <c r="AS725" i="1" s="1"/>
  <c r="K725" i="1"/>
  <c r="R725" i="1" s="1"/>
  <c r="Y725" i="1" s="1"/>
  <c r="AF725" i="1" s="1"/>
  <c r="AM725" i="1" s="1"/>
  <c r="AT725" i="1" s="1"/>
  <c r="L725" i="1"/>
  <c r="S725" i="1" s="1"/>
  <c r="Z725" i="1" s="1"/>
  <c r="AG725" i="1" s="1"/>
  <c r="AN725" i="1" s="1"/>
  <c r="AU725" i="1" s="1"/>
  <c r="M725" i="1"/>
  <c r="T725" i="1" s="1"/>
  <c r="AA725" i="1" s="1"/>
  <c r="AH725" i="1" s="1"/>
  <c r="AO725" i="1" s="1"/>
  <c r="AV725" i="1" s="1"/>
  <c r="H726" i="1"/>
  <c r="O726" i="1" s="1"/>
  <c r="V726" i="1" s="1"/>
  <c r="AC726" i="1" s="1"/>
  <c r="AJ726" i="1" s="1"/>
  <c r="AQ726" i="1" s="1"/>
  <c r="I726" i="1"/>
  <c r="P726" i="1" s="1"/>
  <c r="W726" i="1" s="1"/>
  <c r="AD726" i="1" s="1"/>
  <c r="AK726" i="1" s="1"/>
  <c r="AR726" i="1" s="1"/>
  <c r="J726" i="1"/>
  <c r="Q726" i="1" s="1"/>
  <c r="X726" i="1" s="1"/>
  <c r="AE726" i="1" s="1"/>
  <c r="AL726" i="1" s="1"/>
  <c r="AS726" i="1" s="1"/>
  <c r="K726" i="1"/>
  <c r="R726" i="1" s="1"/>
  <c r="Y726" i="1" s="1"/>
  <c r="AF726" i="1" s="1"/>
  <c r="AM726" i="1" s="1"/>
  <c r="AT726" i="1" s="1"/>
  <c r="L726" i="1"/>
  <c r="S726" i="1" s="1"/>
  <c r="Z726" i="1" s="1"/>
  <c r="AG726" i="1" s="1"/>
  <c r="AN726" i="1" s="1"/>
  <c r="AU726" i="1" s="1"/>
  <c r="M726" i="1"/>
  <c r="T726" i="1" s="1"/>
  <c r="AA726" i="1" s="1"/>
  <c r="AH726" i="1" s="1"/>
  <c r="AO726" i="1" s="1"/>
  <c r="AV726" i="1" s="1"/>
  <c r="H727" i="1"/>
  <c r="O727" i="1" s="1"/>
  <c r="V727" i="1" s="1"/>
  <c r="AC727" i="1" s="1"/>
  <c r="AJ727" i="1" s="1"/>
  <c r="AQ727" i="1" s="1"/>
  <c r="I727" i="1"/>
  <c r="P727" i="1" s="1"/>
  <c r="W727" i="1" s="1"/>
  <c r="AD727" i="1" s="1"/>
  <c r="AK727" i="1" s="1"/>
  <c r="AR727" i="1" s="1"/>
  <c r="J727" i="1"/>
  <c r="Q727" i="1" s="1"/>
  <c r="X727" i="1" s="1"/>
  <c r="AE727" i="1" s="1"/>
  <c r="AL727" i="1" s="1"/>
  <c r="AS727" i="1" s="1"/>
  <c r="K727" i="1"/>
  <c r="R727" i="1" s="1"/>
  <c r="Y727" i="1" s="1"/>
  <c r="AF727" i="1" s="1"/>
  <c r="AM727" i="1" s="1"/>
  <c r="AT727" i="1" s="1"/>
  <c r="L727" i="1"/>
  <c r="S727" i="1" s="1"/>
  <c r="Z727" i="1" s="1"/>
  <c r="AG727" i="1" s="1"/>
  <c r="AN727" i="1" s="1"/>
  <c r="AU727" i="1" s="1"/>
  <c r="M727" i="1"/>
  <c r="T727" i="1" s="1"/>
  <c r="AA727" i="1" s="1"/>
  <c r="AH727" i="1" s="1"/>
  <c r="AO727" i="1" s="1"/>
  <c r="AV727" i="1" s="1"/>
  <c r="H728" i="1"/>
  <c r="O728" i="1" s="1"/>
  <c r="V728" i="1" s="1"/>
  <c r="AC728" i="1" s="1"/>
  <c r="AJ728" i="1" s="1"/>
  <c r="AQ728" i="1" s="1"/>
  <c r="I728" i="1"/>
  <c r="P728" i="1" s="1"/>
  <c r="W728" i="1" s="1"/>
  <c r="AD728" i="1" s="1"/>
  <c r="AK728" i="1" s="1"/>
  <c r="AR728" i="1" s="1"/>
  <c r="J728" i="1"/>
  <c r="Q728" i="1" s="1"/>
  <c r="X728" i="1" s="1"/>
  <c r="AE728" i="1" s="1"/>
  <c r="AL728" i="1" s="1"/>
  <c r="AS728" i="1" s="1"/>
  <c r="K728" i="1"/>
  <c r="R728" i="1" s="1"/>
  <c r="Y728" i="1" s="1"/>
  <c r="AF728" i="1" s="1"/>
  <c r="AM728" i="1" s="1"/>
  <c r="AT728" i="1" s="1"/>
  <c r="L728" i="1"/>
  <c r="S728" i="1" s="1"/>
  <c r="Z728" i="1" s="1"/>
  <c r="AG728" i="1" s="1"/>
  <c r="AN728" i="1" s="1"/>
  <c r="AU728" i="1" s="1"/>
  <c r="M728" i="1"/>
  <c r="T728" i="1" s="1"/>
  <c r="AA728" i="1" s="1"/>
  <c r="AH728" i="1" s="1"/>
  <c r="AO728" i="1" s="1"/>
  <c r="AV728" i="1" s="1"/>
  <c r="H729" i="1"/>
  <c r="O729" i="1" s="1"/>
  <c r="V729" i="1" s="1"/>
  <c r="AC729" i="1" s="1"/>
  <c r="AJ729" i="1" s="1"/>
  <c r="AQ729" i="1" s="1"/>
  <c r="I729" i="1"/>
  <c r="P729" i="1" s="1"/>
  <c r="W729" i="1" s="1"/>
  <c r="AD729" i="1" s="1"/>
  <c r="AK729" i="1" s="1"/>
  <c r="AR729" i="1" s="1"/>
  <c r="J729" i="1"/>
  <c r="Q729" i="1" s="1"/>
  <c r="X729" i="1" s="1"/>
  <c r="AE729" i="1" s="1"/>
  <c r="AL729" i="1" s="1"/>
  <c r="AS729" i="1" s="1"/>
  <c r="K729" i="1"/>
  <c r="R729" i="1" s="1"/>
  <c r="Y729" i="1" s="1"/>
  <c r="AF729" i="1" s="1"/>
  <c r="AM729" i="1" s="1"/>
  <c r="AT729" i="1" s="1"/>
  <c r="L729" i="1"/>
  <c r="S729" i="1" s="1"/>
  <c r="Z729" i="1" s="1"/>
  <c r="AG729" i="1" s="1"/>
  <c r="AN729" i="1" s="1"/>
  <c r="AU729" i="1" s="1"/>
  <c r="M729" i="1"/>
  <c r="T729" i="1" s="1"/>
  <c r="AA729" i="1" s="1"/>
  <c r="AH729" i="1" s="1"/>
  <c r="AO729" i="1" s="1"/>
  <c r="AV729" i="1" s="1"/>
  <c r="H730" i="1"/>
  <c r="O730" i="1" s="1"/>
  <c r="V730" i="1" s="1"/>
  <c r="AC730" i="1" s="1"/>
  <c r="AJ730" i="1" s="1"/>
  <c r="AQ730" i="1" s="1"/>
  <c r="I730" i="1"/>
  <c r="P730" i="1" s="1"/>
  <c r="W730" i="1" s="1"/>
  <c r="AD730" i="1" s="1"/>
  <c r="AK730" i="1" s="1"/>
  <c r="AR730" i="1" s="1"/>
  <c r="J730" i="1"/>
  <c r="Q730" i="1" s="1"/>
  <c r="X730" i="1" s="1"/>
  <c r="AE730" i="1" s="1"/>
  <c r="AL730" i="1" s="1"/>
  <c r="AS730" i="1" s="1"/>
  <c r="K730" i="1"/>
  <c r="R730" i="1" s="1"/>
  <c r="Y730" i="1" s="1"/>
  <c r="AF730" i="1" s="1"/>
  <c r="AM730" i="1" s="1"/>
  <c r="AT730" i="1" s="1"/>
  <c r="L730" i="1"/>
  <c r="S730" i="1" s="1"/>
  <c r="Z730" i="1" s="1"/>
  <c r="AG730" i="1" s="1"/>
  <c r="AN730" i="1" s="1"/>
  <c r="AU730" i="1" s="1"/>
  <c r="M730" i="1"/>
  <c r="T730" i="1" s="1"/>
  <c r="AA730" i="1" s="1"/>
  <c r="AH730" i="1" s="1"/>
  <c r="AO730" i="1" s="1"/>
  <c r="AV730" i="1" s="1"/>
  <c r="H731" i="1"/>
  <c r="O731" i="1" s="1"/>
  <c r="V731" i="1" s="1"/>
  <c r="AC731" i="1" s="1"/>
  <c r="AJ731" i="1" s="1"/>
  <c r="AQ731" i="1" s="1"/>
  <c r="I731" i="1"/>
  <c r="P731" i="1" s="1"/>
  <c r="W731" i="1" s="1"/>
  <c r="AD731" i="1" s="1"/>
  <c r="AK731" i="1" s="1"/>
  <c r="AR731" i="1" s="1"/>
  <c r="J731" i="1"/>
  <c r="Q731" i="1" s="1"/>
  <c r="X731" i="1" s="1"/>
  <c r="AE731" i="1" s="1"/>
  <c r="AL731" i="1" s="1"/>
  <c r="AS731" i="1" s="1"/>
  <c r="K731" i="1"/>
  <c r="R731" i="1" s="1"/>
  <c r="Y731" i="1" s="1"/>
  <c r="AF731" i="1" s="1"/>
  <c r="AM731" i="1" s="1"/>
  <c r="AT731" i="1" s="1"/>
  <c r="L731" i="1"/>
  <c r="S731" i="1" s="1"/>
  <c r="Z731" i="1" s="1"/>
  <c r="AG731" i="1" s="1"/>
  <c r="AN731" i="1" s="1"/>
  <c r="AU731" i="1" s="1"/>
  <c r="M731" i="1"/>
  <c r="T731" i="1" s="1"/>
  <c r="AA731" i="1" s="1"/>
  <c r="AH731" i="1" s="1"/>
  <c r="AO731" i="1" s="1"/>
  <c r="AV731" i="1" s="1"/>
  <c r="H732" i="1"/>
  <c r="O732" i="1" s="1"/>
  <c r="V732" i="1" s="1"/>
  <c r="AC732" i="1" s="1"/>
  <c r="AJ732" i="1" s="1"/>
  <c r="AQ732" i="1" s="1"/>
  <c r="I732" i="1"/>
  <c r="P732" i="1" s="1"/>
  <c r="W732" i="1" s="1"/>
  <c r="AD732" i="1" s="1"/>
  <c r="AK732" i="1" s="1"/>
  <c r="AR732" i="1" s="1"/>
  <c r="J732" i="1"/>
  <c r="Q732" i="1" s="1"/>
  <c r="X732" i="1" s="1"/>
  <c r="AE732" i="1" s="1"/>
  <c r="AL732" i="1" s="1"/>
  <c r="AS732" i="1" s="1"/>
  <c r="K732" i="1"/>
  <c r="R732" i="1" s="1"/>
  <c r="Y732" i="1" s="1"/>
  <c r="AF732" i="1" s="1"/>
  <c r="AM732" i="1" s="1"/>
  <c r="AT732" i="1" s="1"/>
  <c r="L732" i="1"/>
  <c r="S732" i="1" s="1"/>
  <c r="Z732" i="1" s="1"/>
  <c r="AG732" i="1" s="1"/>
  <c r="AN732" i="1" s="1"/>
  <c r="AU732" i="1" s="1"/>
  <c r="M732" i="1"/>
  <c r="T732" i="1" s="1"/>
  <c r="AA732" i="1" s="1"/>
  <c r="AH732" i="1" s="1"/>
  <c r="AO732" i="1" s="1"/>
  <c r="AV732" i="1" s="1"/>
  <c r="H733" i="1"/>
  <c r="O733" i="1" s="1"/>
  <c r="V733" i="1" s="1"/>
  <c r="AC733" i="1" s="1"/>
  <c r="AJ733" i="1" s="1"/>
  <c r="AQ733" i="1" s="1"/>
  <c r="I733" i="1"/>
  <c r="P733" i="1" s="1"/>
  <c r="W733" i="1" s="1"/>
  <c r="AD733" i="1" s="1"/>
  <c r="AK733" i="1" s="1"/>
  <c r="AR733" i="1" s="1"/>
  <c r="J733" i="1"/>
  <c r="Q733" i="1" s="1"/>
  <c r="X733" i="1" s="1"/>
  <c r="AE733" i="1" s="1"/>
  <c r="AL733" i="1" s="1"/>
  <c r="AS733" i="1" s="1"/>
  <c r="K733" i="1"/>
  <c r="R733" i="1" s="1"/>
  <c r="Y733" i="1" s="1"/>
  <c r="AF733" i="1" s="1"/>
  <c r="AM733" i="1" s="1"/>
  <c r="AT733" i="1" s="1"/>
  <c r="L733" i="1"/>
  <c r="S733" i="1" s="1"/>
  <c r="Z733" i="1" s="1"/>
  <c r="AG733" i="1" s="1"/>
  <c r="AN733" i="1" s="1"/>
  <c r="AU733" i="1" s="1"/>
  <c r="M733" i="1"/>
  <c r="T733" i="1" s="1"/>
  <c r="AA733" i="1" s="1"/>
  <c r="AH733" i="1" s="1"/>
  <c r="AO733" i="1" s="1"/>
  <c r="AV733" i="1" s="1"/>
  <c r="H734" i="1"/>
  <c r="O734" i="1" s="1"/>
  <c r="V734" i="1" s="1"/>
  <c r="AC734" i="1" s="1"/>
  <c r="AJ734" i="1" s="1"/>
  <c r="AQ734" i="1" s="1"/>
  <c r="I734" i="1"/>
  <c r="P734" i="1" s="1"/>
  <c r="W734" i="1" s="1"/>
  <c r="AD734" i="1" s="1"/>
  <c r="AK734" i="1" s="1"/>
  <c r="AR734" i="1" s="1"/>
  <c r="J734" i="1"/>
  <c r="Q734" i="1" s="1"/>
  <c r="X734" i="1" s="1"/>
  <c r="AE734" i="1" s="1"/>
  <c r="AL734" i="1" s="1"/>
  <c r="AS734" i="1" s="1"/>
  <c r="K734" i="1"/>
  <c r="R734" i="1" s="1"/>
  <c r="Y734" i="1" s="1"/>
  <c r="AF734" i="1" s="1"/>
  <c r="AM734" i="1" s="1"/>
  <c r="AT734" i="1" s="1"/>
  <c r="L734" i="1"/>
  <c r="S734" i="1" s="1"/>
  <c r="Z734" i="1" s="1"/>
  <c r="AG734" i="1" s="1"/>
  <c r="AN734" i="1" s="1"/>
  <c r="AU734" i="1" s="1"/>
  <c r="M734" i="1"/>
  <c r="T734" i="1" s="1"/>
  <c r="AA734" i="1" s="1"/>
  <c r="AH734" i="1" s="1"/>
  <c r="AO734" i="1" s="1"/>
  <c r="AV734" i="1" s="1"/>
  <c r="H735" i="1"/>
  <c r="O735" i="1" s="1"/>
  <c r="V735" i="1" s="1"/>
  <c r="AC735" i="1" s="1"/>
  <c r="AJ735" i="1" s="1"/>
  <c r="AQ735" i="1" s="1"/>
  <c r="I735" i="1"/>
  <c r="P735" i="1" s="1"/>
  <c r="W735" i="1" s="1"/>
  <c r="AD735" i="1" s="1"/>
  <c r="AK735" i="1" s="1"/>
  <c r="AR735" i="1" s="1"/>
  <c r="J735" i="1"/>
  <c r="Q735" i="1" s="1"/>
  <c r="X735" i="1" s="1"/>
  <c r="AE735" i="1" s="1"/>
  <c r="AL735" i="1" s="1"/>
  <c r="AS735" i="1" s="1"/>
  <c r="K735" i="1"/>
  <c r="R735" i="1" s="1"/>
  <c r="Y735" i="1" s="1"/>
  <c r="AF735" i="1" s="1"/>
  <c r="AM735" i="1" s="1"/>
  <c r="AT735" i="1" s="1"/>
  <c r="L735" i="1"/>
  <c r="S735" i="1" s="1"/>
  <c r="Z735" i="1" s="1"/>
  <c r="AG735" i="1" s="1"/>
  <c r="AN735" i="1" s="1"/>
  <c r="AU735" i="1" s="1"/>
  <c r="M735" i="1"/>
  <c r="T735" i="1" s="1"/>
  <c r="AA735" i="1" s="1"/>
  <c r="AH735" i="1" s="1"/>
  <c r="AO735" i="1" s="1"/>
  <c r="AV735" i="1" s="1"/>
  <c r="H736" i="1"/>
  <c r="O736" i="1" s="1"/>
  <c r="V736" i="1" s="1"/>
  <c r="AC736" i="1" s="1"/>
  <c r="AJ736" i="1" s="1"/>
  <c r="AQ736" i="1" s="1"/>
  <c r="I736" i="1"/>
  <c r="P736" i="1" s="1"/>
  <c r="W736" i="1" s="1"/>
  <c r="AD736" i="1" s="1"/>
  <c r="AK736" i="1" s="1"/>
  <c r="AR736" i="1" s="1"/>
  <c r="J736" i="1"/>
  <c r="Q736" i="1" s="1"/>
  <c r="X736" i="1" s="1"/>
  <c r="AE736" i="1" s="1"/>
  <c r="AL736" i="1" s="1"/>
  <c r="AS736" i="1" s="1"/>
  <c r="K736" i="1"/>
  <c r="R736" i="1" s="1"/>
  <c r="Y736" i="1" s="1"/>
  <c r="AF736" i="1" s="1"/>
  <c r="AM736" i="1" s="1"/>
  <c r="AT736" i="1" s="1"/>
  <c r="L736" i="1"/>
  <c r="S736" i="1" s="1"/>
  <c r="Z736" i="1" s="1"/>
  <c r="AG736" i="1" s="1"/>
  <c r="AN736" i="1" s="1"/>
  <c r="AU736" i="1" s="1"/>
  <c r="M736" i="1"/>
  <c r="T736" i="1" s="1"/>
  <c r="AA736" i="1" s="1"/>
  <c r="AH736" i="1" s="1"/>
  <c r="AO736" i="1" s="1"/>
  <c r="AV736" i="1" s="1"/>
  <c r="H737" i="1"/>
  <c r="O737" i="1" s="1"/>
  <c r="V737" i="1" s="1"/>
  <c r="AC737" i="1" s="1"/>
  <c r="AJ737" i="1" s="1"/>
  <c r="AQ737" i="1" s="1"/>
  <c r="I737" i="1"/>
  <c r="P737" i="1" s="1"/>
  <c r="W737" i="1" s="1"/>
  <c r="AD737" i="1" s="1"/>
  <c r="AK737" i="1" s="1"/>
  <c r="AR737" i="1" s="1"/>
  <c r="J737" i="1"/>
  <c r="Q737" i="1" s="1"/>
  <c r="X737" i="1" s="1"/>
  <c r="AE737" i="1" s="1"/>
  <c r="AL737" i="1" s="1"/>
  <c r="AS737" i="1" s="1"/>
  <c r="K737" i="1"/>
  <c r="R737" i="1" s="1"/>
  <c r="Y737" i="1" s="1"/>
  <c r="AF737" i="1" s="1"/>
  <c r="AM737" i="1" s="1"/>
  <c r="AT737" i="1" s="1"/>
  <c r="L737" i="1"/>
  <c r="S737" i="1" s="1"/>
  <c r="Z737" i="1" s="1"/>
  <c r="AG737" i="1" s="1"/>
  <c r="AN737" i="1" s="1"/>
  <c r="AU737" i="1" s="1"/>
  <c r="M737" i="1"/>
  <c r="T737" i="1" s="1"/>
  <c r="AA737" i="1" s="1"/>
  <c r="AH737" i="1" s="1"/>
  <c r="AO737" i="1" s="1"/>
  <c r="AV737" i="1" s="1"/>
  <c r="H738" i="1"/>
  <c r="O738" i="1" s="1"/>
  <c r="V738" i="1" s="1"/>
  <c r="AC738" i="1" s="1"/>
  <c r="AJ738" i="1" s="1"/>
  <c r="AQ738" i="1" s="1"/>
  <c r="I738" i="1"/>
  <c r="P738" i="1" s="1"/>
  <c r="W738" i="1" s="1"/>
  <c r="AD738" i="1" s="1"/>
  <c r="AK738" i="1" s="1"/>
  <c r="AR738" i="1" s="1"/>
  <c r="J738" i="1"/>
  <c r="Q738" i="1" s="1"/>
  <c r="X738" i="1" s="1"/>
  <c r="AE738" i="1" s="1"/>
  <c r="AL738" i="1" s="1"/>
  <c r="AS738" i="1" s="1"/>
  <c r="K738" i="1"/>
  <c r="R738" i="1" s="1"/>
  <c r="Y738" i="1" s="1"/>
  <c r="AF738" i="1" s="1"/>
  <c r="AM738" i="1" s="1"/>
  <c r="AT738" i="1" s="1"/>
  <c r="L738" i="1"/>
  <c r="S738" i="1" s="1"/>
  <c r="Z738" i="1" s="1"/>
  <c r="AG738" i="1" s="1"/>
  <c r="AN738" i="1" s="1"/>
  <c r="AU738" i="1" s="1"/>
  <c r="M738" i="1"/>
  <c r="T738" i="1" s="1"/>
  <c r="AA738" i="1" s="1"/>
  <c r="AH738" i="1" s="1"/>
  <c r="AO738" i="1" s="1"/>
  <c r="AV738" i="1" s="1"/>
  <c r="H739" i="1"/>
  <c r="O739" i="1" s="1"/>
  <c r="V739" i="1" s="1"/>
  <c r="AC739" i="1" s="1"/>
  <c r="AJ739" i="1" s="1"/>
  <c r="AQ739" i="1" s="1"/>
  <c r="I739" i="1"/>
  <c r="P739" i="1" s="1"/>
  <c r="W739" i="1" s="1"/>
  <c r="AD739" i="1" s="1"/>
  <c r="AK739" i="1" s="1"/>
  <c r="AR739" i="1" s="1"/>
  <c r="J739" i="1"/>
  <c r="Q739" i="1" s="1"/>
  <c r="X739" i="1" s="1"/>
  <c r="AE739" i="1" s="1"/>
  <c r="AL739" i="1" s="1"/>
  <c r="AS739" i="1" s="1"/>
  <c r="K739" i="1"/>
  <c r="R739" i="1" s="1"/>
  <c r="Y739" i="1" s="1"/>
  <c r="AF739" i="1" s="1"/>
  <c r="AM739" i="1" s="1"/>
  <c r="AT739" i="1" s="1"/>
  <c r="L739" i="1"/>
  <c r="S739" i="1" s="1"/>
  <c r="Z739" i="1" s="1"/>
  <c r="AG739" i="1" s="1"/>
  <c r="AN739" i="1" s="1"/>
  <c r="AU739" i="1" s="1"/>
  <c r="M739" i="1"/>
  <c r="T739" i="1" s="1"/>
  <c r="AA739" i="1" s="1"/>
  <c r="AH739" i="1" s="1"/>
  <c r="AO739" i="1" s="1"/>
  <c r="AV739" i="1" s="1"/>
  <c r="H740" i="1"/>
  <c r="O740" i="1" s="1"/>
  <c r="V740" i="1" s="1"/>
  <c r="AC740" i="1" s="1"/>
  <c r="AJ740" i="1" s="1"/>
  <c r="AQ740" i="1" s="1"/>
  <c r="I740" i="1"/>
  <c r="P740" i="1" s="1"/>
  <c r="W740" i="1" s="1"/>
  <c r="AD740" i="1" s="1"/>
  <c r="AK740" i="1" s="1"/>
  <c r="AR740" i="1" s="1"/>
  <c r="J740" i="1"/>
  <c r="Q740" i="1" s="1"/>
  <c r="X740" i="1" s="1"/>
  <c r="AE740" i="1" s="1"/>
  <c r="AL740" i="1" s="1"/>
  <c r="AS740" i="1" s="1"/>
  <c r="K740" i="1"/>
  <c r="R740" i="1" s="1"/>
  <c r="Y740" i="1" s="1"/>
  <c r="AF740" i="1" s="1"/>
  <c r="AM740" i="1" s="1"/>
  <c r="AT740" i="1" s="1"/>
  <c r="L740" i="1"/>
  <c r="S740" i="1" s="1"/>
  <c r="Z740" i="1" s="1"/>
  <c r="AG740" i="1" s="1"/>
  <c r="AN740" i="1" s="1"/>
  <c r="AU740" i="1" s="1"/>
  <c r="M740" i="1"/>
  <c r="T740" i="1" s="1"/>
  <c r="AA740" i="1" s="1"/>
  <c r="AH740" i="1" s="1"/>
  <c r="AO740" i="1" s="1"/>
  <c r="AV740" i="1" s="1"/>
  <c r="H741" i="1"/>
  <c r="O741" i="1" s="1"/>
  <c r="V741" i="1" s="1"/>
  <c r="AC741" i="1" s="1"/>
  <c r="AJ741" i="1" s="1"/>
  <c r="AQ741" i="1" s="1"/>
  <c r="I741" i="1"/>
  <c r="P741" i="1" s="1"/>
  <c r="W741" i="1" s="1"/>
  <c r="AD741" i="1" s="1"/>
  <c r="AK741" i="1" s="1"/>
  <c r="AR741" i="1" s="1"/>
  <c r="J741" i="1"/>
  <c r="Q741" i="1" s="1"/>
  <c r="X741" i="1" s="1"/>
  <c r="AE741" i="1" s="1"/>
  <c r="AL741" i="1" s="1"/>
  <c r="AS741" i="1" s="1"/>
  <c r="K741" i="1"/>
  <c r="R741" i="1" s="1"/>
  <c r="Y741" i="1" s="1"/>
  <c r="AF741" i="1" s="1"/>
  <c r="AM741" i="1" s="1"/>
  <c r="AT741" i="1" s="1"/>
  <c r="L741" i="1"/>
  <c r="S741" i="1" s="1"/>
  <c r="Z741" i="1" s="1"/>
  <c r="AG741" i="1" s="1"/>
  <c r="AN741" i="1" s="1"/>
  <c r="AU741" i="1" s="1"/>
  <c r="M741" i="1"/>
  <c r="T741" i="1" s="1"/>
  <c r="AA741" i="1" s="1"/>
  <c r="AH741" i="1" s="1"/>
  <c r="AO741" i="1" s="1"/>
  <c r="AV741" i="1" s="1"/>
  <c r="H742" i="1"/>
  <c r="O742" i="1" s="1"/>
  <c r="V742" i="1" s="1"/>
  <c r="AC742" i="1" s="1"/>
  <c r="AJ742" i="1" s="1"/>
  <c r="AQ742" i="1" s="1"/>
  <c r="I742" i="1"/>
  <c r="P742" i="1" s="1"/>
  <c r="W742" i="1" s="1"/>
  <c r="AD742" i="1" s="1"/>
  <c r="AK742" i="1" s="1"/>
  <c r="AR742" i="1" s="1"/>
  <c r="J742" i="1"/>
  <c r="Q742" i="1" s="1"/>
  <c r="X742" i="1" s="1"/>
  <c r="AE742" i="1" s="1"/>
  <c r="AL742" i="1" s="1"/>
  <c r="AS742" i="1" s="1"/>
  <c r="K742" i="1"/>
  <c r="R742" i="1" s="1"/>
  <c r="Y742" i="1" s="1"/>
  <c r="AF742" i="1" s="1"/>
  <c r="AM742" i="1" s="1"/>
  <c r="AT742" i="1" s="1"/>
  <c r="L742" i="1"/>
  <c r="S742" i="1" s="1"/>
  <c r="Z742" i="1" s="1"/>
  <c r="AG742" i="1" s="1"/>
  <c r="AN742" i="1" s="1"/>
  <c r="AU742" i="1" s="1"/>
  <c r="M742" i="1"/>
  <c r="T742" i="1" s="1"/>
  <c r="AA742" i="1" s="1"/>
  <c r="AH742" i="1" s="1"/>
  <c r="AO742" i="1" s="1"/>
  <c r="AV742" i="1" s="1"/>
  <c r="H743" i="1"/>
  <c r="O743" i="1" s="1"/>
  <c r="V743" i="1" s="1"/>
  <c r="AC743" i="1" s="1"/>
  <c r="AJ743" i="1" s="1"/>
  <c r="AQ743" i="1" s="1"/>
  <c r="I743" i="1"/>
  <c r="P743" i="1" s="1"/>
  <c r="W743" i="1" s="1"/>
  <c r="AD743" i="1" s="1"/>
  <c r="AK743" i="1" s="1"/>
  <c r="AR743" i="1" s="1"/>
  <c r="J743" i="1"/>
  <c r="Q743" i="1" s="1"/>
  <c r="X743" i="1" s="1"/>
  <c r="AE743" i="1" s="1"/>
  <c r="AL743" i="1" s="1"/>
  <c r="AS743" i="1" s="1"/>
  <c r="K743" i="1"/>
  <c r="R743" i="1" s="1"/>
  <c r="Y743" i="1" s="1"/>
  <c r="AF743" i="1" s="1"/>
  <c r="AM743" i="1" s="1"/>
  <c r="AT743" i="1" s="1"/>
  <c r="L743" i="1"/>
  <c r="S743" i="1" s="1"/>
  <c r="Z743" i="1" s="1"/>
  <c r="AG743" i="1" s="1"/>
  <c r="AN743" i="1" s="1"/>
  <c r="AU743" i="1" s="1"/>
  <c r="M743" i="1"/>
  <c r="T743" i="1" s="1"/>
  <c r="AA743" i="1" s="1"/>
  <c r="AH743" i="1" s="1"/>
  <c r="AO743" i="1" s="1"/>
  <c r="AV743" i="1" s="1"/>
  <c r="H744" i="1"/>
  <c r="O744" i="1" s="1"/>
  <c r="V744" i="1" s="1"/>
  <c r="AC744" i="1" s="1"/>
  <c r="AJ744" i="1" s="1"/>
  <c r="AQ744" i="1" s="1"/>
  <c r="I744" i="1"/>
  <c r="P744" i="1" s="1"/>
  <c r="W744" i="1" s="1"/>
  <c r="AD744" i="1" s="1"/>
  <c r="AK744" i="1" s="1"/>
  <c r="AR744" i="1" s="1"/>
  <c r="J744" i="1"/>
  <c r="Q744" i="1" s="1"/>
  <c r="X744" i="1" s="1"/>
  <c r="AE744" i="1" s="1"/>
  <c r="AL744" i="1" s="1"/>
  <c r="AS744" i="1" s="1"/>
  <c r="K744" i="1"/>
  <c r="R744" i="1" s="1"/>
  <c r="Y744" i="1" s="1"/>
  <c r="AF744" i="1" s="1"/>
  <c r="AM744" i="1" s="1"/>
  <c r="AT744" i="1" s="1"/>
  <c r="L744" i="1"/>
  <c r="S744" i="1" s="1"/>
  <c r="Z744" i="1" s="1"/>
  <c r="AG744" i="1" s="1"/>
  <c r="AN744" i="1" s="1"/>
  <c r="AU744" i="1" s="1"/>
  <c r="M744" i="1"/>
  <c r="T744" i="1" s="1"/>
  <c r="AA744" i="1" s="1"/>
  <c r="AH744" i="1" s="1"/>
  <c r="AO744" i="1" s="1"/>
  <c r="AV744" i="1" s="1"/>
  <c r="H745" i="1"/>
  <c r="O745" i="1" s="1"/>
  <c r="V745" i="1" s="1"/>
  <c r="AC745" i="1" s="1"/>
  <c r="AJ745" i="1" s="1"/>
  <c r="AQ745" i="1" s="1"/>
  <c r="I745" i="1"/>
  <c r="P745" i="1" s="1"/>
  <c r="W745" i="1" s="1"/>
  <c r="AD745" i="1" s="1"/>
  <c r="AK745" i="1" s="1"/>
  <c r="AR745" i="1" s="1"/>
  <c r="J745" i="1"/>
  <c r="Q745" i="1" s="1"/>
  <c r="X745" i="1" s="1"/>
  <c r="AE745" i="1" s="1"/>
  <c r="AL745" i="1" s="1"/>
  <c r="AS745" i="1" s="1"/>
  <c r="K745" i="1"/>
  <c r="R745" i="1" s="1"/>
  <c r="Y745" i="1" s="1"/>
  <c r="AF745" i="1" s="1"/>
  <c r="AM745" i="1" s="1"/>
  <c r="AT745" i="1" s="1"/>
  <c r="L745" i="1"/>
  <c r="S745" i="1" s="1"/>
  <c r="Z745" i="1" s="1"/>
  <c r="AG745" i="1" s="1"/>
  <c r="AN745" i="1" s="1"/>
  <c r="AU745" i="1" s="1"/>
  <c r="M745" i="1"/>
  <c r="T745" i="1" s="1"/>
  <c r="AA745" i="1" s="1"/>
  <c r="AH745" i="1" s="1"/>
  <c r="AO745" i="1" s="1"/>
  <c r="AV745" i="1" s="1"/>
  <c r="H746" i="1"/>
  <c r="O746" i="1" s="1"/>
  <c r="V746" i="1" s="1"/>
  <c r="AC746" i="1" s="1"/>
  <c r="AJ746" i="1" s="1"/>
  <c r="AQ746" i="1" s="1"/>
  <c r="I746" i="1"/>
  <c r="P746" i="1" s="1"/>
  <c r="W746" i="1" s="1"/>
  <c r="AD746" i="1" s="1"/>
  <c r="AK746" i="1" s="1"/>
  <c r="AR746" i="1" s="1"/>
  <c r="J746" i="1"/>
  <c r="Q746" i="1" s="1"/>
  <c r="X746" i="1" s="1"/>
  <c r="AE746" i="1" s="1"/>
  <c r="AL746" i="1" s="1"/>
  <c r="AS746" i="1" s="1"/>
  <c r="K746" i="1"/>
  <c r="R746" i="1" s="1"/>
  <c r="Y746" i="1" s="1"/>
  <c r="AF746" i="1" s="1"/>
  <c r="AM746" i="1" s="1"/>
  <c r="AT746" i="1" s="1"/>
  <c r="L746" i="1"/>
  <c r="S746" i="1" s="1"/>
  <c r="Z746" i="1" s="1"/>
  <c r="AG746" i="1" s="1"/>
  <c r="AN746" i="1" s="1"/>
  <c r="AU746" i="1" s="1"/>
  <c r="M746" i="1"/>
  <c r="T746" i="1" s="1"/>
  <c r="AA746" i="1" s="1"/>
  <c r="AH746" i="1" s="1"/>
  <c r="AO746" i="1" s="1"/>
  <c r="AV746" i="1" s="1"/>
  <c r="H747" i="1"/>
  <c r="O747" i="1" s="1"/>
  <c r="V747" i="1" s="1"/>
  <c r="AC747" i="1" s="1"/>
  <c r="AJ747" i="1" s="1"/>
  <c r="AQ747" i="1" s="1"/>
  <c r="I747" i="1"/>
  <c r="P747" i="1" s="1"/>
  <c r="W747" i="1" s="1"/>
  <c r="AD747" i="1" s="1"/>
  <c r="AK747" i="1" s="1"/>
  <c r="AR747" i="1" s="1"/>
  <c r="J747" i="1"/>
  <c r="Q747" i="1" s="1"/>
  <c r="X747" i="1" s="1"/>
  <c r="AE747" i="1" s="1"/>
  <c r="AL747" i="1" s="1"/>
  <c r="AS747" i="1" s="1"/>
  <c r="K747" i="1"/>
  <c r="R747" i="1" s="1"/>
  <c r="Y747" i="1" s="1"/>
  <c r="AF747" i="1" s="1"/>
  <c r="AM747" i="1" s="1"/>
  <c r="AT747" i="1" s="1"/>
  <c r="L747" i="1"/>
  <c r="S747" i="1" s="1"/>
  <c r="Z747" i="1" s="1"/>
  <c r="AG747" i="1" s="1"/>
  <c r="AN747" i="1" s="1"/>
  <c r="AU747" i="1" s="1"/>
  <c r="M747" i="1"/>
  <c r="T747" i="1" s="1"/>
  <c r="AA747" i="1" s="1"/>
  <c r="AH747" i="1" s="1"/>
  <c r="AO747" i="1" s="1"/>
  <c r="AV747" i="1" s="1"/>
  <c r="H748" i="1"/>
  <c r="O748" i="1" s="1"/>
  <c r="V748" i="1" s="1"/>
  <c r="AC748" i="1" s="1"/>
  <c r="AJ748" i="1" s="1"/>
  <c r="AQ748" i="1" s="1"/>
  <c r="I748" i="1"/>
  <c r="P748" i="1" s="1"/>
  <c r="W748" i="1" s="1"/>
  <c r="AD748" i="1" s="1"/>
  <c r="AK748" i="1" s="1"/>
  <c r="AR748" i="1" s="1"/>
  <c r="J748" i="1"/>
  <c r="Q748" i="1" s="1"/>
  <c r="X748" i="1" s="1"/>
  <c r="AE748" i="1" s="1"/>
  <c r="AL748" i="1" s="1"/>
  <c r="AS748" i="1" s="1"/>
  <c r="K748" i="1"/>
  <c r="R748" i="1" s="1"/>
  <c r="Y748" i="1" s="1"/>
  <c r="AF748" i="1" s="1"/>
  <c r="AM748" i="1" s="1"/>
  <c r="AT748" i="1" s="1"/>
  <c r="L748" i="1"/>
  <c r="S748" i="1" s="1"/>
  <c r="Z748" i="1" s="1"/>
  <c r="AG748" i="1" s="1"/>
  <c r="AN748" i="1" s="1"/>
  <c r="AU748" i="1" s="1"/>
  <c r="M748" i="1"/>
  <c r="T748" i="1" s="1"/>
  <c r="AA748" i="1" s="1"/>
  <c r="AH748" i="1" s="1"/>
  <c r="AO748" i="1" s="1"/>
  <c r="AV748" i="1" s="1"/>
  <c r="H749" i="1"/>
  <c r="O749" i="1" s="1"/>
  <c r="V749" i="1" s="1"/>
  <c r="AC749" i="1" s="1"/>
  <c r="AJ749" i="1" s="1"/>
  <c r="AQ749" i="1" s="1"/>
  <c r="I749" i="1"/>
  <c r="P749" i="1" s="1"/>
  <c r="W749" i="1" s="1"/>
  <c r="AD749" i="1" s="1"/>
  <c r="AK749" i="1" s="1"/>
  <c r="AR749" i="1" s="1"/>
  <c r="J749" i="1"/>
  <c r="Q749" i="1" s="1"/>
  <c r="X749" i="1" s="1"/>
  <c r="AE749" i="1" s="1"/>
  <c r="AL749" i="1" s="1"/>
  <c r="AS749" i="1" s="1"/>
  <c r="K749" i="1"/>
  <c r="R749" i="1" s="1"/>
  <c r="Y749" i="1" s="1"/>
  <c r="AF749" i="1" s="1"/>
  <c r="AM749" i="1" s="1"/>
  <c r="AT749" i="1" s="1"/>
  <c r="L749" i="1"/>
  <c r="S749" i="1" s="1"/>
  <c r="Z749" i="1" s="1"/>
  <c r="AG749" i="1" s="1"/>
  <c r="AN749" i="1" s="1"/>
  <c r="AU749" i="1" s="1"/>
  <c r="M749" i="1"/>
  <c r="T749" i="1" s="1"/>
  <c r="AA749" i="1" s="1"/>
  <c r="AH749" i="1" s="1"/>
  <c r="AO749" i="1" s="1"/>
  <c r="AV749" i="1" s="1"/>
  <c r="H750" i="1"/>
  <c r="O750" i="1" s="1"/>
  <c r="V750" i="1" s="1"/>
  <c r="AC750" i="1" s="1"/>
  <c r="AJ750" i="1" s="1"/>
  <c r="AQ750" i="1" s="1"/>
  <c r="I750" i="1"/>
  <c r="P750" i="1" s="1"/>
  <c r="W750" i="1" s="1"/>
  <c r="AD750" i="1" s="1"/>
  <c r="AK750" i="1" s="1"/>
  <c r="AR750" i="1" s="1"/>
  <c r="J750" i="1"/>
  <c r="Q750" i="1" s="1"/>
  <c r="X750" i="1" s="1"/>
  <c r="AE750" i="1" s="1"/>
  <c r="AL750" i="1" s="1"/>
  <c r="AS750" i="1" s="1"/>
  <c r="K750" i="1"/>
  <c r="R750" i="1" s="1"/>
  <c r="Y750" i="1" s="1"/>
  <c r="AF750" i="1" s="1"/>
  <c r="AM750" i="1" s="1"/>
  <c r="AT750" i="1" s="1"/>
  <c r="L750" i="1"/>
  <c r="S750" i="1" s="1"/>
  <c r="Z750" i="1" s="1"/>
  <c r="AG750" i="1" s="1"/>
  <c r="AN750" i="1" s="1"/>
  <c r="AU750" i="1" s="1"/>
  <c r="M750" i="1"/>
  <c r="T750" i="1" s="1"/>
  <c r="AA750" i="1" s="1"/>
  <c r="AH750" i="1" s="1"/>
  <c r="AO750" i="1" s="1"/>
  <c r="AV750" i="1" s="1"/>
  <c r="H751" i="1"/>
  <c r="O751" i="1" s="1"/>
  <c r="V751" i="1" s="1"/>
  <c r="AC751" i="1" s="1"/>
  <c r="AJ751" i="1" s="1"/>
  <c r="AQ751" i="1" s="1"/>
  <c r="I751" i="1"/>
  <c r="P751" i="1" s="1"/>
  <c r="W751" i="1" s="1"/>
  <c r="AD751" i="1" s="1"/>
  <c r="AK751" i="1" s="1"/>
  <c r="AR751" i="1" s="1"/>
  <c r="J751" i="1"/>
  <c r="Q751" i="1" s="1"/>
  <c r="X751" i="1" s="1"/>
  <c r="AE751" i="1" s="1"/>
  <c r="AL751" i="1" s="1"/>
  <c r="AS751" i="1" s="1"/>
  <c r="K751" i="1"/>
  <c r="R751" i="1" s="1"/>
  <c r="Y751" i="1" s="1"/>
  <c r="AF751" i="1" s="1"/>
  <c r="AM751" i="1" s="1"/>
  <c r="AT751" i="1" s="1"/>
  <c r="L751" i="1"/>
  <c r="S751" i="1" s="1"/>
  <c r="Z751" i="1" s="1"/>
  <c r="AG751" i="1" s="1"/>
  <c r="AN751" i="1" s="1"/>
  <c r="AU751" i="1" s="1"/>
  <c r="M751" i="1"/>
  <c r="T751" i="1" s="1"/>
  <c r="AA751" i="1" s="1"/>
  <c r="AH751" i="1" s="1"/>
  <c r="AO751" i="1" s="1"/>
  <c r="AV751" i="1" s="1"/>
  <c r="H752" i="1"/>
  <c r="O752" i="1" s="1"/>
  <c r="V752" i="1" s="1"/>
  <c r="AC752" i="1" s="1"/>
  <c r="AJ752" i="1" s="1"/>
  <c r="AQ752" i="1" s="1"/>
  <c r="I752" i="1"/>
  <c r="P752" i="1" s="1"/>
  <c r="W752" i="1" s="1"/>
  <c r="AD752" i="1" s="1"/>
  <c r="AK752" i="1" s="1"/>
  <c r="AR752" i="1" s="1"/>
  <c r="J752" i="1"/>
  <c r="Q752" i="1" s="1"/>
  <c r="X752" i="1" s="1"/>
  <c r="AE752" i="1" s="1"/>
  <c r="AL752" i="1" s="1"/>
  <c r="AS752" i="1" s="1"/>
  <c r="K752" i="1"/>
  <c r="R752" i="1" s="1"/>
  <c r="Y752" i="1" s="1"/>
  <c r="AF752" i="1" s="1"/>
  <c r="AM752" i="1" s="1"/>
  <c r="AT752" i="1" s="1"/>
  <c r="L752" i="1"/>
  <c r="S752" i="1" s="1"/>
  <c r="Z752" i="1" s="1"/>
  <c r="AG752" i="1" s="1"/>
  <c r="AN752" i="1" s="1"/>
  <c r="AU752" i="1" s="1"/>
  <c r="M752" i="1"/>
  <c r="T752" i="1" s="1"/>
  <c r="AA752" i="1" s="1"/>
  <c r="AH752" i="1" s="1"/>
  <c r="AO752" i="1" s="1"/>
  <c r="AV752" i="1" s="1"/>
  <c r="H753" i="1"/>
  <c r="O753" i="1" s="1"/>
  <c r="V753" i="1" s="1"/>
  <c r="AC753" i="1" s="1"/>
  <c r="AJ753" i="1" s="1"/>
  <c r="AQ753" i="1" s="1"/>
  <c r="I753" i="1"/>
  <c r="P753" i="1" s="1"/>
  <c r="W753" i="1" s="1"/>
  <c r="AD753" i="1" s="1"/>
  <c r="AK753" i="1" s="1"/>
  <c r="AR753" i="1" s="1"/>
  <c r="J753" i="1"/>
  <c r="Q753" i="1" s="1"/>
  <c r="X753" i="1" s="1"/>
  <c r="AE753" i="1" s="1"/>
  <c r="AL753" i="1" s="1"/>
  <c r="AS753" i="1" s="1"/>
  <c r="K753" i="1"/>
  <c r="R753" i="1" s="1"/>
  <c r="Y753" i="1" s="1"/>
  <c r="AF753" i="1" s="1"/>
  <c r="AM753" i="1" s="1"/>
  <c r="AT753" i="1" s="1"/>
  <c r="L753" i="1"/>
  <c r="S753" i="1" s="1"/>
  <c r="Z753" i="1" s="1"/>
  <c r="AG753" i="1" s="1"/>
  <c r="AN753" i="1" s="1"/>
  <c r="AU753" i="1" s="1"/>
  <c r="M753" i="1"/>
  <c r="T753" i="1" s="1"/>
  <c r="AA753" i="1" s="1"/>
  <c r="AH753" i="1" s="1"/>
  <c r="AO753" i="1" s="1"/>
  <c r="AV753" i="1" s="1"/>
  <c r="H754" i="1"/>
  <c r="O754" i="1" s="1"/>
  <c r="V754" i="1" s="1"/>
  <c r="AC754" i="1" s="1"/>
  <c r="AJ754" i="1" s="1"/>
  <c r="AQ754" i="1" s="1"/>
  <c r="I754" i="1"/>
  <c r="P754" i="1" s="1"/>
  <c r="W754" i="1" s="1"/>
  <c r="AD754" i="1" s="1"/>
  <c r="AK754" i="1" s="1"/>
  <c r="AR754" i="1" s="1"/>
  <c r="J754" i="1"/>
  <c r="Q754" i="1" s="1"/>
  <c r="X754" i="1" s="1"/>
  <c r="AE754" i="1" s="1"/>
  <c r="AL754" i="1" s="1"/>
  <c r="AS754" i="1" s="1"/>
  <c r="K754" i="1"/>
  <c r="R754" i="1" s="1"/>
  <c r="Y754" i="1" s="1"/>
  <c r="AF754" i="1" s="1"/>
  <c r="AM754" i="1" s="1"/>
  <c r="AT754" i="1" s="1"/>
  <c r="L754" i="1"/>
  <c r="S754" i="1" s="1"/>
  <c r="Z754" i="1" s="1"/>
  <c r="AG754" i="1" s="1"/>
  <c r="AN754" i="1" s="1"/>
  <c r="AU754" i="1" s="1"/>
  <c r="M754" i="1"/>
  <c r="T754" i="1" s="1"/>
  <c r="AA754" i="1" s="1"/>
  <c r="AH754" i="1" s="1"/>
  <c r="AO754" i="1" s="1"/>
  <c r="AV754" i="1" s="1"/>
  <c r="H755" i="1"/>
  <c r="O755" i="1" s="1"/>
  <c r="V755" i="1" s="1"/>
  <c r="AC755" i="1" s="1"/>
  <c r="AJ755" i="1" s="1"/>
  <c r="AQ755" i="1" s="1"/>
  <c r="I755" i="1"/>
  <c r="P755" i="1" s="1"/>
  <c r="W755" i="1" s="1"/>
  <c r="AD755" i="1" s="1"/>
  <c r="AK755" i="1" s="1"/>
  <c r="AR755" i="1" s="1"/>
  <c r="J755" i="1"/>
  <c r="Q755" i="1" s="1"/>
  <c r="X755" i="1" s="1"/>
  <c r="AE755" i="1" s="1"/>
  <c r="AL755" i="1" s="1"/>
  <c r="AS755" i="1" s="1"/>
  <c r="K755" i="1"/>
  <c r="R755" i="1" s="1"/>
  <c r="Y755" i="1" s="1"/>
  <c r="AF755" i="1" s="1"/>
  <c r="AM755" i="1" s="1"/>
  <c r="AT755" i="1" s="1"/>
  <c r="L755" i="1"/>
  <c r="S755" i="1" s="1"/>
  <c r="Z755" i="1" s="1"/>
  <c r="AG755" i="1" s="1"/>
  <c r="AN755" i="1" s="1"/>
  <c r="AU755" i="1" s="1"/>
  <c r="M755" i="1"/>
  <c r="T755" i="1" s="1"/>
  <c r="AA755" i="1" s="1"/>
  <c r="AH755" i="1" s="1"/>
  <c r="AO755" i="1" s="1"/>
  <c r="AV755" i="1" s="1"/>
  <c r="H756" i="1"/>
  <c r="O756" i="1" s="1"/>
  <c r="V756" i="1" s="1"/>
  <c r="AC756" i="1" s="1"/>
  <c r="AJ756" i="1" s="1"/>
  <c r="AQ756" i="1" s="1"/>
  <c r="I756" i="1"/>
  <c r="P756" i="1" s="1"/>
  <c r="W756" i="1" s="1"/>
  <c r="AD756" i="1" s="1"/>
  <c r="AK756" i="1" s="1"/>
  <c r="AR756" i="1" s="1"/>
  <c r="J756" i="1"/>
  <c r="Q756" i="1" s="1"/>
  <c r="X756" i="1" s="1"/>
  <c r="AE756" i="1" s="1"/>
  <c r="AL756" i="1" s="1"/>
  <c r="AS756" i="1" s="1"/>
  <c r="K756" i="1"/>
  <c r="R756" i="1" s="1"/>
  <c r="Y756" i="1" s="1"/>
  <c r="AF756" i="1" s="1"/>
  <c r="AM756" i="1" s="1"/>
  <c r="AT756" i="1" s="1"/>
  <c r="L756" i="1"/>
  <c r="S756" i="1" s="1"/>
  <c r="Z756" i="1" s="1"/>
  <c r="AG756" i="1" s="1"/>
  <c r="AN756" i="1" s="1"/>
  <c r="AU756" i="1" s="1"/>
  <c r="M756" i="1"/>
  <c r="T756" i="1" s="1"/>
  <c r="AA756" i="1" s="1"/>
  <c r="AH756" i="1" s="1"/>
  <c r="AO756" i="1" s="1"/>
  <c r="AV756" i="1" s="1"/>
  <c r="H757" i="1"/>
  <c r="O757" i="1" s="1"/>
  <c r="V757" i="1" s="1"/>
  <c r="AC757" i="1" s="1"/>
  <c r="AJ757" i="1" s="1"/>
  <c r="AQ757" i="1" s="1"/>
  <c r="I757" i="1"/>
  <c r="P757" i="1" s="1"/>
  <c r="W757" i="1" s="1"/>
  <c r="AD757" i="1" s="1"/>
  <c r="AK757" i="1" s="1"/>
  <c r="AR757" i="1" s="1"/>
  <c r="J757" i="1"/>
  <c r="Q757" i="1" s="1"/>
  <c r="X757" i="1" s="1"/>
  <c r="AE757" i="1" s="1"/>
  <c r="AL757" i="1" s="1"/>
  <c r="AS757" i="1" s="1"/>
  <c r="K757" i="1"/>
  <c r="R757" i="1" s="1"/>
  <c r="Y757" i="1" s="1"/>
  <c r="AF757" i="1" s="1"/>
  <c r="AM757" i="1" s="1"/>
  <c r="AT757" i="1" s="1"/>
  <c r="L757" i="1"/>
  <c r="S757" i="1" s="1"/>
  <c r="Z757" i="1" s="1"/>
  <c r="AG757" i="1" s="1"/>
  <c r="AN757" i="1" s="1"/>
  <c r="AU757" i="1" s="1"/>
  <c r="M757" i="1"/>
  <c r="T757" i="1" s="1"/>
  <c r="AA757" i="1" s="1"/>
  <c r="AH757" i="1" s="1"/>
  <c r="AO757" i="1" s="1"/>
  <c r="AV757" i="1" s="1"/>
  <c r="H758" i="1"/>
  <c r="O758" i="1" s="1"/>
  <c r="V758" i="1" s="1"/>
  <c r="AC758" i="1" s="1"/>
  <c r="AJ758" i="1" s="1"/>
  <c r="AQ758" i="1" s="1"/>
  <c r="I758" i="1"/>
  <c r="P758" i="1" s="1"/>
  <c r="W758" i="1" s="1"/>
  <c r="AD758" i="1" s="1"/>
  <c r="AK758" i="1" s="1"/>
  <c r="AR758" i="1" s="1"/>
  <c r="J758" i="1"/>
  <c r="Q758" i="1" s="1"/>
  <c r="X758" i="1" s="1"/>
  <c r="AE758" i="1" s="1"/>
  <c r="AL758" i="1" s="1"/>
  <c r="AS758" i="1" s="1"/>
  <c r="K758" i="1"/>
  <c r="R758" i="1" s="1"/>
  <c r="Y758" i="1" s="1"/>
  <c r="AF758" i="1" s="1"/>
  <c r="AM758" i="1" s="1"/>
  <c r="AT758" i="1" s="1"/>
  <c r="L758" i="1"/>
  <c r="S758" i="1" s="1"/>
  <c r="Z758" i="1" s="1"/>
  <c r="AG758" i="1" s="1"/>
  <c r="AN758" i="1" s="1"/>
  <c r="AU758" i="1" s="1"/>
  <c r="M758" i="1"/>
  <c r="T758" i="1" s="1"/>
  <c r="AA758" i="1" s="1"/>
  <c r="AH758" i="1" s="1"/>
  <c r="AO758" i="1" s="1"/>
  <c r="AV758" i="1" s="1"/>
  <c r="H759" i="1"/>
  <c r="O759" i="1" s="1"/>
  <c r="V759" i="1" s="1"/>
  <c r="AC759" i="1" s="1"/>
  <c r="AJ759" i="1" s="1"/>
  <c r="AQ759" i="1" s="1"/>
  <c r="I759" i="1"/>
  <c r="P759" i="1" s="1"/>
  <c r="W759" i="1" s="1"/>
  <c r="AD759" i="1" s="1"/>
  <c r="AK759" i="1" s="1"/>
  <c r="AR759" i="1" s="1"/>
  <c r="J759" i="1"/>
  <c r="Q759" i="1" s="1"/>
  <c r="X759" i="1" s="1"/>
  <c r="AE759" i="1" s="1"/>
  <c r="AL759" i="1" s="1"/>
  <c r="AS759" i="1" s="1"/>
  <c r="K759" i="1"/>
  <c r="R759" i="1" s="1"/>
  <c r="Y759" i="1" s="1"/>
  <c r="AF759" i="1" s="1"/>
  <c r="AM759" i="1" s="1"/>
  <c r="AT759" i="1" s="1"/>
  <c r="L759" i="1"/>
  <c r="S759" i="1" s="1"/>
  <c r="Z759" i="1" s="1"/>
  <c r="AG759" i="1" s="1"/>
  <c r="AN759" i="1" s="1"/>
  <c r="AU759" i="1" s="1"/>
  <c r="M759" i="1"/>
  <c r="T759" i="1" s="1"/>
  <c r="AA759" i="1" s="1"/>
  <c r="AH759" i="1" s="1"/>
  <c r="AO759" i="1" s="1"/>
  <c r="AV759" i="1" s="1"/>
  <c r="H760" i="1"/>
  <c r="O760" i="1" s="1"/>
  <c r="V760" i="1" s="1"/>
  <c r="AC760" i="1" s="1"/>
  <c r="AJ760" i="1" s="1"/>
  <c r="AQ760" i="1" s="1"/>
  <c r="I760" i="1"/>
  <c r="P760" i="1" s="1"/>
  <c r="W760" i="1" s="1"/>
  <c r="AD760" i="1" s="1"/>
  <c r="AK760" i="1" s="1"/>
  <c r="AR760" i="1" s="1"/>
  <c r="J760" i="1"/>
  <c r="Q760" i="1" s="1"/>
  <c r="X760" i="1" s="1"/>
  <c r="AE760" i="1" s="1"/>
  <c r="AL760" i="1" s="1"/>
  <c r="AS760" i="1" s="1"/>
  <c r="K760" i="1"/>
  <c r="R760" i="1" s="1"/>
  <c r="Y760" i="1" s="1"/>
  <c r="AF760" i="1" s="1"/>
  <c r="AM760" i="1" s="1"/>
  <c r="AT760" i="1" s="1"/>
  <c r="L760" i="1"/>
  <c r="S760" i="1" s="1"/>
  <c r="Z760" i="1" s="1"/>
  <c r="AG760" i="1" s="1"/>
  <c r="AN760" i="1" s="1"/>
  <c r="AU760" i="1" s="1"/>
  <c r="M760" i="1"/>
  <c r="T760" i="1" s="1"/>
  <c r="AA760" i="1" s="1"/>
  <c r="AH760" i="1" s="1"/>
  <c r="AO760" i="1" s="1"/>
  <c r="AV760" i="1" s="1"/>
  <c r="H761" i="1"/>
  <c r="O761" i="1" s="1"/>
  <c r="V761" i="1" s="1"/>
  <c r="AC761" i="1" s="1"/>
  <c r="AJ761" i="1" s="1"/>
  <c r="AQ761" i="1" s="1"/>
  <c r="I761" i="1"/>
  <c r="P761" i="1" s="1"/>
  <c r="W761" i="1" s="1"/>
  <c r="AD761" i="1" s="1"/>
  <c r="AK761" i="1" s="1"/>
  <c r="AR761" i="1" s="1"/>
  <c r="J761" i="1"/>
  <c r="Q761" i="1" s="1"/>
  <c r="X761" i="1" s="1"/>
  <c r="AE761" i="1" s="1"/>
  <c r="AL761" i="1" s="1"/>
  <c r="AS761" i="1" s="1"/>
  <c r="K761" i="1"/>
  <c r="R761" i="1" s="1"/>
  <c r="Y761" i="1" s="1"/>
  <c r="AF761" i="1" s="1"/>
  <c r="AM761" i="1" s="1"/>
  <c r="AT761" i="1" s="1"/>
  <c r="L761" i="1"/>
  <c r="S761" i="1" s="1"/>
  <c r="Z761" i="1" s="1"/>
  <c r="AG761" i="1" s="1"/>
  <c r="AN761" i="1" s="1"/>
  <c r="AU761" i="1" s="1"/>
  <c r="M761" i="1"/>
  <c r="T761" i="1" s="1"/>
  <c r="AA761" i="1" s="1"/>
  <c r="AH761" i="1" s="1"/>
  <c r="AO761" i="1" s="1"/>
  <c r="AV761" i="1" s="1"/>
  <c r="H762" i="1"/>
  <c r="O762" i="1" s="1"/>
  <c r="V762" i="1" s="1"/>
  <c r="AC762" i="1" s="1"/>
  <c r="AJ762" i="1" s="1"/>
  <c r="AQ762" i="1" s="1"/>
  <c r="I762" i="1"/>
  <c r="P762" i="1" s="1"/>
  <c r="W762" i="1" s="1"/>
  <c r="AD762" i="1" s="1"/>
  <c r="AK762" i="1" s="1"/>
  <c r="AR762" i="1" s="1"/>
  <c r="J762" i="1"/>
  <c r="Q762" i="1" s="1"/>
  <c r="X762" i="1" s="1"/>
  <c r="AE762" i="1" s="1"/>
  <c r="AL762" i="1" s="1"/>
  <c r="AS762" i="1" s="1"/>
  <c r="K762" i="1"/>
  <c r="R762" i="1" s="1"/>
  <c r="Y762" i="1" s="1"/>
  <c r="AF762" i="1" s="1"/>
  <c r="AM762" i="1" s="1"/>
  <c r="AT762" i="1" s="1"/>
  <c r="L762" i="1"/>
  <c r="S762" i="1" s="1"/>
  <c r="Z762" i="1" s="1"/>
  <c r="AG762" i="1" s="1"/>
  <c r="AN762" i="1" s="1"/>
  <c r="AU762" i="1" s="1"/>
  <c r="M762" i="1"/>
  <c r="T762" i="1" s="1"/>
  <c r="AA762" i="1" s="1"/>
  <c r="AH762" i="1" s="1"/>
  <c r="AO762" i="1" s="1"/>
  <c r="AV762" i="1" s="1"/>
  <c r="H763" i="1"/>
  <c r="O763" i="1" s="1"/>
  <c r="V763" i="1" s="1"/>
  <c r="AC763" i="1" s="1"/>
  <c r="AJ763" i="1" s="1"/>
  <c r="AQ763" i="1" s="1"/>
  <c r="I763" i="1"/>
  <c r="P763" i="1" s="1"/>
  <c r="W763" i="1" s="1"/>
  <c r="AD763" i="1" s="1"/>
  <c r="AK763" i="1" s="1"/>
  <c r="AR763" i="1" s="1"/>
  <c r="J763" i="1"/>
  <c r="Q763" i="1" s="1"/>
  <c r="X763" i="1" s="1"/>
  <c r="AE763" i="1" s="1"/>
  <c r="AL763" i="1" s="1"/>
  <c r="AS763" i="1" s="1"/>
  <c r="K763" i="1"/>
  <c r="R763" i="1" s="1"/>
  <c r="Y763" i="1" s="1"/>
  <c r="AF763" i="1" s="1"/>
  <c r="AM763" i="1" s="1"/>
  <c r="AT763" i="1" s="1"/>
  <c r="L763" i="1"/>
  <c r="S763" i="1" s="1"/>
  <c r="Z763" i="1" s="1"/>
  <c r="AG763" i="1" s="1"/>
  <c r="AN763" i="1" s="1"/>
  <c r="AU763" i="1" s="1"/>
  <c r="M763" i="1"/>
  <c r="T763" i="1" s="1"/>
  <c r="AA763" i="1" s="1"/>
  <c r="AH763" i="1" s="1"/>
  <c r="AO763" i="1" s="1"/>
  <c r="AV763" i="1" s="1"/>
  <c r="H764" i="1"/>
  <c r="O764" i="1" s="1"/>
  <c r="V764" i="1" s="1"/>
  <c r="AC764" i="1" s="1"/>
  <c r="AJ764" i="1" s="1"/>
  <c r="AQ764" i="1" s="1"/>
  <c r="I764" i="1"/>
  <c r="P764" i="1" s="1"/>
  <c r="W764" i="1" s="1"/>
  <c r="AD764" i="1" s="1"/>
  <c r="AK764" i="1" s="1"/>
  <c r="AR764" i="1" s="1"/>
  <c r="J764" i="1"/>
  <c r="Q764" i="1" s="1"/>
  <c r="X764" i="1" s="1"/>
  <c r="AE764" i="1" s="1"/>
  <c r="AL764" i="1" s="1"/>
  <c r="AS764" i="1" s="1"/>
  <c r="K764" i="1"/>
  <c r="R764" i="1" s="1"/>
  <c r="Y764" i="1" s="1"/>
  <c r="AF764" i="1" s="1"/>
  <c r="AM764" i="1" s="1"/>
  <c r="AT764" i="1" s="1"/>
  <c r="L764" i="1"/>
  <c r="S764" i="1" s="1"/>
  <c r="Z764" i="1" s="1"/>
  <c r="AG764" i="1" s="1"/>
  <c r="AN764" i="1" s="1"/>
  <c r="AU764" i="1" s="1"/>
  <c r="M764" i="1"/>
  <c r="T764" i="1" s="1"/>
  <c r="AA764" i="1" s="1"/>
  <c r="AH764" i="1" s="1"/>
  <c r="AO764" i="1" s="1"/>
  <c r="AV764" i="1" s="1"/>
  <c r="H765" i="1"/>
  <c r="O765" i="1" s="1"/>
  <c r="V765" i="1" s="1"/>
  <c r="AC765" i="1" s="1"/>
  <c r="AJ765" i="1" s="1"/>
  <c r="AQ765" i="1" s="1"/>
  <c r="I765" i="1"/>
  <c r="P765" i="1" s="1"/>
  <c r="W765" i="1" s="1"/>
  <c r="AD765" i="1" s="1"/>
  <c r="AK765" i="1" s="1"/>
  <c r="AR765" i="1" s="1"/>
  <c r="J765" i="1"/>
  <c r="Q765" i="1" s="1"/>
  <c r="X765" i="1" s="1"/>
  <c r="AE765" i="1" s="1"/>
  <c r="AL765" i="1" s="1"/>
  <c r="AS765" i="1" s="1"/>
  <c r="K765" i="1"/>
  <c r="R765" i="1" s="1"/>
  <c r="Y765" i="1" s="1"/>
  <c r="AF765" i="1" s="1"/>
  <c r="AM765" i="1" s="1"/>
  <c r="AT765" i="1" s="1"/>
  <c r="L765" i="1"/>
  <c r="S765" i="1" s="1"/>
  <c r="Z765" i="1" s="1"/>
  <c r="AG765" i="1" s="1"/>
  <c r="AN765" i="1" s="1"/>
  <c r="AU765" i="1" s="1"/>
  <c r="M765" i="1"/>
  <c r="T765" i="1" s="1"/>
  <c r="AA765" i="1" s="1"/>
  <c r="AH765" i="1" s="1"/>
  <c r="AO765" i="1" s="1"/>
  <c r="AV765" i="1" s="1"/>
  <c r="H766" i="1"/>
  <c r="O766" i="1" s="1"/>
  <c r="V766" i="1" s="1"/>
  <c r="AC766" i="1" s="1"/>
  <c r="AJ766" i="1" s="1"/>
  <c r="AQ766" i="1" s="1"/>
  <c r="I766" i="1"/>
  <c r="P766" i="1" s="1"/>
  <c r="W766" i="1" s="1"/>
  <c r="AD766" i="1" s="1"/>
  <c r="AK766" i="1" s="1"/>
  <c r="AR766" i="1" s="1"/>
  <c r="J766" i="1"/>
  <c r="Q766" i="1" s="1"/>
  <c r="X766" i="1" s="1"/>
  <c r="AE766" i="1" s="1"/>
  <c r="AL766" i="1" s="1"/>
  <c r="AS766" i="1" s="1"/>
  <c r="K766" i="1"/>
  <c r="R766" i="1" s="1"/>
  <c r="Y766" i="1" s="1"/>
  <c r="AF766" i="1" s="1"/>
  <c r="AM766" i="1" s="1"/>
  <c r="AT766" i="1" s="1"/>
  <c r="L766" i="1"/>
  <c r="S766" i="1" s="1"/>
  <c r="Z766" i="1" s="1"/>
  <c r="AG766" i="1" s="1"/>
  <c r="AN766" i="1" s="1"/>
  <c r="AU766" i="1" s="1"/>
  <c r="M766" i="1"/>
  <c r="T766" i="1" s="1"/>
  <c r="AA766" i="1" s="1"/>
  <c r="AH766" i="1" s="1"/>
  <c r="AO766" i="1" s="1"/>
  <c r="AV766" i="1" s="1"/>
  <c r="H767" i="1"/>
  <c r="O767" i="1" s="1"/>
  <c r="V767" i="1" s="1"/>
  <c r="AC767" i="1" s="1"/>
  <c r="AJ767" i="1" s="1"/>
  <c r="AQ767" i="1" s="1"/>
  <c r="I767" i="1"/>
  <c r="P767" i="1" s="1"/>
  <c r="W767" i="1" s="1"/>
  <c r="AD767" i="1" s="1"/>
  <c r="AK767" i="1" s="1"/>
  <c r="AR767" i="1" s="1"/>
  <c r="J767" i="1"/>
  <c r="Q767" i="1" s="1"/>
  <c r="X767" i="1" s="1"/>
  <c r="AE767" i="1" s="1"/>
  <c r="AL767" i="1" s="1"/>
  <c r="AS767" i="1" s="1"/>
  <c r="K767" i="1"/>
  <c r="R767" i="1" s="1"/>
  <c r="Y767" i="1" s="1"/>
  <c r="AF767" i="1" s="1"/>
  <c r="AM767" i="1" s="1"/>
  <c r="AT767" i="1" s="1"/>
  <c r="L767" i="1"/>
  <c r="S767" i="1" s="1"/>
  <c r="Z767" i="1" s="1"/>
  <c r="AG767" i="1" s="1"/>
  <c r="AN767" i="1" s="1"/>
  <c r="AU767" i="1" s="1"/>
  <c r="M767" i="1"/>
  <c r="T767" i="1" s="1"/>
  <c r="AA767" i="1" s="1"/>
  <c r="AH767" i="1" s="1"/>
  <c r="AO767" i="1" s="1"/>
  <c r="AV767" i="1" s="1"/>
  <c r="H768" i="1"/>
  <c r="O768" i="1" s="1"/>
  <c r="V768" i="1" s="1"/>
  <c r="AC768" i="1" s="1"/>
  <c r="AJ768" i="1" s="1"/>
  <c r="AQ768" i="1" s="1"/>
  <c r="I768" i="1"/>
  <c r="P768" i="1" s="1"/>
  <c r="W768" i="1" s="1"/>
  <c r="AD768" i="1" s="1"/>
  <c r="AK768" i="1" s="1"/>
  <c r="AR768" i="1" s="1"/>
  <c r="J768" i="1"/>
  <c r="Q768" i="1" s="1"/>
  <c r="X768" i="1" s="1"/>
  <c r="AE768" i="1" s="1"/>
  <c r="AL768" i="1" s="1"/>
  <c r="AS768" i="1" s="1"/>
  <c r="K768" i="1"/>
  <c r="R768" i="1" s="1"/>
  <c r="Y768" i="1" s="1"/>
  <c r="AF768" i="1" s="1"/>
  <c r="AM768" i="1" s="1"/>
  <c r="AT768" i="1" s="1"/>
  <c r="L768" i="1"/>
  <c r="S768" i="1" s="1"/>
  <c r="Z768" i="1" s="1"/>
  <c r="AG768" i="1" s="1"/>
  <c r="AN768" i="1" s="1"/>
  <c r="AU768" i="1" s="1"/>
  <c r="M768" i="1"/>
  <c r="T768" i="1" s="1"/>
  <c r="AA768" i="1" s="1"/>
  <c r="AH768" i="1" s="1"/>
  <c r="AO768" i="1" s="1"/>
  <c r="AV768" i="1" s="1"/>
  <c r="H769" i="1"/>
  <c r="O769" i="1" s="1"/>
  <c r="V769" i="1" s="1"/>
  <c r="AC769" i="1" s="1"/>
  <c r="AJ769" i="1" s="1"/>
  <c r="AQ769" i="1" s="1"/>
  <c r="I769" i="1"/>
  <c r="P769" i="1" s="1"/>
  <c r="W769" i="1" s="1"/>
  <c r="AD769" i="1" s="1"/>
  <c r="AK769" i="1" s="1"/>
  <c r="AR769" i="1" s="1"/>
  <c r="J769" i="1"/>
  <c r="Q769" i="1" s="1"/>
  <c r="X769" i="1" s="1"/>
  <c r="AE769" i="1" s="1"/>
  <c r="AL769" i="1" s="1"/>
  <c r="AS769" i="1" s="1"/>
  <c r="K769" i="1"/>
  <c r="R769" i="1" s="1"/>
  <c r="Y769" i="1" s="1"/>
  <c r="AF769" i="1" s="1"/>
  <c r="AM769" i="1" s="1"/>
  <c r="AT769" i="1" s="1"/>
  <c r="L769" i="1"/>
  <c r="S769" i="1" s="1"/>
  <c r="Z769" i="1" s="1"/>
  <c r="AG769" i="1" s="1"/>
  <c r="AN769" i="1" s="1"/>
  <c r="AU769" i="1" s="1"/>
  <c r="M769" i="1"/>
  <c r="T769" i="1" s="1"/>
  <c r="AA769" i="1" s="1"/>
  <c r="AH769" i="1" s="1"/>
  <c r="AO769" i="1" s="1"/>
  <c r="AV769" i="1" s="1"/>
  <c r="H770" i="1"/>
  <c r="O770" i="1" s="1"/>
  <c r="V770" i="1" s="1"/>
  <c r="AC770" i="1" s="1"/>
  <c r="AJ770" i="1" s="1"/>
  <c r="AQ770" i="1" s="1"/>
  <c r="I770" i="1"/>
  <c r="P770" i="1" s="1"/>
  <c r="W770" i="1" s="1"/>
  <c r="AD770" i="1" s="1"/>
  <c r="AK770" i="1" s="1"/>
  <c r="AR770" i="1" s="1"/>
  <c r="J770" i="1"/>
  <c r="Q770" i="1" s="1"/>
  <c r="X770" i="1" s="1"/>
  <c r="AE770" i="1" s="1"/>
  <c r="AL770" i="1" s="1"/>
  <c r="AS770" i="1" s="1"/>
  <c r="K770" i="1"/>
  <c r="R770" i="1" s="1"/>
  <c r="Y770" i="1" s="1"/>
  <c r="AF770" i="1" s="1"/>
  <c r="AM770" i="1" s="1"/>
  <c r="AT770" i="1" s="1"/>
  <c r="L770" i="1"/>
  <c r="S770" i="1" s="1"/>
  <c r="Z770" i="1" s="1"/>
  <c r="AG770" i="1" s="1"/>
  <c r="AN770" i="1" s="1"/>
  <c r="AU770" i="1" s="1"/>
  <c r="M770" i="1"/>
  <c r="T770" i="1" s="1"/>
  <c r="AA770" i="1" s="1"/>
  <c r="AH770" i="1" s="1"/>
  <c r="AO770" i="1" s="1"/>
  <c r="AV770" i="1" s="1"/>
  <c r="H771" i="1"/>
  <c r="O771" i="1" s="1"/>
  <c r="V771" i="1" s="1"/>
  <c r="AC771" i="1" s="1"/>
  <c r="AJ771" i="1" s="1"/>
  <c r="AQ771" i="1" s="1"/>
  <c r="I771" i="1"/>
  <c r="P771" i="1" s="1"/>
  <c r="W771" i="1" s="1"/>
  <c r="AD771" i="1" s="1"/>
  <c r="AK771" i="1" s="1"/>
  <c r="AR771" i="1" s="1"/>
  <c r="J771" i="1"/>
  <c r="Q771" i="1" s="1"/>
  <c r="X771" i="1" s="1"/>
  <c r="AE771" i="1" s="1"/>
  <c r="AL771" i="1" s="1"/>
  <c r="AS771" i="1" s="1"/>
  <c r="K771" i="1"/>
  <c r="R771" i="1" s="1"/>
  <c r="Y771" i="1" s="1"/>
  <c r="AF771" i="1" s="1"/>
  <c r="AM771" i="1" s="1"/>
  <c r="AT771" i="1" s="1"/>
  <c r="L771" i="1"/>
  <c r="S771" i="1" s="1"/>
  <c r="Z771" i="1" s="1"/>
  <c r="AG771" i="1" s="1"/>
  <c r="AN771" i="1" s="1"/>
  <c r="AU771" i="1" s="1"/>
  <c r="M771" i="1"/>
  <c r="T771" i="1" s="1"/>
  <c r="AA771" i="1" s="1"/>
  <c r="AH771" i="1" s="1"/>
  <c r="AO771" i="1" s="1"/>
  <c r="AV771" i="1" s="1"/>
  <c r="H772" i="1"/>
  <c r="O772" i="1" s="1"/>
  <c r="V772" i="1" s="1"/>
  <c r="AC772" i="1" s="1"/>
  <c r="AJ772" i="1" s="1"/>
  <c r="AQ772" i="1" s="1"/>
  <c r="I772" i="1"/>
  <c r="P772" i="1" s="1"/>
  <c r="W772" i="1" s="1"/>
  <c r="AD772" i="1" s="1"/>
  <c r="AK772" i="1" s="1"/>
  <c r="AR772" i="1" s="1"/>
  <c r="J772" i="1"/>
  <c r="Q772" i="1" s="1"/>
  <c r="X772" i="1" s="1"/>
  <c r="AE772" i="1" s="1"/>
  <c r="AL772" i="1" s="1"/>
  <c r="AS772" i="1" s="1"/>
  <c r="K772" i="1"/>
  <c r="R772" i="1" s="1"/>
  <c r="Y772" i="1" s="1"/>
  <c r="AF772" i="1" s="1"/>
  <c r="AM772" i="1" s="1"/>
  <c r="AT772" i="1" s="1"/>
  <c r="L772" i="1"/>
  <c r="S772" i="1" s="1"/>
  <c r="Z772" i="1" s="1"/>
  <c r="AG772" i="1" s="1"/>
  <c r="AN772" i="1" s="1"/>
  <c r="AU772" i="1" s="1"/>
  <c r="M772" i="1"/>
  <c r="T772" i="1" s="1"/>
  <c r="AA772" i="1" s="1"/>
  <c r="AH772" i="1" s="1"/>
  <c r="AO772" i="1" s="1"/>
  <c r="AV772" i="1" s="1"/>
  <c r="H773" i="1"/>
  <c r="O773" i="1" s="1"/>
  <c r="V773" i="1" s="1"/>
  <c r="AC773" i="1" s="1"/>
  <c r="AJ773" i="1" s="1"/>
  <c r="AQ773" i="1" s="1"/>
  <c r="I773" i="1"/>
  <c r="P773" i="1" s="1"/>
  <c r="W773" i="1" s="1"/>
  <c r="AD773" i="1" s="1"/>
  <c r="AK773" i="1" s="1"/>
  <c r="AR773" i="1" s="1"/>
  <c r="J773" i="1"/>
  <c r="Q773" i="1" s="1"/>
  <c r="X773" i="1" s="1"/>
  <c r="AE773" i="1" s="1"/>
  <c r="AL773" i="1" s="1"/>
  <c r="AS773" i="1" s="1"/>
  <c r="K773" i="1"/>
  <c r="R773" i="1" s="1"/>
  <c r="Y773" i="1" s="1"/>
  <c r="AF773" i="1" s="1"/>
  <c r="AM773" i="1" s="1"/>
  <c r="AT773" i="1" s="1"/>
  <c r="L773" i="1"/>
  <c r="S773" i="1" s="1"/>
  <c r="Z773" i="1" s="1"/>
  <c r="AG773" i="1" s="1"/>
  <c r="AN773" i="1" s="1"/>
  <c r="AU773" i="1" s="1"/>
  <c r="M773" i="1"/>
  <c r="T773" i="1" s="1"/>
  <c r="AA773" i="1" s="1"/>
  <c r="AH773" i="1" s="1"/>
  <c r="AO773" i="1" s="1"/>
  <c r="AV773" i="1" s="1"/>
  <c r="H774" i="1"/>
  <c r="O774" i="1" s="1"/>
  <c r="V774" i="1" s="1"/>
  <c r="AC774" i="1" s="1"/>
  <c r="AJ774" i="1" s="1"/>
  <c r="AQ774" i="1" s="1"/>
  <c r="I774" i="1"/>
  <c r="P774" i="1" s="1"/>
  <c r="W774" i="1" s="1"/>
  <c r="AD774" i="1" s="1"/>
  <c r="AK774" i="1" s="1"/>
  <c r="AR774" i="1" s="1"/>
  <c r="J774" i="1"/>
  <c r="Q774" i="1" s="1"/>
  <c r="X774" i="1" s="1"/>
  <c r="AE774" i="1" s="1"/>
  <c r="AL774" i="1" s="1"/>
  <c r="AS774" i="1" s="1"/>
  <c r="K774" i="1"/>
  <c r="R774" i="1" s="1"/>
  <c r="Y774" i="1" s="1"/>
  <c r="AF774" i="1" s="1"/>
  <c r="AM774" i="1" s="1"/>
  <c r="AT774" i="1" s="1"/>
  <c r="L774" i="1"/>
  <c r="S774" i="1" s="1"/>
  <c r="Z774" i="1" s="1"/>
  <c r="AG774" i="1" s="1"/>
  <c r="AN774" i="1" s="1"/>
  <c r="AU774" i="1" s="1"/>
  <c r="M774" i="1"/>
  <c r="T774" i="1" s="1"/>
  <c r="AA774" i="1" s="1"/>
  <c r="AH774" i="1" s="1"/>
  <c r="AO774" i="1" s="1"/>
  <c r="AV774" i="1" s="1"/>
  <c r="H775" i="1"/>
  <c r="O775" i="1" s="1"/>
  <c r="V775" i="1" s="1"/>
  <c r="AC775" i="1" s="1"/>
  <c r="AJ775" i="1" s="1"/>
  <c r="AQ775" i="1" s="1"/>
  <c r="I775" i="1"/>
  <c r="P775" i="1" s="1"/>
  <c r="W775" i="1" s="1"/>
  <c r="AD775" i="1" s="1"/>
  <c r="AK775" i="1" s="1"/>
  <c r="AR775" i="1" s="1"/>
  <c r="J775" i="1"/>
  <c r="Q775" i="1" s="1"/>
  <c r="X775" i="1" s="1"/>
  <c r="AE775" i="1" s="1"/>
  <c r="AL775" i="1" s="1"/>
  <c r="AS775" i="1" s="1"/>
  <c r="K775" i="1"/>
  <c r="R775" i="1" s="1"/>
  <c r="Y775" i="1" s="1"/>
  <c r="AF775" i="1" s="1"/>
  <c r="AM775" i="1" s="1"/>
  <c r="AT775" i="1" s="1"/>
  <c r="L775" i="1"/>
  <c r="S775" i="1" s="1"/>
  <c r="Z775" i="1" s="1"/>
  <c r="AG775" i="1" s="1"/>
  <c r="AN775" i="1" s="1"/>
  <c r="AU775" i="1" s="1"/>
  <c r="M775" i="1"/>
  <c r="T775" i="1" s="1"/>
  <c r="AA775" i="1" s="1"/>
  <c r="AH775" i="1" s="1"/>
  <c r="AO775" i="1" s="1"/>
  <c r="AV775" i="1" s="1"/>
  <c r="H776" i="1"/>
  <c r="O776" i="1" s="1"/>
  <c r="V776" i="1" s="1"/>
  <c r="AC776" i="1" s="1"/>
  <c r="AJ776" i="1" s="1"/>
  <c r="AQ776" i="1" s="1"/>
  <c r="I776" i="1"/>
  <c r="P776" i="1" s="1"/>
  <c r="W776" i="1" s="1"/>
  <c r="AD776" i="1" s="1"/>
  <c r="AK776" i="1" s="1"/>
  <c r="AR776" i="1" s="1"/>
  <c r="J776" i="1"/>
  <c r="Q776" i="1" s="1"/>
  <c r="X776" i="1" s="1"/>
  <c r="AE776" i="1" s="1"/>
  <c r="AL776" i="1" s="1"/>
  <c r="AS776" i="1" s="1"/>
  <c r="K776" i="1"/>
  <c r="R776" i="1" s="1"/>
  <c r="Y776" i="1" s="1"/>
  <c r="AF776" i="1" s="1"/>
  <c r="AM776" i="1" s="1"/>
  <c r="AT776" i="1" s="1"/>
  <c r="L776" i="1"/>
  <c r="S776" i="1" s="1"/>
  <c r="Z776" i="1" s="1"/>
  <c r="AG776" i="1" s="1"/>
  <c r="AN776" i="1" s="1"/>
  <c r="AU776" i="1" s="1"/>
  <c r="M776" i="1"/>
  <c r="T776" i="1" s="1"/>
  <c r="AA776" i="1" s="1"/>
  <c r="AH776" i="1" s="1"/>
  <c r="AO776" i="1" s="1"/>
  <c r="AV776" i="1" s="1"/>
  <c r="H777" i="1"/>
  <c r="O777" i="1" s="1"/>
  <c r="V777" i="1" s="1"/>
  <c r="AC777" i="1" s="1"/>
  <c r="AJ777" i="1" s="1"/>
  <c r="AQ777" i="1" s="1"/>
  <c r="I777" i="1"/>
  <c r="P777" i="1" s="1"/>
  <c r="W777" i="1" s="1"/>
  <c r="AD777" i="1" s="1"/>
  <c r="AK777" i="1" s="1"/>
  <c r="AR777" i="1" s="1"/>
  <c r="J777" i="1"/>
  <c r="Q777" i="1" s="1"/>
  <c r="X777" i="1" s="1"/>
  <c r="AE777" i="1" s="1"/>
  <c r="AL777" i="1" s="1"/>
  <c r="AS777" i="1" s="1"/>
  <c r="K777" i="1"/>
  <c r="R777" i="1" s="1"/>
  <c r="Y777" i="1" s="1"/>
  <c r="AF777" i="1" s="1"/>
  <c r="AM777" i="1" s="1"/>
  <c r="AT777" i="1" s="1"/>
  <c r="L777" i="1"/>
  <c r="S777" i="1" s="1"/>
  <c r="Z777" i="1" s="1"/>
  <c r="AG777" i="1" s="1"/>
  <c r="AN777" i="1" s="1"/>
  <c r="AU777" i="1" s="1"/>
  <c r="M777" i="1"/>
  <c r="T777" i="1" s="1"/>
  <c r="AA777" i="1" s="1"/>
  <c r="AH777" i="1" s="1"/>
  <c r="AO777" i="1" s="1"/>
  <c r="AV777" i="1" s="1"/>
  <c r="H778" i="1"/>
  <c r="O778" i="1" s="1"/>
  <c r="V778" i="1" s="1"/>
  <c r="AC778" i="1" s="1"/>
  <c r="AJ778" i="1" s="1"/>
  <c r="AQ778" i="1" s="1"/>
  <c r="I778" i="1"/>
  <c r="P778" i="1" s="1"/>
  <c r="W778" i="1" s="1"/>
  <c r="AD778" i="1" s="1"/>
  <c r="AK778" i="1" s="1"/>
  <c r="AR778" i="1" s="1"/>
  <c r="J778" i="1"/>
  <c r="Q778" i="1" s="1"/>
  <c r="X778" i="1" s="1"/>
  <c r="AE778" i="1" s="1"/>
  <c r="AL778" i="1" s="1"/>
  <c r="AS778" i="1" s="1"/>
  <c r="K778" i="1"/>
  <c r="R778" i="1" s="1"/>
  <c r="Y778" i="1" s="1"/>
  <c r="AF778" i="1" s="1"/>
  <c r="AM778" i="1" s="1"/>
  <c r="AT778" i="1" s="1"/>
  <c r="L778" i="1"/>
  <c r="S778" i="1" s="1"/>
  <c r="Z778" i="1" s="1"/>
  <c r="AG778" i="1" s="1"/>
  <c r="AN778" i="1" s="1"/>
  <c r="AU778" i="1" s="1"/>
  <c r="M778" i="1"/>
  <c r="T778" i="1" s="1"/>
  <c r="AA778" i="1" s="1"/>
  <c r="AH778" i="1" s="1"/>
  <c r="AO778" i="1" s="1"/>
  <c r="AV778" i="1" s="1"/>
  <c r="H779" i="1"/>
  <c r="O779" i="1" s="1"/>
  <c r="V779" i="1" s="1"/>
  <c r="AC779" i="1" s="1"/>
  <c r="AJ779" i="1" s="1"/>
  <c r="AQ779" i="1" s="1"/>
  <c r="I779" i="1"/>
  <c r="P779" i="1" s="1"/>
  <c r="W779" i="1" s="1"/>
  <c r="AD779" i="1" s="1"/>
  <c r="AK779" i="1" s="1"/>
  <c r="AR779" i="1" s="1"/>
  <c r="J779" i="1"/>
  <c r="Q779" i="1" s="1"/>
  <c r="X779" i="1" s="1"/>
  <c r="AE779" i="1" s="1"/>
  <c r="AL779" i="1" s="1"/>
  <c r="AS779" i="1" s="1"/>
  <c r="K779" i="1"/>
  <c r="R779" i="1" s="1"/>
  <c r="Y779" i="1" s="1"/>
  <c r="AF779" i="1" s="1"/>
  <c r="AM779" i="1" s="1"/>
  <c r="AT779" i="1" s="1"/>
  <c r="L779" i="1"/>
  <c r="S779" i="1" s="1"/>
  <c r="Z779" i="1" s="1"/>
  <c r="AG779" i="1" s="1"/>
  <c r="AN779" i="1" s="1"/>
  <c r="AU779" i="1" s="1"/>
  <c r="M779" i="1"/>
  <c r="T779" i="1" s="1"/>
  <c r="AA779" i="1" s="1"/>
  <c r="AH779" i="1" s="1"/>
  <c r="AO779" i="1" s="1"/>
  <c r="AV779" i="1" s="1"/>
  <c r="H780" i="1"/>
  <c r="O780" i="1" s="1"/>
  <c r="V780" i="1" s="1"/>
  <c r="AC780" i="1" s="1"/>
  <c r="AJ780" i="1" s="1"/>
  <c r="AQ780" i="1" s="1"/>
  <c r="I780" i="1"/>
  <c r="P780" i="1" s="1"/>
  <c r="W780" i="1" s="1"/>
  <c r="AD780" i="1" s="1"/>
  <c r="AK780" i="1" s="1"/>
  <c r="AR780" i="1" s="1"/>
  <c r="J780" i="1"/>
  <c r="Q780" i="1" s="1"/>
  <c r="X780" i="1" s="1"/>
  <c r="AE780" i="1" s="1"/>
  <c r="AL780" i="1" s="1"/>
  <c r="AS780" i="1" s="1"/>
  <c r="K780" i="1"/>
  <c r="R780" i="1" s="1"/>
  <c r="Y780" i="1" s="1"/>
  <c r="AF780" i="1" s="1"/>
  <c r="AM780" i="1" s="1"/>
  <c r="AT780" i="1" s="1"/>
  <c r="L780" i="1"/>
  <c r="S780" i="1" s="1"/>
  <c r="Z780" i="1" s="1"/>
  <c r="AG780" i="1" s="1"/>
  <c r="AN780" i="1" s="1"/>
  <c r="AU780" i="1" s="1"/>
  <c r="M780" i="1"/>
  <c r="T780" i="1" s="1"/>
  <c r="AA780" i="1" s="1"/>
  <c r="AH780" i="1" s="1"/>
  <c r="AO780" i="1" s="1"/>
  <c r="AV780" i="1" s="1"/>
  <c r="H781" i="1"/>
  <c r="O781" i="1" s="1"/>
  <c r="V781" i="1" s="1"/>
  <c r="AC781" i="1" s="1"/>
  <c r="AJ781" i="1" s="1"/>
  <c r="AQ781" i="1" s="1"/>
  <c r="I781" i="1"/>
  <c r="P781" i="1" s="1"/>
  <c r="W781" i="1" s="1"/>
  <c r="AD781" i="1" s="1"/>
  <c r="AK781" i="1" s="1"/>
  <c r="AR781" i="1" s="1"/>
  <c r="J781" i="1"/>
  <c r="Q781" i="1" s="1"/>
  <c r="X781" i="1" s="1"/>
  <c r="AE781" i="1" s="1"/>
  <c r="AL781" i="1" s="1"/>
  <c r="AS781" i="1" s="1"/>
  <c r="K781" i="1"/>
  <c r="R781" i="1" s="1"/>
  <c r="Y781" i="1" s="1"/>
  <c r="AF781" i="1" s="1"/>
  <c r="AM781" i="1" s="1"/>
  <c r="AT781" i="1" s="1"/>
  <c r="L781" i="1"/>
  <c r="S781" i="1" s="1"/>
  <c r="Z781" i="1" s="1"/>
  <c r="AG781" i="1" s="1"/>
  <c r="AN781" i="1" s="1"/>
  <c r="AU781" i="1" s="1"/>
  <c r="M781" i="1"/>
  <c r="T781" i="1" s="1"/>
  <c r="AA781" i="1" s="1"/>
  <c r="AH781" i="1" s="1"/>
  <c r="AO781" i="1" s="1"/>
  <c r="AV781" i="1" s="1"/>
  <c r="H782" i="1"/>
  <c r="O782" i="1" s="1"/>
  <c r="V782" i="1" s="1"/>
  <c r="AC782" i="1" s="1"/>
  <c r="AJ782" i="1" s="1"/>
  <c r="AQ782" i="1" s="1"/>
  <c r="I782" i="1"/>
  <c r="P782" i="1" s="1"/>
  <c r="W782" i="1" s="1"/>
  <c r="AD782" i="1" s="1"/>
  <c r="AK782" i="1" s="1"/>
  <c r="AR782" i="1" s="1"/>
  <c r="J782" i="1"/>
  <c r="Q782" i="1" s="1"/>
  <c r="X782" i="1" s="1"/>
  <c r="AE782" i="1" s="1"/>
  <c r="AL782" i="1" s="1"/>
  <c r="AS782" i="1" s="1"/>
  <c r="K782" i="1"/>
  <c r="R782" i="1" s="1"/>
  <c r="Y782" i="1" s="1"/>
  <c r="AF782" i="1" s="1"/>
  <c r="AM782" i="1" s="1"/>
  <c r="AT782" i="1" s="1"/>
  <c r="L782" i="1"/>
  <c r="S782" i="1" s="1"/>
  <c r="Z782" i="1" s="1"/>
  <c r="AG782" i="1" s="1"/>
  <c r="AN782" i="1" s="1"/>
  <c r="AU782" i="1" s="1"/>
  <c r="M782" i="1"/>
  <c r="T782" i="1" s="1"/>
  <c r="AA782" i="1" s="1"/>
  <c r="AH782" i="1" s="1"/>
  <c r="AO782" i="1" s="1"/>
  <c r="AV782" i="1" s="1"/>
  <c r="H783" i="1"/>
  <c r="O783" i="1" s="1"/>
  <c r="V783" i="1" s="1"/>
  <c r="AC783" i="1" s="1"/>
  <c r="AJ783" i="1" s="1"/>
  <c r="AQ783" i="1" s="1"/>
  <c r="I783" i="1"/>
  <c r="P783" i="1" s="1"/>
  <c r="W783" i="1" s="1"/>
  <c r="AD783" i="1" s="1"/>
  <c r="AK783" i="1" s="1"/>
  <c r="AR783" i="1" s="1"/>
  <c r="J783" i="1"/>
  <c r="Q783" i="1" s="1"/>
  <c r="X783" i="1" s="1"/>
  <c r="AE783" i="1" s="1"/>
  <c r="AL783" i="1" s="1"/>
  <c r="AS783" i="1" s="1"/>
  <c r="K783" i="1"/>
  <c r="R783" i="1" s="1"/>
  <c r="Y783" i="1" s="1"/>
  <c r="AF783" i="1" s="1"/>
  <c r="AM783" i="1" s="1"/>
  <c r="AT783" i="1" s="1"/>
  <c r="L783" i="1"/>
  <c r="S783" i="1" s="1"/>
  <c r="Z783" i="1" s="1"/>
  <c r="AG783" i="1" s="1"/>
  <c r="AN783" i="1" s="1"/>
  <c r="AU783" i="1" s="1"/>
  <c r="M783" i="1"/>
  <c r="T783" i="1" s="1"/>
  <c r="AA783" i="1" s="1"/>
  <c r="AH783" i="1" s="1"/>
  <c r="AO783" i="1" s="1"/>
  <c r="AV783" i="1" s="1"/>
  <c r="H784" i="1"/>
  <c r="O784" i="1" s="1"/>
  <c r="V784" i="1" s="1"/>
  <c r="AC784" i="1" s="1"/>
  <c r="AJ784" i="1" s="1"/>
  <c r="AQ784" i="1" s="1"/>
  <c r="I784" i="1"/>
  <c r="P784" i="1" s="1"/>
  <c r="W784" i="1" s="1"/>
  <c r="AD784" i="1" s="1"/>
  <c r="AK784" i="1" s="1"/>
  <c r="AR784" i="1" s="1"/>
  <c r="J784" i="1"/>
  <c r="Q784" i="1" s="1"/>
  <c r="X784" i="1" s="1"/>
  <c r="AE784" i="1" s="1"/>
  <c r="AL784" i="1" s="1"/>
  <c r="AS784" i="1" s="1"/>
  <c r="K784" i="1"/>
  <c r="R784" i="1" s="1"/>
  <c r="Y784" i="1" s="1"/>
  <c r="AF784" i="1" s="1"/>
  <c r="AM784" i="1" s="1"/>
  <c r="AT784" i="1" s="1"/>
  <c r="L784" i="1"/>
  <c r="S784" i="1" s="1"/>
  <c r="Z784" i="1" s="1"/>
  <c r="AG784" i="1" s="1"/>
  <c r="AN784" i="1" s="1"/>
  <c r="AU784" i="1" s="1"/>
  <c r="M784" i="1"/>
  <c r="T784" i="1" s="1"/>
  <c r="AA784" i="1" s="1"/>
  <c r="AH784" i="1" s="1"/>
  <c r="AO784" i="1" s="1"/>
  <c r="AV784" i="1" s="1"/>
  <c r="H785" i="1"/>
  <c r="O785" i="1" s="1"/>
  <c r="V785" i="1" s="1"/>
  <c r="AC785" i="1" s="1"/>
  <c r="AJ785" i="1" s="1"/>
  <c r="AQ785" i="1" s="1"/>
  <c r="I785" i="1"/>
  <c r="P785" i="1" s="1"/>
  <c r="W785" i="1" s="1"/>
  <c r="AD785" i="1" s="1"/>
  <c r="AK785" i="1" s="1"/>
  <c r="AR785" i="1" s="1"/>
  <c r="J785" i="1"/>
  <c r="Q785" i="1" s="1"/>
  <c r="X785" i="1" s="1"/>
  <c r="AE785" i="1" s="1"/>
  <c r="AL785" i="1" s="1"/>
  <c r="AS785" i="1" s="1"/>
  <c r="K785" i="1"/>
  <c r="R785" i="1" s="1"/>
  <c r="Y785" i="1" s="1"/>
  <c r="AF785" i="1" s="1"/>
  <c r="AM785" i="1" s="1"/>
  <c r="AT785" i="1" s="1"/>
  <c r="L785" i="1"/>
  <c r="S785" i="1" s="1"/>
  <c r="Z785" i="1" s="1"/>
  <c r="AG785" i="1" s="1"/>
  <c r="AN785" i="1" s="1"/>
  <c r="AU785" i="1" s="1"/>
  <c r="M785" i="1"/>
  <c r="T785" i="1" s="1"/>
  <c r="AA785" i="1" s="1"/>
  <c r="AH785" i="1" s="1"/>
  <c r="AO785" i="1" s="1"/>
  <c r="AV785" i="1" s="1"/>
  <c r="H786" i="1"/>
  <c r="O786" i="1" s="1"/>
  <c r="V786" i="1" s="1"/>
  <c r="AC786" i="1" s="1"/>
  <c r="AJ786" i="1" s="1"/>
  <c r="AQ786" i="1" s="1"/>
  <c r="I786" i="1"/>
  <c r="P786" i="1" s="1"/>
  <c r="W786" i="1" s="1"/>
  <c r="AD786" i="1" s="1"/>
  <c r="AK786" i="1" s="1"/>
  <c r="AR786" i="1" s="1"/>
  <c r="J786" i="1"/>
  <c r="Q786" i="1" s="1"/>
  <c r="X786" i="1" s="1"/>
  <c r="AE786" i="1" s="1"/>
  <c r="AL786" i="1" s="1"/>
  <c r="AS786" i="1" s="1"/>
  <c r="K786" i="1"/>
  <c r="R786" i="1" s="1"/>
  <c r="Y786" i="1" s="1"/>
  <c r="AF786" i="1" s="1"/>
  <c r="AM786" i="1" s="1"/>
  <c r="AT786" i="1" s="1"/>
  <c r="L786" i="1"/>
  <c r="S786" i="1" s="1"/>
  <c r="Z786" i="1" s="1"/>
  <c r="AG786" i="1" s="1"/>
  <c r="AN786" i="1" s="1"/>
  <c r="AU786" i="1" s="1"/>
  <c r="M786" i="1"/>
  <c r="T786" i="1" s="1"/>
  <c r="AA786" i="1" s="1"/>
  <c r="AH786" i="1" s="1"/>
  <c r="AO786" i="1" s="1"/>
  <c r="AV786" i="1" s="1"/>
  <c r="H787" i="1"/>
  <c r="O787" i="1" s="1"/>
  <c r="V787" i="1" s="1"/>
  <c r="AC787" i="1" s="1"/>
  <c r="AJ787" i="1" s="1"/>
  <c r="AQ787" i="1" s="1"/>
  <c r="I787" i="1"/>
  <c r="P787" i="1" s="1"/>
  <c r="W787" i="1" s="1"/>
  <c r="AD787" i="1" s="1"/>
  <c r="AK787" i="1" s="1"/>
  <c r="AR787" i="1" s="1"/>
  <c r="J787" i="1"/>
  <c r="Q787" i="1" s="1"/>
  <c r="X787" i="1" s="1"/>
  <c r="AE787" i="1" s="1"/>
  <c r="AL787" i="1" s="1"/>
  <c r="AS787" i="1" s="1"/>
  <c r="K787" i="1"/>
  <c r="R787" i="1" s="1"/>
  <c r="Y787" i="1" s="1"/>
  <c r="AF787" i="1" s="1"/>
  <c r="AM787" i="1" s="1"/>
  <c r="AT787" i="1" s="1"/>
  <c r="L787" i="1"/>
  <c r="S787" i="1" s="1"/>
  <c r="Z787" i="1" s="1"/>
  <c r="AG787" i="1" s="1"/>
  <c r="AN787" i="1" s="1"/>
  <c r="AU787" i="1" s="1"/>
  <c r="M787" i="1"/>
  <c r="T787" i="1" s="1"/>
  <c r="AA787" i="1" s="1"/>
  <c r="AH787" i="1" s="1"/>
  <c r="AO787" i="1" s="1"/>
  <c r="AV787" i="1" s="1"/>
  <c r="H788" i="1"/>
  <c r="O788" i="1" s="1"/>
  <c r="V788" i="1" s="1"/>
  <c r="AC788" i="1" s="1"/>
  <c r="AJ788" i="1" s="1"/>
  <c r="AQ788" i="1" s="1"/>
  <c r="I788" i="1"/>
  <c r="P788" i="1" s="1"/>
  <c r="W788" i="1" s="1"/>
  <c r="AD788" i="1" s="1"/>
  <c r="AK788" i="1" s="1"/>
  <c r="AR788" i="1" s="1"/>
  <c r="J788" i="1"/>
  <c r="Q788" i="1" s="1"/>
  <c r="X788" i="1" s="1"/>
  <c r="AE788" i="1" s="1"/>
  <c r="AL788" i="1" s="1"/>
  <c r="AS788" i="1" s="1"/>
  <c r="K788" i="1"/>
  <c r="R788" i="1" s="1"/>
  <c r="Y788" i="1" s="1"/>
  <c r="AF788" i="1" s="1"/>
  <c r="AM788" i="1" s="1"/>
  <c r="AT788" i="1" s="1"/>
  <c r="L788" i="1"/>
  <c r="S788" i="1" s="1"/>
  <c r="Z788" i="1" s="1"/>
  <c r="AG788" i="1" s="1"/>
  <c r="AN788" i="1" s="1"/>
  <c r="AU788" i="1" s="1"/>
  <c r="M788" i="1"/>
  <c r="T788" i="1" s="1"/>
  <c r="AA788" i="1" s="1"/>
  <c r="AH788" i="1" s="1"/>
  <c r="AO788" i="1" s="1"/>
  <c r="AV788" i="1" s="1"/>
  <c r="H789" i="1"/>
  <c r="O789" i="1" s="1"/>
  <c r="V789" i="1" s="1"/>
  <c r="AC789" i="1" s="1"/>
  <c r="AJ789" i="1" s="1"/>
  <c r="AQ789" i="1" s="1"/>
  <c r="I789" i="1"/>
  <c r="P789" i="1" s="1"/>
  <c r="W789" i="1" s="1"/>
  <c r="AD789" i="1" s="1"/>
  <c r="AK789" i="1" s="1"/>
  <c r="AR789" i="1" s="1"/>
  <c r="J789" i="1"/>
  <c r="Q789" i="1" s="1"/>
  <c r="X789" i="1" s="1"/>
  <c r="AE789" i="1" s="1"/>
  <c r="AL789" i="1" s="1"/>
  <c r="AS789" i="1" s="1"/>
  <c r="K789" i="1"/>
  <c r="R789" i="1" s="1"/>
  <c r="Y789" i="1" s="1"/>
  <c r="AF789" i="1" s="1"/>
  <c r="AM789" i="1" s="1"/>
  <c r="AT789" i="1" s="1"/>
  <c r="L789" i="1"/>
  <c r="S789" i="1" s="1"/>
  <c r="Z789" i="1" s="1"/>
  <c r="AG789" i="1" s="1"/>
  <c r="AN789" i="1" s="1"/>
  <c r="AU789" i="1" s="1"/>
  <c r="M789" i="1"/>
  <c r="T789" i="1" s="1"/>
  <c r="AA789" i="1" s="1"/>
  <c r="AH789" i="1" s="1"/>
  <c r="AO789" i="1" s="1"/>
  <c r="AV789" i="1" s="1"/>
  <c r="H790" i="1"/>
  <c r="O790" i="1" s="1"/>
  <c r="V790" i="1" s="1"/>
  <c r="AC790" i="1" s="1"/>
  <c r="AJ790" i="1" s="1"/>
  <c r="AQ790" i="1" s="1"/>
  <c r="I790" i="1"/>
  <c r="P790" i="1" s="1"/>
  <c r="W790" i="1" s="1"/>
  <c r="AD790" i="1" s="1"/>
  <c r="AK790" i="1" s="1"/>
  <c r="AR790" i="1" s="1"/>
  <c r="J790" i="1"/>
  <c r="Q790" i="1" s="1"/>
  <c r="X790" i="1" s="1"/>
  <c r="AE790" i="1" s="1"/>
  <c r="AL790" i="1" s="1"/>
  <c r="AS790" i="1" s="1"/>
  <c r="K790" i="1"/>
  <c r="R790" i="1" s="1"/>
  <c r="Y790" i="1" s="1"/>
  <c r="AF790" i="1" s="1"/>
  <c r="AM790" i="1" s="1"/>
  <c r="AT790" i="1" s="1"/>
  <c r="L790" i="1"/>
  <c r="S790" i="1" s="1"/>
  <c r="Z790" i="1" s="1"/>
  <c r="AG790" i="1" s="1"/>
  <c r="AN790" i="1" s="1"/>
  <c r="AU790" i="1" s="1"/>
  <c r="M790" i="1"/>
  <c r="T790" i="1" s="1"/>
  <c r="AA790" i="1" s="1"/>
  <c r="AH790" i="1" s="1"/>
  <c r="AO790" i="1" s="1"/>
  <c r="AV790" i="1" s="1"/>
  <c r="H791" i="1"/>
  <c r="O791" i="1" s="1"/>
  <c r="V791" i="1" s="1"/>
  <c r="AC791" i="1" s="1"/>
  <c r="AJ791" i="1" s="1"/>
  <c r="AQ791" i="1" s="1"/>
  <c r="I791" i="1"/>
  <c r="P791" i="1" s="1"/>
  <c r="W791" i="1" s="1"/>
  <c r="AD791" i="1" s="1"/>
  <c r="AK791" i="1" s="1"/>
  <c r="AR791" i="1" s="1"/>
  <c r="J791" i="1"/>
  <c r="Q791" i="1" s="1"/>
  <c r="X791" i="1" s="1"/>
  <c r="AE791" i="1" s="1"/>
  <c r="AL791" i="1" s="1"/>
  <c r="AS791" i="1" s="1"/>
  <c r="K791" i="1"/>
  <c r="R791" i="1" s="1"/>
  <c r="Y791" i="1" s="1"/>
  <c r="AF791" i="1" s="1"/>
  <c r="AM791" i="1" s="1"/>
  <c r="AT791" i="1" s="1"/>
  <c r="L791" i="1"/>
  <c r="S791" i="1" s="1"/>
  <c r="Z791" i="1" s="1"/>
  <c r="AG791" i="1" s="1"/>
  <c r="AN791" i="1" s="1"/>
  <c r="AU791" i="1" s="1"/>
  <c r="M791" i="1"/>
  <c r="T791" i="1" s="1"/>
  <c r="AA791" i="1" s="1"/>
  <c r="AH791" i="1" s="1"/>
  <c r="AO791" i="1" s="1"/>
  <c r="AV791" i="1" s="1"/>
  <c r="H792" i="1"/>
  <c r="O792" i="1" s="1"/>
  <c r="V792" i="1" s="1"/>
  <c r="AC792" i="1" s="1"/>
  <c r="AJ792" i="1" s="1"/>
  <c r="AQ792" i="1" s="1"/>
  <c r="I792" i="1"/>
  <c r="P792" i="1" s="1"/>
  <c r="W792" i="1" s="1"/>
  <c r="AD792" i="1" s="1"/>
  <c r="AK792" i="1" s="1"/>
  <c r="AR792" i="1" s="1"/>
  <c r="J792" i="1"/>
  <c r="Q792" i="1" s="1"/>
  <c r="X792" i="1" s="1"/>
  <c r="AE792" i="1" s="1"/>
  <c r="AL792" i="1" s="1"/>
  <c r="AS792" i="1" s="1"/>
  <c r="K792" i="1"/>
  <c r="R792" i="1" s="1"/>
  <c r="Y792" i="1" s="1"/>
  <c r="AF792" i="1" s="1"/>
  <c r="AM792" i="1" s="1"/>
  <c r="AT792" i="1" s="1"/>
  <c r="L792" i="1"/>
  <c r="S792" i="1" s="1"/>
  <c r="Z792" i="1" s="1"/>
  <c r="AG792" i="1" s="1"/>
  <c r="AN792" i="1" s="1"/>
  <c r="AU792" i="1" s="1"/>
  <c r="M792" i="1"/>
  <c r="T792" i="1" s="1"/>
  <c r="AA792" i="1" s="1"/>
  <c r="AH792" i="1" s="1"/>
  <c r="AO792" i="1" s="1"/>
  <c r="AV792" i="1" s="1"/>
  <c r="H793" i="1"/>
  <c r="O793" i="1" s="1"/>
  <c r="V793" i="1" s="1"/>
  <c r="AC793" i="1" s="1"/>
  <c r="AJ793" i="1" s="1"/>
  <c r="AQ793" i="1" s="1"/>
  <c r="I793" i="1"/>
  <c r="P793" i="1" s="1"/>
  <c r="W793" i="1" s="1"/>
  <c r="AD793" i="1" s="1"/>
  <c r="AK793" i="1" s="1"/>
  <c r="AR793" i="1" s="1"/>
  <c r="J793" i="1"/>
  <c r="Q793" i="1" s="1"/>
  <c r="X793" i="1" s="1"/>
  <c r="AE793" i="1" s="1"/>
  <c r="AL793" i="1" s="1"/>
  <c r="AS793" i="1" s="1"/>
  <c r="K793" i="1"/>
  <c r="R793" i="1" s="1"/>
  <c r="Y793" i="1" s="1"/>
  <c r="AF793" i="1" s="1"/>
  <c r="AM793" i="1" s="1"/>
  <c r="AT793" i="1" s="1"/>
  <c r="L793" i="1"/>
  <c r="S793" i="1" s="1"/>
  <c r="Z793" i="1" s="1"/>
  <c r="AG793" i="1" s="1"/>
  <c r="AN793" i="1" s="1"/>
  <c r="AU793" i="1" s="1"/>
  <c r="M793" i="1"/>
  <c r="T793" i="1" s="1"/>
  <c r="AA793" i="1" s="1"/>
  <c r="AH793" i="1" s="1"/>
  <c r="AO793" i="1" s="1"/>
  <c r="AV793" i="1" s="1"/>
  <c r="H794" i="1"/>
  <c r="O794" i="1" s="1"/>
  <c r="V794" i="1" s="1"/>
  <c r="AC794" i="1" s="1"/>
  <c r="AJ794" i="1" s="1"/>
  <c r="AQ794" i="1" s="1"/>
  <c r="I794" i="1"/>
  <c r="P794" i="1" s="1"/>
  <c r="W794" i="1" s="1"/>
  <c r="AD794" i="1" s="1"/>
  <c r="AK794" i="1" s="1"/>
  <c r="AR794" i="1" s="1"/>
  <c r="J794" i="1"/>
  <c r="Q794" i="1" s="1"/>
  <c r="X794" i="1" s="1"/>
  <c r="AE794" i="1" s="1"/>
  <c r="AL794" i="1" s="1"/>
  <c r="AS794" i="1" s="1"/>
  <c r="K794" i="1"/>
  <c r="R794" i="1" s="1"/>
  <c r="Y794" i="1" s="1"/>
  <c r="AF794" i="1" s="1"/>
  <c r="AM794" i="1" s="1"/>
  <c r="AT794" i="1" s="1"/>
  <c r="L794" i="1"/>
  <c r="S794" i="1" s="1"/>
  <c r="Z794" i="1" s="1"/>
  <c r="AG794" i="1" s="1"/>
  <c r="AN794" i="1" s="1"/>
  <c r="AU794" i="1" s="1"/>
  <c r="M794" i="1"/>
  <c r="T794" i="1" s="1"/>
  <c r="AA794" i="1" s="1"/>
  <c r="AH794" i="1" s="1"/>
  <c r="AO794" i="1" s="1"/>
  <c r="AV794" i="1" s="1"/>
  <c r="H795" i="1"/>
  <c r="O795" i="1" s="1"/>
  <c r="V795" i="1" s="1"/>
  <c r="AC795" i="1" s="1"/>
  <c r="AJ795" i="1" s="1"/>
  <c r="AQ795" i="1" s="1"/>
  <c r="I795" i="1"/>
  <c r="P795" i="1" s="1"/>
  <c r="W795" i="1" s="1"/>
  <c r="AD795" i="1" s="1"/>
  <c r="AK795" i="1" s="1"/>
  <c r="AR795" i="1" s="1"/>
  <c r="J795" i="1"/>
  <c r="Q795" i="1" s="1"/>
  <c r="X795" i="1" s="1"/>
  <c r="AE795" i="1" s="1"/>
  <c r="AL795" i="1" s="1"/>
  <c r="AS795" i="1" s="1"/>
  <c r="K795" i="1"/>
  <c r="R795" i="1" s="1"/>
  <c r="Y795" i="1" s="1"/>
  <c r="AF795" i="1" s="1"/>
  <c r="AM795" i="1" s="1"/>
  <c r="AT795" i="1" s="1"/>
  <c r="L795" i="1"/>
  <c r="S795" i="1" s="1"/>
  <c r="Z795" i="1" s="1"/>
  <c r="AG795" i="1" s="1"/>
  <c r="AN795" i="1" s="1"/>
  <c r="AU795" i="1" s="1"/>
  <c r="M795" i="1"/>
  <c r="T795" i="1" s="1"/>
  <c r="AA795" i="1" s="1"/>
  <c r="AH795" i="1" s="1"/>
  <c r="AO795" i="1" s="1"/>
  <c r="AV795" i="1" s="1"/>
  <c r="H796" i="1"/>
  <c r="O796" i="1" s="1"/>
  <c r="V796" i="1" s="1"/>
  <c r="AC796" i="1" s="1"/>
  <c r="AJ796" i="1" s="1"/>
  <c r="AQ796" i="1" s="1"/>
  <c r="I796" i="1"/>
  <c r="P796" i="1" s="1"/>
  <c r="W796" i="1" s="1"/>
  <c r="AD796" i="1" s="1"/>
  <c r="AK796" i="1" s="1"/>
  <c r="AR796" i="1" s="1"/>
  <c r="J796" i="1"/>
  <c r="Q796" i="1" s="1"/>
  <c r="X796" i="1" s="1"/>
  <c r="AE796" i="1" s="1"/>
  <c r="AL796" i="1" s="1"/>
  <c r="AS796" i="1" s="1"/>
  <c r="K796" i="1"/>
  <c r="R796" i="1" s="1"/>
  <c r="Y796" i="1" s="1"/>
  <c r="AF796" i="1" s="1"/>
  <c r="AM796" i="1" s="1"/>
  <c r="AT796" i="1" s="1"/>
  <c r="L796" i="1"/>
  <c r="S796" i="1" s="1"/>
  <c r="Z796" i="1" s="1"/>
  <c r="AG796" i="1" s="1"/>
  <c r="AN796" i="1" s="1"/>
  <c r="AU796" i="1" s="1"/>
  <c r="M796" i="1"/>
  <c r="T796" i="1" s="1"/>
  <c r="AA796" i="1" s="1"/>
  <c r="AH796" i="1" s="1"/>
  <c r="AO796" i="1" s="1"/>
  <c r="AV796" i="1" s="1"/>
  <c r="H797" i="1"/>
  <c r="O797" i="1" s="1"/>
  <c r="V797" i="1" s="1"/>
  <c r="AC797" i="1" s="1"/>
  <c r="AJ797" i="1" s="1"/>
  <c r="AQ797" i="1" s="1"/>
  <c r="I797" i="1"/>
  <c r="P797" i="1" s="1"/>
  <c r="W797" i="1" s="1"/>
  <c r="AD797" i="1" s="1"/>
  <c r="AK797" i="1" s="1"/>
  <c r="AR797" i="1" s="1"/>
  <c r="J797" i="1"/>
  <c r="Q797" i="1" s="1"/>
  <c r="X797" i="1" s="1"/>
  <c r="AE797" i="1" s="1"/>
  <c r="AL797" i="1" s="1"/>
  <c r="AS797" i="1" s="1"/>
  <c r="K797" i="1"/>
  <c r="R797" i="1" s="1"/>
  <c r="Y797" i="1" s="1"/>
  <c r="AF797" i="1" s="1"/>
  <c r="AM797" i="1" s="1"/>
  <c r="AT797" i="1" s="1"/>
  <c r="L797" i="1"/>
  <c r="S797" i="1" s="1"/>
  <c r="Z797" i="1" s="1"/>
  <c r="AG797" i="1" s="1"/>
  <c r="AN797" i="1" s="1"/>
  <c r="AU797" i="1" s="1"/>
  <c r="M797" i="1"/>
  <c r="T797" i="1" s="1"/>
  <c r="AA797" i="1" s="1"/>
  <c r="AH797" i="1" s="1"/>
  <c r="AO797" i="1" s="1"/>
  <c r="AV797" i="1" s="1"/>
  <c r="H798" i="1"/>
  <c r="O798" i="1" s="1"/>
  <c r="V798" i="1" s="1"/>
  <c r="AC798" i="1" s="1"/>
  <c r="AJ798" i="1" s="1"/>
  <c r="AQ798" i="1" s="1"/>
  <c r="I798" i="1"/>
  <c r="P798" i="1" s="1"/>
  <c r="W798" i="1" s="1"/>
  <c r="AD798" i="1" s="1"/>
  <c r="AK798" i="1" s="1"/>
  <c r="AR798" i="1" s="1"/>
  <c r="J798" i="1"/>
  <c r="Q798" i="1" s="1"/>
  <c r="X798" i="1" s="1"/>
  <c r="AE798" i="1" s="1"/>
  <c r="AL798" i="1" s="1"/>
  <c r="AS798" i="1" s="1"/>
  <c r="K798" i="1"/>
  <c r="R798" i="1" s="1"/>
  <c r="Y798" i="1" s="1"/>
  <c r="AF798" i="1" s="1"/>
  <c r="AM798" i="1" s="1"/>
  <c r="AT798" i="1" s="1"/>
  <c r="L798" i="1"/>
  <c r="S798" i="1" s="1"/>
  <c r="Z798" i="1" s="1"/>
  <c r="AG798" i="1" s="1"/>
  <c r="AN798" i="1" s="1"/>
  <c r="AU798" i="1" s="1"/>
  <c r="M798" i="1"/>
  <c r="T798" i="1" s="1"/>
  <c r="AA798" i="1" s="1"/>
  <c r="AH798" i="1" s="1"/>
  <c r="AO798" i="1" s="1"/>
  <c r="AV798" i="1" s="1"/>
  <c r="H799" i="1"/>
  <c r="O799" i="1" s="1"/>
  <c r="V799" i="1" s="1"/>
  <c r="AC799" i="1" s="1"/>
  <c r="AJ799" i="1" s="1"/>
  <c r="AQ799" i="1" s="1"/>
  <c r="I799" i="1"/>
  <c r="P799" i="1" s="1"/>
  <c r="W799" i="1" s="1"/>
  <c r="AD799" i="1" s="1"/>
  <c r="AK799" i="1" s="1"/>
  <c r="AR799" i="1" s="1"/>
  <c r="J799" i="1"/>
  <c r="Q799" i="1" s="1"/>
  <c r="X799" i="1" s="1"/>
  <c r="AE799" i="1" s="1"/>
  <c r="AL799" i="1" s="1"/>
  <c r="AS799" i="1" s="1"/>
  <c r="K799" i="1"/>
  <c r="R799" i="1" s="1"/>
  <c r="Y799" i="1" s="1"/>
  <c r="AF799" i="1" s="1"/>
  <c r="AM799" i="1" s="1"/>
  <c r="AT799" i="1" s="1"/>
  <c r="L799" i="1"/>
  <c r="S799" i="1" s="1"/>
  <c r="Z799" i="1" s="1"/>
  <c r="AG799" i="1" s="1"/>
  <c r="AN799" i="1" s="1"/>
  <c r="AU799" i="1" s="1"/>
  <c r="M799" i="1"/>
  <c r="T799" i="1" s="1"/>
  <c r="AA799" i="1" s="1"/>
  <c r="AH799" i="1" s="1"/>
  <c r="AO799" i="1" s="1"/>
  <c r="AV799" i="1" s="1"/>
  <c r="H800" i="1"/>
  <c r="O800" i="1" s="1"/>
  <c r="V800" i="1" s="1"/>
  <c r="AC800" i="1" s="1"/>
  <c r="AJ800" i="1" s="1"/>
  <c r="AQ800" i="1" s="1"/>
  <c r="I800" i="1"/>
  <c r="P800" i="1" s="1"/>
  <c r="W800" i="1" s="1"/>
  <c r="AD800" i="1" s="1"/>
  <c r="AK800" i="1" s="1"/>
  <c r="AR800" i="1" s="1"/>
  <c r="J800" i="1"/>
  <c r="Q800" i="1" s="1"/>
  <c r="X800" i="1" s="1"/>
  <c r="AE800" i="1" s="1"/>
  <c r="AL800" i="1" s="1"/>
  <c r="AS800" i="1" s="1"/>
  <c r="K800" i="1"/>
  <c r="R800" i="1" s="1"/>
  <c r="Y800" i="1" s="1"/>
  <c r="AF800" i="1" s="1"/>
  <c r="AM800" i="1" s="1"/>
  <c r="AT800" i="1" s="1"/>
  <c r="L800" i="1"/>
  <c r="S800" i="1" s="1"/>
  <c r="Z800" i="1" s="1"/>
  <c r="AG800" i="1" s="1"/>
  <c r="AN800" i="1" s="1"/>
  <c r="AU800" i="1" s="1"/>
  <c r="M800" i="1"/>
  <c r="T800" i="1" s="1"/>
  <c r="AA800" i="1" s="1"/>
  <c r="AH800" i="1" s="1"/>
  <c r="AO800" i="1" s="1"/>
  <c r="AV800" i="1" s="1"/>
  <c r="H801" i="1"/>
  <c r="O801" i="1" s="1"/>
  <c r="V801" i="1" s="1"/>
  <c r="AC801" i="1" s="1"/>
  <c r="AJ801" i="1" s="1"/>
  <c r="AQ801" i="1" s="1"/>
  <c r="I801" i="1"/>
  <c r="P801" i="1" s="1"/>
  <c r="W801" i="1" s="1"/>
  <c r="AD801" i="1" s="1"/>
  <c r="AK801" i="1" s="1"/>
  <c r="AR801" i="1" s="1"/>
  <c r="J801" i="1"/>
  <c r="Q801" i="1" s="1"/>
  <c r="X801" i="1" s="1"/>
  <c r="AE801" i="1" s="1"/>
  <c r="AL801" i="1" s="1"/>
  <c r="AS801" i="1" s="1"/>
  <c r="K801" i="1"/>
  <c r="R801" i="1" s="1"/>
  <c r="Y801" i="1" s="1"/>
  <c r="AF801" i="1" s="1"/>
  <c r="AM801" i="1" s="1"/>
  <c r="AT801" i="1" s="1"/>
  <c r="L801" i="1"/>
  <c r="S801" i="1" s="1"/>
  <c r="Z801" i="1" s="1"/>
  <c r="AG801" i="1" s="1"/>
  <c r="AN801" i="1" s="1"/>
  <c r="AU801" i="1" s="1"/>
  <c r="M801" i="1"/>
  <c r="T801" i="1" s="1"/>
  <c r="AA801" i="1" s="1"/>
  <c r="AH801" i="1" s="1"/>
  <c r="AO801" i="1" s="1"/>
  <c r="AV801" i="1" s="1"/>
  <c r="H802" i="1"/>
  <c r="O802" i="1" s="1"/>
  <c r="V802" i="1" s="1"/>
  <c r="AC802" i="1" s="1"/>
  <c r="AJ802" i="1" s="1"/>
  <c r="AQ802" i="1" s="1"/>
  <c r="I802" i="1"/>
  <c r="P802" i="1" s="1"/>
  <c r="W802" i="1" s="1"/>
  <c r="AD802" i="1" s="1"/>
  <c r="AK802" i="1" s="1"/>
  <c r="AR802" i="1" s="1"/>
  <c r="J802" i="1"/>
  <c r="Q802" i="1" s="1"/>
  <c r="X802" i="1" s="1"/>
  <c r="AE802" i="1" s="1"/>
  <c r="AL802" i="1" s="1"/>
  <c r="AS802" i="1" s="1"/>
  <c r="K802" i="1"/>
  <c r="R802" i="1" s="1"/>
  <c r="Y802" i="1" s="1"/>
  <c r="AF802" i="1" s="1"/>
  <c r="AM802" i="1" s="1"/>
  <c r="AT802" i="1" s="1"/>
  <c r="L802" i="1"/>
  <c r="S802" i="1" s="1"/>
  <c r="Z802" i="1" s="1"/>
  <c r="AG802" i="1" s="1"/>
  <c r="AN802" i="1" s="1"/>
  <c r="AU802" i="1" s="1"/>
  <c r="M802" i="1"/>
  <c r="T802" i="1" s="1"/>
  <c r="AA802" i="1" s="1"/>
  <c r="AH802" i="1" s="1"/>
  <c r="AO802" i="1" s="1"/>
  <c r="AV802" i="1" s="1"/>
  <c r="H803" i="1"/>
  <c r="O803" i="1" s="1"/>
  <c r="V803" i="1" s="1"/>
  <c r="AC803" i="1" s="1"/>
  <c r="AJ803" i="1" s="1"/>
  <c r="AQ803" i="1" s="1"/>
  <c r="I803" i="1"/>
  <c r="P803" i="1" s="1"/>
  <c r="W803" i="1" s="1"/>
  <c r="AD803" i="1" s="1"/>
  <c r="AK803" i="1" s="1"/>
  <c r="AR803" i="1" s="1"/>
  <c r="J803" i="1"/>
  <c r="Q803" i="1" s="1"/>
  <c r="X803" i="1" s="1"/>
  <c r="AE803" i="1" s="1"/>
  <c r="AL803" i="1" s="1"/>
  <c r="AS803" i="1" s="1"/>
  <c r="K803" i="1"/>
  <c r="R803" i="1" s="1"/>
  <c r="Y803" i="1" s="1"/>
  <c r="AF803" i="1" s="1"/>
  <c r="AM803" i="1" s="1"/>
  <c r="AT803" i="1" s="1"/>
  <c r="L803" i="1"/>
  <c r="S803" i="1" s="1"/>
  <c r="Z803" i="1" s="1"/>
  <c r="AG803" i="1" s="1"/>
  <c r="AN803" i="1" s="1"/>
  <c r="AU803" i="1" s="1"/>
  <c r="M803" i="1"/>
  <c r="T803" i="1" s="1"/>
  <c r="AA803" i="1" s="1"/>
  <c r="AH803" i="1" s="1"/>
  <c r="AO803" i="1" s="1"/>
  <c r="AV803" i="1" s="1"/>
  <c r="H804" i="1"/>
  <c r="O804" i="1" s="1"/>
  <c r="V804" i="1" s="1"/>
  <c r="AC804" i="1" s="1"/>
  <c r="AJ804" i="1" s="1"/>
  <c r="AQ804" i="1" s="1"/>
  <c r="I804" i="1"/>
  <c r="P804" i="1" s="1"/>
  <c r="W804" i="1" s="1"/>
  <c r="AD804" i="1" s="1"/>
  <c r="AK804" i="1" s="1"/>
  <c r="AR804" i="1" s="1"/>
  <c r="J804" i="1"/>
  <c r="Q804" i="1" s="1"/>
  <c r="X804" i="1" s="1"/>
  <c r="AE804" i="1" s="1"/>
  <c r="AL804" i="1" s="1"/>
  <c r="AS804" i="1" s="1"/>
  <c r="K804" i="1"/>
  <c r="R804" i="1" s="1"/>
  <c r="Y804" i="1" s="1"/>
  <c r="AF804" i="1" s="1"/>
  <c r="AM804" i="1" s="1"/>
  <c r="AT804" i="1" s="1"/>
  <c r="L804" i="1"/>
  <c r="S804" i="1" s="1"/>
  <c r="Z804" i="1" s="1"/>
  <c r="AG804" i="1" s="1"/>
  <c r="AN804" i="1" s="1"/>
  <c r="AU804" i="1" s="1"/>
  <c r="M804" i="1"/>
  <c r="T804" i="1" s="1"/>
  <c r="AA804" i="1" s="1"/>
  <c r="AH804" i="1" s="1"/>
  <c r="AO804" i="1" s="1"/>
  <c r="AV804" i="1" s="1"/>
  <c r="H805" i="1"/>
  <c r="O805" i="1" s="1"/>
  <c r="V805" i="1" s="1"/>
  <c r="AC805" i="1" s="1"/>
  <c r="AJ805" i="1" s="1"/>
  <c r="AQ805" i="1" s="1"/>
  <c r="I805" i="1"/>
  <c r="P805" i="1" s="1"/>
  <c r="W805" i="1" s="1"/>
  <c r="AD805" i="1" s="1"/>
  <c r="AK805" i="1" s="1"/>
  <c r="AR805" i="1" s="1"/>
  <c r="J805" i="1"/>
  <c r="Q805" i="1" s="1"/>
  <c r="X805" i="1" s="1"/>
  <c r="AE805" i="1" s="1"/>
  <c r="AL805" i="1" s="1"/>
  <c r="AS805" i="1" s="1"/>
  <c r="K805" i="1"/>
  <c r="R805" i="1" s="1"/>
  <c r="Y805" i="1" s="1"/>
  <c r="AF805" i="1" s="1"/>
  <c r="AM805" i="1" s="1"/>
  <c r="AT805" i="1" s="1"/>
  <c r="L805" i="1"/>
  <c r="S805" i="1" s="1"/>
  <c r="Z805" i="1" s="1"/>
  <c r="AG805" i="1" s="1"/>
  <c r="AN805" i="1" s="1"/>
  <c r="AU805" i="1" s="1"/>
  <c r="M805" i="1"/>
  <c r="T805" i="1" s="1"/>
  <c r="AA805" i="1" s="1"/>
  <c r="AH805" i="1" s="1"/>
  <c r="AO805" i="1" s="1"/>
  <c r="AV805" i="1" s="1"/>
  <c r="H806" i="1"/>
  <c r="O806" i="1" s="1"/>
  <c r="V806" i="1" s="1"/>
  <c r="AC806" i="1" s="1"/>
  <c r="AJ806" i="1" s="1"/>
  <c r="AQ806" i="1" s="1"/>
  <c r="I806" i="1"/>
  <c r="P806" i="1" s="1"/>
  <c r="W806" i="1" s="1"/>
  <c r="AD806" i="1" s="1"/>
  <c r="AK806" i="1" s="1"/>
  <c r="AR806" i="1" s="1"/>
  <c r="J806" i="1"/>
  <c r="Q806" i="1" s="1"/>
  <c r="X806" i="1" s="1"/>
  <c r="AE806" i="1" s="1"/>
  <c r="AL806" i="1" s="1"/>
  <c r="AS806" i="1" s="1"/>
  <c r="K806" i="1"/>
  <c r="R806" i="1" s="1"/>
  <c r="Y806" i="1" s="1"/>
  <c r="AF806" i="1" s="1"/>
  <c r="AM806" i="1" s="1"/>
  <c r="AT806" i="1" s="1"/>
  <c r="L806" i="1"/>
  <c r="S806" i="1" s="1"/>
  <c r="Z806" i="1" s="1"/>
  <c r="AG806" i="1" s="1"/>
  <c r="AN806" i="1" s="1"/>
  <c r="AU806" i="1" s="1"/>
  <c r="M806" i="1"/>
  <c r="T806" i="1" s="1"/>
  <c r="AA806" i="1" s="1"/>
  <c r="AH806" i="1" s="1"/>
  <c r="AO806" i="1" s="1"/>
  <c r="AV806" i="1" s="1"/>
  <c r="H807" i="1"/>
  <c r="O807" i="1" s="1"/>
  <c r="V807" i="1" s="1"/>
  <c r="AC807" i="1" s="1"/>
  <c r="AJ807" i="1" s="1"/>
  <c r="AQ807" i="1" s="1"/>
  <c r="I807" i="1"/>
  <c r="P807" i="1" s="1"/>
  <c r="W807" i="1" s="1"/>
  <c r="AD807" i="1" s="1"/>
  <c r="AK807" i="1" s="1"/>
  <c r="AR807" i="1" s="1"/>
  <c r="J807" i="1"/>
  <c r="Q807" i="1" s="1"/>
  <c r="X807" i="1" s="1"/>
  <c r="AE807" i="1" s="1"/>
  <c r="AL807" i="1" s="1"/>
  <c r="AS807" i="1" s="1"/>
  <c r="K807" i="1"/>
  <c r="R807" i="1" s="1"/>
  <c r="Y807" i="1" s="1"/>
  <c r="AF807" i="1" s="1"/>
  <c r="AM807" i="1" s="1"/>
  <c r="AT807" i="1" s="1"/>
  <c r="L807" i="1"/>
  <c r="S807" i="1" s="1"/>
  <c r="Z807" i="1" s="1"/>
  <c r="AG807" i="1" s="1"/>
  <c r="AN807" i="1" s="1"/>
  <c r="AU807" i="1" s="1"/>
  <c r="M807" i="1"/>
  <c r="T807" i="1" s="1"/>
  <c r="AA807" i="1" s="1"/>
  <c r="AH807" i="1" s="1"/>
  <c r="AO807" i="1" s="1"/>
  <c r="AV807" i="1" s="1"/>
  <c r="H808" i="1"/>
  <c r="O808" i="1" s="1"/>
  <c r="V808" i="1" s="1"/>
  <c r="AC808" i="1" s="1"/>
  <c r="AJ808" i="1" s="1"/>
  <c r="AQ808" i="1" s="1"/>
  <c r="I808" i="1"/>
  <c r="P808" i="1" s="1"/>
  <c r="W808" i="1" s="1"/>
  <c r="AD808" i="1" s="1"/>
  <c r="AK808" i="1" s="1"/>
  <c r="AR808" i="1" s="1"/>
  <c r="J808" i="1"/>
  <c r="Q808" i="1" s="1"/>
  <c r="X808" i="1" s="1"/>
  <c r="AE808" i="1" s="1"/>
  <c r="AL808" i="1" s="1"/>
  <c r="AS808" i="1" s="1"/>
  <c r="K808" i="1"/>
  <c r="R808" i="1" s="1"/>
  <c r="Y808" i="1" s="1"/>
  <c r="AF808" i="1" s="1"/>
  <c r="AM808" i="1" s="1"/>
  <c r="AT808" i="1" s="1"/>
  <c r="L808" i="1"/>
  <c r="S808" i="1" s="1"/>
  <c r="Z808" i="1" s="1"/>
  <c r="AG808" i="1" s="1"/>
  <c r="AN808" i="1" s="1"/>
  <c r="AU808" i="1" s="1"/>
  <c r="M808" i="1"/>
  <c r="T808" i="1" s="1"/>
  <c r="AA808" i="1" s="1"/>
  <c r="AH808" i="1" s="1"/>
  <c r="AO808" i="1" s="1"/>
  <c r="AV808" i="1" s="1"/>
  <c r="H809" i="1"/>
  <c r="O809" i="1" s="1"/>
  <c r="V809" i="1" s="1"/>
  <c r="AC809" i="1" s="1"/>
  <c r="AJ809" i="1" s="1"/>
  <c r="AQ809" i="1" s="1"/>
  <c r="I809" i="1"/>
  <c r="P809" i="1" s="1"/>
  <c r="W809" i="1" s="1"/>
  <c r="AD809" i="1" s="1"/>
  <c r="AK809" i="1" s="1"/>
  <c r="AR809" i="1" s="1"/>
  <c r="J809" i="1"/>
  <c r="Q809" i="1" s="1"/>
  <c r="X809" i="1" s="1"/>
  <c r="AE809" i="1" s="1"/>
  <c r="AL809" i="1" s="1"/>
  <c r="AS809" i="1" s="1"/>
  <c r="K809" i="1"/>
  <c r="R809" i="1" s="1"/>
  <c r="Y809" i="1" s="1"/>
  <c r="AF809" i="1" s="1"/>
  <c r="AM809" i="1" s="1"/>
  <c r="AT809" i="1" s="1"/>
  <c r="L809" i="1"/>
  <c r="S809" i="1" s="1"/>
  <c r="Z809" i="1" s="1"/>
  <c r="AG809" i="1" s="1"/>
  <c r="AN809" i="1" s="1"/>
  <c r="AU809" i="1" s="1"/>
  <c r="M809" i="1"/>
  <c r="T809" i="1" s="1"/>
  <c r="AA809" i="1" s="1"/>
  <c r="AH809" i="1" s="1"/>
  <c r="AO809" i="1" s="1"/>
  <c r="AV809" i="1" s="1"/>
  <c r="H810" i="1"/>
  <c r="O810" i="1" s="1"/>
  <c r="V810" i="1" s="1"/>
  <c r="AC810" i="1" s="1"/>
  <c r="AJ810" i="1" s="1"/>
  <c r="AQ810" i="1" s="1"/>
  <c r="I810" i="1"/>
  <c r="P810" i="1" s="1"/>
  <c r="W810" i="1" s="1"/>
  <c r="AD810" i="1" s="1"/>
  <c r="AK810" i="1" s="1"/>
  <c r="AR810" i="1" s="1"/>
  <c r="J810" i="1"/>
  <c r="Q810" i="1" s="1"/>
  <c r="X810" i="1" s="1"/>
  <c r="AE810" i="1" s="1"/>
  <c r="AL810" i="1" s="1"/>
  <c r="AS810" i="1" s="1"/>
  <c r="K810" i="1"/>
  <c r="R810" i="1" s="1"/>
  <c r="Y810" i="1" s="1"/>
  <c r="AF810" i="1" s="1"/>
  <c r="AM810" i="1" s="1"/>
  <c r="AT810" i="1" s="1"/>
  <c r="L810" i="1"/>
  <c r="S810" i="1" s="1"/>
  <c r="Z810" i="1" s="1"/>
  <c r="AG810" i="1" s="1"/>
  <c r="AN810" i="1" s="1"/>
  <c r="AU810" i="1" s="1"/>
  <c r="M810" i="1"/>
  <c r="T810" i="1" s="1"/>
  <c r="AA810" i="1" s="1"/>
  <c r="AH810" i="1" s="1"/>
  <c r="AO810" i="1" s="1"/>
  <c r="AV810" i="1" s="1"/>
  <c r="H811" i="1"/>
  <c r="O811" i="1" s="1"/>
  <c r="V811" i="1" s="1"/>
  <c r="AC811" i="1" s="1"/>
  <c r="AJ811" i="1" s="1"/>
  <c r="AQ811" i="1" s="1"/>
  <c r="I811" i="1"/>
  <c r="P811" i="1" s="1"/>
  <c r="W811" i="1" s="1"/>
  <c r="AD811" i="1" s="1"/>
  <c r="AK811" i="1" s="1"/>
  <c r="AR811" i="1" s="1"/>
  <c r="J811" i="1"/>
  <c r="Q811" i="1" s="1"/>
  <c r="X811" i="1" s="1"/>
  <c r="AE811" i="1" s="1"/>
  <c r="AL811" i="1" s="1"/>
  <c r="AS811" i="1" s="1"/>
  <c r="K811" i="1"/>
  <c r="R811" i="1" s="1"/>
  <c r="Y811" i="1" s="1"/>
  <c r="AF811" i="1" s="1"/>
  <c r="AM811" i="1" s="1"/>
  <c r="AT811" i="1" s="1"/>
  <c r="L811" i="1"/>
  <c r="S811" i="1" s="1"/>
  <c r="Z811" i="1" s="1"/>
  <c r="AG811" i="1" s="1"/>
  <c r="AN811" i="1" s="1"/>
  <c r="AU811" i="1" s="1"/>
  <c r="M811" i="1"/>
  <c r="T811" i="1" s="1"/>
  <c r="AA811" i="1" s="1"/>
  <c r="AH811" i="1" s="1"/>
  <c r="AO811" i="1" s="1"/>
  <c r="AV811" i="1" s="1"/>
  <c r="H812" i="1"/>
  <c r="O812" i="1" s="1"/>
  <c r="V812" i="1" s="1"/>
  <c r="AC812" i="1" s="1"/>
  <c r="AJ812" i="1" s="1"/>
  <c r="AQ812" i="1" s="1"/>
  <c r="I812" i="1"/>
  <c r="P812" i="1" s="1"/>
  <c r="W812" i="1" s="1"/>
  <c r="AD812" i="1" s="1"/>
  <c r="AK812" i="1" s="1"/>
  <c r="AR812" i="1" s="1"/>
  <c r="J812" i="1"/>
  <c r="Q812" i="1" s="1"/>
  <c r="X812" i="1" s="1"/>
  <c r="AE812" i="1" s="1"/>
  <c r="AL812" i="1" s="1"/>
  <c r="AS812" i="1" s="1"/>
  <c r="K812" i="1"/>
  <c r="R812" i="1" s="1"/>
  <c r="Y812" i="1" s="1"/>
  <c r="AF812" i="1" s="1"/>
  <c r="AM812" i="1" s="1"/>
  <c r="AT812" i="1" s="1"/>
  <c r="L812" i="1"/>
  <c r="S812" i="1" s="1"/>
  <c r="Z812" i="1" s="1"/>
  <c r="AG812" i="1" s="1"/>
  <c r="AN812" i="1" s="1"/>
  <c r="AU812" i="1" s="1"/>
  <c r="M812" i="1"/>
  <c r="T812" i="1" s="1"/>
  <c r="AA812" i="1" s="1"/>
  <c r="AH812" i="1" s="1"/>
  <c r="AO812" i="1" s="1"/>
  <c r="AV812" i="1" s="1"/>
  <c r="H813" i="1"/>
  <c r="O813" i="1" s="1"/>
  <c r="V813" i="1" s="1"/>
  <c r="AC813" i="1" s="1"/>
  <c r="AJ813" i="1" s="1"/>
  <c r="AQ813" i="1" s="1"/>
  <c r="I813" i="1"/>
  <c r="P813" i="1" s="1"/>
  <c r="W813" i="1" s="1"/>
  <c r="AD813" i="1" s="1"/>
  <c r="AK813" i="1" s="1"/>
  <c r="AR813" i="1" s="1"/>
  <c r="J813" i="1"/>
  <c r="Q813" i="1" s="1"/>
  <c r="X813" i="1" s="1"/>
  <c r="AE813" i="1" s="1"/>
  <c r="AL813" i="1" s="1"/>
  <c r="AS813" i="1" s="1"/>
  <c r="K813" i="1"/>
  <c r="R813" i="1" s="1"/>
  <c r="Y813" i="1" s="1"/>
  <c r="AF813" i="1" s="1"/>
  <c r="AM813" i="1" s="1"/>
  <c r="AT813" i="1" s="1"/>
  <c r="L813" i="1"/>
  <c r="S813" i="1" s="1"/>
  <c r="Z813" i="1" s="1"/>
  <c r="AG813" i="1" s="1"/>
  <c r="AN813" i="1" s="1"/>
  <c r="AU813" i="1" s="1"/>
  <c r="M813" i="1"/>
  <c r="T813" i="1" s="1"/>
  <c r="AA813" i="1" s="1"/>
  <c r="AH813" i="1" s="1"/>
  <c r="AO813" i="1" s="1"/>
  <c r="AV813" i="1" s="1"/>
  <c r="H814" i="1"/>
  <c r="O814" i="1" s="1"/>
  <c r="V814" i="1" s="1"/>
  <c r="AC814" i="1" s="1"/>
  <c r="AJ814" i="1" s="1"/>
  <c r="AQ814" i="1" s="1"/>
  <c r="I814" i="1"/>
  <c r="P814" i="1" s="1"/>
  <c r="W814" i="1" s="1"/>
  <c r="AD814" i="1" s="1"/>
  <c r="AK814" i="1" s="1"/>
  <c r="AR814" i="1" s="1"/>
  <c r="J814" i="1"/>
  <c r="Q814" i="1" s="1"/>
  <c r="X814" i="1" s="1"/>
  <c r="AE814" i="1" s="1"/>
  <c r="AL814" i="1" s="1"/>
  <c r="AS814" i="1" s="1"/>
  <c r="K814" i="1"/>
  <c r="R814" i="1" s="1"/>
  <c r="Y814" i="1" s="1"/>
  <c r="AF814" i="1" s="1"/>
  <c r="AM814" i="1" s="1"/>
  <c r="AT814" i="1" s="1"/>
  <c r="L814" i="1"/>
  <c r="S814" i="1" s="1"/>
  <c r="Z814" i="1" s="1"/>
  <c r="AG814" i="1" s="1"/>
  <c r="AN814" i="1" s="1"/>
  <c r="AU814" i="1" s="1"/>
  <c r="M814" i="1"/>
  <c r="T814" i="1" s="1"/>
  <c r="AA814" i="1" s="1"/>
  <c r="AH814" i="1" s="1"/>
  <c r="AO814" i="1" s="1"/>
  <c r="AV814" i="1" s="1"/>
  <c r="H815" i="1"/>
  <c r="O815" i="1" s="1"/>
  <c r="V815" i="1" s="1"/>
  <c r="AC815" i="1" s="1"/>
  <c r="AJ815" i="1" s="1"/>
  <c r="AQ815" i="1" s="1"/>
  <c r="I815" i="1"/>
  <c r="P815" i="1" s="1"/>
  <c r="W815" i="1" s="1"/>
  <c r="AD815" i="1" s="1"/>
  <c r="AK815" i="1" s="1"/>
  <c r="AR815" i="1" s="1"/>
  <c r="J815" i="1"/>
  <c r="Q815" i="1" s="1"/>
  <c r="X815" i="1" s="1"/>
  <c r="AE815" i="1" s="1"/>
  <c r="AL815" i="1" s="1"/>
  <c r="AS815" i="1" s="1"/>
  <c r="K815" i="1"/>
  <c r="R815" i="1" s="1"/>
  <c r="Y815" i="1" s="1"/>
  <c r="AF815" i="1" s="1"/>
  <c r="AM815" i="1" s="1"/>
  <c r="AT815" i="1" s="1"/>
  <c r="L815" i="1"/>
  <c r="S815" i="1" s="1"/>
  <c r="Z815" i="1" s="1"/>
  <c r="AG815" i="1" s="1"/>
  <c r="AN815" i="1" s="1"/>
  <c r="AU815" i="1" s="1"/>
  <c r="M815" i="1"/>
  <c r="T815" i="1" s="1"/>
  <c r="AA815" i="1" s="1"/>
  <c r="AH815" i="1" s="1"/>
  <c r="AO815" i="1" s="1"/>
  <c r="AV815" i="1" s="1"/>
  <c r="H816" i="1"/>
  <c r="O816" i="1" s="1"/>
  <c r="V816" i="1" s="1"/>
  <c r="AC816" i="1" s="1"/>
  <c r="AJ816" i="1" s="1"/>
  <c r="AQ816" i="1" s="1"/>
  <c r="I816" i="1"/>
  <c r="P816" i="1" s="1"/>
  <c r="W816" i="1" s="1"/>
  <c r="AD816" i="1" s="1"/>
  <c r="AK816" i="1" s="1"/>
  <c r="AR816" i="1" s="1"/>
  <c r="J816" i="1"/>
  <c r="Q816" i="1" s="1"/>
  <c r="X816" i="1" s="1"/>
  <c r="AE816" i="1" s="1"/>
  <c r="AL816" i="1" s="1"/>
  <c r="AS816" i="1" s="1"/>
  <c r="K816" i="1"/>
  <c r="R816" i="1" s="1"/>
  <c r="Y816" i="1" s="1"/>
  <c r="AF816" i="1" s="1"/>
  <c r="AM816" i="1" s="1"/>
  <c r="AT816" i="1" s="1"/>
  <c r="L816" i="1"/>
  <c r="S816" i="1" s="1"/>
  <c r="Z816" i="1" s="1"/>
  <c r="AG816" i="1" s="1"/>
  <c r="AN816" i="1" s="1"/>
  <c r="AU816" i="1" s="1"/>
  <c r="M816" i="1"/>
  <c r="T816" i="1" s="1"/>
  <c r="AA816" i="1" s="1"/>
  <c r="AH816" i="1" s="1"/>
  <c r="AO816" i="1" s="1"/>
  <c r="AV816" i="1" s="1"/>
  <c r="H817" i="1"/>
  <c r="O817" i="1" s="1"/>
  <c r="V817" i="1" s="1"/>
  <c r="AC817" i="1" s="1"/>
  <c r="AJ817" i="1" s="1"/>
  <c r="AQ817" i="1" s="1"/>
  <c r="I817" i="1"/>
  <c r="P817" i="1" s="1"/>
  <c r="W817" i="1" s="1"/>
  <c r="AD817" i="1" s="1"/>
  <c r="AK817" i="1" s="1"/>
  <c r="AR817" i="1" s="1"/>
  <c r="J817" i="1"/>
  <c r="Q817" i="1" s="1"/>
  <c r="X817" i="1" s="1"/>
  <c r="AE817" i="1" s="1"/>
  <c r="AL817" i="1" s="1"/>
  <c r="AS817" i="1" s="1"/>
  <c r="K817" i="1"/>
  <c r="R817" i="1" s="1"/>
  <c r="Y817" i="1" s="1"/>
  <c r="AF817" i="1" s="1"/>
  <c r="AM817" i="1" s="1"/>
  <c r="AT817" i="1" s="1"/>
  <c r="L817" i="1"/>
  <c r="S817" i="1" s="1"/>
  <c r="Z817" i="1" s="1"/>
  <c r="AG817" i="1" s="1"/>
  <c r="AN817" i="1" s="1"/>
  <c r="AU817" i="1" s="1"/>
  <c r="M817" i="1"/>
  <c r="T817" i="1" s="1"/>
  <c r="AA817" i="1" s="1"/>
  <c r="AH817" i="1" s="1"/>
  <c r="AO817" i="1" s="1"/>
  <c r="AV817" i="1" s="1"/>
  <c r="H818" i="1"/>
  <c r="O818" i="1" s="1"/>
  <c r="V818" i="1" s="1"/>
  <c r="AC818" i="1" s="1"/>
  <c r="AJ818" i="1" s="1"/>
  <c r="AQ818" i="1" s="1"/>
  <c r="I818" i="1"/>
  <c r="P818" i="1" s="1"/>
  <c r="W818" i="1" s="1"/>
  <c r="AD818" i="1" s="1"/>
  <c r="AK818" i="1" s="1"/>
  <c r="AR818" i="1" s="1"/>
  <c r="J818" i="1"/>
  <c r="Q818" i="1" s="1"/>
  <c r="X818" i="1" s="1"/>
  <c r="AE818" i="1" s="1"/>
  <c r="AL818" i="1" s="1"/>
  <c r="AS818" i="1" s="1"/>
  <c r="K818" i="1"/>
  <c r="R818" i="1" s="1"/>
  <c r="Y818" i="1" s="1"/>
  <c r="AF818" i="1" s="1"/>
  <c r="AM818" i="1" s="1"/>
  <c r="AT818" i="1" s="1"/>
  <c r="L818" i="1"/>
  <c r="S818" i="1" s="1"/>
  <c r="Z818" i="1" s="1"/>
  <c r="AG818" i="1" s="1"/>
  <c r="AN818" i="1" s="1"/>
  <c r="AU818" i="1" s="1"/>
  <c r="M818" i="1"/>
  <c r="T818" i="1" s="1"/>
  <c r="AA818" i="1" s="1"/>
  <c r="AH818" i="1" s="1"/>
  <c r="AO818" i="1" s="1"/>
  <c r="AV818" i="1" s="1"/>
  <c r="H819" i="1"/>
  <c r="O819" i="1" s="1"/>
  <c r="V819" i="1" s="1"/>
  <c r="AC819" i="1" s="1"/>
  <c r="AJ819" i="1" s="1"/>
  <c r="AQ819" i="1" s="1"/>
  <c r="I819" i="1"/>
  <c r="P819" i="1" s="1"/>
  <c r="W819" i="1" s="1"/>
  <c r="AD819" i="1" s="1"/>
  <c r="AK819" i="1" s="1"/>
  <c r="AR819" i="1" s="1"/>
  <c r="J819" i="1"/>
  <c r="Q819" i="1" s="1"/>
  <c r="X819" i="1" s="1"/>
  <c r="AE819" i="1" s="1"/>
  <c r="AL819" i="1" s="1"/>
  <c r="AS819" i="1" s="1"/>
  <c r="K819" i="1"/>
  <c r="R819" i="1" s="1"/>
  <c r="Y819" i="1" s="1"/>
  <c r="AF819" i="1" s="1"/>
  <c r="AM819" i="1" s="1"/>
  <c r="AT819" i="1" s="1"/>
  <c r="L819" i="1"/>
  <c r="S819" i="1" s="1"/>
  <c r="Z819" i="1" s="1"/>
  <c r="AG819" i="1" s="1"/>
  <c r="AN819" i="1" s="1"/>
  <c r="AU819" i="1" s="1"/>
  <c r="M819" i="1"/>
  <c r="T819" i="1" s="1"/>
  <c r="AA819" i="1" s="1"/>
  <c r="AH819" i="1" s="1"/>
  <c r="AO819" i="1" s="1"/>
  <c r="AV819" i="1" s="1"/>
  <c r="H820" i="1"/>
  <c r="O820" i="1" s="1"/>
  <c r="V820" i="1" s="1"/>
  <c r="AC820" i="1" s="1"/>
  <c r="AJ820" i="1" s="1"/>
  <c r="AQ820" i="1" s="1"/>
  <c r="I820" i="1"/>
  <c r="P820" i="1" s="1"/>
  <c r="W820" i="1" s="1"/>
  <c r="AD820" i="1" s="1"/>
  <c r="AK820" i="1" s="1"/>
  <c r="AR820" i="1" s="1"/>
  <c r="J820" i="1"/>
  <c r="Q820" i="1" s="1"/>
  <c r="X820" i="1" s="1"/>
  <c r="AE820" i="1" s="1"/>
  <c r="AL820" i="1" s="1"/>
  <c r="AS820" i="1" s="1"/>
  <c r="K820" i="1"/>
  <c r="R820" i="1" s="1"/>
  <c r="Y820" i="1" s="1"/>
  <c r="AF820" i="1" s="1"/>
  <c r="AM820" i="1" s="1"/>
  <c r="AT820" i="1" s="1"/>
  <c r="L820" i="1"/>
  <c r="S820" i="1" s="1"/>
  <c r="Z820" i="1" s="1"/>
  <c r="AG820" i="1" s="1"/>
  <c r="AN820" i="1" s="1"/>
  <c r="AU820" i="1" s="1"/>
  <c r="M820" i="1"/>
  <c r="T820" i="1" s="1"/>
  <c r="AA820" i="1" s="1"/>
  <c r="AH820" i="1" s="1"/>
  <c r="AO820" i="1" s="1"/>
  <c r="AV820" i="1" s="1"/>
  <c r="H821" i="1"/>
  <c r="O821" i="1" s="1"/>
  <c r="V821" i="1" s="1"/>
  <c r="AC821" i="1" s="1"/>
  <c r="AJ821" i="1" s="1"/>
  <c r="AQ821" i="1" s="1"/>
  <c r="I821" i="1"/>
  <c r="P821" i="1" s="1"/>
  <c r="W821" i="1" s="1"/>
  <c r="AD821" i="1" s="1"/>
  <c r="AK821" i="1" s="1"/>
  <c r="AR821" i="1" s="1"/>
  <c r="J821" i="1"/>
  <c r="Q821" i="1" s="1"/>
  <c r="X821" i="1" s="1"/>
  <c r="AE821" i="1" s="1"/>
  <c r="AL821" i="1" s="1"/>
  <c r="AS821" i="1" s="1"/>
  <c r="K821" i="1"/>
  <c r="R821" i="1" s="1"/>
  <c r="Y821" i="1" s="1"/>
  <c r="AF821" i="1" s="1"/>
  <c r="AM821" i="1" s="1"/>
  <c r="AT821" i="1" s="1"/>
  <c r="L821" i="1"/>
  <c r="S821" i="1" s="1"/>
  <c r="Z821" i="1" s="1"/>
  <c r="AG821" i="1" s="1"/>
  <c r="AN821" i="1" s="1"/>
  <c r="AU821" i="1" s="1"/>
  <c r="M821" i="1"/>
  <c r="T821" i="1" s="1"/>
  <c r="AA821" i="1" s="1"/>
  <c r="AH821" i="1" s="1"/>
  <c r="AO821" i="1" s="1"/>
  <c r="AV821" i="1" s="1"/>
  <c r="H822" i="1"/>
  <c r="O822" i="1" s="1"/>
  <c r="V822" i="1" s="1"/>
  <c r="AC822" i="1" s="1"/>
  <c r="AJ822" i="1" s="1"/>
  <c r="AQ822" i="1" s="1"/>
  <c r="I822" i="1"/>
  <c r="P822" i="1" s="1"/>
  <c r="W822" i="1" s="1"/>
  <c r="AD822" i="1" s="1"/>
  <c r="AK822" i="1" s="1"/>
  <c r="AR822" i="1" s="1"/>
  <c r="J822" i="1"/>
  <c r="Q822" i="1" s="1"/>
  <c r="X822" i="1" s="1"/>
  <c r="AE822" i="1" s="1"/>
  <c r="AL822" i="1" s="1"/>
  <c r="AS822" i="1" s="1"/>
  <c r="K822" i="1"/>
  <c r="R822" i="1" s="1"/>
  <c r="Y822" i="1" s="1"/>
  <c r="AF822" i="1" s="1"/>
  <c r="AM822" i="1" s="1"/>
  <c r="AT822" i="1" s="1"/>
  <c r="L822" i="1"/>
  <c r="S822" i="1" s="1"/>
  <c r="Z822" i="1" s="1"/>
  <c r="AG822" i="1" s="1"/>
  <c r="AN822" i="1" s="1"/>
  <c r="AU822" i="1" s="1"/>
  <c r="M822" i="1"/>
  <c r="T822" i="1" s="1"/>
  <c r="AA822" i="1" s="1"/>
  <c r="AH822" i="1" s="1"/>
  <c r="AO822" i="1" s="1"/>
  <c r="AV822" i="1" s="1"/>
  <c r="H823" i="1"/>
  <c r="O823" i="1" s="1"/>
  <c r="V823" i="1" s="1"/>
  <c r="AC823" i="1" s="1"/>
  <c r="AJ823" i="1" s="1"/>
  <c r="AQ823" i="1" s="1"/>
  <c r="I823" i="1"/>
  <c r="P823" i="1" s="1"/>
  <c r="W823" i="1" s="1"/>
  <c r="AD823" i="1" s="1"/>
  <c r="AK823" i="1" s="1"/>
  <c r="AR823" i="1" s="1"/>
  <c r="J823" i="1"/>
  <c r="Q823" i="1" s="1"/>
  <c r="X823" i="1" s="1"/>
  <c r="AE823" i="1" s="1"/>
  <c r="AL823" i="1" s="1"/>
  <c r="AS823" i="1" s="1"/>
  <c r="K823" i="1"/>
  <c r="R823" i="1" s="1"/>
  <c r="Y823" i="1" s="1"/>
  <c r="AF823" i="1" s="1"/>
  <c r="AM823" i="1" s="1"/>
  <c r="AT823" i="1" s="1"/>
  <c r="L823" i="1"/>
  <c r="S823" i="1" s="1"/>
  <c r="Z823" i="1" s="1"/>
  <c r="AG823" i="1" s="1"/>
  <c r="AN823" i="1" s="1"/>
  <c r="AU823" i="1" s="1"/>
  <c r="M823" i="1"/>
  <c r="T823" i="1" s="1"/>
  <c r="AA823" i="1" s="1"/>
  <c r="AH823" i="1" s="1"/>
  <c r="AO823" i="1" s="1"/>
  <c r="AV823" i="1" s="1"/>
  <c r="H824" i="1"/>
  <c r="O824" i="1" s="1"/>
  <c r="V824" i="1" s="1"/>
  <c r="AC824" i="1" s="1"/>
  <c r="AJ824" i="1" s="1"/>
  <c r="AQ824" i="1" s="1"/>
  <c r="I824" i="1"/>
  <c r="P824" i="1" s="1"/>
  <c r="W824" i="1" s="1"/>
  <c r="AD824" i="1" s="1"/>
  <c r="AK824" i="1" s="1"/>
  <c r="AR824" i="1" s="1"/>
  <c r="J824" i="1"/>
  <c r="Q824" i="1" s="1"/>
  <c r="X824" i="1" s="1"/>
  <c r="AE824" i="1" s="1"/>
  <c r="AL824" i="1" s="1"/>
  <c r="AS824" i="1" s="1"/>
  <c r="K824" i="1"/>
  <c r="R824" i="1" s="1"/>
  <c r="Y824" i="1" s="1"/>
  <c r="AF824" i="1" s="1"/>
  <c r="AM824" i="1" s="1"/>
  <c r="AT824" i="1" s="1"/>
  <c r="L824" i="1"/>
  <c r="S824" i="1" s="1"/>
  <c r="Z824" i="1" s="1"/>
  <c r="AG824" i="1" s="1"/>
  <c r="AN824" i="1" s="1"/>
  <c r="AU824" i="1" s="1"/>
  <c r="M824" i="1"/>
  <c r="T824" i="1" s="1"/>
  <c r="AA824" i="1" s="1"/>
  <c r="AH824" i="1" s="1"/>
  <c r="AO824" i="1" s="1"/>
  <c r="AV824" i="1" s="1"/>
  <c r="H825" i="1"/>
  <c r="O825" i="1" s="1"/>
  <c r="V825" i="1" s="1"/>
  <c r="AC825" i="1" s="1"/>
  <c r="AJ825" i="1" s="1"/>
  <c r="AQ825" i="1" s="1"/>
  <c r="I825" i="1"/>
  <c r="P825" i="1" s="1"/>
  <c r="W825" i="1" s="1"/>
  <c r="AD825" i="1" s="1"/>
  <c r="AK825" i="1" s="1"/>
  <c r="AR825" i="1" s="1"/>
  <c r="J825" i="1"/>
  <c r="Q825" i="1" s="1"/>
  <c r="X825" i="1" s="1"/>
  <c r="AE825" i="1" s="1"/>
  <c r="AL825" i="1" s="1"/>
  <c r="AS825" i="1" s="1"/>
  <c r="K825" i="1"/>
  <c r="R825" i="1" s="1"/>
  <c r="Y825" i="1" s="1"/>
  <c r="AF825" i="1" s="1"/>
  <c r="AM825" i="1" s="1"/>
  <c r="AT825" i="1" s="1"/>
  <c r="L825" i="1"/>
  <c r="S825" i="1" s="1"/>
  <c r="Z825" i="1" s="1"/>
  <c r="AG825" i="1" s="1"/>
  <c r="AN825" i="1" s="1"/>
  <c r="AU825" i="1" s="1"/>
  <c r="M825" i="1"/>
  <c r="T825" i="1" s="1"/>
  <c r="AA825" i="1" s="1"/>
  <c r="AH825" i="1" s="1"/>
  <c r="AO825" i="1" s="1"/>
  <c r="AV825" i="1" s="1"/>
  <c r="H826" i="1"/>
  <c r="O826" i="1" s="1"/>
  <c r="V826" i="1" s="1"/>
  <c r="AC826" i="1" s="1"/>
  <c r="AJ826" i="1" s="1"/>
  <c r="AQ826" i="1" s="1"/>
  <c r="I826" i="1"/>
  <c r="P826" i="1" s="1"/>
  <c r="W826" i="1" s="1"/>
  <c r="AD826" i="1" s="1"/>
  <c r="AK826" i="1" s="1"/>
  <c r="AR826" i="1" s="1"/>
  <c r="J826" i="1"/>
  <c r="Q826" i="1" s="1"/>
  <c r="X826" i="1" s="1"/>
  <c r="AE826" i="1" s="1"/>
  <c r="AL826" i="1" s="1"/>
  <c r="AS826" i="1" s="1"/>
  <c r="K826" i="1"/>
  <c r="R826" i="1" s="1"/>
  <c r="Y826" i="1" s="1"/>
  <c r="AF826" i="1" s="1"/>
  <c r="AM826" i="1" s="1"/>
  <c r="AT826" i="1" s="1"/>
  <c r="L826" i="1"/>
  <c r="S826" i="1" s="1"/>
  <c r="Z826" i="1" s="1"/>
  <c r="AG826" i="1" s="1"/>
  <c r="AN826" i="1" s="1"/>
  <c r="AU826" i="1" s="1"/>
  <c r="M826" i="1"/>
  <c r="T826" i="1" s="1"/>
  <c r="AA826" i="1" s="1"/>
  <c r="AH826" i="1" s="1"/>
  <c r="AO826" i="1" s="1"/>
  <c r="AV826" i="1" s="1"/>
  <c r="H827" i="1"/>
  <c r="O827" i="1" s="1"/>
  <c r="V827" i="1" s="1"/>
  <c r="AC827" i="1" s="1"/>
  <c r="AJ827" i="1" s="1"/>
  <c r="AQ827" i="1" s="1"/>
  <c r="I827" i="1"/>
  <c r="P827" i="1" s="1"/>
  <c r="W827" i="1" s="1"/>
  <c r="AD827" i="1" s="1"/>
  <c r="AK827" i="1" s="1"/>
  <c r="AR827" i="1" s="1"/>
  <c r="J827" i="1"/>
  <c r="Q827" i="1" s="1"/>
  <c r="X827" i="1" s="1"/>
  <c r="AE827" i="1" s="1"/>
  <c r="AL827" i="1" s="1"/>
  <c r="AS827" i="1" s="1"/>
  <c r="K827" i="1"/>
  <c r="R827" i="1" s="1"/>
  <c r="Y827" i="1" s="1"/>
  <c r="AF827" i="1" s="1"/>
  <c r="AM827" i="1" s="1"/>
  <c r="AT827" i="1" s="1"/>
  <c r="L827" i="1"/>
  <c r="S827" i="1" s="1"/>
  <c r="Z827" i="1" s="1"/>
  <c r="AG827" i="1" s="1"/>
  <c r="AN827" i="1" s="1"/>
  <c r="AU827" i="1" s="1"/>
  <c r="M827" i="1"/>
  <c r="T827" i="1" s="1"/>
  <c r="AA827" i="1" s="1"/>
  <c r="AH827" i="1" s="1"/>
  <c r="AO827" i="1" s="1"/>
  <c r="AV827" i="1" s="1"/>
  <c r="H828" i="1"/>
  <c r="O828" i="1" s="1"/>
  <c r="V828" i="1" s="1"/>
  <c r="AC828" i="1" s="1"/>
  <c r="AJ828" i="1" s="1"/>
  <c r="AQ828" i="1" s="1"/>
  <c r="I828" i="1"/>
  <c r="P828" i="1" s="1"/>
  <c r="W828" i="1" s="1"/>
  <c r="AD828" i="1" s="1"/>
  <c r="AK828" i="1" s="1"/>
  <c r="AR828" i="1" s="1"/>
  <c r="J828" i="1"/>
  <c r="Q828" i="1" s="1"/>
  <c r="X828" i="1" s="1"/>
  <c r="AE828" i="1" s="1"/>
  <c r="AL828" i="1" s="1"/>
  <c r="AS828" i="1" s="1"/>
  <c r="K828" i="1"/>
  <c r="R828" i="1" s="1"/>
  <c r="Y828" i="1" s="1"/>
  <c r="AF828" i="1" s="1"/>
  <c r="AM828" i="1" s="1"/>
  <c r="AT828" i="1" s="1"/>
  <c r="L828" i="1"/>
  <c r="S828" i="1" s="1"/>
  <c r="Z828" i="1" s="1"/>
  <c r="AG828" i="1" s="1"/>
  <c r="AN828" i="1" s="1"/>
  <c r="AU828" i="1" s="1"/>
  <c r="M828" i="1"/>
  <c r="T828" i="1" s="1"/>
  <c r="AA828" i="1" s="1"/>
  <c r="AH828" i="1" s="1"/>
  <c r="AO828" i="1" s="1"/>
  <c r="AV828" i="1" s="1"/>
  <c r="H829" i="1"/>
  <c r="O829" i="1" s="1"/>
  <c r="V829" i="1" s="1"/>
  <c r="AC829" i="1" s="1"/>
  <c r="AJ829" i="1" s="1"/>
  <c r="AQ829" i="1" s="1"/>
  <c r="I829" i="1"/>
  <c r="P829" i="1" s="1"/>
  <c r="W829" i="1" s="1"/>
  <c r="AD829" i="1" s="1"/>
  <c r="AK829" i="1" s="1"/>
  <c r="AR829" i="1" s="1"/>
  <c r="J829" i="1"/>
  <c r="Q829" i="1" s="1"/>
  <c r="X829" i="1" s="1"/>
  <c r="AE829" i="1" s="1"/>
  <c r="AL829" i="1" s="1"/>
  <c r="AS829" i="1" s="1"/>
  <c r="K829" i="1"/>
  <c r="R829" i="1" s="1"/>
  <c r="Y829" i="1" s="1"/>
  <c r="AF829" i="1" s="1"/>
  <c r="AM829" i="1" s="1"/>
  <c r="AT829" i="1" s="1"/>
  <c r="L829" i="1"/>
  <c r="S829" i="1" s="1"/>
  <c r="Z829" i="1" s="1"/>
  <c r="AG829" i="1" s="1"/>
  <c r="AN829" i="1" s="1"/>
  <c r="AU829" i="1" s="1"/>
  <c r="M829" i="1"/>
  <c r="T829" i="1" s="1"/>
  <c r="AA829" i="1" s="1"/>
  <c r="AH829" i="1" s="1"/>
  <c r="AO829" i="1" s="1"/>
  <c r="AV829" i="1" s="1"/>
  <c r="H830" i="1"/>
  <c r="O830" i="1" s="1"/>
  <c r="V830" i="1" s="1"/>
  <c r="AC830" i="1" s="1"/>
  <c r="AJ830" i="1" s="1"/>
  <c r="AQ830" i="1" s="1"/>
  <c r="I830" i="1"/>
  <c r="P830" i="1" s="1"/>
  <c r="W830" i="1" s="1"/>
  <c r="AD830" i="1" s="1"/>
  <c r="AK830" i="1" s="1"/>
  <c r="AR830" i="1" s="1"/>
  <c r="J830" i="1"/>
  <c r="Q830" i="1" s="1"/>
  <c r="X830" i="1" s="1"/>
  <c r="AE830" i="1" s="1"/>
  <c r="AL830" i="1" s="1"/>
  <c r="AS830" i="1" s="1"/>
  <c r="K830" i="1"/>
  <c r="R830" i="1" s="1"/>
  <c r="Y830" i="1" s="1"/>
  <c r="AF830" i="1" s="1"/>
  <c r="AM830" i="1" s="1"/>
  <c r="AT830" i="1" s="1"/>
  <c r="L830" i="1"/>
  <c r="S830" i="1" s="1"/>
  <c r="Z830" i="1" s="1"/>
  <c r="AG830" i="1" s="1"/>
  <c r="AN830" i="1" s="1"/>
  <c r="AU830" i="1" s="1"/>
  <c r="M830" i="1"/>
  <c r="T830" i="1" s="1"/>
  <c r="AA830" i="1" s="1"/>
  <c r="AH830" i="1" s="1"/>
  <c r="AO830" i="1" s="1"/>
  <c r="AV830" i="1" s="1"/>
  <c r="H831" i="1"/>
  <c r="O831" i="1" s="1"/>
  <c r="V831" i="1" s="1"/>
  <c r="AC831" i="1" s="1"/>
  <c r="AJ831" i="1" s="1"/>
  <c r="AQ831" i="1" s="1"/>
  <c r="I831" i="1"/>
  <c r="P831" i="1" s="1"/>
  <c r="W831" i="1" s="1"/>
  <c r="AD831" i="1" s="1"/>
  <c r="AK831" i="1" s="1"/>
  <c r="AR831" i="1" s="1"/>
  <c r="J831" i="1"/>
  <c r="Q831" i="1" s="1"/>
  <c r="X831" i="1" s="1"/>
  <c r="AE831" i="1" s="1"/>
  <c r="AL831" i="1" s="1"/>
  <c r="AS831" i="1" s="1"/>
  <c r="K831" i="1"/>
  <c r="R831" i="1" s="1"/>
  <c r="Y831" i="1" s="1"/>
  <c r="AF831" i="1" s="1"/>
  <c r="AM831" i="1" s="1"/>
  <c r="AT831" i="1" s="1"/>
  <c r="L831" i="1"/>
  <c r="S831" i="1" s="1"/>
  <c r="Z831" i="1" s="1"/>
  <c r="AG831" i="1" s="1"/>
  <c r="AN831" i="1" s="1"/>
  <c r="AU831" i="1" s="1"/>
  <c r="M831" i="1"/>
  <c r="T831" i="1" s="1"/>
  <c r="AA831" i="1" s="1"/>
  <c r="AH831" i="1" s="1"/>
  <c r="AO831" i="1" s="1"/>
  <c r="AV831" i="1" s="1"/>
  <c r="H832" i="1"/>
  <c r="O832" i="1" s="1"/>
  <c r="V832" i="1" s="1"/>
  <c r="AC832" i="1" s="1"/>
  <c r="AJ832" i="1" s="1"/>
  <c r="AQ832" i="1" s="1"/>
  <c r="I832" i="1"/>
  <c r="P832" i="1" s="1"/>
  <c r="W832" i="1" s="1"/>
  <c r="AD832" i="1" s="1"/>
  <c r="AK832" i="1" s="1"/>
  <c r="AR832" i="1" s="1"/>
  <c r="J832" i="1"/>
  <c r="Q832" i="1" s="1"/>
  <c r="X832" i="1" s="1"/>
  <c r="AE832" i="1" s="1"/>
  <c r="AL832" i="1" s="1"/>
  <c r="AS832" i="1" s="1"/>
  <c r="K832" i="1"/>
  <c r="R832" i="1" s="1"/>
  <c r="Y832" i="1" s="1"/>
  <c r="AF832" i="1" s="1"/>
  <c r="AM832" i="1" s="1"/>
  <c r="AT832" i="1" s="1"/>
  <c r="L832" i="1"/>
  <c r="S832" i="1" s="1"/>
  <c r="Z832" i="1" s="1"/>
  <c r="AG832" i="1" s="1"/>
  <c r="AN832" i="1" s="1"/>
  <c r="AU832" i="1" s="1"/>
  <c r="M832" i="1"/>
  <c r="T832" i="1" s="1"/>
  <c r="AA832" i="1" s="1"/>
  <c r="AH832" i="1" s="1"/>
  <c r="AO832" i="1" s="1"/>
  <c r="AV832" i="1" s="1"/>
  <c r="H833" i="1"/>
  <c r="O833" i="1" s="1"/>
  <c r="V833" i="1" s="1"/>
  <c r="AC833" i="1" s="1"/>
  <c r="AJ833" i="1" s="1"/>
  <c r="AQ833" i="1" s="1"/>
  <c r="I833" i="1"/>
  <c r="P833" i="1" s="1"/>
  <c r="W833" i="1" s="1"/>
  <c r="AD833" i="1" s="1"/>
  <c r="AK833" i="1" s="1"/>
  <c r="AR833" i="1" s="1"/>
  <c r="J833" i="1"/>
  <c r="Q833" i="1" s="1"/>
  <c r="X833" i="1" s="1"/>
  <c r="AE833" i="1" s="1"/>
  <c r="AL833" i="1" s="1"/>
  <c r="AS833" i="1" s="1"/>
  <c r="K833" i="1"/>
  <c r="R833" i="1" s="1"/>
  <c r="Y833" i="1" s="1"/>
  <c r="AF833" i="1" s="1"/>
  <c r="AM833" i="1" s="1"/>
  <c r="AT833" i="1" s="1"/>
  <c r="L833" i="1"/>
  <c r="S833" i="1" s="1"/>
  <c r="Z833" i="1" s="1"/>
  <c r="AG833" i="1" s="1"/>
  <c r="AN833" i="1" s="1"/>
  <c r="AU833" i="1" s="1"/>
  <c r="M833" i="1"/>
  <c r="T833" i="1" s="1"/>
  <c r="AA833" i="1" s="1"/>
  <c r="AH833" i="1" s="1"/>
  <c r="AO833" i="1" s="1"/>
  <c r="AV833" i="1" s="1"/>
  <c r="H834" i="1"/>
  <c r="O834" i="1" s="1"/>
  <c r="V834" i="1" s="1"/>
  <c r="AC834" i="1" s="1"/>
  <c r="AJ834" i="1" s="1"/>
  <c r="AQ834" i="1" s="1"/>
  <c r="I834" i="1"/>
  <c r="P834" i="1" s="1"/>
  <c r="W834" i="1" s="1"/>
  <c r="AD834" i="1" s="1"/>
  <c r="AK834" i="1" s="1"/>
  <c r="AR834" i="1" s="1"/>
  <c r="J834" i="1"/>
  <c r="Q834" i="1" s="1"/>
  <c r="X834" i="1" s="1"/>
  <c r="AE834" i="1" s="1"/>
  <c r="AL834" i="1" s="1"/>
  <c r="AS834" i="1" s="1"/>
  <c r="K834" i="1"/>
  <c r="R834" i="1" s="1"/>
  <c r="Y834" i="1" s="1"/>
  <c r="AF834" i="1" s="1"/>
  <c r="AM834" i="1" s="1"/>
  <c r="AT834" i="1" s="1"/>
  <c r="L834" i="1"/>
  <c r="S834" i="1" s="1"/>
  <c r="Z834" i="1" s="1"/>
  <c r="AG834" i="1" s="1"/>
  <c r="AN834" i="1" s="1"/>
  <c r="AU834" i="1" s="1"/>
  <c r="M834" i="1"/>
  <c r="T834" i="1" s="1"/>
  <c r="AA834" i="1" s="1"/>
  <c r="AH834" i="1" s="1"/>
  <c r="AO834" i="1" s="1"/>
  <c r="AV834" i="1" s="1"/>
  <c r="H835" i="1"/>
  <c r="O835" i="1" s="1"/>
  <c r="V835" i="1" s="1"/>
  <c r="AC835" i="1" s="1"/>
  <c r="AJ835" i="1" s="1"/>
  <c r="AQ835" i="1" s="1"/>
  <c r="I835" i="1"/>
  <c r="P835" i="1" s="1"/>
  <c r="W835" i="1" s="1"/>
  <c r="AD835" i="1" s="1"/>
  <c r="AK835" i="1" s="1"/>
  <c r="AR835" i="1" s="1"/>
  <c r="J835" i="1"/>
  <c r="Q835" i="1" s="1"/>
  <c r="X835" i="1" s="1"/>
  <c r="AE835" i="1" s="1"/>
  <c r="AL835" i="1" s="1"/>
  <c r="AS835" i="1" s="1"/>
  <c r="K835" i="1"/>
  <c r="R835" i="1" s="1"/>
  <c r="Y835" i="1" s="1"/>
  <c r="AF835" i="1" s="1"/>
  <c r="AM835" i="1" s="1"/>
  <c r="AT835" i="1" s="1"/>
  <c r="L835" i="1"/>
  <c r="S835" i="1" s="1"/>
  <c r="Z835" i="1" s="1"/>
  <c r="AG835" i="1" s="1"/>
  <c r="AN835" i="1" s="1"/>
  <c r="AU835" i="1" s="1"/>
  <c r="M835" i="1"/>
  <c r="T835" i="1" s="1"/>
  <c r="AA835" i="1" s="1"/>
  <c r="AH835" i="1" s="1"/>
  <c r="AO835" i="1" s="1"/>
  <c r="AV835" i="1" s="1"/>
  <c r="H836" i="1"/>
  <c r="O836" i="1" s="1"/>
  <c r="V836" i="1" s="1"/>
  <c r="AC836" i="1" s="1"/>
  <c r="AJ836" i="1" s="1"/>
  <c r="AQ836" i="1" s="1"/>
  <c r="I836" i="1"/>
  <c r="P836" i="1" s="1"/>
  <c r="W836" i="1" s="1"/>
  <c r="AD836" i="1" s="1"/>
  <c r="AK836" i="1" s="1"/>
  <c r="AR836" i="1" s="1"/>
  <c r="J836" i="1"/>
  <c r="Q836" i="1" s="1"/>
  <c r="X836" i="1" s="1"/>
  <c r="AE836" i="1" s="1"/>
  <c r="AL836" i="1" s="1"/>
  <c r="AS836" i="1" s="1"/>
  <c r="K836" i="1"/>
  <c r="R836" i="1" s="1"/>
  <c r="Y836" i="1" s="1"/>
  <c r="AF836" i="1" s="1"/>
  <c r="AM836" i="1" s="1"/>
  <c r="AT836" i="1" s="1"/>
  <c r="L836" i="1"/>
  <c r="S836" i="1" s="1"/>
  <c r="Z836" i="1" s="1"/>
  <c r="AG836" i="1" s="1"/>
  <c r="AN836" i="1" s="1"/>
  <c r="AU836" i="1" s="1"/>
  <c r="M836" i="1"/>
  <c r="T836" i="1" s="1"/>
  <c r="AA836" i="1" s="1"/>
  <c r="AH836" i="1" s="1"/>
  <c r="AO836" i="1" s="1"/>
  <c r="AV836" i="1" s="1"/>
  <c r="H837" i="1"/>
  <c r="O837" i="1" s="1"/>
  <c r="V837" i="1" s="1"/>
  <c r="AC837" i="1" s="1"/>
  <c r="AJ837" i="1" s="1"/>
  <c r="AQ837" i="1" s="1"/>
  <c r="I837" i="1"/>
  <c r="P837" i="1" s="1"/>
  <c r="W837" i="1" s="1"/>
  <c r="AD837" i="1" s="1"/>
  <c r="AK837" i="1" s="1"/>
  <c r="AR837" i="1" s="1"/>
  <c r="J837" i="1"/>
  <c r="Q837" i="1" s="1"/>
  <c r="X837" i="1" s="1"/>
  <c r="AE837" i="1" s="1"/>
  <c r="AL837" i="1" s="1"/>
  <c r="AS837" i="1" s="1"/>
  <c r="K837" i="1"/>
  <c r="R837" i="1" s="1"/>
  <c r="Y837" i="1" s="1"/>
  <c r="AF837" i="1" s="1"/>
  <c r="AM837" i="1" s="1"/>
  <c r="AT837" i="1" s="1"/>
  <c r="L837" i="1"/>
  <c r="S837" i="1" s="1"/>
  <c r="Z837" i="1" s="1"/>
  <c r="AG837" i="1" s="1"/>
  <c r="AN837" i="1" s="1"/>
  <c r="AU837" i="1" s="1"/>
  <c r="M837" i="1"/>
  <c r="T837" i="1" s="1"/>
  <c r="AA837" i="1" s="1"/>
  <c r="AH837" i="1" s="1"/>
  <c r="AO837" i="1" s="1"/>
  <c r="AV837" i="1" s="1"/>
  <c r="H838" i="1"/>
  <c r="O838" i="1" s="1"/>
  <c r="V838" i="1" s="1"/>
  <c r="AC838" i="1" s="1"/>
  <c r="AJ838" i="1" s="1"/>
  <c r="AQ838" i="1" s="1"/>
  <c r="I838" i="1"/>
  <c r="P838" i="1" s="1"/>
  <c r="W838" i="1" s="1"/>
  <c r="AD838" i="1" s="1"/>
  <c r="AK838" i="1" s="1"/>
  <c r="AR838" i="1" s="1"/>
  <c r="J838" i="1"/>
  <c r="Q838" i="1" s="1"/>
  <c r="X838" i="1" s="1"/>
  <c r="AE838" i="1" s="1"/>
  <c r="AL838" i="1" s="1"/>
  <c r="AS838" i="1" s="1"/>
  <c r="K838" i="1"/>
  <c r="R838" i="1" s="1"/>
  <c r="Y838" i="1" s="1"/>
  <c r="AF838" i="1" s="1"/>
  <c r="AM838" i="1" s="1"/>
  <c r="AT838" i="1" s="1"/>
  <c r="L838" i="1"/>
  <c r="S838" i="1" s="1"/>
  <c r="Z838" i="1" s="1"/>
  <c r="AG838" i="1" s="1"/>
  <c r="AN838" i="1" s="1"/>
  <c r="AU838" i="1" s="1"/>
  <c r="M838" i="1"/>
  <c r="T838" i="1" s="1"/>
  <c r="AA838" i="1" s="1"/>
  <c r="AH838" i="1" s="1"/>
  <c r="AO838" i="1" s="1"/>
  <c r="AV838" i="1" s="1"/>
  <c r="H839" i="1"/>
  <c r="O839" i="1" s="1"/>
  <c r="V839" i="1" s="1"/>
  <c r="AC839" i="1" s="1"/>
  <c r="AJ839" i="1" s="1"/>
  <c r="AQ839" i="1" s="1"/>
  <c r="I839" i="1"/>
  <c r="P839" i="1" s="1"/>
  <c r="W839" i="1" s="1"/>
  <c r="AD839" i="1" s="1"/>
  <c r="AK839" i="1" s="1"/>
  <c r="AR839" i="1" s="1"/>
  <c r="J839" i="1"/>
  <c r="Q839" i="1" s="1"/>
  <c r="X839" i="1" s="1"/>
  <c r="AE839" i="1" s="1"/>
  <c r="AL839" i="1" s="1"/>
  <c r="AS839" i="1" s="1"/>
  <c r="K839" i="1"/>
  <c r="R839" i="1" s="1"/>
  <c r="Y839" i="1" s="1"/>
  <c r="AF839" i="1" s="1"/>
  <c r="AM839" i="1" s="1"/>
  <c r="AT839" i="1" s="1"/>
  <c r="L839" i="1"/>
  <c r="S839" i="1" s="1"/>
  <c r="Z839" i="1" s="1"/>
  <c r="AG839" i="1" s="1"/>
  <c r="AN839" i="1" s="1"/>
  <c r="AU839" i="1" s="1"/>
  <c r="M839" i="1"/>
  <c r="T839" i="1" s="1"/>
  <c r="AA839" i="1" s="1"/>
  <c r="AH839" i="1" s="1"/>
  <c r="AO839" i="1" s="1"/>
  <c r="AV839" i="1" s="1"/>
  <c r="H840" i="1"/>
  <c r="O840" i="1" s="1"/>
  <c r="V840" i="1" s="1"/>
  <c r="AC840" i="1" s="1"/>
  <c r="AJ840" i="1" s="1"/>
  <c r="AQ840" i="1" s="1"/>
  <c r="I840" i="1"/>
  <c r="P840" i="1" s="1"/>
  <c r="W840" i="1" s="1"/>
  <c r="AD840" i="1" s="1"/>
  <c r="AK840" i="1" s="1"/>
  <c r="AR840" i="1" s="1"/>
  <c r="J840" i="1"/>
  <c r="Q840" i="1" s="1"/>
  <c r="X840" i="1" s="1"/>
  <c r="AE840" i="1" s="1"/>
  <c r="AL840" i="1" s="1"/>
  <c r="AS840" i="1" s="1"/>
  <c r="K840" i="1"/>
  <c r="R840" i="1" s="1"/>
  <c r="Y840" i="1" s="1"/>
  <c r="AF840" i="1" s="1"/>
  <c r="AM840" i="1" s="1"/>
  <c r="AT840" i="1" s="1"/>
  <c r="L840" i="1"/>
  <c r="S840" i="1" s="1"/>
  <c r="Z840" i="1" s="1"/>
  <c r="AG840" i="1" s="1"/>
  <c r="AN840" i="1" s="1"/>
  <c r="AU840" i="1" s="1"/>
  <c r="M840" i="1"/>
  <c r="T840" i="1" s="1"/>
  <c r="AA840" i="1" s="1"/>
  <c r="AH840" i="1" s="1"/>
  <c r="AO840" i="1" s="1"/>
  <c r="AV840" i="1" s="1"/>
  <c r="H841" i="1"/>
  <c r="O841" i="1" s="1"/>
  <c r="V841" i="1" s="1"/>
  <c r="AC841" i="1" s="1"/>
  <c r="AJ841" i="1" s="1"/>
  <c r="AQ841" i="1" s="1"/>
  <c r="I841" i="1"/>
  <c r="P841" i="1" s="1"/>
  <c r="W841" i="1" s="1"/>
  <c r="AD841" i="1" s="1"/>
  <c r="AK841" i="1" s="1"/>
  <c r="AR841" i="1" s="1"/>
  <c r="J841" i="1"/>
  <c r="Q841" i="1" s="1"/>
  <c r="X841" i="1" s="1"/>
  <c r="AE841" i="1" s="1"/>
  <c r="AL841" i="1" s="1"/>
  <c r="AS841" i="1" s="1"/>
  <c r="K841" i="1"/>
  <c r="R841" i="1" s="1"/>
  <c r="Y841" i="1" s="1"/>
  <c r="AF841" i="1" s="1"/>
  <c r="AM841" i="1" s="1"/>
  <c r="AT841" i="1" s="1"/>
  <c r="L841" i="1"/>
  <c r="S841" i="1" s="1"/>
  <c r="Z841" i="1" s="1"/>
  <c r="AG841" i="1" s="1"/>
  <c r="AN841" i="1" s="1"/>
  <c r="AU841" i="1" s="1"/>
  <c r="M841" i="1"/>
  <c r="T841" i="1" s="1"/>
  <c r="AA841" i="1" s="1"/>
  <c r="AH841" i="1" s="1"/>
  <c r="AO841" i="1" s="1"/>
  <c r="AV841" i="1" s="1"/>
  <c r="H842" i="1"/>
  <c r="O842" i="1" s="1"/>
  <c r="V842" i="1" s="1"/>
  <c r="AC842" i="1" s="1"/>
  <c r="AJ842" i="1" s="1"/>
  <c r="AQ842" i="1" s="1"/>
  <c r="I842" i="1"/>
  <c r="P842" i="1" s="1"/>
  <c r="W842" i="1" s="1"/>
  <c r="AD842" i="1" s="1"/>
  <c r="AK842" i="1" s="1"/>
  <c r="AR842" i="1" s="1"/>
  <c r="J842" i="1"/>
  <c r="Q842" i="1" s="1"/>
  <c r="X842" i="1" s="1"/>
  <c r="AE842" i="1" s="1"/>
  <c r="AL842" i="1" s="1"/>
  <c r="AS842" i="1" s="1"/>
  <c r="K842" i="1"/>
  <c r="R842" i="1" s="1"/>
  <c r="Y842" i="1" s="1"/>
  <c r="AF842" i="1" s="1"/>
  <c r="AM842" i="1" s="1"/>
  <c r="AT842" i="1" s="1"/>
  <c r="L842" i="1"/>
  <c r="S842" i="1" s="1"/>
  <c r="Z842" i="1" s="1"/>
  <c r="AG842" i="1" s="1"/>
  <c r="AN842" i="1" s="1"/>
  <c r="AU842" i="1" s="1"/>
  <c r="M842" i="1"/>
  <c r="T842" i="1" s="1"/>
  <c r="AA842" i="1" s="1"/>
  <c r="AH842" i="1" s="1"/>
  <c r="AO842" i="1" s="1"/>
  <c r="AV842" i="1" s="1"/>
  <c r="H843" i="1"/>
  <c r="O843" i="1" s="1"/>
  <c r="V843" i="1" s="1"/>
  <c r="AC843" i="1" s="1"/>
  <c r="AJ843" i="1" s="1"/>
  <c r="AQ843" i="1" s="1"/>
  <c r="I843" i="1"/>
  <c r="P843" i="1" s="1"/>
  <c r="W843" i="1" s="1"/>
  <c r="AD843" i="1" s="1"/>
  <c r="AK843" i="1" s="1"/>
  <c r="AR843" i="1" s="1"/>
  <c r="J843" i="1"/>
  <c r="Q843" i="1" s="1"/>
  <c r="X843" i="1" s="1"/>
  <c r="AE843" i="1" s="1"/>
  <c r="AL843" i="1" s="1"/>
  <c r="AS843" i="1" s="1"/>
  <c r="K843" i="1"/>
  <c r="R843" i="1" s="1"/>
  <c r="Y843" i="1" s="1"/>
  <c r="AF843" i="1" s="1"/>
  <c r="AM843" i="1" s="1"/>
  <c r="AT843" i="1" s="1"/>
  <c r="L843" i="1"/>
  <c r="S843" i="1" s="1"/>
  <c r="Z843" i="1" s="1"/>
  <c r="AG843" i="1" s="1"/>
  <c r="AN843" i="1" s="1"/>
  <c r="AU843" i="1" s="1"/>
  <c r="M843" i="1"/>
  <c r="T843" i="1" s="1"/>
  <c r="AA843" i="1" s="1"/>
  <c r="AH843" i="1" s="1"/>
  <c r="AO843" i="1" s="1"/>
  <c r="AV843" i="1" s="1"/>
  <c r="H844" i="1"/>
  <c r="O844" i="1" s="1"/>
  <c r="V844" i="1" s="1"/>
  <c r="AC844" i="1" s="1"/>
  <c r="AJ844" i="1" s="1"/>
  <c r="AQ844" i="1" s="1"/>
  <c r="I844" i="1"/>
  <c r="P844" i="1" s="1"/>
  <c r="W844" i="1" s="1"/>
  <c r="AD844" i="1" s="1"/>
  <c r="AK844" i="1" s="1"/>
  <c r="AR844" i="1" s="1"/>
  <c r="J844" i="1"/>
  <c r="Q844" i="1" s="1"/>
  <c r="X844" i="1" s="1"/>
  <c r="AE844" i="1" s="1"/>
  <c r="AL844" i="1" s="1"/>
  <c r="AS844" i="1" s="1"/>
  <c r="K844" i="1"/>
  <c r="R844" i="1" s="1"/>
  <c r="Y844" i="1" s="1"/>
  <c r="AF844" i="1" s="1"/>
  <c r="AM844" i="1" s="1"/>
  <c r="AT844" i="1" s="1"/>
  <c r="L844" i="1"/>
  <c r="S844" i="1" s="1"/>
  <c r="Z844" i="1" s="1"/>
  <c r="AG844" i="1" s="1"/>
  <c r="AN844" i="1" s="1"/>
  <c r="AU844" i="1" s="1"/>
  <c r="M844" i="1"/>
  <c r="T844" i="1" s="1"/>
  <c r="AA844" i="1" s="1"/>
  <c r="AH844" i="1" s="1"/>
  <c r="AO844" i="1" s="1"/>
  <c r="AV844" i="1" s="1"/>
  <c r="H845" i="1"/>
  <c r="O845" i="1" s="1"/>
  <c r="V845" i="1" s="1"/>
  <c r="AC845" i="1" s="1"/>
  <c r="AJ845" i="1" s="1"/>
  <c r="AQ845" i="1" s="1"/>
  <c r="I845" i="1"/>
  <c r="P845" i="1" s="1"/>
  <c r="W845" i="1" s="1"/>
  <c r="AD845" i="1" s="1"/>
  <c r="AK845" i="1" s="1"/>
  <c r="AR845" i="1" s="1"/>
  <c r="J845" i="1"/>
  <c r="Q845" i="1" s="1"/>
  <c r="X845" i="1" s="1"/>
  <c r="AE845" i="1" s="1"/>
  <c r="AL845" i="1" s="1"/>
  <c r="AS845" i="1" s="1"/>
  <c r="K845" i="1"/>
  <c r="R845" i="1" s="1"/>
  <c r="Y845" i="1" s="1"/>
  <c r="AF845" i="1" s="1"/>
  <c r="AM845" i="1" s="1"/>
  <c r="AT845" i="1" s="1"/>
  <c r="L845" i="1"/>
  <c r="S845" i="1" s="1"/>
  <c r="Z845" i="1" s="1"/>
  <c r="AG845" i="1" s="1"/>
  <c r="AN845" i="1" s="1"/>
  <c r="AU845" i="1" s="1"/>
  <c r="M845" i="1"/>
  <c r="T845" i="1" s="1"/>
  <c r="AA845" i="1" s="1"/>
  <c r="AH845" i="1" s="1"/>
  <c r="AO845" i="1" s="1"/>
  <c r="AV845" i="1" s="1"/>
  <c r="H846" i="1"/>
  <c r="O846" i="1" s="1"/>
  <c r="V846" i="1" s="1"/>
  <c r="AC846" i="1" s="1"/>
  <c r="AJ846" i="1" s="1"/>
  <c r="AQ846" i="1" s="1"/>
  <c r="I846" i="1"/>
  <c r="P846" i="1" s="1"/>
  <c r="W846" i="1" s="1"/>
  <c r="AD846" i="1" s="1"/>
  <c r="AK846" i="1" s="1"/>
  <c r="AR846" i="1" s="1"/>
  <c r="J846" i="1"/>
  <c r="Q846" i="1" s="1"/>
  <c r="X846" i="1" s="1"/>
  <c r="AE846" i="1" s="1"/>
  <c r="AL846" i="1" s="1"/>
  <c r="AS846" i="1" s="1"/>
  <c r="K846" i="1"/>
  <c r="R846" i="1" s="1"/>
  <c r="Y846" i="1" s="1"/>
  <c r="AF846" i="1" s="1"/>
  <c r="AM846" i="1" s="1"/>
  <c r="AT846" i="1" s="1"/>
  <c r="L846" i="1"/>
  <c r="S846" i="1" s="1"/>
  <c r="Z846" i="1" s="1"/>
  <c r="AG846" i="1" s="1"/>
  <c r="AN846" i="1" s="1"/>
  <c r="AU846" i="1" s="1"/>
  <c r="M846" i="1"/>
  <c r="T846" i="1" s="1"/>
  <c r="AA846" i="1" s="1"/>
  <c r="AH846" i="1" s="1"/>
  <c r="AO846" i="1" s="1"/>
  <c r="AV846" i="1" s="1"/>
  <c r="H847" i="1"/>
  <c r="O847" i="1" s="1"/>
  <c r="V847" i="1" s="1"/>
  <c r="AC847" i="1" s="1"/>
  <c r="AJ847" i="1" s="1"/>
  <c r="AQ847" i="1" s="1"/>
  <c r="I847" i="1"/>
  <c r="P847" i="1" s="1"/>
  <c r="W847" i="1" s="1"/>
  <c r="AD847" i="1" s="1"/>
  <c r="AK847" i="1" s="1"/>
  <c r="AR847" i="1" s="1"/>
  <c r="J847" i="1"/>
  <c r="Q847" i="1" s="1"/>
  <c r="X847" i="1" s="1"/>
  <c r="AE847" i="1" s="1"/>
  <c r="AL847" i="1" s="1"/>
  <c r="AS847" i="1" s="1"/>
  <c r="K847" i="1"/>
  <c r="R847" i="1" s="1"/>
  <c r="Y847" i="1" s="1"/>
  <c r="AF847" i="1" s="1"/>
  <c r="AM847" i="1" s="1"/>
  <c r="AT847" i="1" s="1"/>
  <c r="L847" i="1"/>
  <c r="S847" i="1" s="1"/>
  <c r="Z847" i="1" s="1"/>
  <c r="AG847" i="1" s="1"/>
  <c r="AN847" i="1" s="1"/>
  <c r="AU847" i="1" s="1"/>
  <c r="M847" i="1"/>
  <c r="T847" i="1" s="1"/>
  <c r="AA847" i="1" s="1"/>
  <c r="AH847" i="1" s="1"/>
  <c r="AO847" i="1" s="1"/>
  <c r="AV847" i="1" s="1"/>
  <c r="H848" i="1"/>
  <c r="O848" i="1" s="1"/>
  <c r="V848" i="1" s="1"/>
  <c r="AC848" i="1" s="1"/>
  <c r="AJ848" i="1" s="1"/>
  <c r="AQ848" i="1" s="1"/>
  <c r="I848" i="1"/>
  <c r="P848" i="1" s="1"/>
  <c r="W848" i="1" s="1"/>
  <c r="AD848" i="1" s="1"/>
  <c r="AK848" i="1" s="1"/>
  <c r="AR848" i="1" s="1"/>
  <c r="J848" i="1"/>
  <c r="Q848" i="1" s="1"/>
  <c r="X848" i="1" s="1"/>
  <c r="AE848" i="1" s="1"/>
  <c r="AL848" i="1" s="1"/>
  <c r="AS848" i="1" s="1"/>
  <c r="K848" i="1"/>
  <c r="R848" i="1" s="1"/>
  <c r="Y848" i="1" s="1"/>
  <c r="AF848" i="1" s="1"/>
  <c r="AM848" i="1" s="1"/>
  <c r="AT848" i="1" s="1"/>
  <c r="L848" i="1"/>
  <c r="S848" i="1" s="1"/>
  <c r="Z848" i="1" s="1"/>
  <c r="AG848" i="1" s="1"/>
  <c r="AN848" i="1" s="1"/>
  <c r="AU848" i="1" s="1"/>
  <c r="M848" i="1"/>
  <c r="T848" i="1" s="1"/>
  <c r="AA848" i="1" s="1"/>
  <c r="AH848" i="1" s="1"/>
  <c r="AO848" i="1" s="1"/>
  <c r="AV848" i="1" s="1"/>
  <c r="H849" i="1"/>
  <c r="O849" i="1" s="1"/>
  <c r="V849" i="1" s="1"/>
  <c r="AC849" i="1" s="1"/>
  <c r="AJ849" i="1" s="1"/>
  <c r="AQ849" i="1" s="1"/>
  <c r="I849" i="1"/>
  <c r="P849" i="1" s="1"/>
  <c r="W849" i="1" s="1"/>
  <c r="AD849" i="1" s="1"/>
  <c r="AK849" i="1" s="1"/>
  <c r="AR849" i="1" s="1"/>
  <c r="J849" i="1"/>
  <c r="Q849" i="1" s="1"/>
  <c r="X849" i="1" s="1"/>
  <c r="AE849" i="1" s="1"/>
  <c r="AL849" i="1" s="1"/>
  <c r="AS849" i="1" s="1"/>
  <c r="K849" i="1"/>
  <c r="R849" i="1" s="1"/>
  <c r="Y849" i="1" s="1"/>
  <c r="AF849" i="1" s="1"/>
  <c r="AM849" i="1" s="1"/>
  <c r="AT849" i="1" s="1"/>
  <c r="L849" i="1"/>
  <c r="S849" i="1" s="1"/>
  <c r="Z849" i="1" s="1"/>
  <c r="AG849" i="1" s="1"/>
  <c r="AN849" i="1" s="1"/>
  <c r="AU849" i="1" s="1"/>
  <c r="M849" i="1"/>
  <c r="T849" i="1" s="1"/>
  <c r="AA849" i="1" s="1"/>
  <c r="AH849" i="1" s="1"/>
  <c r="AO849" i="1" s="1"/>
  <c r="AV849" i="1" s="1"/>
  <c r="H850" i="1"/>
  <c r="O850" i="1" s="1"/>
  <c r="V850" i="1" s="1"/>
  <c r="AC850" i="1" s="1"/>
  <c r="AJ850" i="1" s="1"/>
  <c r="AQ850" i="1" s="1"/>
  <c r="I850" i="1"/>
  <c r="P850" i="1" s="1"/>
  <c r="W850" i="1" s="1"/>
  <c r="AD850" i="1" s="1"/>
  <c r="AK850" i="1" s="1"/>
  <c r="AR850" i="1" s="1"/>
  <c r="J850" i="1"/>
  <c r="Q850" i="1" s="1"/>
  <c r="X850" i="1" s="1"/>
  <c r="AE850" i="1" s="1"/>
  <c r="AL850" i="1" s="1"/>
  <c r="AS850" i="1" s="1"/>
  <c r="K850" i="1"/>
  <c r="R850" i="1" s="1"/>
  <c r="Y850" i="1" s="1"/>
  <c r="AF850" i="1" s="1"/>
  <c r="AM850" i="1" s="1"/>
  <c r="AT850" i="1" s="1"/>
  <c r="L850" i="1"/>
  <c r="S850" i="1" s="1"/>
  <c r="Z850" i="1" s="1"/>
  <c r="AG850" i="1" s="1"/>
  <c r="AN850" i="1" s="1"/>
  <c r="AU850" i="1" s="1"/>
  <c r="M850" i="1"/>
  <c r="T850" i="1" s="1"/>
  <c r="AA850" i="1" s="1"/>
  <c r="AH850" i="1" s="1"/>
  <c r="AO850" i="1" s="1"/>
  <c r="AV850" i="1" s="1"/>
  <c r="H851" i="1"/>
  <c r="O851" i="1" s="1"/>
  <c r="V851" i="1" s="1"/>
  <c r="AC851" i="1" s="1"/>
  <c r="AJ851" i="1" s="1"/>
  <c r="AQ851" i="1" s="1"/>
  <c r="I851" i="1"/>
  <c r="P851" i="1" s="1"/>
  <c r="W851" i="1" s="1"/>
  <c r="AD851" i="1" s="1"/>
  <c r="AK851" i="1" s="1"/>
  <c r="AR851" i="1" s="1"/>
  <c r="J851" i="1"/>
  <c r="Q851" i="1" s="1"/>
  <c r="X851" i="1" s="1"/>
  <c r="AE851" i="1" s="1"/>
  <c r="AL851" i="1" s="1"/>
  <c r="AS851" i="1" s="1"/>
  <c r="K851" i="1"/>
  <c r="R851" i="1" s="1"/>
  <c r="Y851" i="1" s="1"/>
  <c r="AF851" i="1" s="1"/>
  <c r="AM851" i="1" s="1"/>
  <c r="AT851" i="1" s="1"/>
  <c r="L851" i="1"/>
  <c r="S851" i="1" s="1"/>
  <c r="Z851" i="1" s="1"/>
  <c r="AG851" i="1" s="1"/>
  <c r="AN851" i="1" s="1"/>
  <c r="AU851" i="1" s="1"/>
  <c r="M851" i="1"/>
  <c r="T851" i="1" s="1"/>
  <c r="AA851" i="1" s="1"/>
  <c r="AH851" i="1" s="1"/>
  <c r="AO851" i="1" s="1"/>
  <c r="AV851" i="1" s="1"/>
  <c r="H852" i="1"/>
  <c r="O852" i="1" s="1"/>
  <c r="V852" i="1" s="1"/>
  <c r="AC852" i="1" s="1"/>
  <c r="AJ852" i="1" s="1"/>
  <c r="AQ852" i="1" s="1"/>
  <c r="I852" i="1"/>
  <c r="P852" i="1" s="1"/>
  <c r="W852" i="1" s="1"/>
  <c r="AD852" i="1" s="1"/>
  <c r="AK852" i="1" s="1"/>
  <c r="AR852" i="1" s="1"/>
  <c r="J852" i="1"/>
  <c r="Q852" i="1" s="1"/>
  <c r="X852" i="1" s="1"/>
  <c r="AE852" i="1" s="1"/>
  <c r="AL852" i="1" s="1"/>
  <c r="AS852" i="1" s="1"/>
  <c r="K852" i="1"/>
  <c r="R852" i="1" s="1"/>
  <c r="Y852" i="1" s="1"/>
  <c r="AF852" i="1" s="1"/>
  <c r="AM852" i="1" s="1"/>
  <c r="AT852" i="1" s="1"/>
  <c r="L852" i="1"/>
  <c r="S852" i="1" s="1"/>
  <c r="Z852" i="1" s="1"/>
  <c r="AG852" i="1" s="1"/>
  <c r="AN852" i="1" s="1"/>
  <c r="AU852" i="1" s="1"/>
  <c r="M852" i="1"/>
  <c r="T852" i="1" s="1"/>
  <c r="AA852" i="1" s="1"/>
  <c r="AH852" i="1" s="1"/>
  <c r="AO852" i="1" s="1"/>
  <c r="AV852" i="1" s="1"/>
  <c r="H853" i="1"/>
  <c r="O853" i="1" s="1"/>
  <c r="V853" i="1" s="1"/>
  <c r="AC853" i="1" s="1"/>
  <c r="AJ853" i="1" s="1"/>
  <c r="AQ853" i="1" s="1"/>
  <c r="I853" i="1"/>
  <c r="P853" i="1" s="1"/>
  <c r="W853" i="1" s="1"/>
  <c r="AD853" i="1" s="1"/>
  <c r="AK853" i="1" s="1"/>
  <c r="AR853" i="1" s="1"/>
  <c r="J853" i="1"/>
  <c r="Q853" i="1" s="1"/>
  <c r="X853" i="1" s="1"/>
  <c r="AE853" i="1" s="1"/>
  <c r="AL853" i="1" s="1"/>
  <c r="AS853" i="1" s="1"/>
  <c r="K853" i="1"/>
  <c r="R853" i="1" s="1"/>
  <c r="Y853" i="1" s="1"/>
  <c r="AF853" i="1" s="1"/>
  <c r="AM853" i="1" s="1"/>
  <c r="AT853" i="1" s="1"/>
  <c r="L853" i="1"/>
  <c r="S853" i="1" s="1"/>
  <c r="Z853" i="1" s="1"/>
  <c r="AG853" i="1" s="1"/>
  <c r="AN853" i="1" s="1"/>
  <c r="AU853" i="1" s="1"/>
  <c r="M853" i="1"/>
  <c r="T853" i="1" s="1"/>
  <c r="AA853" i="1" s="1"/>
  <c r="AH853" i="1" s="1"/>
  <c r="AO853" i="1" s="1"/>
  <c r="AV853" i="1" s="1"/>
  <c r="H854" i="1"/>
  <c r="O854" i="1" s="1"/>
  <c r="V854" i="1" s="1"/>
  <c r="AC854" i="1" s="1"/>
  <c r="AJ854" i="1" s="1"/>
  <c r="AQ854" i="1" s="1"/>
  <c r="I854" i="1"/>
  <c r="P854" i="1" s="1"/>
  <c r="W854" i="1" s="1"/>
  <c r="AD854" i="1" s="1"/>
  <c r="AK854" i="1" s="1"/>
  <c r="AR854" i="1" s="1"/>
  <c r="J854" i="1"/>
  <c r="Q854" i="1" s="1"/>
  <c r="X854" i="1" s="1"/>
  <c r="AE854" i="1" s="1"/>
  <c r="AL854" i="1" s="1"/>
  <c r="AS854" i="1" s="1"/>
  <c r="K854" i="1"/>
  <c r="R854" i="1" s="1"/>
  <c r="Y854" i="1" s="1"/>
  <c r="AF854" i="1" s="1"/>
  <c r="AM854" i="1" s="1"/>
  <c r="AT854" i="1" s="1"/>
  <c r="L854" i="1"/>
  <c r="S854" i="1" s="1"/>
  <c r="Z854" i="1" s="1"/>
  <c r="AG854" i="1" s="1"/>
  <c r="AN854" i="1" s="1"/>
  <c r="AU854" i="1" s="1"/>
  <c r="M854" i="1"/>
  <c r="T854" i="1" s="1"/>
  <c r="AA854" i="1" s="1"/>
  <c r="AH854" i="1" s="1"/>
  <c r="AO854" i="1" s="1"/>
  <c r="AV854" i="1" s="1"/>
  <c r="H855" i="1"/>
  <c r="O855" i="1" s="1"/>
  <c r="V855" i="1" s="1"/>
  <c r="AC855" i="1" s="1"/>
  <c r="AJ855" i="1" s="1"/>
  <c r="AQ855" i="1" s="1"/>
  <c r="I855" i="1"/>
  <c r="P855" i="1" s="1"/>
  <c r="W855" i="1" s="1"/>
  <c r="AD855" i="1" s="1"/>
  <c r="AK855" i="1" s="1"/>
  <c r="AR855" i="1" s="1"/>
  <c r="J855" i="1"/>
  <c r="Q855" i="1" s="1"/>
  <c r="X855" i="1" s="1"/>
  <c r="AE855" i="1" s="1"/>
  <c r="AL855" i="1" s="1"/>
  <c r="AS855" i="1" s="1"/>
  <c r="K855" i="1"/>
  <c r="R855" i="1" s="1"/>
  <c r="Y855" i="1" s="1"/>
  <c r="AF855" i="1" s="1"/>
  <c r="AM855" i="1" s="1"/>
  <c r="AT855" i="1" s="1"/>
  <c r="L855" i="1"/>
  <c r="S855" i="1" s="1"/>
  <c r="Z855" i="1" s="1"/>
  <c r="AG855" i="1" s="1"/>
  <c r="AN855" i="1" s="1"/>
  <c r="AU855" i="1" s="1"/>
  <c r="M855" i="1"/>
  <c r="T855" i="1" s="1"/>
  <c r="AA855" i="1" s="1"/>
  <c r="AH855" i="1" s="1"/>
  <c r="AO855" i="1" s="1"/>
  <c r="AV855" i="1" s="1"/>
  <c r="H856" i="1"/>
  <c r="O856" i="1" s="1"/>
  <c r="V856" i="1" s="1"/>
  <c r="AC856" i="1" s="1"/>
  <c r="AJ856" i="1" s="1"/>
  <c r="AQ856" i="1" s="1"/>
  <c r="I856" i="1"/>
  <c r="P856" i="1" s="1"/>
  <c r="W856" i="1" s="1"/>
  <c r="AD856" i="1" s="1"/>
  <c r="AK856" i="1" s="1"/>
  <c r="AR856" i="1" s="1"/>
  <c r="J856" i="1"/>
  <c r="Q856" i="1" s="1"/>
  <c r="X856" i="1" s="1"/>
  <c r="AE856" i="1" s="1"/>
  <c r="AL856" i="1" s="1"/>
  <c r="AS856" i="1" s="1"/>
  <c r="K856" i="1"/>
  <c r="R856" i="1" s="1"/>
  <c r="Y856" i="1" s="1"/>
  <c r="AF856" i="1" s="1"/>
  <c r="AM856" i="1" s="1"/>
  <c r="AT856" i="1" s="1"/>
  <c r="L856" i="1"/>
  <c r="S856" i="1" s="1"/>
  <c r="Z856" i="1" s="1"/>
  <c r="AG856" i="1" s="1"/>
  <c r="AN856" i="1" s="1"/>
  <c r="AU856" i="1" s="1"/>
  <c r="M856" i="1"/>
  <c r="T856" i="1" s="1"/>
  <c r="AA856" i="1" s="1"/>
  <c r="AH856" i="1" s="1"/>
  <c r="AO856" i="1" s="1"/>
  <c r="AV856" i="1" s="1"/>
  <c r="H857" i="1"/>
  <c r="O857" i="1" s="1"/>
  <c r="V857" i="1" s="1"/>
  <c r="AC857" i="1" s="1"/>
  <c r="AJ857" i="1" s="1"/>
  <c r="AQ857" i="1" s="1"/>
  <c r="I857" i="1"/>
  <c r="P857" i="1" s="1"/>
  <c r="W857" i="1" s="1"/>
  <c r="AD857" i="1" s="1"/>
  <c r="AK857" i="1" s="1"/>
  <c r="AR857" i="1" s="1"/>
  <c r="J857" i="1"/>
  <c r="Q857" i="1" s="1"/>
  <c r="X857" i="1" s="1"/>
  <c r="AE857" i="1" s="1"/>
  <c r="AL857" i="1" s="1"/>
  <c r="AS857" i="1" s="1"/>
  <c r="K857" i="1"/>
  <c r="R857" i="1" s="1"/>
  <c r="Y857" i="1" s="1"/>
  <c r="AF857" i="1" s="1"/>
  <c r="AM857" i="1" s="1"/>
  <c r="AT857" i="1" s="1"/>
  <c r="L857" i="1"/>
  <c r="S857" i="1" s="1"/>
  <c r="Z857" i="1" s="1"/>
  <c r="AG857" i="1" s="1"/>
  <c r="AN857" i="1" s="1"/>
  <c r="AU857" i="1" s="1"/>
  <c r="M857" i="1"/>
  <c r="T857" i="1" s="1"/>
  <c r="AA857" i="1" s="1"/>
  <c r="AH857" i="1" s="1"/>
  <c r="AO857" i="1" s="1"/>
  <c r="AV857" i="1" s="1"/>
  <c r="H858" i="1"/>
  <c r="O858" i="1" s="1"/>
  <c r="V858" i="1" s="1"/>
  <c r="AC858" i="1" s="1"/>
  <c r="AJ858" i="1" s="1"/>
  <c r="AQ858" i="1" s="1"/>
  <c r="I858" i="1"/>
  <c r="P858" i="1" s="1"/>
  <c r="W858" i="1" s="1"/>
  <c r="AD858" i="1" s="1"/>
  <c r="AK858" i="1" s="1"/>
  <c r="AR858" i="1" s="1"/>
  <c r="J858" i="1"/>
  <c r="Q858" i="1" s="1"/>
  <c r="X858" i="1" s="1"/>
  <c r="AE858" i="1" s="1"/>
  <c r="AL858" i="1" s="1"/>
  <c r="AS858" i="1" s="1"/>
  <c r="K858" i="1"/>
  <c r="R858" i="1" s="1"/>
  <c r="Y858" i="1" s="1"/>
  <c r="AF858" i="1" s="1"/>
  <c r="AM858" i="1" s="1"/>
  <c r="AT858" i="1" s="1"/>
  <c r="L858" i="1"/>
  <c r="S858" i="1" s="1"/>
  <c r="Z858" i="1" s="1"/>
  <c r="AG858" i="1" s="1"/>
  <c r="AN858" i="1" s="1"/>
  <c r="AU858" i="1" s="1"/>
  <c r="M858" i="1"/>
  <c r="T858" i="1" s="1"/>
  <c r="AA858" i="1" s="1"/>
  <c r="AH858" i="1" s="1"/>
  <c r="AO858" i="1" s="1"/>
  <c r="AV858" i="1" s="1"/>
  <c r="H859" i="1"/>
  <c r="O859" i="1" s="1"/>
  <c r="V859" i="1" s="1"/>
  <c r="AC859" i="1" s="1"/>
  <c r="AJ859" i="1" s="1"/>
  <c r="AQ859" i="1" s="1"/>
  <c r="I859" i="1"/>
  <c r="P859" i="1" s="1"/>
  <c r="W859" i="1" s="1"/>
  <c r="AD859" i="1" s="1"/>
  <c r="AK859" i="1" s="1"/>
  <c r="AR859" i="1" s="1"/>
  <c r="J859" i="1"/>
  <c r="Q859" i="1" s="1"/>
  <c r="X859" i="1" s="1"/>
  <c r="AE859" i="1" s="1"/>
  <c r="AL859" i="1" s="1"/>
  <c r="AS859" i="1" s="1"/>
  <c r="K859" i="1"/>
  <c r="R859" i="1" s="1"/>
  <c r="Y859" i="1" s="1"/>
  <c r="AF859" i="1" s="1"/>
  <c r="AM859" i="1" s="1"/>
  <c r="AT859" i="1" s="1"/>
  <c r="L859" i="1"/>
  <c r="S859" i="1" s="1"/>
  <c r="Z859" i="1" s="1"/>
  <c r="AG859" i="1" s="1"/>
  <c r="AN859" i="1" s="1"/>
  <c r="AU859" i="1" s="1"/>
  <c r="M859" i="1"/>
  <c r="T859" i="1" s="1"/>
  <c r="AA859" i="1" s="1"/>
  <c r="AH859" i="1" s="1"/>
  <c r="AO859" i="1" s="1"/>
  <c r="AV859" i="1" s="1"/>
  <c r="H860" i="1"/>
  <c r="O860" i="1" s="1"/>
  <c r="V860" i="1" s="1"/>
  <c r="AC860" i="1" s="1"/>
  <c r="AJ860" i="1" s="1"/>
  <c r="AQ860" i="1" s="1"/>
  <c r="I860" i="1"/>
  <c r="P860" i="1" s="1"/>
  <c r="W860" i="1" s="1"/>
  <c r="AD860" i="1" s="1"/>
  <c r="AK860" i="1" s="1"/>
  <c r="AR860" i="1" s="1"/>
  <c r="J860" i="1"/>
  <c r="Q860" i="1" s="1"/>
  <c r="X860" i="1" s="1"/>
  <c r="AE860" i="1" s="1"/>
  <c r="AL860" i="1" s="1"/>
  <c r="AS860" i="1" s="1"/>
  <c r="K860" i="1"/>
  <c r="R860" i="1" s="1"/>
  <c r="Y860" i="1" s="1"/>
  <c r="AF860" i="1" s="1"/>
  <c r="AM860" i="1" s="1"/>
  <c r="AT860" i="1" s="1"/>
  <c r="L860" i="1"/>
  <c r="S860" i="1" s="1"/>
  <c r="Z860" i="1" s="1"/>
  <c r="AG860" i="1" s="1"/>
  <c r="AN860" i="1" s="1"/>
  <c r="AU860" i="1" s="1"/>
  <c r="M860" i="1"/>
  <c r="T860" i="1" s="1"/>
  <c r="AA860" i="1" s="1"/>
  <c r="AH860" i="1" s="1"/>
  <c r="AO860" i="1" s="1"/>
  <c r="AV860" i="1" s="1"/>
  <c r="H861" i="1"/>
  <c r="O861" i="1" s="1"/>
  <c r="V861" i="1" s="1"/>
  <c r="AC861" i="1" s="1"/>
  <c r="AJ861" i="1" s="1"/>
  <c r="AQ861" i="1" s="1"/>
  <c r="I861" i="1"/>
  <c r="P861" i="1" s="1"/>
  <c r="W861" i="1" s="1"/>
  <c r="AD861" i="1" s="1"/>
  <c r="AK861" i="1" s="1"/>
  <c r="AR861" i="1" s="1"/>
  <c r="J861" i="1"/>
  <c r="Q861" i="1" s="1"/>
  <c r="X861" i="1" s="1"/>
  <c r="AE861" i="1" s="1"/>
  <c r="AL861" i="1" s="1"/>
  <c r="AS861" i="1" s="1"/>
  <c r="K861" i="1"/>
  <c r="R861" i="1" s="1"/>
  <c r="Y861" i="1" s="1"/>
  <c r="AF861" i="1" s="1"/>
  <c r="AM861" i="1" s="1"/>
  <c r="AT861" i="1" s="1"/>
  <c r="L861" i="1"/>
  <c r="S861" i="1" s="1"/>
  <c r="Z861" i="1" s="1"/>
  <c r="AG861" i="1" s="1"/>
  <c r="AN861" i="1" s="1"/>
  <c r="AU861" i="1" s="1"/>
  <c r="M861" i="1"/>
  <c r="T861" i="1" s="1"/>
  <c r="AA861" i="1" s="1"/>
  <c r="AH861" i="1" s="1"/>
  <c r="AO861" i="1" s="1"/>
  <c r="AV861" i="1" s="1"/>
  <c r="H862" i="1"/>
  <c r="O862" i="1" s="1"/>
  <c r="V862" i="1" s="1"/>
  <c r="AC862" i="1" s="1"/>
  <c r="AJ862" i="1" s="1"/>
  <c r="AQ862" i="1" s="1"/>
  <c r="I862" i="1"/>
  <c r="P862" i="1" s="1"/>
  <c r="W862" i="1" s="1"/>
  <c r="AD862" i="1" s="1"/>
  <c r="AK862" i="1" s="1"/>
  <c r="AR862" i="1" s="1"/>
  <c r="J862" i="1"/>
  <c r="Q862" i="1" s="1"/>
  <c r="X862" i="1" s="1"/>
  <c r="AE862" i="1" s="1"/>
  <c r="AL862" i="1" s="1"/>
  <c r="AS862" i="1" s="1"/>
  <c r="K862" i="1"/>
  <c r="R862" i="1" s="1"/>
  <c r="Y862" i="1" s="1"/>
  <c r="AF862" i="1" s="1"/>
  <c r="AM862" i="1" s="1"/>
  <c r="AT862" i="1" s="1"/>
  <c r="L862" i="1"/>
  <c r="S862" i="1" s="1"/>
  <c r="Z862" i="1" s="1"/>
  <c r="AG862" i="1" s="1"/>
  <c r="AN862" i="1" s="1"/>
  <c r="AU862" i="1" s="1"/>
  <c r="M862" i="1"/>
  <c r="T862" i="1" s="1"/>
  <c r="AA862" i="1" s="1"/>
  <c r="AH862" i="1" s="1"/>
  <c r="AO862" i="1" s="1"/>
  <c r="AV862" i="1" s="1"/>
  <c r="H863" i="1"/>
  <c r="O863" i="1" s="1"/>
  <c r="V863" i="1" s="1"/>
  <c r="AC863" i="1" s="1"/>
  <c r="AJ863" i="1" s="1"/>
  <c r="AQ863" i="1" s="1"/>
  <c r="I863" i="1"/>
  <c r="P863" i="1" s="1"/>
  <c r="W863" i="1" s="1"/>
  <c r="AD863" i="1" s="1"/>
  <c r="AK863" i="1" s="1"/>
  <c r="AR863" i="1" s="1"/>
  <c r="J863" i="1"/>
  <c r="Q863" i="1" s="1"/>
  <c r="X863" i="1" s="1"/>
  <c r="AE863" i="1" s="1"/>
  <c r="AL863" i="1" s="1"/>
  <c r="AS863" i="1" s="1"/>
  <c r="K863" i="1"/>
  <c r="R863" i="1" s="1"/>
  <c r="Y863" i="1" s="1"/>
  <c r="AF863" i="1" s="1"/>
  <c r="AM863" i="1" s="1"/>
  <c r="AT863" i="1" s="1"/>
  <c r="L863" i="1"/>
  <c r="S863" i="1" s="1"/>
  <c r="Z863" i="1" s="1"/>
  <c r="AG863" i="1" s="1"/>
  <c r="AN863" i="1" s="1"/>
  <c r="AU863" i="1" s="1"/>
  <c r="M863" i="1"/>
  <c r="T863" i="1" s="1"/>
  <c r="AA863" i="1" s="1"/>
  <c r="AH863" i="1" s="1"/>
  <c r="AO863" i="1" s="1"/>
  <c r="AV863" i="1" s="1"/>
  <c r="H864" i="1"/>
  <c r="O864" i="1" s="1"/>
  <c r="V864" i="1" s="1"/>
  <c r="AC864" i="1" s="1"/>
  <c r="AJ864" i="1" s="1"/>
  <c r="AQ864" i="1" s="1"/>
  <c r="I864" i="1"/>
  <c r="P864" i="1" s="1"/>
  <c r="W864" i="1" s="1"/>
  <c r="AD864" i="1" s="1"/>
  <c r="AK864" i="1" s="1"/>
  <c r="AR864" i="1" s="1"/>
  <c r="J864" i="1"/>
  <c r="Q864" i="1" s="1"/>
  <c r="X864" i="1" s="1"/>
  <c r="AE864" i="1" s="1"/>
  <c r="AL864" i="1" s="1"/>
  <c r="AS864" i="1" s="1"/>
  <c r="K864" i="1"/>
  <c r="R864" i="1" s="1"/>
  <c r="Y864" i="1" s="1"/>
  <c r="AF864" i="1" s="1"/>
  <c r="AM864" i="1" s="1"/>
  <c r="AT864" i="1" s="1"/>
  <c r="L864" i="1"/>
  <c r="S864" i="1" s="1"/>
  <c r="Z864" i="1" s="1"/>
  <c r="AG864" i="1" s="1"/>
  <c r="AN864" i="1" s="1"/>
  <c r="AU864" i="1" s="1"/>
  <c r="M864" i="1"/>
  <c r="T864" i="1" s="1"/>
  <c r="AA864" i="1" s="1"/>
  <c r="AH864" i="1" s="1"/>
  <c r="AO864" i="1" s="1"/>
  <c r="AV864" i="1" s="1"/>
  <c r="H865" i="1"/>
  <c r="O865" i="1" s="1"/>
  <c r="V865" i="1" s="1"/>
  <c r="AC865" i="1" s="1"/>
  <c r="AJ865" i="1" s="1"/>
  <c r="AQ865" i="1" s="1"/>
  <c r="I865" i="1"/>
  <c r="P865" i="1" s="1"/>
  <c r="W865" i="1" s="1"/>
  <c r="AD865" i="1" s="1"/>
  <c r="AK865" i="1" s="1"/>
  <c r="AR865" i="1" s="1"/>
  <c r="J865" i="1"/>
  <c r="Q865" i="1" s="1"/>
  <c r="X865" i="1" s="1"/>
  <c r="AE865" i="1" s="1"/>
  <c r="AL865" i="1" s="1"/>
  <c r="AS865" i="1" s="1"/>
  <c r="K865" i="1"/>
  <c r="R865" i="1" s="1"/>
  <c r="Y865" i="1" s="1"/>
  <c r="AF865" i="1" s="1"/>
  <c r="AM865" i="1" s="1"/>
  <c r="AT865" i="1" s="1"/>
  <c r="L865" i="1"/>
  <c r="S865" i="1" s="1"/>
  <c r="Z865" i="1" s="1"/>
  <c r="AG865" i="1" s="1"/>
  <c r="AN865" i="1" s="1"/>
  <c r="AU865" i="1" s="1"/>
  <c r="M865" i="1"/>
  <c r="T865" i="1" s="1"/>
  <c r="AA865" i="1" s="1"/>
  <c r="AH865" i="1" s="1"/>
  <c r="AO865" i="1" s="1"/>
  <c r="AV865" i="1" s="1"/>
  <c r="H866" i="1"/>
  <c r="O866" i="1" s="1"/>
  <c r="V866" i="1" s="1"/>
  <c r="AC866" i="1" s="1"/>
  <c r="AJ866" i="1" s="1"/>
  <c r="AQ866" i="1" s="1"/>
  <c r="I866" i="1"/>
  <c r="P866" i="1" s="1"/>
  <c r="W866" i="1" s="1"/>
  <c r="AD866" i="1" s="1"/>
  <c r="AK866" i="1" s="1"/>
  <c r="AR866" i="1" s="1"/>
  <c r="J866" i="1"/>
  <c r="Q866" i="1" s="1"/>
  <c r="X866" i="1" s="1"/>
  <c r="AE866" i="1" s="1"/>
  <c r="AL866" i="1" s="1"/>
  <c r="AS866" i="1" s="1"/>
  <c r="K866" i="1"/>
  <c r="R866" i="1" s="1"/>
  <c r="Y866" i="1" s="1"/>
  <c r="AF866" i="1" s="1"/>
  <c r="AM866" i="1" s="1"/>
  <c r="AT866" i="1" s="1"/>
  <c r="L866" i="1"/>
  <c r="S866" i="1" s="1"/>
  <c r="Z866" i="1" s="1"/>
  <c r="AG866" i="1" s="1"/>
  <c r="AN866" i="1" s="1"/>
  <c r="AU866" i="1" s="1"/>
  <c r="M866" i="1"/>
  <c r="T866" i="1" s="1"/>
  <c r="AA866" i="1" s="1"/>
  <c r="AH866" i="1" s="1"/>
  <c r="AO866" i="1" s="1"/>
  <c r="AV866" i="1" s="1"/>
  <c r="H867" i="1"/>
  <c r="O867" i="1" s="1"/>
  <c r="V867" i="1" s="1"/>
  <c r="AC867" i="1" s="1"/>
  <c r="AJ867" i="1" s="1"/>
  <c r="AQ867" i="1" s="1"/>
  <c r="I867" i="1"/>
  <c r="P867" i="1" s="1"/>
  <c r="W867" i="1" s="1"/>
  <c r="AD867" i="1" s="1"/>
  <c r="AK867" i="1" s="1"/>
  <c r="AR867" i="1" s="1"/>
  <c r="J867" i="1"/>
  <c r="Q867" i="1" s="1"/>
  <c r="X867" i="1" s="1"/>
  <c r="AE867" i="1" s="1"/>
  <c r="AL867" i="1" s="1"/>
  <c r="AS867" i="1" s="1"/>
  <c r="K867" i="1"/>
  <c r="R867" i="1" s="1"/>
  <c r="Y867" i="1" s="1"/>
  <c r="AF867" i="1" s="1"/>
  <c r="AM867" i="1" s="1"/>
  <c r="AT867" i="1" s="1"/>
  <c r="L867" i="1"/>
  <c r="S867" i="1" s="1"/>
  <c r="Z867" i="1" s="1"/>
  <c r="AG867" i="1" s="1"/>
  <c r="AN867" i="1" s="1"/>
  <c r="AU867" i="1" s="1"/>
  <c r="M867" i="1"/>
  <c r="T867" i="1" s="1"/>
  <c r="AA867" i="1" s="1"/>
  <c r="AH867" i="1" s="1"/>
  <c r="AO867" i="1" s="1"/>
  <c r="AV867" i="1" s="1"/>
  <c r="H868" i="1"/>
  <c r="O868" i="1" s="1"/>
  <c r="V868" i="1" s="1"/>
  <c r="AC868" i="1" s="1"/>
  <c r="AJ868" i="1" s="1"/>
  <c r="AQ868" i="1" s="1"/>
  <c r="I868" i="1"/>
  <c r="P868" i="1" s="1"/>
  <c r="W868" i="1" s="1"/>
  <c r="AD868" i="1" s="1"/>
  <c r="AK868" i="1" s="1"/>
  <c r="AR868" i="1" s="1"/>
  <c r="J868" i="1"/>
  <c r="Q868" i="1" s="1"/>
  <c r="X868" i="1" s="1"/>
  <c r="AE868" i="1" s="1"/>
  <c r="AL868" i="1" s="1"/>
  <c r="AS868" i="1" s="1"/>
  <c r="K868" i="1"/>
  <c r="R868" i="1" s="1"/>
  <c r="Y868" i="1" s="1"/>
  <c r="AF868" i="1" s="1"/>
  <c r="AM868" i="1" s="1"/>
  <c r="AT868" i="1" s="1"/>
  <c r="L868" i="1"/>
  <c r="S868" i="1" s="1"/>
  <c r="Z868" i="1" s="1"/>
  <c r="AG868" i="1" s="1"/>
  <c r="AN868" i="1" s="1"/>
  <c r="AU868" i="1" s="1"/>
  <c r="M868" i="1"/>
  <c r="T868" i="1" s="1"/>
  <c r="AA868" i="1" s="1"/>
  <c r="AH868" i="1" s="1"/>
  <c r="AO868" i="1" s="1"/>
  <c r="AV868" i="1" s="1"/>
  <c r="H869" i="1"/>
  <c r="O869" i="1" s="1"/>
  <c r="V869" i="1" s="1"/>
  <c r="AC869" i="1" s="1"/>
  <c r="AJ869" i="1" s="1"/>
  <c r="AQ869" i="1" s="1"/>
  <c r="I869" i="1"/>
  <c r="P869" i="1" s="1"/>
  <c r="W869" i="1" s="1"/>
  <c r="AD869" i="1" s="1"/>
  <c r="AK869" i="1" s="1"/>
  <c r="AR869" i="1" s="1"/>
  <c r="J869" i="1"/>
  <c r="Q869" i="1" s="1"/>
  <c r="X869" i="1" s="1"/>
  <c r="AE869" i="1" s="1"/>
  <c r="AL869" i="1" s="1"/>
  <c r="AS869" i="1" s="1"/>
  <c r="K869" i="1"/>
  <c r="R869" i="1" s="1"/>
  <c r="Y869" i="1" s="1"/>
  <c r="AF869" i="1" s="1"/>
  <c r="AM869" i="1" s="1"/>
  <c r="AT869" i="1" s="1"/>
  <c r="L869" i="1"/>
  <c r="S869" i="1" s="1"/>
  <c r="Z869" i="1" s="1"/>
  <c r="AG869" i="1" s="1"/>
  <c r="AN869" i="1" s="1"/>
  <c r="AU869" i="1" s="1"/>
  <c r="M869" i="1"/>
  <c r="T869" i="1" s="1"/>
  <c r="AA869" i="1" s="1"/>
  <c r="AH869" i="1" s="1"/>
  <c r="AO869" i="1" s="1"/>
  <c r="AV869" i="1" s="1"/>
  <c r="H870" i="1"/>
  <c r="O870" i="1" s="1"/>
  <c r="V870" i="1" s="1"/>
  <c r="AC870" i="1" s="1"/>
  <c r="AJ870" i="1" s="1"/>
  <c r="AQ870" i="1" s="1"/>
  <c r="I870" i="1"/>
  <c r="P870" i="1" s="1"/>
  <c r="W870" i="1" s="1"/>
  <c r="AD870" i="1" s="1"/>
  <c r="AK870" i="1" s="1"/>
  <c r="AR870" i="1" s="1"/>
  <c r="J870" i="1"/>
  <c r="Q870" i="1" s="1"/>
  <c r="X870" i="1" s="1"/>
  <c r="AE870" i="1" s="1"/>
  <c r="AL870" i="1" s="1"/>
  <c r="AS870" i="1" s="1"/>
  <c r="K870" i="1"/>
  <c r="R870" i="1" s="1"/>
  <c r="Y870" i="1" s="1"/>
  <c r="AF870" i="1" s="1"/>
  <c r="AM870" i="1" s="1"/>
  <c r="AT870" i="1" s="1"/>
  <c r="L870" i="1"/>
  <c r="S870" i="1" s="1"/>
  <c r="Z870" i="1" s="1"/>
  <c r="AG870" i="1" s="1"/>
  <c r="AN870" i="1" s="1"/>
  <c r="AU870" i="1" s="1"/>
  <c r="M870" i="1"/>
  <c r="T870" i="1" s="1"/>
  <c r="AA870" i="1" s="1"/>
  <c r="AH870" i="1" s="1"/>
  <c r="AO870" i="1" s="1"/>
  <c r="AV870" i="1" s="1"/>
  <c r="H871" i="1"/>
  <c r="O871" i="1" s="1"/>
  <c r="V871" i="1" s="1"/>
  <c r="AC871" i="1" s="1"/>
  <c r="AJ871" i="1" s="1"/>
  <c r="AQ871" i="1" s="1"/>
  <c r="I871" i="1"/>
  <c r="P871" i="1" s="1"/>
  <c r="W871" i="1" s="1"/>
  <c r="AD871" i="1" s="1"/>
  <c r="AK871" i="1" s="1"/>
  <c r="AR871" i="1" s="1"/>
  <c r="J871" i="1"/>
  <c r="Q871" i="1" s="1"/>
  <c r="X871" i="1" s="1"/>
  <c r="AE871" i="1" s="1"/>
  <c r="AL871" i="1" s="1"/>
  <c r="AS871" i="1" s="1"/>
  <c r="K871" i="1"/>
  <c r="R871" i="1" s="1"/>
  <c r="Y871" i="1" s="1"/>
  <c r="AF871" i="1" s="1"/>
  <c r="AM871" i="1" s="1"/>
  <c r="AT871" i="1" s="1"/>
  <c r="L871" i="1"/>
  <c r="S871" i="1" s="1"/>
  <c r="Z871" i="1" s="1"/>
  <c r="AG871" i="1" s="1"/>
  <c r="AN871" i="1" s="1"/>
  <c r="AU871" i="1" s="1"/>
  <c r="M871" i="1"/>
  <c r="T871" i="1" s="1"/>
  <c r="AA871" i="1" s="1"/>
  <c r="AH871" i="1" s="1"/>
  <c r="AO871" i="1" s="1"/>
  <c r="AV871" i="1" s="1"/>
  <c r="H872" i="1"/>
  <c r="O872" i="1" s="1"/>
  <c r="V872" i="1" s="1"/>
  <c r="AC872" i="1" s="1"/>
  <c r="AJ872" i="1" s="1"/>
  <c r="AQ872" i="1" s="1"/>
  <c r="I872" i="1"/>
  <c r="P872" i="1" s="1"/>
  <c r="W872" i="1" s="1"/>
  <c r="AD872" i="1" s="1"/>
  <c r="AK872" i="1" s="1"/>
  <c r="AR872" i="1" s="1"/>
  <c r="J872" i="1"/>
  <c r="Q872" i="1" s="1"/>
  <c r="X872" i="1" s="1"/>
  <c r="AE872" i="1" s="1"/>
  <c r="AL872" i="1" s="1"/>
  <c r="AS872" i="1" s="1"/>
  <c r="K872" i="1"/>
  <c r="R872" i="1" s="1"/>
  <c r="Y872" i="1" s="1"/>
  <c r="AF872" i="1" s="1"/>
  <c r="AM872" i="1" s="1"/>
  <c r="AT872" i="1" s="1"/>
  <c r="L872" i="1"/>
  <c r="S872" i="1" s="1"/>
  <c r="Z872" i="1" s="1"/>
  <c r="AG872" i="1" s="1"/>
  <c r="AN872" i="1" s="1"/>
  <c r="AU872" i="1" s="1"/>
  <c r="M872" i="1"/>
  <c r="T872" i="1" s="1"/>
  <c r="AA872" i="1" s="1"/>
  <c r="AH872" i="1" s="1"/>
  <c r="AO872" i="1" s="1"/>
  <c r="AV872" i="1" s="1"/>
  <c r="H873" i="1"/>
  <c r="O873" i="1" s="1"/>
  <c r="V873" i="1" s="1"/>
  <c r="AC873" i="1" s="1"/>
  <c r="AJ873" i="1" s="1"/>
  <c r="AQ873" i="1" s="1"/>
  <c r="I873" i="1"/>
  <c r="P873" i="1" s="1"/>
  <c r="W873" i="1" s="1"/>
  <c r="AD873" i="1" s="1"/>
  <c r="AK873" i="1" s="1"/>
  <c r="AR873" i="1" s="1"/>
  <c r="J873" i="1"/>
  <c r="Q873" i="1" s="1"/>
  <c r="X873" i="1" s="1"/>
  <c r="AE873" i="1" s="1"/>
  <c r="AL873" i="1" s="1"/>
  <c r="AS873" i="1" s="1"/>
  <c r="K873" i="1"/>
  <c r="R873" i="1" s="1"/>
  <c r="Y873" i="1" s="1"/>
  <c r="AF873" i="1" s="1"/>
  <c r="AM873" i="1" s="1"/>
  <c r="AT873" i="1" s="1"/>
  <c r="L873" i="1"/>
  <c r="S873" i="1" s="1"/>
  <c r="Z873" i="1" s="1"/>
  <c r="AG873" i="1" s="1"/>
  <c r="AN873" i="1" s="1"/>
  <c r="AU873" i="1" s="1"/>
  <c r="M873" i="1"/>
  <c r="T873" i="1" s="1"/>
  <c r="AA873" i="1" s="1"/>
  <c r="AH873" i="1" s="1"/>
  <c r="AO873" i="1" s="1"/>
  <c r="AV873" i="1" s="1"/>
  <c r="H874" i="1"/>
  <c r="O874" i="1" s="1"/>
  <c r="V874" i="1" s="1"/>
  <c r="AC874" i="1" s="1"/>
  <c r="AJ874" i="1" s="1"/>
  <c r="AQ874" i="1" s="1"/>
  <c r="I874" i="1"/>
  <c r="P874" i="1" s="1"/>
  <c r="W874" i="1" s="1"/>
  <c r="AD874" i="1" s="1"/>
  <c r="AK874" i="1" s="1"/>
  <c r="AR874" i="1" s="1"/>
  <c r="J874" i="1"/>
  <c r="Q874" i="1" s="1"/>
  <c r="X874" i="1" s="1"/>
  <c r="AE874" i="1" s="1"/>
  <c r="AL874" i="1" s="1"/>
  <c r="AS874" i="1" s="1"/>
  <c r="K874" i="1"/>
  <c r="R874" i="1" s="1"/>
  <c r="Y874" i="1" s="1"/>
  <c r="AF874" i="1" s="1"/>
  <c r="AM874" i="1" s="1"/>
  <c r="AT874" i="1" s="1"/>
  <c r="L874" i="1"/>
  <c r="S874" i="1" s="1"/>
  <c r="Z874" i="1" s="1"/>
  <c r="AG874" i="1" s="1"/>
  <c r="AN874" i="1" s="1"/>
  <c r="AU874" i="1" s="1"/>
  <c r="M874" i="1"/>
  <c r="T874" i="1" s="1"/>
  <c r="AA874" i="1" s="1"/>
  <c r="AH874" i="1" s="1"/>
  <c r="AO874" i="1" s="1"/>
  <c r="AV874" i="1" s="1"/>
  <c r="H875" i="1"/>
  <c r="O875" i="1" s="1"/>
  <c r="V875" i="1" s="1"/>
  <c r="AC875" i="1" s="1"/>
  <c r="AJ875" i="1" s="1"/>
  <c r="AQ875" i="1" s="1"/>
  <c r="I875" i="1"/>
  <c r="P875" i="1" s="1"/>
  <c r="W875" i="1" s="1"/>
  <c r="AD875" i="1" s="1"/>
  <c r="AK875" i="1" s="1"/>
  <c r="AR875" i="1" s="1"/>
  <c r="J875" i="1"/>
  <c r="Q875" i="1" s="1"/>
  <c r="X875" i="1" s="1"/>
  <c r="AE875" i="1" s="1"/>
  <c r="AL875" i="1" s="1"/>
  <c r="AS875" i="1" s="1"/>
  <c r="K875" i="1"/>
  <c r="R875" i="1" s="1"/>
  <c r="Y875" i="1" s="1"/>
  <c r="AF875" i="1" s="1"/>
  <c r="AM875" i="1" s="1"/>
  <c r="AT875" i="1" s="1"/>
  <c r="L875" i="1"/>
  <c r="S875" i="1" s="1"/>
  <c r="Z875" i="1" s="1"/>
  <c r="AG875" i="1" s="1"/>
  <c r="AN875" i="1" s="1"/>
  <c r="AU875" i="1" s="1"/>
  <c r="M875" i="1"/>
  <c r="T875" i="1" s="1"/>
  <c r="AA875" i="1" s="1"/>
  <c r="AH875" i="1" s="1"/>
  <c r="AO875" i="1" s="1"/>
  <c r="AV875" i="1" s="1"/>
  <c r="H876" i="1"/>
  <c r="O876" i="1" s="1"/>
  <c r="V876" i="1" s="1"/>
  <c r="AC876" i="1" s="1"/>
  <c r="AJ876" i="1" s="1"/>
  <c r="AQ876" i="1" s="1"/>
  <c r="I876" i="1"/>
  <c r="P876" i="1" s="1"/>
  <c r="W876" i="1" s="1"/>
  <c r="AD876" i="1" s="1"/>
  <c r="AK876" i="1" s="1"/>
  <c r="AR876" i="1" s="1"/>
  <c r="J876" i="1"/>
  <c r="Q876" i="1" s="1"/>
  <c r="X876" i="1" s="1"/>
  <c r="AE876" i="1" s="1"/>
  <c r="AL876" i="1" s="1"/>
  <c r="AS876" i="1" s="1"/>
  <c r="K876" i="1"/>
  <c r="R876" i="1" s="1"/>
  <c r="Y876" i="1" s="1"/>
  <c r="AF876" i="1" s="1"/>
  <c r="AM876" i="1" s="1"/>
  <c r="AT876" i="1" s="1"/>
  <c r="L876" i="1"/>
  <c r="S876" i="1" s="1"/>
  <c r="Z876" i="1" s="1"/>
  <c r="AG876" i="1" s="1"/>
  <c r="AN876" i="1" s="1"/>
  <c r="AU876" i="1" s="1"/>
  <c r="M876" i="1"/>
  <c r="T876" i="1" s="1"/>
  <c r="AA876" i="1" s="1"/>
  <c r="AH876" i="1" s="1"/>
  <c r="AO876" i="1" s="1"/>
  <c r="AV876" i="1" s="1"/>
  <c r="H877" i="1"/>
  <c r="O877" i="1" s="1"/>
  <c r="V877" i="1" s="1"/>
  <c r="AC877" i="1" s="1"/>
  <c r="AJ877" i="1" s="1"/>
  <c r="AQ877" i="1" s="1"/>
  <c r="I877" i="1"/>
  <c r="P877" i="1" s="1"/>
  <c r="W877" i="1" s="1"/>
  <c r="AD877" i="1" s="1"/>
  <c r="AK877" i="1" s="1"/>
  <c r="AR877" i="1" s="1"/>
  <c r="J877" i="1"/>
  <c r="Q877" i="1" s="1"/>
  <c r="X877" i="1" s="1"/>
  <c r="AE877" i="1" s="1"/>
  <c r="AL877" i="1" s="1"/>
  <c r="AS877" i="1" s="1"/>
  <c r="K877" i="1"/>
  <c r="R877" i="1" s="1"/>
  <c r="Y877" i="1" s="1"/>
  <c r="AF877" i="1" s="1"/>
  <c r="AM877" i="1" s="1"/>
  <c r="AT877" i="1" s="1"/>
  <c r="L877" i="1"/>
  <c r="S877" i="1" s="1"/>
  <c r="Z877" i="1" s="1"/>
  <c r="AG877" i="1" s="1"/>
  <c r="AN877" i="1" s="1"/>
  <c r="AU877" i="1" s="1"/>
  <c r="M877" i="1"/>
  <c r="T877" i="1" s="1"/>
  <c r="AA877" i="1" s="1"/>
  <c r="AH877" i="1" s="1"/>
  <c r="AO877" i="1" s="1"/>
  <c r="AV877" i="1" s="1"/>
  <c r="H878" i="1"/>
  <c r="O878" i="1" s="1"/>
  <c r="V878" i="1" s="1"/>
  <c r="AC878" i="1" s="1"/>
  <c r="AJ878" i="1" s="1"/>
  <c r="AQ878" i="1" s="1"/>
  <c r="I878" i="1"/>
  <c r="P878" i="1" s="1"/>
  <c r="W878" i="1" s="1"/>
  <c r="AD878" i="1" s="1"/>
  <c r="AK878" i="1" s="1"/>
  <c r="AR878" i="1" s="1"/>
  <c r="J878" i="1"/>
  <c r="Q878" i="1" s="1"/>
  <c r="X878" i="1" s="1"/>
  <c r="AE878" i="1" s="1"/>
  <c r="AL878" i="1" s="1"/>
  <c r="AS878" i="1" s="1"/>
  <c r="K878" i="1"/>
  <c r="R878" i="1" s="1"/>
  <c r="Y878" i="1" s="1"/>
  <c r="AF878" i="1" s="1"/>
  <c r="AM878" i="1" s="1"/>
  <c r="AT878" i="1" s="1"/>
  <c r="L878" i="1"/>
  <c r="S878" i="1" s="1"/>
  <c r="Z878" i="1" s="1"/>
  <c r="AG878" i="1" s="1"/>
  <c r="AN878" i="1" s="1"/>
  <c r="AU878" i="1" s="1"/>
  <c r="M878" i="1"/>
  <c r="T878" i="1" s="1"/>
  <c r="AA878" i="1" s="1"/>
  <c r="AH878" i="1" s="1"/>
  <c r="AO878" i="1" s="1"/>
  <c r="AV878" i="1" s="1"/>
  <c r="H879" i="1"/>
  <c r="O879" i="1" s="1"/>
  <c r="V879" i="1" s="1"/>
  <c r="AC879" i="1" s="1"/>
  <c r="AJ879" i="1" s="1"/>
  <c r="AQ879" i="1" s="1"/>
  <c r="I879" i="1"/>
  <c r="P879" i="1" s="1"/>
  <c r="W879" i="1" s="1"/>
  <c r="AD879" i="1" s="1"/>
  <c r="AK879" i="1" s="1"/>
  <c r="AR879" i="1" s="1"/>
  <c r="J879" i="1"/>
  <c r="Q879" i="1" s="1"/>
  <c r="X879" i="1" s="1"/>
  <c r="AE879" i="1" s="1"/>
  <c r="AL879" i="1" s="1"/>
  <c r="AS879" i="1" s="1"/>
  <c r="K879" i="1"/>
  <c r="R879" i="1" s="1"/>
  <c r="Y879" i="1" s="1"/>
  <c r="AF879" i="1" s="1"/>
  <c r="AM879" i="1" s="1"/>
  <c r="AT879" i="1" s="1"/>
  <c r="L879" i="1"/>
  <c r="S879" i="1" s="1"/>
  <c r="Z879" i="1" s="1"/>
  <c r="AG879" i="1" s="1"/>
  <c r="AN879" i="1" s="1"/>
  <c r="AU879" i="1" s="1"/>
  <c r="M879" i="1"/>
  <c r="T879" i="1" s="1"/>
  <c r="AA879" i="1" s="1"/>
  <c r="AH879" i="1" s="1"/>
  <c r="AO879" i="1" s="1"/>
  <c r="AV879" i="1" s="1"/>
  <c r="H880" i="1"/>
  <c r="O880" i="1" s="1"/>
  <c r="V880" i="1" s="1"/>
  <c r="AC880" i="1" s="1"/>
  <c r="AJ880" i="1" s="1"/>
  <c r="AQ880" i="1" s="1"/>
  <c r="I880" i="1"/>
  <c r="P880" i="1" s="1"/>
  <c r="W880" i="1" s="1"/>
  <c r="AD880" i="1" s="1"/>
  <c r="AK880" i="1" s="1"/>
  <c r="AR880" i="1" s="1"/>
  <c r="J880" i="1"/>
  <c r="Q880" i="1" s="1"/>
  <c r="X880" i="1" s="1"/>
  <c r="AE880" i="1" s="1"/>
  <c r="AL880" i="1" s="1"/>
  <c r="AS880" i="1" s="1"/>
  <c r="K880" i="1"/>
  <c r="R880" i="1" s="1"/>
  <c r="Y880" i="1" s="1"/>
  <c r="AF880" i="1" s="1"/>
  <c r="AM880" i="1" s="1"/>
  <c r="AT880" i="1" s="1"/>
  <c r="L880" i="1"/>
  <c r="S880" i="1" s="1"/>
  <c r="Z880" i="1" s="1"/>
  <c r="AG880" i="1" s="1"/>
  <c r="AN880" i="1" s="1"/>
  <c r="AU880" i="1" s="1"/>
  <c r="M880" i="1"/>
  <c r="T880" i="1" s="1"/>
  <c r="AA880" i="1" s="1"/>
  <c r="AH880" i="1" s="1"/>
  <c r="AO880" i="1" s="1"/>
  <c r="AV880" i="1" s="1"/>
  <c r="H881" i="1"/>
  <c r="O881" i="1" s="1"/>
  <c r="V881" i="1" s="1"/>
  <c r="AC881" i="1" s="1"/>
  <c r="AJ881" i="1" s="1"/>
  <c r="AQ881" i="1" s="1"/>
  <c r="I881" i="1"/>
  <c r="P881" i="1" s="1"/>
  <c r="W881" i="1" s="1"/>
  <c r="AD881" i="1" s="1"/>
  <c r="AK881" i="1" s="1"/>
  <c r="AR881" i="1" s="1"/>
  <c r="J881" i="1"/>
  <c r="Q881" i="1" s="1"/>
  <c r="X881" i="1" s="1"/>
  <c r="AE881" i="1" s="1"/>
  <c r="AL881" i="1" s="1"/>
  <c r="AS881" i="1" s="1"/>
  <c r="K881" i="1"/>
  <c r="R881" i="1" s="1"/>
  <c r="Y881" i="1" s="1"/>
  <c r="AF881" i="1" s="1"/>
  <c r="AM881" i="1" s="1"/>
  <c r="AT881" i="1" s="1"/>
  <c r="L881" i="1"/>
  <c r="S881" i="1" s="1"/>
  <c r="Z881" i="1" s="1"/>
  <c r="AG881" i="1" s="1"/>
  <c r="AN881" i="1" s="1"/>
  <c r="AU881" i="1" s="1"/>
  <c r="M881" i="1"/>
  <c r="T881" i="1" s="1"/>
  <c r="AA881" i="1" s="1"/>
  <c r="AH881" i="1" s="1"/>
  <c r="AO881" i="1" s="1"/>
  <c r="AV881" i="1" s="1"/>
  <c r="H882" i="1"/>
  <c r="O882" i="1" s="1"/>
  <c r="V882" i="1" s="1"/>
  <c r="AC882" i="1" s="1"/>
  <c r="AJ882" i="1" s="1"/>
  <c r="AQ882" i="1" s="1"/>
  <c r="I882" i="1"/>
  <c r="P882" i="1" s="1"/>
  <c r="W882" i="1" s="1"/>
  <c r="AD882" i="1" s="1"/>
  <c r="AK882" i="1" s="1"/>
  <c r="AR882" i="1" s="1"/>
  <c r="J882" i="1"/>
  <c r="Q882" i="1" s="1"/>
  <c r="X882" i="1" s="1"/>
  <c r="AE882" i="1" s="1"/>
  <c r="AL882" i="1" s="1"/>
  <c r="AS882" i="1" s="1"/>
  <c r="K882" i="1"/>
  <c r="R882" i="1" s="1"/>
  <c r="Y882" i="1" s="1"/>
  <c r="AF882" i="1" s="1"/>
  <c r="AM882" i="1" s="1"/>
  <c r="AT882" i="1" s="1"/>
  <c r="L882" i="1"/>
  <c r="S882" i="1" s="1"/>
  <c r="Z882" i="1" s="1"/>
  <c r="AG882" i="1" s="1"/>
  <c r="AN882" i="1" s="1"/>
  <c r="AU882" i="1" s="1"/>
  <c r="M882" i="1"/>
  <c r="T882" i="1" s="1"/>
  <c r="AA882" i="1" s="1"/>
  <c r="AH882" i="1" s="1"/>
  <c r="AO882" i="1" s="1"/>
  <c r="AV882" i="1" s="1"/>
  <c r="H883" i="1"/>
  <c r="O883" i="1" s="1"/>
  <c r="V883" i="1" s="1"/>
  <c r="AC883" i="1" s="1"/>
  <c r="AJ883" i="1" s="1"/>
  <c r="AQ883" i="1" s="1"/>
  <c r="I883" i="1"/>
  <c r="P883" i="1" s="1"/>
  <c r="W883" i="1" s="1"/>
  <c r="AD883" i="1" s="1"/>
  <c r="AK883" i="1" s="1"/>
  <c r="AR883" i="1" s="1"/>
  <c r="J883" i="1"/>
  <c r="Q883" i="1" s="1"/>
  <c r="X883" i="1" s="1"/>
  <c r="AE883" i="1" s="1"/>
  <c r="AL883" i="1" s="1"/>
  <c r="AS883" i="1" s="1"/>
  <c r="K883" i="1"/>
  <c r="R883" i="1" s="1"/>
  <c r="Y883" i="1" s="1"/>
  <c r="AF883" i="1" s="1"/>
  <c r="AM883" i="1" s="1"/>
  <c r="AT883" i="1" s="1"/>
  <c r="L883" i="1"/>
  <c r="S883" i="1" s="1"/>
  <c r="Z883" i="1" s="1"/>
  <c r="AG883" i="1" s="1"/>
  <c r="AN883" i="1" s="1"/>
  <c r="AU883" i="1" s="1"/>
  <c r="M883" i="1"/>
  <c r="T883" i="1" s="1"/>
  <c r="AA883" i="1" s="1"/>
  <c r="AH883" i="1" s="1"/>
  <c r="AO883" i="1" s="1"/>
  <c r="AV883" i="1" s="1"/>
  <c r="H884" i="1"/>
  <c r="O884" i="1" s="1"/>
  <c r="V884" i="1" s="1"/>
  <c r="AC884" i="1" s="1"/>
  <c r="AJ884" i="1" s="1"/>
  <c r="AQ884" i="1" s="1"/>
  <c r="I884" i="1"/>
  <c r="P884" i="1" s="1"/>
  <c r="W884" i="1" s="1"/>
  <c r="AD884" i="1" s="1"/>
  <c r="AK884" i="1" s="1"/>
  <c r="AR884" i="1" s="1"/>
  <c r="J884" i="1"/>
  <c r="Q884" i="1" s="1"/>
  <c r="X884" i="1" s="1"/>
  <c r="AE884" i="1" s="1"/>
  <c r="AL884" i="1" s="1"/>
  <c r="AS884" i="1" s="1"/>
  <c r="K884" i="1"/>
  <c r="R884" i="1" s="1"/>
  <c r="Y884" i="1" s="1"/>
  <c r="AF884" i="1" s="1"/>
  <c r="AM884" i="1" s="1"/>
  <c r="AT884" i="1" s="1"/>
  <c r="L884" i="1"/>
  <c r="S884" i="1" s="1"/>
  <c r="Z884" i="1" s="1"/>
  <c r="AG884" i="1" s="1"/>
  <c r="AN884" i="1" s="1"/>
  <c r="AU884" i="1" s="1"/>
  <c r="M884" i="1"/>
  <c r="T884" i="1" s="1"/>
  <c r="AA884" i="1" s="1"/>
  <c r="AH884" i="1" s="1"/>
  <c r="AO884" i="1" s="1"/>
  <c r="AV884" i="1" s="1"/>
  <c r="H885" i="1"/>
  <c r="O885" i="1" s="1"/>
  <c r="V885" i="1" s="1"/>
  <c r="AC885" i="1" s="1"/>
  <c r="AJ885" i="1" s="1"/>
  <c r="AQ885" i="1" s="1"/>
  <c r="I885" i="1"/>
  <c r="P885" i="1" s="1"/>
  <c r="W885" i="1" s="1"/>
  <c r="AD885" i="1" s="1"/>
  <c r="AK885" i="1" s="1"/>
  <c r="AR885" i="1" s="1"/>
  <c r="J885" i="1"/>
  <c r="Q885" i="1" s="1"/>
  <c r="X885" i="1" s="1"/>
  <c r="AE885" i="1" s="1"/>
  <c r="AL885" i="1" s="1"/>
  <c r="AS885" i="1" s="1"/>
  <c r="K885" i="1"/>
  <c r="R885" i="1" s="1"/>
  <c r="Y885" i="1" s="1"/>
  <c r="AF885" i="1" s="1"/>
  <c r="AM885" i="1" s="1"/>
  <c r="AT885" i="1" s="1"/>
  <c r="L885" i="1"/>
  <c r="S885" i="1" s="1"/>
  <c r="Z885" i="1" s="1"/>
  <c r="AG885" i="1" s="1"/>
  <c r="AN885" i="1" s="1"/>
  <c r="AU885" i="1" s="1"/>
  <c r="M885" i="1"/>
  <c r="T885" i="1" s="1"/>
  <c r="AA885" i="1" s="1"/>
  <c r="AH885" i="1" s="1"/>
  <c r="AO885" i="1" s="1"/>
  <c r="AV885" i="1" s="1"/>
  <c r="H886" i="1"/>
  <c r="O886" i="1" s="1"/>
  <c r="V886" i="1" s="1"/>
  <c r="AC886" i="1" s="1"/>
  <c r="AJ886" i="1" s="1"/>
  <c r="AQ886" i="1" s="1"/>
  <c r="I886" i="1"/>
  <c r="P886" i="1" s="1"/>
  <c r="W886" i="1" s="1"/>
  <c r="AD886" i="1" s="1"/>
  <c r="AK886" i="1" s="1"/>
  <c r="AR886" i="1" s="1"/>
  <c r="J886" i="1"/>
  <c r="Q886" i="1" s="1"/>
  <c r="X886" i="1" s="1"/>
  <c r="AE886" i="1" s="1"/>
  <c r="AL886" i="1" s="1"/>
  <c r="AS886" i="1" s="1"/>
  <c r="K886" i="1"/>
  <c r="R886" i="1" s="1"/>
  <c r="Y886" i="1" s="1"/>
  <c r="AF886" i="1" s="1"/>
  <c r="AM886" i="1" s="1"/>
  <c r="AT886" i="1" s="1"/>
  <c r="L886" i="1"/>
  <c r="S886" i="1" s="1"/>
  <c r="Z886" i="1" s="1"/>
  <c r="AG886" i="1" s="1"/>
  <c r="AN886" i="1" s="1"/>
  <c r="AU886" i="1" s="1"/>
  <c r="M886" i="1"/>
  <c r="T886" i="1" s="1"/>
  <c r="AA886" i="1" s="1"/>
  <c r="AH886" i="1" s="1"/>
  <c r="AO886" i="1" s="1"/>
  <c r="AV886" i="1" s="1"/>
  <c r="H887" i="1"/>
  <c r="O887" i="1" s="1"/>
  <c r="V887" i="1" s="1"/>
  <c r="AC887" i="1" s="1"/>
  <c r="AJ887" i="1" s="1"/>
  <c r="AQ887" i="1" s="1"/>
  <c r="I887" i="1"/>
  <c r="P887" i="1" s="1"/>
  <c r="W887" i="1" s="1"/>
  <c r="AD887" i="1" s="1"/>
  <c r="AK887" i="1" s="1"/>
  <c r="AR887" i="1" s="1"/>
  <c r="J887" i="1"/>
  <c r="Q887" i="1" s="1"/>
  <c r="X887" i="1" s="1"/>
  <c r="AE887" i="1" s="1"/>
  <c r="AL887" i="1" s="1"/>
  <c r="AS887" i="1" s="1"/>
  <c r="K887" i="1"/>
  <c r="R887" i="1" s="1"/>
  <c r="Y887" i="1" s="1"/>
  <c r="AF887" i="1" s="1"/>
  <c r="AM887" i="1" s="1"/>
  <c r="AT887" i="1" s="1"/>
  <c r="L887" i="1"/>
  <c r="S887" i="1" s="1"/>
  <c r="Z887" i="1" s="1"/>
  <c r="AG887" i="1" s="1"/>
  <c r="AN887" i="1" s="1"/>
  <c r="AU887" i="1" s="1"/>
  <c r="M887" i="1"/>
  <c r="T887" i="1" s="1"/>
  <c r="AA887" i="1" s="1"/>
  <c r="AH887" i="1" s="1"/>
  <c r="AO887" i="1" s="1"/>
  <c r="AV887" i="1" s="1"/>
  <c r="H888" i="1"/>
  <c r="O888" i="1" s="1"/>
  <c r="V888" i="1" s="1"/>
  <c r="AC888" i="1" s="1"/>
  <c r="AJ888" i="1" s="1"/>
  <c r="AQ888" i="1" s="1"/>
  <c r="I888" i="1"/>
  <c r="P888" i="1" s="1"/>
  <c r="W888" i="1" s="1"/>
  <c r="AD888" i="1" s="1"/>
  <c r="AK888" i="1" s="1"/>
  <c r="AR888" i="1" s="1"/>
  <c r="J888" i="1"/>
  <c r="Q888" i="1" s="1"/>
  <c r="X888" i="1" s="1"/>
  <c r="AE888" i="1" s="1"/>
  <c r="AL888" i="1" s="1"/>
  <c r="AS888" i="1" s="1"/>
  <c r="K888" i="1"/>
  <c r="R888" i="1" s="1"/>
  <c r="Y888" i="1" s="1"/>
  <c r="AF888" i="1" s="1"/>
  <c r="AM888" i="1" s="1"/>
  <c r="AT888" i="1" s="1"/>
  <c r="L888" i="1"/>
  <c r="S888" i="1" s="1"/>
  <c r="Z888" i="1" s="1"/>
  <c r="AG888" i="1" s="1"/>
  <c r="AN888" i="1" s="1"/>
  <c r="AU888" i="1" s="1"/>
  <c r="M888" i="1"/>
  <c r="T888" i="1" s="1"/>
  <c r="AA888" i="1" s="1"/>
  <c r="AH888" i="1" s="1"/>
  <c r="AO888" i="1" s="1"/>
  <c r="AV888" i="1" s="1"/>
  <c r="H889" i="1"/>
  <c r="O889" i="1" s="1"/>
  <c r="V889" i="1" s="1"/>
  <c r="AC889" i="1" s="1"/>
  <c r="AJ889" i="1" s="1"/>
  <c r="AQ889" i="1" s="1"/>
  <c r="I889" i="1"/>
  <c r="P889" i="1" s="1"/>
  <c r="W889" i="1" s="1"/>
  <c r="AD889" i="1" s="1"/>
  <c r="AK889" i="1" s="1"/>
  <c r="AR889" i="1" s="1"/>
  <c r="J889" i="1"/>
  <c r="Q889" i="1" s="1"/>
  <c r="X889" i="1" s="1"/>
  <c r="AE889" i="1" s="1"/>
  <c r="AL889" i="1" s="1"/>
  <c r="AS889" i="1" s="1"/>
  <c r="K889" i="1"/>
  <c r="R889" i="1" s="1"/>
  <c r="Y889" i="1" s="1"/>
  <c r="AF889" i="1" s="1"/>
  <c r="AM889" i="1" s="1"/>
  <c r="AT889" i="1" s="1"/>
  <c r="L889" i="1"/>
  <c r="S889" i="1" s="1"/>
  <c r="Z889" i="1" s="1"/>
  <c r="AG889" i="1" s="1"/>
  <c r="AN889" i="1" s="1"/>
  <c r="AU889" i="1" s="1"/>
  <c r="M889" i="1"/>
  <c r="T889" i="1" s="1"/>
  <c r="AA889" i="1" s="1"/>
  <c r="AH889" i="1" s="1"/>
  <c r="AO889" i="1" s="1"/>
  <c r="AV889" i="1" s="1"/>
  <c r="H890" i="1"/>
  <c r="O890" i="1" s="1"/>
  <c r="V890" i="1" s="1"/>
  <c r="AC890" i="1" s="1"/>
  <c r="AJ890" i="1" s="1"/>
  <c r="AQ890" i="1" s="1"/>
  <c r="I890" i="1"/>
  <c r="P890" i="1" s="1"/>
  <c r="W890" i="1" s="1"/>
  <c r="AD890" i="1" s="1"/>
  <c r="AK890" i="1" s="1"/>
  <c r="AR890" i="1" s="1"/>
  <c r="J890" i="1"/>
  <c r="Q890" i="1" s="1"/>
  <c r="X890" i="1" s="1"/>
  <c r="AE890" i="1" s="1"/>
  <c r="AL890" i="1" s="1"/>
  <c r="AS890" i="1" s="1"/>
  <c r="K890" i="1"/>
  <c r="R890" i="1" s="1"/>
  <c r="Y890" i="1" s="1"/>
  <c r="AF890" i="1" s="1"/>
  <c r="AM890" i="1" s="1"/>
  <c r="AT890" i="1" s="1"/>
  <c r="L890" i="1"/>
  <c r="S890" i="1" s="1"/>
  <c r="Z890" i="1" s="1"/>
  <c r="AG890" i="1" s="1"/>
  <c r="AN890" i="1" s="1"/>
  <c r="AU890" i="1" s="1"/>
  <c r="M890" i="1"/>
  <c r="T890" i="1" s="1"/>
  <c r="AA890" i="1" s="1"/>
  <c r="AH890" i="1" s="1"/>
  <c r="AO890" i="1" s="1"/>
  <c r="AV890" i="1" s="1"/>
  <c r="H891" i="1"/>
  <c r="O891" i="1" s="1"/>
  <c r="V891" i="1" s="1"/>
  <c r="AC891" i="1" s="1"/>
  <c r="AJ891" i="1" s="1"/>
  <c r="AQ891" i="1" s="1"/>
  <c r="I891" i="1"/>
  <c r="P891" i="1" s="1"/>
  <c r="W891" i="1" s="1"/>
  <c r="AD891" i="1" s="1"/>
  <c r="AK891" i="1" s="1"/>
  <c r="AR891" i="1" s="1"/>
  <c r="J891" i="1"/>
  <c r="Q891" i="1" s="1"/>
  <c r="X891" i="1" s="1"/>
  <c r="AE891" i="1" s="1"/>
  <c r="AL891" i="1" s="1"/>
  <c r="AS891" i="1" s="1"/>
  <c r="K891" i="1"/>
  <c r="R891" i="1" s="1"/>
  <c r="Y891" i="1" s="1"/>
  <c r="AF891" i="1" s="1"/>
  <c r="AM891" i="1" s="1"/>
  <c r="AT891" i="1" s="1"/>
  <c r="L891" i="1"/>
  <c r="S891" i="1" s="1"/>
  <c r="Z891" i="1" s="1"/>
  <c r="AG891" i="1" s="1"/>
  <c r="AN891" i="1" s="1"/>
  <c r="AU891" i="1" s="1"/>
  <c r="M891" i="1"/>
  <c r="T891" i="1" s="1"/>
  <c r="AA891" i="1" s="1"/>
  <c r="AH891" i="1" s="1"/>
  <c r="AO891" i="1" s="1"/>
  <c r="AV891" i="1" s="1"/>
  <c r="H892" i="1"/>
  <c r="O892" i="1" s="1"/>
  <c r="V892" i="1" s="1"/>
  <c r="AC892" i="1" s="1"/>
  <c r="AJ892" i="1" s="1"/>
  <c r="AQ892" i="1" s="1"/>
  <c r="I892" i="1"/>
  <c r="P892" i="1" s="1"/>
  <c r="W892" i="1" s="1"/>
  <c r="AD892" i="1" s="1"/>
  <c r="AK892" i="1" s="1"/>
  <c r="AR892" i="1" s="1"/>
  <c r="J892" i="1"/>
  <c r="Q892" i="1" s="1"/>
  <c r="X892" i="1" s="1"/>
  <c r="AE892" i="1" s="1"/>
  <c r="AL892" i="1" s="1"/>
  <c r="AS892" i="1" s="1"/>
  <c r="K892" i="1"/>
  <c r="R892" i="1" s="1"/>
  <c r="Y892" i="1" s="1"/>
  <c r="AF892" i="1" s="1"/>
  <c r="AM892" i="1" s="1"/>
  <c r="AT892" i="1" s="1"/>
  <c r="L892" i="1"/>
  <c r="S892" i="1" s="1"/>
  <c r="Z892" i="1" s="1"/>
  <c r="AG892" i="1" s="1"/>
  <c r="AN892" i="1" s="1"/>
  <c r="AU892" i="1" s="1"/>
  <c r="M892" i="1"/>
  <c r="T892" i="1" s="1"/>
  <c r="AA892" i="1" s="1"/>
  <c r="AH892" i="1" s="1"/>
  <c r="AO892" i="1" s="1"/>
  <c r="AV892" i="1" s="1"/>
  <c r="H893" i="1"/>
  <c r="O893" i="1" s="1"/>
  <c r="V893" i="1" s="1"/>
  <c r="AC893" i="1" s="1"/>
  <c r="AJ893" i="1" s="1"/>
  <c r="AQ893" i="1" s="1"/>
  <c r="I893" i="1"/>
  <c r="P893" i="1" s="1"/>
  <c r="W893" i="1" s="1"/>
  <c r="AD893" i="1" s="1"/>
  <c r="AK893" i="1" s="1"/>
  <c r="AR893" i="1" s="1"/>
  <c r="J893" i="1"/>
  <c r="Q893" i="1" s="1"/>
  <c r="X893" i="1" s="1"/>
  <c r="AE893" i="1" s="1"/>
  <c r="AL893" i="1" s="1"/>
  <c r="AS893" i="1" s="1"/>
  <c r="K893" i="1"/>
  <c r="R893" i="1" s="1"/>
  <c r="Y893" i="1" s="1"/>
  <c r="AF893" i="1" s="1"/>
  <c r="AM893" i="1" s="1"/>
  <c r="AT893" i="1" s="1"/>
  <c r="L893" i="1"/>
  <c r="S893" i="1" s="1"/>
  <c r="Z893" i="1" s="1"/>
  <c r="AG893" i="1" s="1"/>
  <c r="AN893" i="1" s="1"/>
  <c r="AU893" i="1" s="1"/>
  <c r="M893" i="1"/>
  <c r="T893" i="1" s="1"/>
  <c r="AA893" i="1" s="1"/>
  <c r="AH893" i="1" s="1"/>
  <c r="AO893" i="1" s="1"/>
  <c r="AV893" i="1" s="1"/>
  <c r="H894" i="1"/>
  <c r="O894" i="1" s="1"/>
  <c r="V894" i="1" s="1"/>
  <c r="AC894" i="1" s="1"/>
  <c r="AJ894" i="1" s="1"/>
  <c r="AQ894" i="1" s="1"/>
  <c r="I894" i="1"/>
  <c r="P894" i="1" s="1"/>
  <c r="W894" i="1" s="1"/>
  <c r="AD894" i="1" s="1"/>
  <c r="AK894" i="1" s="1"/>
  <c r="AR894" i="1" s="1"/>
  <c r="J894" i="1"/>
  <c r="Q894" i="1" s="1"/>
  <c r="X894" i="1" s="1"/>
  <c r="AE894" i="1" s="1"/>
  <c r="AL894" i="1" s="1"/>
  <c r="AS894" i="1" s="1"/>
  <c r="K894" i="1"/>
  <c r="R894" i="1" s="1"/>
  <c r="Y894" i="1" s="1"/>
  <c r="AF894" i="1" s="1"/>
  <c r="AM894" i="1" s="1"/>
  <c r="AT894" i="1" s="1"/>
  <c r="L894" i="1"/>
  <c r="S894" i="1" s="1"/>
  <c r="Z894" i="1" s="1"/>
  <c r="AG894" i="1" s="1"/>
  <c r="AN894" i="1" s="1"/>
  <c r="AU894" i="1" s="1"/>
  <c r="M894" i="1"/>
  <c r="T894" i="1" s="1"/>
  <c r="AA894" i="1" s="1"/>
  <c r="AH894" i="1" s="1"/>
  <c r="AO894" i="1" s="1"/>
  <c r="AV894" i="1" s="1"/>
  <c r="H895" i="1"/>
  <c r="O895" i="1" s="1"/>
  <c r="V895" i="1" s="1"/>
  <c r="AC895" i="1" s="1"/>
  <c r="AJ895" i="1" s="1"/>
  <c r="AQ895" i="1" s="1"/>
  <c r="I895" i="1"/>
  <c r="P895" i="1" s="1"/>
  <c r="W895" i="1" s="1"/>
  <c r="AD895" i="1" s="1"/>
  <c r="AK895" i="1" s="1"/>
  <c r="AR895" i="1" s="1"/>
  <c r="J895" i="1"/>
  <c r="Q895" i="1" s="1"/>
  <c r="X895" i="1" s="1"/>
  <c r="AE895" i="1" s="1"/>
  <c r="AL895" i="1" s="1"/>
  <c r="AS895" i="1" s="1"/>
  <c r="K895" i="1"/>
  <c r="R895" i="1" s="1"/>
  <c r="Y895" i="1" s="1"/>
  <c r="AF895" i="1" s="1"/>
  <c r="AM895" i="1" s="1"/>
  <c r="AT895" i="1" s="1"/>
  <c r="L895" i="1"/>
  <c r="S895" i="1" s="1"/>
  <c r="Z895" i="1" s="1"/>
  <c r="AG895" i="1" s="1"/>
  <c r="AN895" i="1" s="1"/>
  <c r="AU895" i="1" s="1"/>
  <c r="M895" i="1"/>
  <c r="T895" i="1" s="1"/>
  <c r="AA895" i="1" s="1"/>
  <c r="AH895" i="1" s="1"/>
  <c r="AO895" i="1" s="1"/>
  <c r="AV895" i="1" s="1"/>
  <c r="H896" i="1"/>
  <c r="O896" i="1" s="1"/>
  <c r="V896" i="1" s="1"/>
  <c r="AC896" i="1" s="1"/>
  <c r="AJ896" i="1" s="1"/>
  <c r="AQ896" i="1" s="1"/>
  <c r="I896" i="1"/>
  <c r="P896" i="1" s="1"/>
  <c r="W896" i="1" s="1"/>
  <c r="AD896" i="1" s="1"/>
  <c r="AK896" i="1" s="1"/>
  <c r="AR896" i="1" s="1"/>
  <c r="J896" i="1"/>
  <c r="Q896" i="1" s="1"/>
  <c r="X896" i="1" s="1"/>
  <c r="AE896" i="1" s="1"/>
  <c r="AL896" i="1" s="1"/>
  <c r="AS896" i="1" s="1"/>
  <c r="K896" i="1"/>
  <c r="R896" i="1" s="1"/>
  <c r="Y896" i="1" s="1"/>
  <c r="AF896" i="1" s="1"/>
  <c r="AM896" i="1" s="1"/>
  <c r="AT896" i="1" s="1"/>
  <c r="L896" i="1"/>
  <c r="S896" i="1" s="1"/>
  <c r="Z896" i="1" s="1"/>
  <c r="AG896" i="1" s="1"/>
  <c r="AN896" i="1" s="1"/>
  <c r="AU896" i="1" s="1"/>
  <c r="M896" i="1"/>
  <c r="T896" i="1" s="1"/>
  <c r="AA896" i="1" s="1"/>
  <c r="AH896" i="1" s="1"/>
  <c r="AO896" i="1" s="1"/>
  <c r="AV896" i="1" s="1"/>
  <c r="H897" i="1"/>
  <c r="O897" i="1" s="1"/>
  <c r="V897" i="1" s="1"/>
  <c r="AC897" i="1" s="1"/>
  <c r="AJ897" i="1" s="1"/>
  <c r="AQ897" i="1" s="1"/>
  <c r="I897" i="1"/>
  <c r="P897" i="1" s="1"/>
  <c r="W897" i="1" s="1"/>
  <c r="AD897" i="1" s="1"/>
  <c r="AK897" i="1" s="1"/>
  <c r="AR897" i="1" s="1"/>
  <c r="J897" i="1"/>
  <c r="Q897" i="1" s="1"/>
  <c r="X897" i="1" s="1"/>
  <c r="AE897" i="1" s="1"/>
  <c r="AL897" i="1" s="1"/>
  <c r="AS897" i="1" s="1"/>
  <c r="K897" i="1"/>
  <c r="R897" i="1" s="1"/>
  <c r="Y897" i="1" s="1"/>
  <c r="AF897" i="1" s="1"/>
  <c r="AM897" i="1" s="1"/>
  <c r="AT897" i="1" s="1"/>
  <c r="L897" i="1"/>
  <c r="S897" i="1" s="1"/>
  <c r="Z897" i="1" s="1"/>
  <c r="AG897" i="1" s="1"/>
  <c r="AN897" i="1" s="1"/>
  <c r="AU897" i="1" s="1"/>
  <c r="M897" i="1"/>
  <c r="T897" i="1" s="1"/>
  <c r="AA897" i="1" s="1"/>
  <c r="AH897" i="1" s="1"/>
  <c r="AO897" i="1" s="1"/>
  <c r="AV897" i="1" s="1"/>
  <c r="H898" i="1"/>
  <c r="O898" i="1" s="1"/>
  <c r="V898" i="1" s="1"/>
  <c r="AC898" i="1" s="1"/>
  <c r="AJ898" i="1" s="1"/>
  <c r="AQ898" i="1" s="1"/>
  <c r="I898" i="1"/>
  <c r="P898" i="1" s="1"/>
  <c r="W898" i="1" s="1"/>
  <c r="AD898" i="1" s="1"/>
  <c r="AK898" i="1" s="1"/>
  <c r="AR898" i="1" s="1"/>
  <c r="J898" i="1"/>
  <c r="Q898" i="1" s="1"/>
  <c r="X898" i="1" s="1"/>
  <c r="AE898" i="1" s="1"/>
  <c r="AL898" i="1" s="1"/>
  <c r="AS898" i="1" s="1"/>
  <c r="K898" i="1"/>
  <c r="R898" i="1" s="1"/>
  <c r="Y898" i="1" s="1"/>
  <c r="AF898" i="1" s="1"/>
  <c r="AM898" i="1" s="1"/>
  <c r="AT898" i="1" s="1"/>
  <c r="L898" i="1"/>
  <c r="S898" i="1" s="1"/>
  <c r="Z898" i="1" s="1"/>
  <c r="AG898" i="1" s="1"/>
  <c r="AN898" i="1" s="1"/>
  <c r="AU898" i="1" s="1"/>
  <c r="M898" i="1"/>
  <c r="T898" i="1" s="1"/>
  <c r="AA898" i="1" s="1"/>
  <c r="AH898" i="1" s="1"/>
  <c r="AO898" i="1" s="1"/>
  <c r="AV898" i="1" s="1"/>
  <c r="H899" i="1"/>
  <c r="O899" i="1" s="1"/>
  <c r="V899" i="1" s="1"/>
  <c r="AC899" i="1" s="1"/>
  <c r="AJ899" i="1" s="1"/>
  <c r="AQ899" i="1" s="1"/>
  <c r="I899" i="1"/>
  <c r="P899" i="1" s="1"/>
  <c r="W899" i="1" s="1"/>
  <c r="AD899" i="1" s="1"/>
  <c r="AK899" i="1" s="1"/>
  <c r="AR899" i="1" s="1"/>
  <c r="J899" i="1"/>
  <c r="Q899" i="1" s="1"/>
  <c r="X899" i="1" s="1"/>
  <c r="AE899" i="1" s="1"/>
  <c r="AL899" i="1" s="1"/>
  <c r="AS899" i="1" s="1"/>
  <c r="K899" i="1"/>
  <c r="R899" i="1" s="1"/>
  <c r="Y899" i="1" s="1"/>
  <c r="AF899" i="1" s="1"/>
  <c r="AM899" i="1" s="1"/>
  <c r="AT899" i="1" s="1"/>
  <c r="L899" i="1"/>
  <c r="S899" i="1" s="1"/>
  <c r="Z899" i="1" s="1"/>
  <c r="AG899" i="1" s="1"/>
  <c r="AN899" i="1" s="1"/>
  <c r="AU899" i="1" s="1"/>
  <c r="M899" i="1"/>
  <c r="T899" i="1" s="1"/>
  <c r="AA899" i="1" s="1"/>
  <c r="AH899" i="1" s="1"/>
  <c r="AO899" i="1" s="1"/>
  <c r="AV899" i="1" s="1"/>
  <c r="H900" i="1"/>
  <c r="O900" i="1" s="1"/>
  <c r="V900" i="1" s="1"/>
  <c r="AC900" i="1" s="1"/>
  <c r="AJ900" i="1" s="1"/>
  <c r="AQ900" i="1" s="1"/>
  <c r="I900" i="1"/>
  <c r="P900" i="1" s="1"/>
  <c r="W900" i="1" s="1"/>
  <c r="AD900" i="1" s="1"/>
  <c r="AK900" i="1" s="1"/>
  <c r="AR900" i="1" s="1"/>
  <c r="J900" i="1"/>
  <c r="Q900" i="1" s="1"/>
  <c r="X900" i="1" s="1"/>
  <c r="AE900" i="1" s="1"/>
  <c r="AL900" i="1" s="1"/>
  <c r="AS900" i="1" s="1"/>
  <c r="K900" i="1"/>
  <c r="R900" i="1" s="1"/>
  <c r="Y900" i="1" s="1"/>
  <c r="AF900" i="1" s="1"/>
  <c r="AM900" i="1" s="1"/>
  <c r="AT900" i="1" s="1"/>
  <c r="L900" i="1"/>
  <c r="S900" i="1" s="1"/>
  <c r="Z900" i="1" s="1"/>
  <c r="AG900" i="1" s="1"/>
  <c r="AN900" i="1" s="1"/>
  <c r="AU900" i="1" s="1"/>
  <c r="M900" i="1"/>
  <c r="T900" i="1" s="1"/>
  <c r="AA900" i="1" s="1"/>
  <c r="AH900" i="1" s="1"/>
  <c r="AO900" i="1" s="1"/>
  <c r="AV900" i="1" s="1"/>
  <c r="H901" i="1"/>
  <c r="O901" i="1" s="1"/>
  <c r="V901" i="1" s="1"/>
  <c r="AC901" i="1" s="1"/>
  <c r="AJ901" i="1" s="1"/>
  <c r="AQ901" i="1" s="1"/>
  <c r="I901" i="1"/>
  <c r="P901" i="1" s="1"/>
  <c r="W901" i="1" s="1"/>
  <c r="AD901" i="1" s="1"/>
  <c r="AK901" i="1" s="1"/>
  <c r="AR901" i="1" s="1"/>
  <c r="J901" i="1"/>
  <c r="Q901" i="1" s="1"/>
  <c r="X901" i="1" s="1"/>
  <c r="AE901" i="1" s="1"/>
  <c r="AL901" i="1" s="1"/>
  <c r="AS901" i="1" s="1"/>
  <c r="K901" i="1"/>
  <c r="R901" i="1" s="1"/>
  <c r="Y901" i="1" s="1"/>
  <c r="AF901" i="1" s="1"/>
  <c r="AM901" i="1" s="1"/>
  <c r="AT901" i="1" s="1"/>
  <c r="L901" i="1"/>
  <c r="S901" i="1" s="1"/>
  <c r="Z901" i="1" s="1"/>
  <c r="AG901" i="1" s="1"/>
  <c r="AN901" i="1" s="1"/>
  <c r="AU901" i="1" s="1"/>
  <c r="M901" i="1"/>
  <c r="T901" i="1" s="1"/>
  <c r="AA901" i="1" s="1"/>
  <c r="AH901" i="1" s="1"/>
  <c r="AO901" i="1" s="1"/>
  <c r="AV901" i="1" s="1"/>
  <c r="H902" i="1"/>
  <c r="O902" i="1" s="1"/>
  <c r="V902" i="1" s="1"/>
  <c r="AC902" i="1" s="1"/>
  <c r="AJ902" i="1" s="1"/>
  <c r="AQ902" i="1" s="1"/>
  <c r="I902" i="1"/>
  <c r="P902" i="1" s="1"/>
  <c r="W902" i="1" s="1"/>
  <c r="AD902" i="1" s="1"/>
  <c r="AK902" i="1" s="1"/>
  <c r="AR902" i="1" s="1"/>
  <c r="J902" i="1"/>
  <c r="Q902" i="1" s="1"/>
  <c r="X902" i="1" s="1"/>
  <c r="AE902" i="1" s="1"/>
  <c r="AL902" i="1" s="1"/>
  <c r="AS902" i="1" s="1"/>
  <c r="K902" i="1"/>
  <c r="R902" i="1" s="1"/>
  <c r="Y902" i="1" s="1"/>
  <c r="AF902" i="1" s="1"/>
  <c r="AM902" i="1" s="1"/>
  <c r="AT902" i="1" s="1"/>
  <c r="L902" i="1"/>
  <c r="S902" i="1" s="1"/>
  <c r="Z902" i="1" s="1"/>
  <c r="AG902" i="1" s="1"/>
  <c r="AN902" i="1" s="1"/>
  <c r="AU902" i="1" s="1"/>
  <c r="M902" i="1"/>
  <c r="T902" i="1" s="1"/>
  <c r="AA902" i="1" s="1"/>
  <c r="AH902" i="1" s="1"/>
  <c r="AO902" i="1" s="1"/>
  <c r="AV902" i="1" s="1"/>
  <c r="H903" i="1"/>
  <c r="O903" i="1" s="1"/>
  <c r="V903" i="1" s="1"/>
  <c r="AC903" i="1" s="1"/>
  <c r="AJ903" i="1" s="1"/>
  <c r="AQ903" i="1" s="1"/>
  <c r="I903" i="1"/>
  <c r="P903" i="1" s="1"/>
  <c r="W903" i="1" s="1"/>
  <c r="AD903" i="1" s="1"/>
  <c r="AK903" i="1" s="1"/>
  <c r="AR903" i="1" s="1"/>
  <c r="J903" i="1"/>
  <c r="Q903" i="1" s="1"/>
  <c r="X903" i="1" s="1"/>
  <c r="AE903" i="1" s="1"/>
  <c r="AL903" i="1" s="1"/>
  <c r="AS903" i="1" s="1"/>
  <c r="K903" i="1"/>
  <c r="R903" i="1" s="1"/>
  <c r="Y903" i="1" s="1"/>
  <c r="AF903" i="1" s="1"/>
  <c r="AM903" i="1" s="1"/>
  <c r="AT903" i="1" s="1"/>
  <c r="L903" i="1"/>
  <c r="S903" i="1" s="1"/>
  <c r="Z903" i="1" s="1"/>
  <c r="AG903" i="1" s="1"/>
  <c r="AN903" i="1" s="1"/>
  <c r="AU903" i="1" s="1"/>
  <c r="M903" i="1"/>
  <c r="T903" i="1" s="1"/>
  <c r="AA903" i="1" s="1"/>
  <c r="AH903" i="1" s="1"/>
  <c r="AO903" i="1" s="1"/>
  <c r="AV903" i="1" s="1"/>
  <c r="H904" i="1"/>
  <c r="O904" i="1" s="1"/>
  <c r="V904" i="1" s="1"/>
  <c r="AC904" i="1" s="1"/>
  <c r="AJ904" i="1" s="1"/>
  <c r="AQ904" i="1" s="1"/>
  <c r="I904" i="1"/>
  <c r="P904" i="1" s="1"/>
  <c r="W904" i="1" s="1"/>
  <c r="AD904" i="1" s="1"/>
  <c r="AK904" i="1" s="1"/>
  <c r="AR904" i="1" s="1"/>
  <c r="J904" i="1"/>
  <c r="Q904" i="1" s="1"/>
  <c r="X904" i="1" s="1"/>
  <c r="AE904" i="1" s="1"/>
  <c r="AL904" i="1" s="1"/>
  <c r="AS904" i="1" s="1"/>
  <c r="K904" i="1"/>
  <c r="R904" i="1" s="1"/>
  <c r="Y904" i="1" s="1"/>
  <c r="AF904" i="1" s="1"/>
  <c r="AM904" i="1" s="1"/>
  <c r="AT904" i="1" s="1"/>
  <c r="L904" i="1"/>
  <c r="S904" i="1" s="1"/>
  <c r="Z904" i="1" s="1"/>
  <c r="AG904" i="1" s="1"/>
  <c r="AN904" i="1" s="1"/>
  <c r="AU904" i="1" s="1"/>
  <c r="M904" i="1"/>
  <c r="T904" i="1" s="1"/>
  <c r="AA904" i="1" s="1"/>
  <c r="AH904" i="1" s="1"/>
  <c r="AO904" i="1" s="1"/>
  <c r="AV904" i="1" s="1"/>
  <c r="H905" i="1"/>
  <c r="O905" i="1" s="1"/>
  <c r="V905" i="1" s="1"/>
  <c r="AC905" i="1" s="1"/>
  <c r="AJ905" i="1" s="1"/>
  <c r="AQ905" i="1" s="1"/>
  <c r="I905" i="1"/>
  <c r="P905" i="1" s="1"/>
  <c r="W905" i="1" s="1"/>
  <c r="AD905" i="1" s="1"/>
  <c r="AK905" i="1" s="1"/>
  <c r="AR905" i="1" s="1"/>
  <c r="J905" i="1"/>
  <c r="Q905" i="1" s="1"/>
  <c r="X905" i="1" s="1"/>
  <c r="AE905" i="1" s="1"/>
  <c r="AL905" i="1" s="1"/>
  <c r="AS905" i="1" s="1"/>
  <c r="K905" i="1"/>
  <c r="R905" i="1" s="1"/>
  <c r="Y905" i="1" s="1"/>
  <c r="AF905" i="1" s="1"/>
  <c r="AM905" i="1" s="1"/>
  <c r="AT905" i="1" s="1"/>
  <c r="L905" i="1"/>
  <c r="S905" i="1" s="1"/>
  <c r="Z905" i="1" s="1"/>
  <c r="AG905" i="1" s="1"/>
  <c r="AN905" i="1" s="1"/>
  <c r="AU905" i="1" s="1"/>
  <c r="M905" i="1"/>
  <c r="T905" i="1" s="1"/>
  <c r="AA905" i="1" s="1"/>
  <c r="AH905" i="1" s="1"/>
  <c r="AO905" i="1" s="1"/>
  <c r="AV905" i="1" s="1"/>
  <c r="H906" i="1"/>
  <c r="O906" i="1" s="1"/>
  <c r="V906" i="1" s="1"/>
  <c r="AC906" i="1" s="1"/>
  <c r="AJ906" i="1" s="1"/>
  <c r="AQ906" i="1" s="1"/>
  <c r="I906" i="1"/>
  <c r="P906" i="1" s="1"/>
  <c r="W906" i="1" s="1"/>
  <c r="AD906" i="1" s="1"/>
  <c r="AK906" i="1" s="1"/>
  <c r="AR906" i="1" s="1"/>
  <c r="J906" i="1"/>
  <c r="Q906" i="1" s="1"/>
  <c r="X906" i="1" s="1"/>
  <c r="AE906" i="1" s="1"/>
  <c r="AL906" i="1" s="1"/>
  <c r="AS906" i="1" s="1"/>
  <c r="K906" i="1"/>
  <c r="R906" i="1" s="1"/>
  <c r="Y906" i="1" s="1"/>
  <c r="AF906" i="1" s="1"/>
  <c r="AM906" i="1" s="1"/>
  <c r="AT906" i="1" s="1"/>
  <c r="L906" i="1"/>
  <c r="S906" i="1" s="1"/>
  <c r="Z906" i="1" s="1"/>
  <c r="AG906" i="1" s="1"/>
  <c r="AN906" i="1" s="1"/>
  <c r="AU906" i="1" s="1"/>
  <c r="M906" i="1"/>
  <c r="T906" i="1" s="1"/>
  <c r="AA906" i="1" s="1"/>
  <c r="AH906" i="1" s="1"/>
  <c r="AO906" i="1" s="1"/>
  <c r="AV906" i="1" s="1"/>
  <c r="H907" i="1"/>
  <c r="O907" i="1" s="1"/>
  <c r="V907" i="1" s="1"/>
  <c r="AC907" i="1" s="1"/>
  <c r="AJ907" i="1" s="1"/>
  <c r="AQ907" i="1" s="1"/>
  <c r="I907" i="1"/>
  <c r="P907" i="1" s="1"/>
  <c r="W907" i="1" s="1"/>
  <c r="AD907" i="1" s="1"/>
  <c r="AK907" i="1" s="1"/>
  <c r="AR907" i="1" s="1"/>
  <c r="J907" i="1"/>
  <c r="Q907" i="1" s="1"/>
  <c r="X907" i="1" s="1"/>
  <c r="AE907" i="1" s="1"/>
  <c r="AL907" i="1" s="1"/>
  <c r="AS907" i="1" s="1"/>
  <c r="K907" i="1"/>
  <c r="R907" i="1" s="1"/>
  <c r="Y907" i="1" s="1"/>
  <c r="AF907" i="1" s="1"/>
  <c r="AM907" i="1" s="1"/>
  <c r="AT907" i="1" s="1"/>
  <c r="L907" i="1"/>
  <c r="S907" i="1" s="1"/>
  <c r="Z907" i="1" s="1"/>
  <c r="AG907" i="1" s="1"/>
  <c r="AN907" i="1" s="1"/>
  <c r="AU907" i="1" s="1"/>
  <c r="M907" i="1"/>
  <c r="T907" i="1" s="1"/>
  <c r="AA907" i="1" s="1"/>
  <c r="AH907" i="1" s="1"/>
  <c r="AO907" i="1" s="1"/>
  <c r="AV907" i="1" s="1"/>
  <c r="H908" i="1"/>
  <c r="O908" i="1" s="1"/>
  <c r="V908" i="1" s="1"/>
  <c r="AC908" i="1" s="1"/>
  <c r="AJ908" i="1" s="1"/>
  <c r="AQ908" i="1" s="1"/>
  <c r="I908" i="1"/>
  <c r="P908" i="1" s="1"/>
  <c r="W908" i="1" s="1"/>
  <c r="AD908" i="1" s="1"/>
  <c r="AK908" i="1" s="1"/>
  <c r="AR908" i="1" s="1"/>
  <c r="J908" i="1"/>
  <c r="Q908" i="1" s="1"/>
  <c r="X908" i="1" s="1"/>
  <c r="AE908" i="1" s="1"/>
  <c r="AL908" i="1" s="1"/>
  <c r="AS908" i="1" s="1"/>
  <c r="K908" i="1"/>
  <c r="R908" i="1" s="1"/>
  <c r="Y908" i="1" s="1"/>
  <c r="AF908" i="1" s="1"/>
  <c r="AM908" i="1" s="1"/>
  <c r="AT908" i="1" s="1"/>
  <c r="L908" i="1"/>
  <c r="S908" i="1" s="1"/>
  <c r="Z908" i="1" s="1"/>
  <c r="AG908" i="1" s="1"/>
  <c r="AN908" i="1" s="1"/>
  <c r="AU908" i="1" s="1"/>
  <c r="M908" i="1"/>
  <c r="T908" i="1" s="1"/>
  <c r="AA908" i="1" s="1"/>
  <c r="AH908" i="1" s="1"/>
  <c r="AO908" i="1" s="1"/>
  <c r="AV908" i="1" s="1"/>
  <c r="H909" i="1"/>
  <c r="O909" i="1" s="1"/>
  <c r="V909" i="1" s="1"/>
  <c r="AC909" i="1" s="1"/>
  <c r="AJ909" i="1" s="1"/>
  <c r="AQ909" i="1" s="1"/>
  <c r="I909" i="1"/>
  <c r="P909" i="1" s="1"/>
  <c r="W909" i="1" s="1"/>
  <c r="AD909" i="1" s="1"/>
  <c r="AK909" i="1" s="1"/>
  <c r="AR909" i="1" s="1"/>
  <c r="J909" i="1"/>
  <c r="Q909" i="1" s="1"/>
  <c r="X909" i="1" s="1"/>
  <c r="AE909" i="1" s="1"/>
  <c r="AL909" i="1" s="1"/>
  <c r="AS909" i="1" s="1"/>
  <c r="K909" i="1"/>
  <c r="R909" i="1" s="1"/>
  <c r="Y909" i="1" s="1"/>
  <c r="AF909" i="1" s="1"/>
  <c r="AM909" i="1" s="1"/>
  <c r="AT909" i="1" s="1"/>
  <c r="L909" i="1"/>
  <c r="S909" i="1" s="1"/>
  <c r="Z909" i="1" s="1"/>
  <c r="AG909" i="1" s="1"/>
  <c r="AN909" i="1" s="1"/>
  <c r="AU909" i="1" s="1"/>
  <c r="M909" i="1"/>
  <c r="T909" i="1" s="1"/>
  <c r="AA909" i="1" s="1"/>
  <c r="AH909" i="1" s="1"/>
  <c r="AO909" i="1" s="1"/>
  <c r="AV909" i="1" s="1"/>
  <c r="H910" i="1"/>
  <c r="O910" i="1" s="1"/>
  <c r="V910" i="1" s="1"/>
  <c r="AC910" i="1" s="1"/>
  <c r="AJ910" i="1" s="1"/>
  <c r="AQ910" i="1" s="1"/>
  <c r="I910" i="1"/>
  <c r="P910" i="1" s="1"/>
  <c r="W910" i="1" s="1"/>
  <c r="AD910" i="1" s="1"/>
  <c r="AK910" i="1" s="1"/>
  <c r="AR910" i="1" s="1"/>
  <c r="J910" i="1"/>
  <c r="Q910" i="1" s="1"/>
  <c r="X910" i="1" s="1"/>
  <c r="AE910" i="1" s="1"/>
  <c r="AL910" i="1" s="1"/>
  <c r="AS910" i="1" s="1"/>
  <c r="K910" i="1"/>
  <c r="R910" i="1" s="1"/>
  <c r="Y910" i="1" s="1"/>
  <c r="AF910" i="1" s="1"/>
  <c r="AM910" i="1" s="1"/>
  <c r="AT910" i="1" s="1"/>
  <c r="L910" i="1"/>
  <c r="S910" i="1" s="1"/>
  <c r="Z910" i="1" s="1"/>
  <c r="AG910" i="1" s="1"/>
  <c r="AN910" i="1" s="1"/>
  <c r="AU910" i="1" s="1"/>
  <c r="M910" i="1"/>
  <c r="T910" i="1" s="1"/>
  <c r="AA910" i="1" s="1"/>
  <c r="AH910" i="1" s="1"/>
  <c r="AO910" i="1" s="1"/>
  <c r="AV910" i="1" s="1"/>
  <c r="H911" i="1"/>
  <c r="O911" i="1" s="1"/>
  <c r="V911" i="1" s="1"/>
  <c r="AC911" i="1" s="1"/>
  <c r="AJ911" i="1" s="1"/>
  <c r="AQ911" i="1" s="1"/>
  <c r="I911" i="1"/>
  <c r="P911" i="1" s="1"/>
  <c r="W911" i="1" s="1"/>
  <c r="AD911" i="1" s="1"/>
  <c r="AK911" i="1" s="1"/>
  <c r="AR911" i="1" s="1"/>
  <c r="J911" i="1"/>
  <c r="Q911" i="1" s="1"/>
  <c r="X911" i="1" s="1"/>
  <c r="AE911" i="1" s="1"/>
  <c r="AL911" i="1" s="1"/>
  <c r="AS911" i="1" s="1"/>
  <c r="K911" i="1"/>
  <c r="R911" i="1" s="1"/>
  <c r="Y911" i="1" s="1"/>
  <c r="AF911" i="1" s="1"/>
  <c r="AM911" i="1" s="1"/>
  <c r="AT911" i="1" s="1"/>
  <c r="L911" i="1"/>
  <c r="S911" i="1" s="1"/>
  <c r="Z911" i="1" s="1"/>
  <c r="AG911" i="1" s="1"/>
  <c r="AN911" i="1" s="1"/>
  <c r="AU911" i="1" s="1"/>
  <c r="M911" i="1"/>
  <c r="T911" i="1" s="1"/>
  <c r="AA911" i="1" s="1"/>
  <c r="AH911" i="1" s="1"/>
  <c r="AO911" i="1" s="1"/>
  <c r="AV911" i="1" s="1"/>
  <c r="H912" i="1"/>
  <c r="O912" i="1" s="1"/>
  <c r="V912" i="1" s="1"/>
  <c r="AC912" i="1" s="1"/>
  <c r="AJ912" i="1" s="1"/>
  <c r="AQ912" i="1" s="1"/>
  <c r="I912" i="1"/>
  <c r="P912" i="1" s="1"/>
  <c r="W912" i="1" s="1"/>
  <c r="AD912" i="1" s="1"/>
  <c r="AK912" i="1" s="1"/>
  <c r="AR912" i="1" s="1"/>
  <c r="J912" i="1"/>
  <c r="Q912" i="1" s="1"/>
  <c r="X912" i="1" s="1"/>
  <c r="AE912" i="1" s="1"/>
  <c r="AL912" i="1" s="1"/>
  <c r="AS912" i="1" s="1"/>
  <c r="K912" i="1"/>
  <c r="R912" i="1" s="1"/>
  <c r="Y912" i="1" s="1"/>
  <c r="AF912" i="1" s="1"/>
  <c r="AM912" i="1" s="1"/>
  <c r="AT912" i="1" s="1"/>
  <c r="L912" i="1"/>
  <c r="S912" i="1" s="1"/>
  <c r="Z912" i="1" s="1"/>
  <c r="AG912" i="1" s="1"/>
  <c r="AN912" i="1" s="1"/>
  <c r="AU912" i="1" s="1"/>
  <c r="M912" i="1"/>
  <c r="T912" i="1" s="1"/>
  <c r="AA912" i="1" s="1"/>
  <c r="AH912" i="1" s="1"/>
  <c r="AO912" i="1" s="1"/>
  <c r="AV912" i="1" s="1"/>
  <c r="H913" i="1"/>
  <c r="O913" i="1" s="1"/>
  <c r="V913" i="1" s="1"/>
  <c r="AC913" i="1" s="1"/>
  <c r="AJ913" i="1" s="1"/>
  <c r="AQ913" i="1" s="1"/>
  <c r="I913" i="1"/>
  <c r="P913" i="1" s="1"/>
  <c r="W913" i="1" s="1"/>
  <c r="AD913" i="1" s="1"/>
  <c r="AK913" i="1" s="1"/>
  <c r="AR913" i="1" s="1"/>
  <c r="J913" i="1"/>
  <c r="Q913" i="1" s="1"/>
  <c r="X913" i="1" s="1"/>
  <c r="AE913" i="1" s="1"/>
  <c r="AL913" i="1" s="1"/>
  <c r="AS913" i="1" s="1"/>
  <c r="K913" i="1"/>
  <c r="R913" i="1" s="1"/>
  <c r="Y913" i="1" s="1"/>
  <c r="AF913" i="1" s="1"/>
  <c r="AM913" i="1" s="1"/>
  <c r="AT913" i="1" s="1"/>
  <c r="L913" i="1"/>
  <c r="S913" i="1" s="1"/>
  <c r="Z913" i="1" s="1"/>
  <c r="AG913" i="1" s="1"/>
  <c r="AN913" i="1" s="1"/>
  <c r="AU913" i="1" s="1"/>
  <c r="M913" i="1"/>
  <c r="T913" i="1" s="1"/>
  <c r="AA913" i="1" s="1"/>
  <c r="AH913" i="1" s="1"/>
  <c r="AO913" i="1" s="1"/>
  <c r="AV913" i="1" s="1"/>
  <c r="H914" i="1"/>
  <c r="O914" i="1" s="1"/>
  <c r="V914" i="1" s="1"/>
  <c r="AC914" i="1" s="1"/>
  <c r="AJ914" i="1" s="1"/>
  <c r="AQ914" i="1" s="1"/>
  <c r="I914" i="1"/>
  <c r="P914" i="1" s="1"/>
  <c r="W914" i="1" s="1"/>
  <c r="AD914" i="1" s="1"/>
  <c r="AK914" i="1" s="1"/>
  <c r="AR914" i="1" s="1"/>
  <c r="J914" i="1"/>
  <c r="Q914" i="1" s="1"/>
  <c r="X914" i="1" s="1"/>
  <c r="AE914" i="1" s="1"/>
  <c r="AL914" i="1" s="1"/>
  <c r="AS914" i="1" s="1"/>
  <c r="K914" i="1"/>
  <c r="R914" i="1" s="1"/>
  <c r="Y914" i="1" s="1"/>
  <c r="AF914" i="1" s="1"/>
  <c r="AM914" i="1" s="1"/>
  <c r="AT914" i="1" s="1"/>
  <c r="L914" i="1"/>
  <c r="S914" i="1" s="1"/>
  <c r="Z914" i="1" s="1"/>
  <c r="AG914" i="1" s="1"/>
  <c r="AN914" i="1" s="1"/>
  <c r="AU914" i="1" s="1"/>
  <c r="M914" i="1"/>
  <c r="T914" i="1" s="1"/>
  <c r="AA914" i="1" s="1"/>
  <c r="AH914" i="1" s="1"/>
  <c r="AO914" i="1" s="1"/>
  <c r="AV914" i="1" s="1"/>
  <c r="H915" i="1"/>
  <c r="O915" i="1" s="1"/>
  <c r="V915" i="1" s="1"/>
  <c r="AC915" i="1" s="1"/>
  <c r="AJ915" i="1" s="1"/>
  <c r="AQ915" i="1" s="1"/>
  <c r="I915" i="1"/>
  <c r="P915" i="1" s="1"/>
  <c r="W915" i="1" s="1"/>
  <c r="AD915" i="1" s="1"/>
  <c r="AK915" i="1" s="1"/>
  <c r="AR915" i="1" s="1"/>
  <c r="J915" i="1"/>
  <c r="Q915" i="1" s="1"/>
  <c r="X915" i="1" s="1"/>
  <c r="AE915" i="1" s="1"/>
  <c r="AL915" i="1" s="1"/>
  <c r="AS915" i="1" s="1"/>
  <c r="K915" i="1"/>
  <c r="R915" i="1" s="1"/>
  <c r="Y915" i="1" s="1"/>
  <c r="AF915" i="1" s="1"/>
  <c r="AM915" i="1" s="1"/>
  <c r="AT915" i="1" s="1"/>
  <c r="L915" i="1"/>
  <c r="S915" i="1" s="1"/>
  <c r="Z915" i="1" s="1"/>
  <c r="AG915" i="1" s="1"/>
  <c r="AN915" i="1" s="1"/>
  <c r="AU915" i="1" s="1"/>
  <c r="M915" i="1"/>
  <c r="T915" i="1" s="1"/>
  <c r="AA915" i="1" s="1"/>
  <c r="AH915" i="1" s="1"/>
  <c r="AO915" i="1" s="1"/>
  <c r="AV915" i="1" s="1"/>
  <c r="H916" i="1"/>
  <c r="O916" i="1" s="1"/>
  <c r="V916" i="1" s="1"/>
  <c r="AC916" i="1" s="1"/>
  <c r="AJ916" i="1" s="1"/>
  <c r="AQ916" i="1" s="1"/>
  <c r="I916" i="1"/>
  <c r="P916" i="1" s="1"/>
  <c r="W916" i="1" s="1"/>
  <c r="AD916" i="1" s="1"/>
  <c r="AK916" i="1" s="1"/>
  <c r="AR916" i="1" s="1"/>
  <c r="J916" i="1"/>
  <c r="Q916" i="1" s="1"/>
  <c r="X916" i="1" s="1"/>
  <c r="AE916" i="1" s="1"/>
  <c r="AL916" i="1" s="1"/>
  <c r="AS916" i="1" s="1"/>
  <c r="K916" i="1"/>
  <c r="R916" i="1" s="1"/>
  <c r="Y916" i="1" s="1"/>
  <c r="AF916" i="1" s="1"/>
  <c r="AM916" i="1" s="1"/>
  <c r="AT916" i="1" s="1"/>
  <c r="L916" i="1"/>
  <c r="S916" i="1" s="1"/>
  <c r="Z916" i="1" s="1"/>
  <c r="AG916" i="1" s="1"/>
  <c r="AN916" i="1" s="1"/>
  <c r="AU916" i="1" s="1"/>
  <c r="M916" i="1"/>
  <c r="T916" i="1" s="1"/>
  <c r="AA916" i="1" s="1"/>
  <c r="AH916" i="1" s="1"/>
  <c r="AO916" i="1" s="1"/>
  <c r="AV916" i="1" s="1"/>
  <c r="H917" i="1"/>
  <c r="O917" i="1" s="1"/>
  <c r="V917" i="1" s="1"/>
  <c r="AC917" i="1" s="1"/>
  <c r="AJ917" i="1" s="1"/>
  <c r="AQ917" i="1" s="1"/>
  <c r="I917" i="1"/>
  <c r="P917" i="1" s="1"/>
  <c r="W917" i="1" s="1"/>
  <c r="AD917" i="1" s="1"/>
  <c r="AK917" i="1" s="1"/>
  <c r="AR917" i="1" s="1"/>
  <c r="J917" i="1"/>
  <c r="Q917" i="1" s="1"/>
  <c r="X917" i="1" s="1"/>
  <c r="AE917" i="1" s="1"/>
  <c r="AL917" i="1" s="1"/>
  <c r="AS917" i="1" s="1"/>
  <c r="K917" i="1"/>
  <c r="R917" i="1" s="1"/>
  <c r="Y917" i="1" s="1"/>
  <c r="AF917" i="1" s="1"/>
  <c r="AM917" i="1" s="1"/>
  <c r="AT917" i="1" s="1"/>
  <c r="L917" i="1"/>
  <c r="S917" i="1" s="1"/>
  <c r="Z917" i="1" s="1"/>
  <c r="AG917" i="1" s="1"/>
  <c r="AN917" i="1" s="1"/>
  <c r="AU917" i="1" s="1"/>
  <c r="M917" i="1"/>
  <c r="T917" i="1" s="1"/>
  <c r="AA917" i="1" s="1"/>
  <c r="AH917" i="1" s="1"/>
  <c r="AO917" i="1" s="1"/>
  <c r="AV917" i="1" s="1"/>
  <c r="H918" i="1"/>
  <c r="O918" i="1" s="1"/>
  <c r="V918" i="1" s="1"/>
  <c r="AC918" i="1" s="1"/>
  <c r="AJ918" i="1" s="1"/>
  <c r="AQ918" i="1" s="1"/>
  <c r="I918" i="1"/>
  <c r="P918" i="1" s="1"/>
  <c r="W918" i="1" s="1"/>
  <c r="AD918" i="1" s="1"/>
  <c r="AK918" i="1" s="1"/>
  <c r="AR918" i="1" s="1"/>
  <c r="J918" i="1"/>
  <c r="Q918" i="1" s="1"/>
  <c r="X918" i="1" s="1"/>
  <c r="AE918" i="1" s="1"/>
  <c r="AL918" i="1" s="1"/>
  <c r="AS918" i="1" s="1"/>
  <c r="K918" i="1"/>
  <c r="R918" i="1" s="1"/>
  <c r="Y918" i="1" s="1"/>
  <c r="AF918" i="1" s="1"/>
  <c r="AM918" i="1" s="1"/>
  <c r="AT918" i="1" s="1"/>
  <c r="L918" i="1"/>
  <c r="S918" i="1" s="1"/>
  <c r="Z918" i="1" s="1"/>
  <c r="AG918" i="1" s="1"/>
  <c r="AN918" i="1" s="1"/>
  <c r="AU918" i="1" s="1"/>
  <c r="M918" i="1"/>
  <c r="T918" i="1" s="1"/>
  <c r="AA918" i="1" s="1"/>
  <c r="AH918" i="1" s="1"/>
  <c r="AO918" i="1" s="1"/>
  <c r="AV918" i="1" s="1"/>
  <c r="H919" i="1"/>
  <c r="O919" i="1" s="1"/>
  <c r="V919" i="1" s="1"/>
  <c r="AC919" i="1" s="1"/>
  <c r="AJ919" i="1" s="1"/>
  <c r="AQ919" i="1" s="1"/>
  <c r="I919" i="1"/>
  <c r="P919" i="1" s="1"/>
  <c r="W919" i="1" s="1"/>
  <c r="AD919" i="1" s="1"/>
  <c r="AK919" i="1" s="1"/>
  <c r="AR919" i="1" s="1"/>
  <c r="J919" i="1"/>
  <c r="Q919" i="1" s="1"/>
  <c r="X919" i="1" s="1"/>
  <c r="AE919" i="1" s="1"/>
  <c r="AL919" i="1" s="1"/>
  <c r="AS919" i="1" s="1"/>
  <c r="K919" i="1"/>
  <c r="R919" i="1" s="1"/>
  <c r="Y919" i="1" s="1"/>
  <c r="AF919" i="1" s="1"/>
  <c r="AM919" i="1" s="1"/>
  <c r="AT919" i="1" s="1"/>
  <c r="L919" i="1"/>
  <c r="S919" i="1" s="1"/>
  <c r="Z919" i="1" s="1"/>
  <c r="AG919" i="1" s="1"/>
  <c r="AN919" i="1" s="1"/>
  <c r="AU919" i="1" s="1"/>
  <c r="M919" i="1"/>
  <c r="T919" i="1" s="1"/>
  <c r="AA919" i="1" s="1"/>
  <c r="AH919" i="1" s="1"/>
  <c r="AO919" i="1" s="1"/>
  <c r="AV919" i="1" s="1"/>
  <c r="H920" i="1"/>
  <c r="O920" i="1" s="1"/>
  <c r="V920" i="1" s="1"/>
  <c r="AC920" i="1" s="1"/>
  <c r="AJ920" i="1" s="1"/>
  <c r="AQ920" i="1" s="1"/>
  <c r="I920" i="1"/>
  <c r="P920" i="1" s="1"/>
  <c r="W920" i="1" s="1"/>
  <c r="AD920" i="1" s="1"/>
  <c r="AK920" i="1" s="1"/>
  <c r="AR920" i="1" s="1"/>
  <c r="J920" i="1"/>
  <c r="Q920" i="1" s="1"/>
  <c r="X920" i="1" s="1"/>
  <c r="AE920" i="1" s="1"/>
  <c r="AL920" i="1" s="1"/>
  <c r="AS920" i="1" s="1"/>
  <c r="K920" i="1"/>
  <c r="R920" i="1" s="1"/>
  <c r="Y920" i="1" s="1"/>
  <c r="AF920" i="1" s="1"/>
  <c r="AM920" i="1" s="1"/>
  <c r="AT920" i="1" s="1"/>
  <c r="L920" i="1"/>
  <c r="S920" i="1" s="1"/>
  <c r="Z920" i="1" s="1"/>
  <c r="AG920" i="1" s="1"/>
  <c r="AN920" i="1" s="1"/>
  <c r="AU920" i="1" s="1"/>
  <c r="M920" i="1"/>
  <c r="T920" i="1" s="1"/>
  <c r="AA920" i="1" s="1"/>
  <c r="AH920" i="1" s="1"/>
  <c r="AO920" i="1" s="1"/>
  <c r="AV920" i="1" s="1"/>
  <c r="H921" i="1"/>
  <c r="O921" i="1" s="1"/>
  <c r="V921" i="1" s="1"/>
  <c r="AC921" i="1" s="1"/>
  <c r="AJ921" i="1" s="1"/>
  <c r="AQ921" i="1" s="1"/>
  <c r="I921" i="1"/>
  <c r="P921" i="1" s="1"/>
  <c r="W921" i="1" s="1"/>
  <c r="AD921" i="1" s="1"/>
  <c r="AK921" i="1" s="1"/>
  <c r="AR921" i="1" s="1"/>
  <c r="J921" i="1"/>
  <c r="Q921" i="1" s="1"/>
  <c r="X921" i="1" s="1"/>
  <c r="AE921" i="1" s="1"/>
  <c r="AL921" i="1" s="1"/>
  <c r="AS921" i="1" s="1"/>
  <c r="K921" i="1"/>
  <c r="R921" i="1" s="1"/>
  <c r="Y921" i="1" s="1"/>
  <c r="AF921" i="1" s="1"/>
  <c r="AM921" i="1" s="1"/>
  <c r="AT921" i="1" s="1"/>
  <c r="L921" i="1"/>
  <c r="S921" i="1" s="1"/>
  <c r="Z921" i="1" s="1"/>
  <c r="AG921" i="1" s="1"/>
  <c r="AN921" i="1" s="1"/>
  <c r="AU921" i="1" s="1"/>
  <c r="M921" i="1"/>
  <c r="T921" i="1" s="1"/>
  <c r="AA921" i="1" s="1"/>
  <c r="AH921" i="1" s="1"/>
  <c r="AO921" i="1" s="1"/>
  <c r="AV921" i="1" s="1"/>
  <c r="H922" i="1"/>
  <c r="O922" i="1" s="1"/>
  <c r="V922" i="1" s="1"/>
  <c r="AC922" i="1" s="1"/>
  <c r="AJ922" i="1" s="1"/>
  <c r="AQ922" i="1" s="1"/>
  <c r="I922" i="1"/>
  <c r="P922" i="1" s="1"/>
  <c r="W922" i="1" s="1"/>
  <c r="AD922" i="1" s="1"/>
  <c r="AK922" i="1" s="1"/>
  <c r="AR922" i="1" s="1"/>
  <c r="J922" i="1"/>
  <c r="Q922" i="1" s="1"/>
  <c r="X922" i="1" s="1"/>
  <c r="AE922" i="1" s="1"/>
  <c r="AL922" i="1" s="1"/>
  <c r="AS922" i="1" s="1"/>
  <c r="K922" i="1"/>
  <c r="R922" i="1" s="1"/>
  <c r="Y922" i="1" s="1"/>
  <c r="AF922" i="1" s="1"/>
  <c r="AM922" i="1" s="1"/>
  <c r="AT922" i="1" s="1"/>
  <c r="L922" i="1"/>
  <c r="S922" i="1" s="1"/>
  <c r="Z922" i="1" s="1"/>
  <c r="AG922" i="1" s="1"/>
  <c r="AN922" i="1" s="1"/>
  <c r="AU922" i="1" s="1"/>
  <c r="M922" i="1"/>
  <c r="T922" i="1" s="1"/>
  <c r="AA922" i="1" s="1"/>
  <c r="AH922" i="1" s="1"/>
  <c r="AO922" i="1" s="1"/>
  <c r="AV922" i="1" s="1"/>
  <c r="H923" i="1"/>
  <c r="O923" i="1" s="1"/>
  <c r="V923" i="1" s="1"/>
  <c r="AC923" i="1" s="1"/>
  <c r="AJ923" i="1" s="1"/>
  <c r="AQ923" i="1" s="1"/>
  <c r="I923" i="1"/>
  <c r="P923" i="1" s="1"/>
  <c r="W923" i="1" s="1"/>
  <c r="AD923" i="1" s="1"/>
  <c r="AK923" i="1" s="1"/>
  <c r="AR923" i="1" s="1"/>
  <c r="J923" i="1"/>
  <c r="Q923" i="1" s="1"/>
  <c r="X923" i="1" s="1"/>
  <c r="AE923" i="1" s="1"/>
  <c r="AL923" i="1" s="1"/>
  <c r="AS923" i="1" s="1"/>
  <c r="K923" i="1"/>
  <c r="R923" i="1" s="1"/>
  <c r="Y923" i="1" s="1"/>
  <c r="AF923" i="1" s="1"/>
  <c r="AM923" i="1" s="1"/>
  <c r="AT923" i="1" s="1"/>
  <c r="L923" i="1"/>
  <c r="S923" i="1" s="1"/>
  <c r="Z923" i="1" s="1"/>
  <c r="AG923" i="1" s="1"/>
  <c r="AN923" i="1" s="1"/>
  <c r="AU923" i="1" s="1"/>
  <c r="M923" i="1"/>
  <c r="T923" i="1" s="1"/>
  <c r="AA923" i="1" s="1"/>
  <c r="AH923" i="1" s="1"/>
  <c r="AO923" i="1" s="1"/>
  <c r="AV923" i="1" s="1"/>
  <c r="H924" i="1"/>
  <c r="O924" i="1" s="1"/>
  <c r="V924" i="1" s="1"/>
  <c r="AC924" i="1" s="1"/>
  <c r="AJ924" i="1" s="1"/>
  <c r="AQ924" i="1" s="1"/>
  <c r="I924" i="1"/>
  <c r="P924" i="1" s="1"/>
  <c r="W924" i="1" s="1"/>
  <c r="AD924" i="1" s="1"/>
  <c r="AK924" i="1" s="1"/>
  <c r="AR924" i="1" s="1"/>
  <c r="J924" i="1"/>
  <c r="Q924" i="1" s="1"/>
  <c r="X924" i="1" s="1"/>
  <c r="AE924" i="1" s="1"/>
  <c r="AL924" i="1" s="1"/>
  <c r="AS924" i="1" s="1"/>
  <c r="K924" i="1"/>
  <c r="R924" i="1" s="1"/>
  <c r="Y924" i="1" s="1"/>
  <c r="AF924" i="1" s="1"/>
  <c r="AM924" i="1" s="1"/>
  <c r="AT924" i="1" s="1"/>
  <c r="L924" i="1"/>
  <c r="S924" i="1" s="1"/>
  <c r="Z924" i="1" s="1"/>
  <c r="AG924" i="1" s="1"/>
  <c r="AN924" i="1" s="1"/>
  <c r="AU924" i="1" s="1"/>
  <c r="M924" i="1"/>
  <c r="T924" i="1" s="1"/>
  <c r="AA924" i="1" s="1"/>
  <c r="AH924" i="1" s="1"/>
  <c r="AO924" i="1" s="1"/>
  <c r="AV924" i="1" s="1"/>
  <c r="H925" i="1"/>
  <c r="O925" i="1" s="1"/>
  <c r="V925" i="1" s="1"/>
  <c r="AC925" i="1" s="1"/>
  <c r="AJ925" i="1" s="1"/>
  <c r="AQ925" i="1" s="1"/>
  <c r="I925" i="1"/>
  <c r="P925" i="1" s="1"/>
  <c r="W925" i="1" s="1"/>
  <c r="AD925" i="1" s="1"/>
  <c r="AK925" i="1" s="1"/>
  <c r="AR925" i="1" s="1"/>
  <c r="J925" i="1"/>
  <c r="Q925" i="1" s="1"/>
  <c r="X925" i="1" s="1"/>
  <c r="AE925" i="1" s="1"/>
  <c r="AL925" i="1" s="1"/>
  <c r="AS925" i="1" s="1"/>
  <c r="K925" i="1"/>
  <c r="R925" i="1" s="1"/>
  <c r="Y925" i="1" s="1"/>
  <c r="AF925" i="1" s="1"/>
  <c r="AM925" i="1" s="1"/>
  <c r="AT925" i="1" s="1"/>
  <c r="L925" i="1"/>
  <c r="S925" i="1" s="1"/>
  <c r="Z925" i="1" s="1"/>
  <c r="AG925" i="1" s="1"/>
  <c r="AN925" i="1" s="1"/>
  <c r="AU925" i="1" s="1"/>
  <c r="M925" i="1"/>
  <c r="T925" i="1" s="1"/>
  <c r="AA925" i="1" s="1"/>
  <c r="AH925" i="1" s="1"/>
  <c r="AO925" i="1" s="1"/>
  <c r="AV925" i="1" s="1"/>
  <c r="H926" i="1"/>
  <c r="O926" i="1" s="1"/>
  <c r="V926" i="1" s="1"/>
  <c r="AC926" i="1" s="1"/>
  <c r="AJ926" i="1" s="1"/>
  <c r="AQ926" i="1" s="1"/>
  <c r="I926" i="1"/>
  <c r="P926" i="1" s="1"/>
  <c r="W926" i="1" s="1"/>
  <c r="AD926" i="1" s="1"/>
  <c r="AK926" i="1" s="1"/>
  <c r="AR926" i="1" s="1"/>
  <c r="J926" i="1"/>
  <c r="Q926" i="1" s="1"/>
  <c r="X926" i="1" s="1"/>
  <c r="AE926" i="1" s="1"/>
  <c r="AL926" i="1" s="1"/>
  <c r="AS926" i="1" s="1"/>
  <c r="K926" i="1"/>
  <c r="R926" i="1" s="1"/>
  <c r="Y926" i="1" s="1"/>
  <c r="AF926" i="1" s="1"/>
  <c r="AM926" i="1" s="1"/>
  <c r="AT926" i="1" s="1"/>
  <c r="L926" i="1"/>
  <c r="S926" i="1" s="1"/>
  <c r="Z926" i="1" s="1"/>
  <c r="AG926" i="1" s="1"/>
  <c r="AN926" i="1" s="1"/>
  <c r="AU926" i="1" s="1"/>
  <c r="M926" i="1"/>
  <c r="T926" i="1" s="1"/>
  <c r="AA926" i="1" s="1"/>
  <c r="AH926" i="1" s="1"/>
  <c r="AO926" i="1" s="1"/>
  <c r="AV926" i="1" s="1"/>
  <c r="H927" i="1"/>
  <c r="O927" i="1" s="1"/>
  <c r="V927" i="1" s="1"/>
  <c r="AC927" i="1" s="1"/>
  <c r="AJ927" i="1" s="1"/>
  <c r="AQ927" i="1" s="1"/>
  <c r="I927" i="1"/>
  <c r="P927" i="1" s="1"/>
  <c r="W927" i="1" s="1"/>
  <c r="AD927" i="1" s="1"/>
  <c r="AK927" i="1" s="1"/>
  <c r="AR927" i="1" s="1"/>
  <c r="J927" i="1"/>
  <c r="Q927" i="1" s="1"/>
  <c r="X927" i="1" s="1"/>
  <c r="AE927" i="1" s="1"/>
  <c r="AL927" i="1" s="1"/>
  <c r="AS927" i="1" s="1"/>
  <c r="K927" i="1"/>
  <c r="R927" i="1" s="1"/>
  <c r="Y927" i="1" s="1"/>
  <c r="AF927" i="1" s="1"/>
  <c r="AM927" i="1" s="1"/>
  <c r="AT927" i="1" s="1"/>
  <c r="L927" i="1"/>
  <c r="S927" i="1" s="1"/>
  <c r="Z927" i="1" s="1"/>
  <c r="AG927" i="1" s="1"/>
  <c r="AN927" i="1" s="1"/>
  <c r="AU927" i="1" s="1"/>
  <c r="M927" i="1"/>
  <c r="T927" i="1" s="1"/>
  <c r="AA927" i="1" s="1"/>
  <c r="AH927" i="1" s="1"/>
  <c r="AO927" i="1" s="1"/>
  <c r="AV927" i="1" s="1"/>
  <c r="H928" i="1"/>
  <c r="O928" i="1" s="1"/>
  <c r="V928" i="1" s="1"/>
  <c r="AC928" i="1" s="1"/>
  <c r="AJ928" i="1" s="1"/>
  <c r="AQ928" i="1" s="1"/>
  <c r="I928" i="1"/>
  <c r="P928" i="1" s="1"/>
  <c r="W928" i="1" s="1"/>
  <c r="AD928" i="1" s="1"/>
  <c r="AK928" i="1" s="1"/>
  <c r="AR928" i="1" s="1"/>
  <c r="J928" i="1"/>
  <c r="Q928" i="1" s="1"/>
  <c r="X928" i="1" s="1"/>
  <c r="AE928" i="1" s="1"/>
  <c r="AL928" i="1" s="1"/>
  <c r="AS928" i="1" s="1"/>
  <c r="K928" i="1"/>
  <c r="R928" i="1" s="1"/>
  <c r="Y928" i="1" s="1"/>
  <c r="AF928" i="1" s="1"/>
  <c r="AM928" i="1" s="1"/>
  <c r="AT928" i="1" s="1"/>
  <c r="L928" i="1"/>
  <c r="S928" i="1" s="1"/>
  <c r="Z928" i="1" s="1"/>
  <c r="AG928" i="1" s="1"/>
  <c r="AN928" i="1" s="1"/>
  <c r="AU928" i="1" s="1"/>
  <c r="M928" i="1"/>
  <c r="T928" i="1" s="1"/>
  <c r="AA928" i="1" s="1"/>
  <c r="AH928" i="1" s="1"/>
  <c r="AO928" i="1" s="1"/>
  <c r="AV928" i="1" s="1"/>
  <c r="H929" i="1"/>
  <c r="O929" i="1" s="1"/>
  <c r="V929" i="1" s="1"/>
  <c r="AC929" i="1" s="1"/>
  <c r="AJ929" i="1" s="1"/>
  <c r="AQ929" i="1" s="1"/>
  <c r="I929" i="1"/>
  <c r="P929" i="1" s="1"/>
  <c r="W929" i="1" s="1"/>
  <c r="AD929" i="1" s="1"/>
  <c r="AK929" i="1" s="1"/>
  <c r="AR929" i="1" s="1"/>
  <c r="J929" i="1"/>
  <c r="Q929" i="1" s="1"/>
  <c r="X929" i="1" s="1"/>
  <c r="AE929" i="1" s="1"/>
  <c r="AL929" i="1" s="1"/>
  <c r="AS929" i="1" s="1"/>
  <c r="K929" i="1"/>
  <c r="R929" i="1" s="1"/>
  <c r="Y929" i="1" s="1"/>
  <c r="AF929" i="1" s="1"/>
  <c r="AM929" i="1" s="1"/>
  <c r="AT929" i="1" s="1"/>
  <c r="L929" i="1"/>
  <c r="S929" i="1" s="1"/>
  <c r="Z929" i="1" s="1"/>
  <c r="AG929" i="1" s="1"/>
  <c r="AN929" i="1" s="1"/>
  <c r="AU929" i="1" s="1"/>
  <c r="M929" i="1"/>
  <c r="T929" i="1" s="1"/>
  <c r="AA929" i="1" s="1"/>
  <c r="AH929" i="1" s="1"/>
  <c r="AO929" i="1" s="1"/>
  <c r="AV929" i="1" s="1"/>
  <c r="H930" i="1"/>
  <c r="O930" i="1" s="1"/>
  <c r="V930" i="1" s="1"/>
  <c r="AC930" i="1" s="1"/>
  <c r="AJ930" i="1" s="1"/>
  <c r="AQ930" i="1" s="1"/>
  <c r="I930" i="1"/>
  <c r="P930" i="1" s="1"/>
  <c r="W930" i="1" s="1"/>
  <c r="AD930" i="1" s="1"/>
  <c r="AK930" i="1" s="1"/>
  <c r="AR930" i="1" s="1"/>
  <c r="J930" i="1"/>
  <c r="Q930" i="1" s="1"/>
  <c r="X930" i="1" s="1"/>
  <c r="AE930" i="1" s="1"/>
  <c r="AL930" i="1" s="1"/>
  <c r="AS930" i="1" s="1"/>
  <c r="K930" i="1"/>
  <c r="R930" i="1" s="1"/>
  <c r="Y930" i="1" s="1"/>
  <c r="AF930" i="1" s="1"/>
  <c r="AM930" i="1" s="1"/>
  <c r="AT930" i="1" s="1"/>
  <c r="L930" i="1"/>
  <c r="S930" i="1" s="1"/>
  <c r="Z930" i="1" s="1"/>
  <c r="AG930" i="1" s="1"/>
  <c r="AN930" i="1" s="1"/>
  <c r="AU930" i="1" s="1"/>
  <c r="M930" i="1"/>
  <c r="T930" i="1" s="1"/>
  <c r="AA930" i="1" s="1"/>
  <c r="AH930" i="1" s="1"/>
  <c r="AO930" i="1" s="1"/>
  <c r="AV930" i="1" s="1"/>
  <c r="H931" i="1"/>
  <c r="O931" i="1" s="1"/>
  <c r="V931" i="1" s="1"/>
  <c r="AC931" i="1" s="1"/>
  <c r="AJ931" i="1" s="1"/>
  <c r="AQ931" i="1" s="1"/>
  <c r="I931" i="1"/>
  <c r="P931" i="1" s="1"/>
  <c r="W931" i="1" s="1"/>
  <c r="AD931" i="1" s="1"/>
  <c r="AK931" i="1" s="1"/>
  <c r="AR931" i="1" s="1"/>
  <c r="J931" i="1"/>
  <c r="Q931" i="1" s="1"/>
  <c r="X931" i="1" s="1"/>
  <c r="AE931" i="1" s="1"/>
  <c r="AL931" i="1" s="1"/>
  <c r="AS931" i="1" s="1"/>
  <c r="K931" i="1"/>
  <c r="R931" i="1" s="1"/>
  <c r="Y931" i="1" s="1"/>
  <c r="AF931" i="1" s="1"/>
  <c r="AM931" i="1" s="1"/>
  <c r="AT931" i="1" s="1"/>
  <c r="L931" i="1"/>
  <c r="S931" i="1" s="1"/>
  <c r="Z931" i="1" s="1"/>
  <c r="AG931" i="1" s="1"/>
  <c r="AN931" i="1" s="1"/>
  <c r="AU931" i="1" s="1"/>
  <c r="M931" i="1"/>
  <c r="T931" i="1" s="1"/>
  <c r="AA931" i="1" s="1"/>
  <c r="AH931" i="1" s="1"/>
  <c r="AO931" i="1" s="1"/>
  <c r="AV931" i="1" s="1"/>
  <c r="H932" i="1"/>
  <c r="O932" i="1" s="1"/>
  <c r="V932" i="1" s="1"/>
  <c r="AC932" i="1" s="1"/>
  <c r="AJ932" i="1" s="1"/>
  <c r="AQ932" i="1" s="1"/>
  <c r="I932" i="1"/>
  <c r="P932" i="1" s="1"/>
  <c r="W932" i="1" s="1"/>
  <c r="AD932" i="1" s="1"/>
  <c r="AK932" i="1" s="1"/>
  <c r="AR932" i="1" s="1"/>
  <c r="J932" i="1"/>
  <c r="Q932" i="1" s="1"/>
  <c r="X932" i="1" s="1"/>
  <c r="AE932" i="1" s="1"/>
  <c r="AL932" i="1" s="1"/>
  <c r="AS932" i="1" s="1"/>
  <c r="K932" i="1"/>
  <c r="R932" i="1" s="1"/>
  <c r="Y932" i="1" s="1"/>
  <c r="AF932" i="1" s="1"/>
  <c r="AM932" i="1" s="1"/>
  <c r="AT932" i="1" s="1"/>
  <c r="L932" i="1"/>
  <c r="S932" i="1" s="1"/>
  <c r="Z932" i="1" s="1"/>
  <c r="AG932" i="1" s="1"/>
  <c r="AN932" i="1" s="1"/>
  <c r="AU932" i="1" s="1"/>
  <c r="M932" i="1"/>
  <c r="T932" i="1" s="1"/>
  <c r="AA932" i="1" s="1"/>
  <c r="AH932" i="1" s="1"/>
  <c r="AO932" i="1" s="1"/>
  <c r="AV932" i="1" s="1"/>
  <c r="H933" i="1"/>
  <c r="O933" i="1" s="1"/>
  <c r="V933" i="1" s="1"/>
  <c r="AC933" i="1" s="1"/>
  <c r="AJ933" i="1" s="1"/>
  <c r="AQ933" i="1" s="1"/>
  <c r="I933" i="1"/>
  <c r="P933" i="1" s="1"/>
  <c r="W933" i="1" s="1"/>
  <c r="AD933" i="1" s="1"/>
  <c r="AK933" i="1" s="1"/>
  <c r="AR933" i="1" s="1"/>
  <c r="J933" i="1"/>
  <c r="Q933" i="1" s="1"/>
  <c r="X933" i="1" s="1"/>
  <c r="AE933" i="1" s="1"/>
  <c r="AL933" i="1" s="1"/>
  <c r="AS933" i="1" s="1"/>
  <c r="K933" i="1"/>
  <c r="R933" i="1" s="1"/>
  <c r="Y933" i="1" s="1"/>
  <c r="AF933" i="1" s="1"/>
  <c r="AM933" i="1" s="1"/>
  <c r="AT933" i="1" s="1"/>
  <c r="L933" i="1"/>
  <c r="S933" i="1" s="1"/>
  <c r="Z933" i="1" s="1"/>
  <c r="AG933" i="1" s="1"/>
  <c r="AN933" i="1" s="1"/>
  <c r="AU933" i="1" s="1"/>
  <c r="M933" i="1"/>
  <c r="T933" i="1" s="1"/>
  <c r="AA933" i="1" s="1"/>
  <c r="AH933" i="1" s="1"/>
  <c r="AO933" i="1" s="1"/>
  <c r="AV933" i="1" s="1"/>
  <c r="H934" i="1"/>
  <c r="O934" i="1" s="1"/>
  <c r="V934" i="1" s="1"/>
  <c r="AC934" i="1" s="1"/>
  <c r="AJ934" i="1" s="1"/>
  <c r="AQ934" i="1" s="1"/>
  <c r="I934" i="1"/>
  <c r="P934" i="1" s="1"/>
  <c r="W934" i="1" s="1"/>
  <c r="AD934" i="1" s="1"/>
  <c r="AK934" i="1" s="1"/>
  <c r="AR934" i="1" s="1"/>
  <c r="J934" i="1"/>
  <c r="Q934" i="1" s="1"/>
  <c r="X934" i="1" s="1"/>
  <c r="AE934" i="1" s="1"/>
  <c r="AL934" i="1" s="1"/>
  <c r="K934" i="1"/>
  <c r="R934" i="1" s="1"/>
  <c r="Y934" i="1" s="1"/>
  <c r="AF934" i="1" s="1"/>
  <c r="AM934" i="1" s="1"/>
  <c r="AT934" i="1" s="1"/>
  <c r="L934" i="1"/>
  <c r="S934" i="1" s="1"/>
  <c r="Z934" i="1" s="1"/>
  <c r="AG934" i="1" s="1"/>
  <c r="AN934" i="1" s="1"/>
  <c r="AU934" i="1" s="1"/>
  <c r="M934" i="1"/>
  <c r="T934" i="1" s="1"/>
  <c r="AA934" i="1" s="1"/>
  <c r="AH934" i="1" s="1"/>
  <c r="AO934" i="1" s="1"/>
  <c r="AV934" i="1" s="1"/>
  <c r="H935" i="1"/>
  <c r="O935" i="1" s="1"/>
  <c r="V935" i="1" s="1"/>
  <c r="AC935" i="1" s="1"/>
  <c r="AJ935" i="1" s="1"/>
  <c r="AQ935" i="1" s="1"/>
  <c r="I935" i="1"/>
  <c r="P935" i="1" s="1"/>
  <c r="W935" i="1" s="1"/>
  <c r="AD935" i="1" s="1"/>
  <c r="AK935" i="1" s="1"/>
  <c r="AR935" i="1" s="1"/>
  <c r="J935" i="1"/>
  <c r="Q935" i="1" s="1"/>
  <c r="X935" i="1" s="1"/>
  <c r="AE935" i="1" s="1"/>
  <c r="AL935" i="1" s="1"/>
  <c r="AS935" i="1" s="1"/>
  <c r="K935" i="1"/>
  <c r="R935" i="1" s="1"/>
  <c r="Y935" i="1" s="1"/>
  <c r="AF935" i="1" s="1"/>
  <c r="AM935" i="1" s="1"/>
  <c r="AT935" i="1" s="1"/>
  <c r="L935" i="1"/>
  <c r="S935" i="1" s="1"/>
  <c r="Z935" i="1" s="1"/>
  <c r="AG935" i="1" s="1"/>
  <c r="AN935" i="1" s="1"/>
  <c r="AU935" i="1" s="1"/>
  <c r="M935" i="1"/>
  <c r="T935" i="1" s="1"/>
  <c r="AA935" i="1" s="1"/>
  <c r="AH935" i="1" s="1"/>
  <c r="AO935" i="1" s="1"/>
  <c r="AV935" i="1" s="1"/>
  <c r="H936" i="1"/>
  <c r="O936" i="1" s="1"/>
  <c r="V936" i="1" s="1"/>
  <c r="AC936" i="1" s="1"/>
  <c r="AJ936" i="1" s="1"/>
  <c r="AQ936" i="1" s="1"/>
  <c r="I936" i="1"/>
  <c r="P936" i="1" s="1"/>
  <c r="W936" i="1" s="1"/>
  <c r="AD936" i="1" s="1"/>
  <c r="AK936" i="1" s="1"/>
  <c r="AR936" i="1" s="1"/>
  <c r="J936" i="1"/>
  <c r="Q936" i="1" s="1"/>
  <c r="X936" i="1" s="1"/>
  <c r="AE936" i="1" s="1"/>
  <c r="AL936" i="1" s="1"/>
  <c r="AS936" i="1" s="1"/>
  <c r="K936" i="1"/>
  <c r="R936" i="1" s="1"/>
  <c r="Y936" i="1" s="1"/>
  <c r="AF936" i="1" s="1"/>
  <c r="AM936" i="1" s="1"/>
  <c r="AT936" i="1" s="1"/>
  <c r="L936" i="1"/>
  <c r="S936" i="1" s="1"/>
  <c r="Z936" i="1" s="1"/>
  <c r="AG936" i="1" s="1"/>
  <c r="AN936" i="1" s="1"/>
  <c r="M936" i="1"/>
  <c r="T936" i="1" s="1"/>
  <c r="AA936" i="1" s="1"/>
  <c r="AH936" i="1" s="1"/>
  <c r="AO936" i="1" s="1"/>
  <c r="AV936" i="1" s="1"/>
  <c r="H937" i="1"/>
  <c r="O937" i="1" s="1"/>
  <c r="V937" i="1" s="1"/>
  <c r="AC937" i="1" s="1"/>
  <c r="AJ937" i="1" s="1"/>
  <c r="AQ937" i="1" s="1"/>
  <c r="I937" i="1"/>
  <c r="P937" i="1" s="1"/>
  <c r="W937" i="1" s="1"/>
  <c r="AD937" i="1" s="1"/>
  <c r="AK937" i="1" s="1"/>
  <c r="AR937" i="1" s="1"/>
  <c r="J937" i="1"/>
  <c r="Q937" i="1" s="1"/>
  <c r="X937" i="1" s="1"/>
  <c r="AE937" i="1" s="1"/>
  <c r="AL937" i="1" s="1"/>
  <c r="AS937" i="1" s="1"/>
  <c r="K937" i="1"/>
  <c r="R937" i="1" s="1"/>
  <c r="Y937" i="1" s="1"/>
  <c r="AF937" i="1" s="1"/>
  <c r="AM937" i="1" s="1"/>
  <c r="AT937" i="1" s="1"/>
  <c r="L937" i="1"/>
  <c r="S937" i="1" s="1"/>
  <c r="Z937" i="1" s="1"/>
  <c r="AG937" i="1" s="1"/>
  <c r="AN937" i="1" s="1"/>
  <c r="AU937" i="1" s="1"/>
  <c r="M937" i="1"/>
  <c r="T937" i="1" s="1"/>
  <c r="AA937" i="1" s="1"/>
  <c r="AH937" i="1" s="1"/>
  <c r="AO937" i="1" s="1"/>
  <c r="AV937" i="1" s="1"/>
  <c r="H938" i="1"/>
  <c r="O938" i="1" s="1"/>
  <c r="V938" i="1" s="1"/>
  <c r="AC938" i="1" s="1"/>
  <c r="AJ938" i="1" s="1"/>
  <c r="AQ938" i="1" s="1"/>
  <c r="I938" i="1"/>
  <c r="P938" i="1" s="1"/>
  <c r="W938" i="1" s="1"/>
  <c r="AD938" i="1" s="1"/>
  <c r="AK938" i="1" s="1"/>
  <c r="AR938" i="1" s="1"/>
  <c r="J938" i="1"/>
  <c r="Q938" i="1" s="1"/>
  <c r="X938" i="1" s="1"/>
  <c r="AE938" i="1" s="1"/>
  <c r="AL938" i="1" s="1"/>
  <c r="AS938" i="1" s="1"/>
  <c r="K938" i="1"/>
  <c r="R938" i="1" s="1"/>
  <c r="Y938" i="1" s="1"/>
  <c r="AF938" i="1" s="1"/>
  <c r="AM938" i="1" s="1"/>
  <c r="AT938" i="1" s="1"/>
  <c r="L938" i="1"/>
  <c r="S938" i="1" s="1"/>
  <c r="Z938" i="1" s="1"/>
  <c r="AG938" i="1" s="1"/>
  <c r="AN938" i="1" s="1"/>
  <c r="AU938" i="1" s="1"/>
  <c r="M938" i="1"/>
  <c r="T938" i="1" s="1"/>
  <c r="AA938" i="1" s="1"/>
  <c r="AH938" i="1" s="1"/>
  <c r="AO938" i="1" s="1"/>
  <c r="AV938" i="1" s="1"/>
  <c r="H939" i="1"/>
  <c r="O939" i="1" s="1"/>
  <c r="V939" i="1" s="1"/>
  <c r="AC939" i="1" s="1"/>
  <c r="AJ939" i="1" s="1"/>
  <c r="AQ939" i="1" s="1"/>
  <c r="I939" i="1"/>
  <c r="P939" i="1" s="1"/>
  <c r="W939" i="1" s="1"/>
  <c r="AD939" i="1" s="1"/>
  <c r="AK939" i="1" s="1"/>
  <c r="AR939" i="1" s="1"/>
  <c r="J939" i="1"/>
  <c r="Q939" i="1" s="1"/>
  <c r="X939" i="1" s="1"/>
  <c r="AE939" i="1" s="1"/>
  <c r="AL939" i="1" s="1"/>
  <c r="AS939" i="1" s="1"/>
  <c r="K939" i="1"/>
  <c r="R939" i="1" s="1"/>
  <c r="Y939" i="1" s="1"/>
  <c r="AF939" i="1" s="1"/>
  <c r="AM939" i="1" s="1"/>
  <c r="AT939" i="1" s="1"/>
  <c r="L939" i="1"/>
  <c r="S939" i="1" s="1"/>
  <c r="Z939" i="1" s="1"/>
  <c r="AG939" i="1" s="1"/>
  <c r="AN939" i="1" s="1"/>
  <c r="AU939" i="1" s="1"/>
  <c r="M939" i="1"/>
  <c r="T939" i="1" s="1"/>
  <c r="AA939" i="1" s="1"/>
  <c r="AH939" i="1" s="1"/>
  <c r="AO939" i="1" s="1"/>
  <c r="AV939" i="1" s="1"/>
  <c r="H940" i="1"/>
  <c r="O940" i="1" s="1"/>
  <c r="V940" i="1" s="1"/>
  <c r="AC940" i="1" s="1"/>
  <c r="AJ940" i="1" s="1"/>
  <c r="AQ940" i="1" s="1"/>
  <c r="I940" i="1"/>
  <c r="P940" i="1" s="1"/>
  <c r="W940" i="1" s="1"/>
  <c r="AD940" i="1" s="1"/>
  <c r="AK940" i="1" s="1"/>
  <c r="AR940" i="1" s="1"/>
  <c r="J940" i="1"/>
  <c r="Q940" i="1" s="1"/>
  <c r="X940" i="1" s="1"/>
  <c r="AE940" i="1" s="1"/>
  <c r="AL940" i="1" s="1"/>
  <c r="AS940" i="1" s="1"/>
  <c r="K940" i="1"/>
  <c r="R940" i="1" s="1"/>
  <c r="Y940" i="1" s="1"/>
  <c r="AF940" i="1" s="1"/>
  <c r="AM940" i="1" s="1"/>
  <c r="AT940" i="1" s="1"/>
  <c r="L940" i="1"/>
  <c r="S940" i="1" s="1"/>
  <c r="Z940" i="1" s="1"/>
  <c r="AG940" i="1" s="1"/>
  <c r="AN940" i="1" s="1"/>
  <c r="AU940" i="1" s="1"/>
  <c r="M940" i="1"/>
  <c r="T940" i="1" s="1"/>
  <c r="AA940" i="1" s="1"/>
  <c r="AH940" i="1" s="1"/>
  <c r="AO940" i="1" s="1"/>
  <c r="AV940" i="1" s="1"/>
  <c r="H941" i="1"/>
  <c r="O941" i="1" s="1"/>
  <c r="V941" i="1" s="1"/>
  <c r="AC941" i="1" s="1"/>
  <c r="AJ941" i="1" s="1"/>
  <c r="AQ941" i="1" s="1"/>
  <c r="I941" i="1"/>
  <c r="P941" i="1" s="1"/>
  <c r="W941" i="1" s="1"/>
  <c r="AD941" i="1" s="1"/>
  <c r="AK941" i="1" s="1"/>
  <c r="AR941" i="1" s="1"/>
  <c r="J941" i="1"/>
  <c r="Q941" i="1" s="1"/>
  <c r="X941" i="1" s="1"/>
  <c r="AE941" i="1" s="1"/>
  <c r="AL941" i="1" s="1"/>
  <c r="AS941" i="1" s="1"/>
  <c r="K941" i="1"/>
  <c r="R941" i="1" s="1"/>
  <c r="Y941" i="1" s="1"/>
  <c r="AF941" i="1" s="1"/>
  <c r="AM941" i="1" s="1"/>
  <c r="AT941" i="1" s="1"/>
  <c r="L941" i="1"/>
  <c r="S941" i="1" s="1"/>
  <c r="Z941" i="1" s="1"/>
  <c r="AG941" i="1" s="1"/>
  <c r="AN941" i="1" s="1"/>
  <c r="AU941" i="1" s="1"/>
  <c r="M941" i="1"/>
  <c r="T941" i="1" s="1"/>
  <c r="AA941" i="1" s="1"/>
  <c r="AH941" i="1" s="1"/>
  <c r="AO941" i="1" s="1"/>
  <c r="AV941" i="1" s="1"/>
  <c r="H942" i="1"/>
  <c r="O942" i="1" s="1"/>
  <c r="V942" i="1" s="1"/>
  <c r="AC942" i="1" s="1"/>
  <c r="AJ942" i="1" s="1"/>
  <c r="AQ942" i="1" s="1"/>
  <c r="I942" i="1"/>
  <c r="P942" i="1" s="1"/>
  <c r="W942" i="1" s="1"/>
  <c r="AD942" i="1" s="1"/>
  <c r="AK942" i="1" s="1"/>
  <c r="AR942" i="1" s="1"/>
  <c r="J942" i="1"/>
  <c r="Q942" i="1" s="1"/>
  <c r="X942" i="1" s="1"/>
  <c r="AE942" i="1" s="1"/>
  <c r="AL942" i="1" s="1"/>
  <c r="AS942" i="1" s="1"/>
  <c r="K942" i="1"/>
  <c r="R942" i="1" s="1"/>
  <c r="Y942" i="1" s="1"/>
  <c r="AF942" i="1" s="1"/>
  <c r="AM942" i="1" s="1"/>
  <c r="AT942" i="1" s="1"/>
  <c r="L942" i="1"/>
  <c r="S942" i="1" s="1"/>
  <c r="Z942" i="1" s="1"/>
  <c r="AG942" i="1" s="1"/>
  <c r="AN942" i="1" s="1"/>
  <c r="AU942" i="1" s="1"/>
  <c r="M942" i="1"/>
  <c r="T942" i="1" s="1"/>
  <c r="AA942" i="1" s="1"/>
  <c r="AH942" i="1" s="1"/>
  <c r="AO942" i="1" s="1"/>
  <c r="AV942" i="1" s="1"/>
  <c r="H943" i="1"/>
  <c r="O943" i="1" s="1"/>
  <c r="V943" i="1" s="1"/>
  <c r="AC943" i="1" s="1"/>
  <c r="AJ943" i="1" s="1"/>
  <c r="AQ943" i="1" s="1"/>
  <c r="I943" i="1"/>
  <c r="P943" i="1" s="1"/>
  <c r="W943" i="1" s="1"/>
  <c r="AD943" i="1" s="1"/>
  <c r="AK943" i="1" s="1"/>
  <c r="AR943" i="1" s="1"/>
  <c r="J943" i="1"/>
  <c r="Q943" i="1" s="1"/>
  <c r="X943" i="1" s="1"/>
  <c r="AE943" i="1" s="1"/>
  <c r="AL943" i="1" s="1"/>
  <c r="AS943" i="1" s="1"/>
  <c r="K943" i="1"/>
  <c r="R943" i="1" s="1"/>
  <c r="Y943" i="1" s="1"/>
  <c r="AF943" i="1" s="1"/>
  <c r="AM943" i="1" s="1"/>
  <c r="AT943" i="1" s="1"/>
  <c r="L943" i="1"/>
  <c r="S943" i="1" s="1"/>
  <c r="Z943" i="1" s="1"/>
  <c r="AG943" i="1" s="1"/>
  <c r="AN943" i="1" s="1"/>
  <c r="AU943" i="1" s="1"/>
  <c r="M943" i="1"/>
  <c r="T943" i="1" s="1"/>
  <c r="AA943" i="1" s="1"/>
  <c r="AH943" i="1" s="1"/>
  <c r="AO943" i="1" s="1"/>
  <c r="AV943" i="1" s="1"/>
  <c r="H944" i="1"/>
  <c r="O944" i="1" s="1"/>
  <c r="V944" i="1" s="1"/>
  <c r="AC944" i="1" s="1"/>
  <c r="AJ944" i="1" s="1"/>
  <c r="AQ944" i="1" s="1"/>
  <c r="I944" i="1"/>
  <c r="P944" i="1" s="1"/>
  <c r="W944" i="1" s="1"/>
  <c r="AD944" i="1" s="1"/>
  <c r="AK944" i="1" s="1"/>
  <c r="AR944" i="1" s="1"/>
  <c r="J944" i="1"/>
  <c r="Q944" i="1" s="1"/>
  <c r="X944" i="1" s="1"/>
  <c r="AE944" i="1" s="1"/>
  <c r="AL944" i="1" s="1"/>
  <c r="AS944" i="1" s="1"/>
  <c r="K944" i="1"/>
  <c r="R944" i="1" s="1"/>
  <c r="Y944" i="1" s="1"/>
  <c r="AF944" i="1" s="1"/>
  <c r="AM944" i="1" s="1"/>
  <c r="AT944" i="1" s="1"/>
  <c r="L944" i="1"/>
  <c r="S944" i="1" s="1"/>
  <c r="Z944" i="1" s="1"/>
  <c r="AG944" i="1" s="1"/>
  <c r="AN944" i="1" s="1"/>
  <c r="AU944" i="1" s="1"/>
  <c r="M944" i="1"/>
  <c r="T944" i="1" s="1"/>
  <c r="AA944" i="1" s="1"/>
  <c r="AH944" i="1" s="1"/>
  <c r="AO944" i="1" s="1"/>
  <c r="AV944" i="1" s="1"/>
  <c r="H945" i="1"/>
  <c r="O945" i="1" s="1"/>
  <c r="V945" i="1" s="1"/>
  <c r="AC945" i="1" s="1"/>
  <c r="AJ945" i="1" s="1"/>
  <c r="AQ945" i="1" s="1"/>
  <c r="I945" i="1"/>
  <c r="P945" i="1" s="1"/>
  <c r="W945" i="1" s="1"/>
  <c r="AD945" i="1" s="1"/>
  <c r="AK945" i="1" s="1"/>
  <c r="AR945" i="1" s="1"/>
  <c r="J945" i="1"/>
  <c r="Q945" i="1" s="1"/>
  <c r="X945" i="1" s="1"/>
  <c r="AE945" i="1" s="1"/>
  <c r="AL945" i="1" s="1"/>
  <c r="AS945" i="1" s="1"/>
  <c r="K945" i="1"/>
  <c r="R945" i="1" s="1"/>
  <c r="Y945" i="1" s="1"/>
  <c r="AF945" i="1" s="1"/>
  <c r="AM945" i="1" s="1"/>
  <c r="AT945" i="1" s="1"/>
  <c r="L945" i="1"/>
  <c r="S945" i="1" s="1"/>
  <c r="Z945" i="1" s="1"/>
  <c r="AG945" i="1" s="1"/>
  <c r="AN945" i="1" s="1"/>
  <c r="AU945" i="1" s="1"/>
  <c r="M945" i="1"/>
  <c r="T945" i="1" s="1"/>
  <c r="AA945" i="1" s="1"/>
  <c r="AH945" i="1" s="1"/>
  <c r="AO945" i="1" s="1"/>
  <c r="AV945" i="1" s="1"/>
  <c r="H946" i="1"/>
  <c r="O946" i="1" s="1"/>
  <c r="V946" i="1" s="1"/>
  <c r="AC946" i="1" s="1"/>
  <c r="AJ946" i="1" s="1"/>
  <c r="AQ946" i="1" s="1"/>
  <c r="I946" i="1"/>
  <c r="P946" i="1" s="1"/>
  <c r="W946" i="1" s="1"/>
  <c r="AD946" i="1" s="1"/>
  <c r="AK946" i="1" s="1"/>
  <c r="AR946" i="1" s="1"/>
  <c r="J946" i="1"/>
  <c r="Q946" i="1" s="1"/>
  <c r="X946" i="1" s="1"/>
  <c r="AE946" i="1" s="1"/>
  <c r="AL946" i="1" s="1"/>
  <c r="AS946" i="1" s="1"/>
  <c r="K946" i="1"/>
  <c r="R946" i="1" s="1"/>
  <c r="Y946" i="1" s="1"/>
  <c r="AF946" i="1" s="1"/>
  <c r="AM946" i="1" s="1"/>
  <c r="AT946" i="1" s="1"/>
  <c r="L946" i="1"/>
  <c r="S946" i="1" s="1"/>
  <c r="Z946" i="1" s="1"/>
  <c r="AG946" i="1" s="1"/>
  <c r="AN946" i="1" s="1"/>
  <c r="AU946" i="1" s="1"/>
  <c r="M946" i="1"/>
  <c r="T946" i="1" s="1"/>
  <c r="AA946" i="1" s="1"/>
  <c r="AH946" i="1" s="1"/>
  <c r="AO946" i="1" s="1"/>
  <c r="AV946" i="1" s="1"/>
  <c r="H947" i="1"/>
  <c r="O947" i="1" s="1"/>
  <c r="V947" i="1" s="1"/>
  <c r="AC947" i="1" s="1"/>
  <c r="AJ947" i="1" s="1"/>
  <c r="AQ947" i="1" s="1"/>
  <c r="I947" i="1"/>
  <c r="P947" i="1" s="1"/>
  <c r="W947" i="1" s="1"/>
  <c r="AD947" i="1" s="1"/>
  <c r="AK947" i="1" s="1"/>
  <c r="AR947" i="1" s="1"/>
  <c r="J947" i="1"/>
  <c r="Q947" i="1" s="1"/>
  <c r="X947" i="1" s="1"/>
  <c r="AE947" i="1" s="1"/>
  <c r="AL947" i="1" s="1"/>
  <c r="AS947" i="1" s="1"/>
  <c r="K947" i="1"/>
  <c r="R947" i="1" s="1"/>
  <c r="Y947" i="1" s="1"/>
  <c r="AF947" i="1" s="1"/>
  <c r="AM947" i="1" s="1"/>
  <c r="AT947" i="1" s="1"/>
  <c r="L947" i="1"/>
  <c r="S947" i="1" s="1"/>
  <c r="Z947" i="1" s="1"/>
  <c r="AG947" i="1" s="1"/>
  <c r="AN947" i="1" s="1"/>
  <c r="AU947" i="1" s="1"/>
  <c r="M947" i="1"/>
  <c r="T947" i="1" s="1"/>
  <c r="AA947" i="1" s="1"/>
  <c r="AH947" i="1" s="1"/>
  <c r="AO947" i="1" s="1"/>
  <c r="AV947" i="1" s="1"/>
  <c r="H948" i="1"/>
  <c r="O948" i="1" s="1"/>
  <c r="V948" i="1" s="1"/>
  <c r="AC948" i="1" s="1"/>
  <c r="AJ948" i="1" s="1"/>
  <c r="AQ948" i="1" s="1"/>
  <c r="I948" i="1"/>
  <c r="P948" i="1" s="1"/>
  <c r="W948" i="1" s="1"/>
  <c r="AD948" i="1" s="1"/>
  <c r="AK948" i="1" s="1"/>
  <c r="AR948" i="1" s="1"/>
  <c r="J948" i="1"/>
  <c r="Q948" i="1" s="1"/>
  <c r="X948" i="1" s="1"/>
  <c r="AE948" i="1" s="1"/>
  <c r="AL948" i="1" s="1"/>
  <c r="AS948" i="1" s="1"/>
  <c r="K948" i="1"/>
  <c r="R948" i="1" s="1"/>
  <c r="Y948" i="1" s="1"/>
  <c r="AF948" i="1" s="1"/>
  <c r="AM948" i="1" s="1"/>
  <c r="AT948" i="1" s="1"/>
  <c r="L948" i="1"/>
  <c r="S948" i="1" s="1"/>
  <c r="Z948" i="1" s="1"/>
  <c r="AG948" i="1" s="1"/>
  <c r="AN948" i="1" s="1"/>
  <c r="AU948" i="1" s="1"/>
  <c r="M948" i="1"/>
  <c r="T948" i="1" s="1"/>
  <c r="AA948" i="1" s="1"/>
  <c r="AH948" i="1" s="1"/>
  <c r="AO948" i="1" s="1"/>
  <c r="AV948" i="1" s="1"/>
  <c r="H949" i="1"/>
  <c r="O949" i="1" s="1"/>
  <c r="V949" i="1" s="1"/>
  <c r="AC949" i="1" s="1"/>
  <c r="AJ949" i="1" s="1"/>
  <c r="AQ949" i="1" s="1"/>
  <c r="I949" i="1"/>
  <c r="P949" i="1" s="1"/>
  <c r="W949" i="1" s="1"/>
  <c r="AD949" i="1" s="1"/>
  <c r="AK949" i="1" s="1"/>
  <c r="AR949" i="1" s="1"/>
  <c r="J949" i="1"/>
  <c r="Q949" i="1" s="1"/>
  <c r="X949" i="1" s="1"/>
  <c r="AE949" i="1" s="1"/>
  <c r="AL949" i="1" s="1"/>
  <c r="AS949" i="1" s="1"/>
  <c r="K949" i="1"/>
  <c r="R949" i="1" s="1"/>
  <c r="Y949" i="1" s="1"/>
  <c r="AF949" i="1" s="1"/>
  <c r="AM949" i="1" s="1"/>
  <c r="AT949" i="1" s="1"/>
  <c r="L949" i="1"/>
  <c r="S949" i="1" s="1"/>
  <c r="Z949" i="1" s="1"/>
  <c r="AG949" i="1" s="1"/>
  <c r="AN949" i="1" s="1"/>
  <c r="AU949" i="1" s="1"/>
  <c r="M949" i="1"/>
  <c r="T949" i="1" s="1"/>
  <c r="AA949" i="1" s="1"/>
  <c r="AH949" i="1" s="1"/>
  <c r="AO949" i="1" s="1"/>
  <c r="AV949" i="1" s="1"/>
  <c r="H950" i="1"/>
  <c r="O950" i="1" s="1"/>
  <c r="V950" i="1" s="1"/>
  <c r="AC950" i="1" s="1"/>
  <c r="AJ950" i="1" s="1"/>
  <c r="AQ950" i="1" s="1"/>
  <c r="I950" i="1"/>
  <c r="P950" i="1" s="1"/>
  <c r="W950" i="1" s="1"/>
  <c r="AD950" i="1" s="1"/>
  <c r="AK950" i="1" s="1"/>
  <c r="AR950" i="1" s="1"/>
  <c r="J950" i="1"/>
  <c r="Q950" i="1" s="1"/>
  <c r="X950" i="1" s="1"/>
  <c r="AE950" i="1" s="1"/>
  <c r="AL950" i="1" s="1"/>
  <c r="AS950" i="1" s="1"/>
  <c r="K950" i="1"/>
  <c r="R950" i="1" s="1"/>
  <c r="Y950" i="1" s="1"/>
  <c r="AF950" i="1" s="1"/>
  <c r="AM950" i="1" s="1"/>
  <c r="AT950" i="1" s="1"/>
  <c r="L950" i="1"/>
  <c r="S950" i="1" s="1"/>
  <c r="Z950" i="1" s="1"/>
  <c r="AG950" i="1" s="1"/>
  <c r="AN950" i="1" s="1"/>
  <c r="AU950" i="1" s="1"/>
  <c r="M950" i="1"/>
  <c r="T950" i="1" s="1"/>
  <c r="AA950" i="1" s="1"/>
  <c r="AH950" i="1" s="1"/>
  <c r="AO950" i="1" s="1"/>
  <c r="AV950" i="1" s="1"/>
  <c r="H951" i="1"/>
  <c r="O951" i="1" s="1"/>
  <c r="V951" i="1" s="1"/>
  <c r="AC951" i="1" s="1"/>
  <c r="AJ951" i="1" s="1"/>
  <c r="AQ951" i="1" s="1"/>
  <c r="I951" i="1"/>
  <c r="P951" i="1" s="1"/>
  <c r="W951" i="1" s="1"/>
  <c r="AD951" i="1" s="1"/>
  <c r="AK951" i="1" s="1"/>
  <c r="AR951" i="1" s="1"/>
  <c r="J951" i="1"/>
  <c r="Q951" i="1" s="1"/>
  <c r="X951" i="1" s="1"/>
  <c r="AE951" i="1" s="1"/>
  <c r="AL951" i="1" s="1"/>
  <c r="AS951" i="1" s="1"/>
  <c r="K951" i="1"/>
  <c r="R951" i="1" s="1"/>
  <c r="Y951" i="1" s="1"/>
  <c r="AF951" i="1" s="1"/>
  <c r="AM951" i="1" s="1"/>
  <c r="AT951" i="1" s="1"/>
  <c r="L951" i="1"/>
  <c r="S951" i="1" s="1"/>
  <c r="Z951" i="1" s="1"/>
  <c r="AG951" i="1" s="1"/>
  <c r="AN951" i="1" s="1"/>
  <c r="AU951" i="1" s="1"/>
  <c r="M951" i="1"/>
  <c r="T951" i="1" s="1"/>
  <c r="AA951" i="1" s="1"/>
  <c r="AH951" i="1" s="1"/>
  <c r="AO951" i="1" s="1"/>
  <c r="AV951" i="1" s="1"/>
  <c r="H952" i="1"/>
  <c r="O952" i="1" s="1"/>
  <c r="V952" i="1" s="1"/>
  <c r="AC952" i="1" s="1"/>
  <c r="AJ952" i="1" s="1"/>
  <c r="AQ952" i="1" s="1"/>
  <c r="I952" i="1"/>
  <c r="P952" i="1" s="1"/>
  <c r="W952" i="1" s="1"/>
  <c r="AD952" i="1" s="1"/>
  <c r="AK952" i="1" s="1"/>
  <c r="AR952" i="1" s="1"/>
  <c r="J952" i="1"/>
  <c r="Q952" i="1" s="1"/>
  <c r="X952" i="1" s="1"/>
  <c r="AE952" i="1" s="1"/>
  <c r="AL952" i="1" s="1"/>
  <c r="AS952" i="1" s="1"/>
  <c r="K952" i="1"/>
  <c r="R952" i="1" s="1"/>
  <c r="Y952" i="1" s="1"/>
  <c r="AF952" i="1" s="1"/>
  <c r="AM952" i="1" s="1"/>
  <c r="AT952" i="1" s="1"/>
  <c r="L952" i="1"/>
  <c r="S952" i="1" s="1"/>
  <c r="Z952" i="1" s="1"/>
  <c r="AG952" i="1" s="1"/>
  <c r="AN952" i="1" s="1"/>
  <c r="AU952" i="1" s="1"/>
  <c r="M952" i="1"/>
  <c r="T952" i="1" s="1"/>
  <c r="AA952" i="1" s="1"/>
  <c r="AH952" i="1" s="1"/>
  <c r="AO952" i="1" s="1"/>
  <c r="AV952" i="1" s="1"/>
  <c r="H953" i="1"/>
  <c r="O953" i="1" s="1"/>
  <c r="V953" i="1" s="1"/>
  <c r="AC953" i="1" s="1"/>
  <c r="AJ953" i="1" s="1"/>
  <c r="AQ953" i="1" s="1"/>
  <c r="I953" i="1"/>
  <c r="P953" i="1" s="1"/>
  <c r="W953" i="1" s="1"/>
  <c r="AD953" i="1" s="1"/>
  <c r="AK953" i="1" s="1"/>
  <c r="AR953" i="1" s="1"/>
  <c r="J953" i="1"/>
  <c r="Q953" i="1" s="1"/>
  <c r="X953" i="1" s="1"/>
  <c r="AE953" i="1" s="1"/>
  <c r="AL953" i="1" s="1"/>
  <c r="AS953" i="1" s="1"/>
  <c r="K953" i="1"/>
  <c r="R953" i="1" s="1"/>
  <c r="Y953" i="1" s="1"/>
  <c r="AF953" i="1" s="1"/>
  <c r="AM953" i="1" s="1"/>
  <c r="AT953" i="1" s="1"/>
  <c r="L953" i="1"/>
  <c r="S953" i="1" s="1"/>
  <c r="Z953" i="1" s="1"/>
  <c r="AG953" i="1" s="1"/>
  <c r="AN953" i="1" s="1"/>
  <c r="AU953" i="1" s="1"/>
  <c r="M953" i="1"/>
  <c r="T953" i="1" s="1"/>
  <c r="AA953" i="1" s="1"/>
  <c r="AH953" i="1" s="1"/>
  <c r="AO953" i="1" s="1"/>
  <c r="AV953" i="1" s="1"/>
  <c r="H954" i="1"/>
  <c r="O954" i="1" s="1"/>
  <c r="V954" i="1" s="1"/>
  <c r="AC954" i="1" s="1"/>
  <c r="AJ954" i="1" s="1"/>
  <c r="AQ954" i="1" s="1"/>
  <c r="I954" i="1"/>
  <c r="P954" i="1" s="1"/>
  <c r="W954" i="1" s="1"/>
  <c r="AD954" i="1" s="1"/>
  <c r="AK954" i="1" s="1"/>
  <c r="AR954" i="1" s="1"/>
  <c r="J954" i="1"/>
  <c r="Q954" i="1" s="1"/>
  <c r="X954" i="1" s="1"/>
  <c r="AE954" i="1" s="1"/>
  <c r="AL954" i="1" s="1"/>
  <c r="AS954" i="1" s="1"/>
  <c r="K954" i="1"/>
  <c r="R954" i="1" s="1"/>
  <c r="Y954" i="1" s="1"/>
  <c r="AF954" i="1" s="1"/>
  <c r="AM954" i="1" s="1"/>
  <c r="AT954" i="1" s="1"/>
  <c r="L954" i="1"/>
  <c r="S954" i="1" s="1"/>
  <c r="Z954" i="1" s="1"/>
  <c r="AG954" i="1" s="1"/>
  <c r="AN954" i="1" s="1"/>
  <c r="AU954" i="1" s="1"/>
  <c r="M954" i="1"/>
  <c r="T954" i="1" s="1"/>
  <c r="AA954" i="1" s="1"/>
  <c r="AH954" i="1" s="1"/>
  <c r="AO954" i="1" s="1"/>
  <c r="AV954" i="1" s="1"/>
  <c r="H955" i="1"/>
  <c r="O955" i="1" s="1"/>
  <c r="V955" i="1" s="1"/>
  <c r="AC955" i="1" s="1"/>
  <c r="AJ955" i="1" s="1"/>
  <c r="AQ955" i="1" s="1"/>
  <c r="I955" i="1"/>
  <c r="P955" i="1" s="1"/>
  <c r="W955" i="1" s="1"/>
  <c r="AD955" i="1" s="1"/>
  <c r="AK955" i="1" s="1"/>
  <c r="AR955" i="1" s="1"/>
  <c r="J955" i="1"/>
  <c r="Q955" i="1" s="1"/>
  <c r="X955" i="1" s="1"/>
  <c r="AE955" i="1" s="1"/>
  <c r="AL955" i="1" s="1"/>
  <c r="AS955" i="1" s="1"/>
  <c r="K955" i="1"/>
  <c r="R955" i="1" s="1"/>
  <c r="Y955" i="1" s="1"/>
  <c r="AF955" i="1" s="1"/>
  <c r="AM955" i="1" s="1"/>
  <c r="AT955" i="1" s="1"/>
  <c r="L955" i="1"/>
  <c r="S955" i="1" s="1"/>
  <c r="Z955" i="1" s="1"/>
  <c r="AG955" i="1" s="1"/>
  <c r="AN955" i="1" s="1"/>
  <c r="AU955" i="1" s="1"/>
  <c r="M955" i="1"/>
  <c r="T955" i="1" s="1"/>
  <c r="AA955" i="1" s="1"/>
  <c r="AH955" i="1" s="1"/>
  <c r="AO955" i="1" s="1"/>
  <c r="AV955" i="1" s="1"/>
  <c r="H956" i="1"/>
  <c r="O956" i="1" s="1"/>
  <c r="V956" i="1" s="1"/>
  <c r="AC956" i="1" s="1"/>
  <c r="AJ956" i="1" s="1"/>
  <c r="AQ956" i="1" s="1"/>
  <c r="I956" i="1"/>
  <c r="P956" i="1" s="1"/>
  <c r="W956" i="1" s="1"/>
  <c r="AD956" i="1" s="1"/>
  <c r="AK956" i="1" s="1"/>
  <c r="AR956" i="1" s="1"/>
  <c r="J956" i="1"/>
  <c r="Q956" i="1" s="1"/>
  <c r="X956" i="1" s="1"/>
  <c r="AE956" i="1" s="1"/>
  <c r="AL956" i="1" s="1"/>
  <c r="AS956" i="1" s="1"/>
  <c r="K956" i="1"/>
  <c r="R956" i="1" s="1"/>
  <c r="Y956" i="1" s="1"/>
  <c r="AF956" i="1" s="1"/>
  <c r="AM956" i="1" s="1"/>
  <c r="AT956" i="1" s="1"/>
  <c r="L956" i="1"/>
  <c r="S956" i="1" s="1"/>
  <c r="Z956" i="1" s="1"/>
  <c r="AG956" i="1" s="1"/>
  <c r="AN956" i="1" s="1"/>
  <c r="AU956" i="1" s="1"/>
  <c r="M956" i="1"/>
  <c r="T956" i="1" s="1"/>
  <c r="AA956" i="1" s="1"/>
  <c r="AH956" i="1" s="1"/>
  <c r="AO956" i="1" s="1"/>
  <c r="AV956" i="1" s="1"/>
  <c r="H957" i="1"/>
  <c r="O957" i="1" s="1"/>
  <c r="V957" i="1" s="1"/>
  <c r="AC957" i="1" s="1"/>
  <c r="AJ957" i="1" s="1"/>
  <c r="AQ957" i="1" s="1"/>
  <c r="I957" i="1"/>
  <c r="P957" i="1" s="1"/>
  <c r="W957" i="1" s="1"/>
  <c r="AD957" i="1" s="1"/>
  <c r="AK957" i="1" s="1"/>
  <c r="AR957" i="1" s="1"/>
  <c r="J957" i="1"/>
  <c r="Q957" i="1" s="1"/>
  <c r="X957" i="1" s="1"/>
  <c r="AE957" i="1" s="1"/>
  <c r="AL957" i="1" s="1"/>
  <c r="AS957" i="1" s="1"/>
  <c r="K957" i="1"/>
  <c r="R957" i="1" s="1"/>
  <c r="Y957" i="1" s="1"/>
  <c r="AF957" i="1" s="1"/>
  <c r="AM957" i="1" s="1"/>
  <c r="AT957" i="1" s="1"/>
  <c r="L957" i="1"/>
  <c r="S957" i="1" s="1"/>
  <c r="Z957" i="1" s="1"/>
  <c r="AG957" i="1" s="1"/>
  <c r="AN957" i="1" s="1"/>
  <c r="AU957" i="1" s="1"/>
  <c r="M957" i="1"/>
  <c r="T957" i="1" s="1"/>
  <c r="AA957" i="1" s="1"/>
  <c r="AH957" i="1" s="1"/>
  <c r="AO957" i="1" s="1"/>
  <c r="AV957" i="1" s="1"/>
  <c r="H958" i="1"/>
  <c r="O958" i="1" s="1"/>
  <c r="V958" i="1" s="1"/>
  <c r="AC958" i="1" s="1"/>
  <c r="AJ958" i="1" s="1"/>
  <c r="AQ958" i="1" s="1"/>
  <c r="I958" i="1"/>
  <c r="P958" i="1" s="1"/>
  <c r="W958" i="1" s="1"/>
  <c r="AD958" i="1" s="1"/>
  <c r="AK958" i="1" s="1"/>
  <c r="AR958" i="1" s="1"/>
  <c r="J958" i="1"/>
  <c r="Q958" i="1" s="1"/>
  <c r="X958" i="1" s="1"/>
  <c r="AE958" i="1" s="1"/>
  <c r="AL958" i="1" s="1"/>
  <c r="AS958" i="1" s="1"/>
  <c r="K958" i="1"/>
  <c r="R958" i="1" s="1"/>
  <c r="Y958" i="1" s="1"/>
  <c r="AF958" i="1" s="1"/>
  <c r="AM958" i="1" s="1"/>
  <c r="AT958" i="1" s="1"/>
  <c r="L958" i="1"/>
  <c r="S958" i="1" s="1"/>
  <c r="Z958" i="1" s="1"/>
  <c r="AG958" i="1" s="1"/>
  <c r="AN958" i="1" s="1"/>
  <c r="AU958" i="1" s="1"/>
  <c r="M958" i="1"/>
  <c r="T958" i="1" s="1"/>
  <c r="AA958" i="1" s="1"/>
  <c r="AH958" i="1" s="1"/>
  <c r="AO958" i="1" s="1"/>
  <c r="AV958" i="1" s="1"/>
  <c r="H959" i="1"/>
  <c r="O959" i="1" s="1"/>
  <c r="V959" i="1" s="1"/>
  <c r="AC959" i="1" s="1"/>
  <c r="AJ959" i="1" s="1"/>
  <c r="AQ959" i="1" s="1"/>
  <c r="I959" i="1"/>
  <c r="P959" i="1" s="1"/>
  <c r="W959" i="1" s="1"/>
  <c r="AD959" i="1" s="1"/>
  <c r="AK959" i="1" s="1"/>
  <c r="AR959" i="1" s="1"/>
  <c r="J959" i="1"/>
  <c r="Q959" i="1" s="1"/>
  <c r="X959" i="1" s="1"/>
  <c r="AE959" i="1" s="1"/>
  <c r="AL959" i="1" s="1"/>
  <c r="AS959" i="1" s="1"/>
  <c r="K959" i="1"/>
  <c r="R959" i="1" s="1"/>
  <c r="Y959" i="1" s="1"/>
  <c r="AF959" i="1" s="1"/>
  <c r="AM959" i="1" s="1"/>
  <c r="AT959" i="1" s="1"/>
  <c r="L959" i="1"/>
  <c r="S959" i="1" s="1"/>
  <c r="Z959" i="1" s="1"/>
  <c r="AG959" i="1" s="1"/>
  <c r="AN959" i="1" s="1"/>
  <c r="AU959" i="1" s="1"/>
  <c r="M959" i="1"/>
  <c r="T959" i="1" s="1"/>
  <c r="AA959" i="1" s="1"/>
  <c r="AH959" i="1" s="1"/>
  <c r="AO959" i="1" s="1"/>
  <c r="AV959" i="1" s="1"/>
  <c r="H960" i="1"/>
  <c r="O960" i="1" s="1"/>
  <c r="V960" i="1" s="1"/>
  <c r="AC960" i="1" s="1"/>
  <c r="AJ960" i="1" s="1"/>
  <c r="AQ960" i="1" s="1"/>
  <c r="I960" i="1"/>
  <c r="P960" i="1" s="1"/>
  <c r="W960" i="1" s="1"/>
  <c r="AD960" i="1" s="1"/>
  <c r="AK960" i="1" s="1"/>
  <c r="AR960" i="1" s="1"/>
  <c r="J960" i="1"/>
  <c r="Q960" i="1" s="1"/>
  <c r="X960" i="1" s="1"/>
  <c r="AE960" i="1" s="1"/>
  <c r="AL960" i="1" s="1"/>
  <c r="AS960" i="1" s="1"/>
  <c r="K960" i="1"/>
  <c r="R960" i="1" s="1"/>
  <c r="Y960" i="1" s="1"/>
  <c r="AF960" i="1" s="1"/>
  <c r="AM960" i="1" s="1"/>
  <c r="AT960" i="1" s="1"/>
  <c r="L960" i="1"/>
  <c r="S960" i="1" s="1"/>
  <c r="Z960" i="1" s="1"/>
  <c r="AG960" i="1" s="1"/>
  <c r="AN960" i="1" s="1"/>
  <c r="AU960" i="1" s="1"/>
  <c r="M960" i="1"/>
  <c r="T960" i="1" s="1"/>
  <c r="AA960" i="1" s="1"/>
  <c r="AH960" i="1" s="1"/>
  <c r="AO960" i="1" s="1"/>
  <c r="AV960" i="1" s="1"/>
  <c r="H961" i="1"/>
  <c r="O961" i="1" s="1"/>
  <c r="V961" i="1" s="1"/>
  <c r="AC961" i="1" s="1"/>
  <c r="AJ961" i="1" s="1"/>
  <c r="AQ961" i="1" s="1"/>
  <c r="I961" i="1"/>
  <c r="P961" i="1" s="1"/>
  <c r="W961" i="1" s="1"/>
  <c r="AD961" i="1" s="1"/>
  <c r="AK961" i="1" s="1"/>
  <c r="AR961" i="1" s="1"/>
  <c r="J961" i="1"/>
  <c r="Q961" i="1" s="1"/>
  <c r="X961" i="1" s="1"/>
  <c r="AE961" i="1" s="1"/>
  <c r="AL961" i="1" s="1"/>
  <c r="AS961" i="1" s="1"/>
  <c r="K961" i="1"/>
  <c r="R961" i="1" s="1"/>
  <c r="Y961" i="1" s="1"/>
  <c r="AF961" i="1" s="1"/>
  <c r="AM961" i="1" s="1"/>
  <c r="AT961" i="1" s="1"/>
  <c r="L961" i="1"/>
  <c r="S961" i="1" s="1"/>
  <c r="Z961" i="1" s="1"/>
  <c r="AG961" i="1" s="1"/>
  <c r="AN961" i="1" s="1"/>
  <c r="AU961" i="1" s="1"/>
  <c r="M961" i="1"/>
  <c r="T961" i="1" s="1"/>
  <c r="AA961" i="1" s="1"/>
  <c r="AH961" i="1" s="1"/>
  <c r="AO961" i="1" s="1"/>
  <c r="AV961" i="1" s="1"/>
  <c r="H962" i="1"/>
  <c r="O962" i="1" s="1"/>
  <c r="V962" i="1" s="1"/>
  <c r="AC962" i="1" s="1"/>
  <c r="AJ962" i="1" s="1"/>
  <c r="AQ962" i="1" s="1"/>
  <c r="I962" i="1"/>
  <c r="P962" i="1" s="1"/>
  <c r="W962" i="1" s="1"/>
  <c r="AD962" i="1" s="1"/>
  <c r="AK962" i="1" s="1"/>
  <c r="AR962" i="1" s="1"/>
  <c r="J962" i="1"/>
  <c r="Q962" i="1" s="1"/>
  <c r="X962" i="1" s="1"/>
  <c r="AE962" i="1" s="1"/>
  <c r="AL962" i="1" s="1"/>
  <c r="AS962" i="1" s="1"/>
  <c r="K962" i="1"/>
  <c r="R962" i="1" s="1"/>
  <c r="Y962" i="1" s="1"/>
  <c r="AF962" i="1" s="1"/>
  <c r="AM962" i="1" s="1"/>
  <c r="AT962" i="1" s="1"/>
  <c r="L962" i="1"/>
  <c r="S962" i="1" s="1"/>
  <c r="Z962" i="1" s="1"/>
  <c r="AG962" i="1" s="1"/>
  <c r="AN962" i="1" s="1"/>
  <c r="AU962" i="1" s="1"/>
  <c r="M962" i="1"/>
  <c r="T962" i="1" s="1"/>
  <c r="AA962" i="1" s="1"/>
  <c r="AH962" i="1" s="1"/>
  <c r="AO962" i="1" s="1"/>
  <c r="AV962" i="1" s="1"/>
  <c r="H963" i="1"/>
  <c r="O963" i="1" s="1"/>
  <c r="V963" i="1" s="1"/>
  <c r="AC963" i="1" s="1"/>
  <c r="AJ963" i="1" s="1"/>
  <c r="AQ963" i="1" s="1"/>
  <c r="I963" i="1"/>
  <c r="P963" i="1" s="1"/>
  <c r="W963" i="1" s="1"/>
  <c r="AD963" i="1" s="1"/>
  <c r="AK963" i="1" s="1"/>
  <c r="AR963" i="1" s="1"/>
  <c r="J963" i="1"/>
  <c r="Q963" i="1" s="1"/>
  <c r="X963" i="1" s="1"/>
  <c r="AE963" i="1" s="1"/>
  <c r="AL963" i="1" s="1"/>
  <c r="AS963" i="1" s="1"/>
  <c r="K963" i="1"/>
  <c r="R963" i="1" s="1"/>
  <c r="Y963" i="1" s="1"/>
  <c r="AF963" i="1" s="1"/>
  <c r="AM963" i="1" s="1"/>
  <c r="AT963" i="1" s="1"/>
  <c r="L963" i="1"/>
  <c r="S963" i="1" s="1"/>
  <c r="Z963" i="1" s="1"/>
  <c r="AG963" i="1" s="1"/>
  <c r="AN963" i="1" s="1"/>
  <c r="AU963" i="1" s="1"/>
  <c r="M963" i="1"/>
  <c r="T963" i="1" s="1"/>
  <c r="AA963" i="1" s="1"/>
  <c r="AH963" i="1" s="1"/>
  <c r="AO963" i="1" s="1"/>
  <c r="AV963" i="1" s="1"/>
  <c r="H964" i="1"/>
  <c r="O964" i="1" s="1"/>
  <c r="V964" i="1" s="1"/>
  <c r="AC964" i="1" s="1"/>
  <c r="AJ964" i="1" s="1"/>
  <c r="AQ964" i="1" s="1"/>
  <c r="I964" i="1"/>
  <c r="P964" i="1" s="1"/>
  <c r="W964" i="1" s="1"/>
  <c r="AD964" i="1" s="1"/>
  <c r="AK964" i="1" s="1"/>
  <c r="AR964" i="1" s="1"/>
  <c r="J964" i="1"/>
  <c r="Q964" i="1" s="1"/>
  <c r="X964" i="1" s="1"/>
  <c r="AE964" i="1" s="1"/>
  <c r="AL964" i="1" s="1"/>
  <c r="AS964" i="1" s="1"/>
  <c r="K964" i="1"/>
  <c r="R964" i="1" s="1"/>
  <c r="Y964" i="1" s="1"/>
  <c r="AF964" i="1" s="1"/>
  <c r="AM964" i="1" s="1"/>
  <c r="AT964" i="1" s="1"/>
  <c r="L964" i="1"/>
  <c r="S964" i="1" s="1"/>
  <c r="Z964" i="1" s="1"/>
  <c r="AG964" i="1" s="1"/>
  <c r="AN964" i="1" s="1"/>
  <c r="AU964" i="1" s="1"/>
  <c r="M964" i="1"/>
  <c r="T964" i="1" s="1"/>
  <c r="AA964" i="1" s="1"/>
  <c r="AH964" i="1" s="1"/>
  <c r="AO964" i="1" s="1"/>
  <c r="AV964" i="1" s="1"/>
  <c r="H965" i="1"/>
  <c r="O965" i="1" s="1"/>
  <c r="V965" i="1" s="1"/>
  <c r="AC965" i="1" s="1"/>
  <c r="AJ965" i="1" s="1"/>
  <c r="AQ965" i="1" s="1"/>
  <c r="I965" i="1"/>
  <c r="P965" i="1" s="1"/>
  <c r="W965" i="1" s="1"/>
  <c r="AD965" i="1" s="1"/>
  <c r="AK965" i="1" s="1"/>
  <c r="AR965" i="1" s="1"/>
  <c r="J965" i="1"/>
  <c r="Q965" i="1" s="1"/>
  <c r="X965" i="1" s="1"/>
  <c r="AE965" i="1" s="1"/>
  <c r="AL965" i="1" s="1"/>
  <c r="AS965" i="1" s="1"/>
  <c r="K965" i="1"/>
  <c r="R965" i="1" s="1"/>
  <c r="Y965" i="1" s="1"/>
  <c r="AF965" i="1" s="1"/>
  <c r="AM965" i="1" s="1"/>
  <c r="AT965" i="1" s="1"/>
  <c r="L965" i="1"/>
  <c r="S965" i="1" s="1"/>
  <c r="Z965" i="1" s="1"/>
  <c r="AG965" i="1" s="1"/>
  <c r="AN965" i="1" s="1"/>
  <c r="AU965" i="1" s="1"/>
  <c r="M965" i="1"/>
  <c r="T965" i="1" s="1"/>
  <c r="AA965" i="1" s="1"/>
  <c r="AH965" i="1" s="1"/>
  <c r="AO965" i="1" s="1"/>
  <c r="AV965" i="1" s="1"/>
  <c r="H966" i="1"/>
  <c r="O966" i="1" s="1"/>
  <c r="V966" i="1" s="1"/>
  <c r="AC966" i="1" s="1"/>
  <c r="AJ966" i="1" s="1"/>
  <c r="AQ966" i="1" s="1"/>
  <c r="I966" i="1"/>
  <c r="P966" i="1" s="1"/>
  <c r="W966" i="1" s="1"/>
  <c r="AD966" i="1" s="1"/>
  <c r="AK966" i="1" s="1"/>
  <c r="AR966" i="1" s="1"/>
  <c r="J966" i="1"/>
  <c r="Q966" i="1" s="1"/>
  <c r="X966" i="1" s="1"/>
  <c r="AE966" i="1" s="1"/>
  <c r="AL966" i="1" s="1"/>
  <c r="AS966" i="1" s="1"/>
  <c r="K966" i="1"/>
  <c r="R966" i="1" s="1"/>
  <c r="Y966" i="1" s="1"/>
  <c r="AF966" i="1" s="1"/>
  <c r="AM966" i="1" s="1"/>
  <c r="AT966" i="1" s="1"/>
  <c r="L966" i="1"/>
  <c r="S966" i="1" s="1"/>
  <c r="Z966" i="1" s="1"/>
  <c r="AG966" i="1" s="1"/>
  <c r="AN966" i="1" s="1"/>
  <c r="AU966" i="1" s="1"/>
  <c r="M966" i="1"/>
  <c r="T966" i="1" s="1"/>
  <c r="AA966" i="1" s="1"/>
  <c r="AH966" i="1" s="1"/>
  <c r="AO966" i="1" s="1"/>
  <c r="AV966" i="1" s="1"/>
  <c r="H967" i="1"/>
  <c r="O967" i="1" s="1"/>
  <c r="V967" i="1" s="1"/>
  <c r="AC967" i="1" s="1"/>
  <c r="AJ967" i="1" s="1"/>
  <c r="AQ967" i="1" s="1"/>
  <c r="I967" i="1"/>
  <c r="P967" i="1" s="1"/>
  <c r="W967" i="1" s="1"/>
  <c r="AD967" i="1" s="1"/>
  <c r="AK967" i="1" s="1"/>
  <c r="AR967" i="1" s="1"/>
  <c r="J967" i="1"/>
  <c r="Q967" i="1" s="1"/>
  <c r="X967" i="1" s="1"/>
  <c r="AE967" i="1" s="1"/>
  <c r="AL967" i="1" s="1"/>
  <c r="AS967" i="1" s="1"/>
  <c r="K967" i="1"/>
  <c r="R967" i="1" s="1"/>
  <c r="Y967" i="1" s="1"/>
  <c r="AF967" i="1" s="1"/>
  <c r="AM967" i="1" s="1"/>
  <c r="AT967" i="1" s="1"/>
  <c r="L967" i="1"/>
  <c r="S967" i="1" s="1"/>
  <c r="Z967" i="1" s="1"/>
  <c r="AG967" i="1" s="1"/>
  <c r="AN967" i="1" s="1"/>
  <c r="AU967" i="1" s="1"/>
  <c r="M967" i="1"/>
  <c r="T967" i="1" s="1"/>
  <c r="AA967" i="1" s="1"/>
  <c r="AH967" i="1" s="1"/>
  <c r="AO967" i="1" s="1"/>
  <c r="AV967" i="1" s="1"/>
  <c r="H968" i="1"/>
  <c r="O968" i="1" s="1"/>
  <c r="V968" i="1" s="1"/>
  <c r="AC968" i="1" s="1"/>
  <c r="AJ968" i="1" s="1"/>
  <c r="AQ968" i="1" s="1"/>
  <c r="I968" i="1"/>
  <c r="P968" i="1" s="1"/>
  <c r="W968" i="1" s="1"/>
  <c r="AD968" i="1" s="1"/>
  <c r="AK968" i="1" s="1"/>
  <c r="AR968" i="1" s="1"/>
  <c r="J968" i="1"/>
  <c r="Q968" i="1" s="1"/>
  <c r="X968" i="1" s="1"/>
  <c r="AE968" i="1" s="1"/>
  <c r="AL968" i="1" s="1"/>
  <c r="AS968" i="1" s="1"/>
  <c r="K968" i="1"/>
  <c r="R968" i="1" s="1"/>
  <c r="Y968" i="1" s="1"/>
  <c r="AF968" i="1" s="1"/>
  <c r="AM968" i="1" s="1"/>
  <c r="AT968" i="1" s="1"/>
  <c r="L968" i="1"/>
  <c r="S968" i="1" s="1"/>
  <c r="Z968" i="1" s="1"/>
  <c r="AG968" i="1" s="1"/>
  <c r="AN968" i="1" s="1"/>
  <c r="AU968" i="1" s="1"/>
  <c r="M968" i="1"/>
  <c r="T968" i="1" s="1"/>
  <c r="AA968" i="1" s="1"/>
  <c r="AH968" i="1" s="1"/>
  <c r="AO968" i="1" s="1"/>
  <c r="AV968" i="1" s="1"/>
  <c r="H969" i="1"/>
  <c r="O969" i="1" s="1"/>
  <c r="V969" i="1" s="1"/>
  <c r="AC969" i="1" s="1"/>
  <c r="AJ969" i="1" s="1"/>
  <c r="AQ969" i="1" s="1"/>
  <c r="I969" i="1"/>
  <c r="P969" i="1" s="1"/>
  <c r="W969" i="1" s="1"/>
  <c r="AD969" i="1" s="1"/>
  <c r="AK969" i="1" s="1"/>
  <c r="AR969" i="1" s="1"/>
  <c r="J969" i="1"/>
  <c r="Q969" i="1" s="1"/>
  <c r="X969" i="1" s="1"/>
  <c r="AE969" i="1" s="1"/>
  <c r="AL969" i="1" s="1"/>
  <c r="AS969" i="1" s="1"/>
  <c r="K969" i="1"/>
  <c r="R969" i="1" s="1"/>
  <c r="Y969" i="1" s="1"/>
  <c r="AF969" i="1" s="1"/>
  <c r="AM969" i="1" s="1"/>
  <c r="AT969" i="1" s="1"/>
  <c r="L969" i="1"/>
  <c r="S969" i="1" s="1"/>
  <c r="Z969" i="1" s="1"/>
  <c r="AG969" i="1" s="1"/>
  <c r="AN969" i="1" s="1"/>
  <c r="AU969" i="1" s="1"/>
  <c r="M969" i="1"/>
  <c r="T969" i="1" s="1"/>
  <c r="AA969" i="1" s="1"/>
  <c r="AH969" i="1" s="1"/>
  <c r="AO969" i="1" s="1"/>
  <c r="AV969" i="1" s="1"/>
  <c r="H970" i="1"/>
  <c r="O970" i="1" s="1"/>
  <c r="V970" i="1" s="1"/>
  <c r="AC970" i="1" s="1"/>
  <c r="AJ970" i="1" s="1"/>
  <c r="AQ970" i="1" s="1"/>
  <c r="I970" i="1"/>
  <c r="P970" i="1" s="1"/>
  <c r="W970" i="1" s="1"/>
  <c r="AD970" i="1" s="1"/>
  <c r="AK970" i="1" s="1"/>
  <c r="AR970" i="1" s="1"/>
  <c r="J970" i="1"/>
  <c r="Q970" i="1" s="1"/>
  <c r="X970" i="1" s="1"/>
  <c r="AE970" i="1" s="1"/>
  <c r="AL970" i="1" s="1"/>
  <c r="AS970" i="1" s="1"/>
  <c r="K970" i="1"/>
  <c r="R970" i="1" s="1"/>
  <c r="Y970" i="1" s="1"/>
  <c r="AF970" i="1" s="1"/>
  <c r="AM970" i="1" s="1"/>
  <c r="AT970" i="1" s="1"/>
  <c r="L970" i="1"/>
  <c r="S970" i="1" s="1"/>
  <c r="Z970" i="1" s="1"/>
  <c r="AG970" i="1" s="1"/>
  <c r="AN970" i="1" s="1"/>
  <c r="AU970" i="1" s="1"/>
  <c r="M970" i="1"/>
  <c r="T970" i="1" s="1"/>
  <c r="AA970" i="1" s="1"/>
  <c r="AH970" i="1" s="1"/>
  <c r="AO970" i="1" s="1"/>
  <c r="AV970" i="1" s="1"/>
  <c r="H971" i="1"/>
  <c r="O971" i="1" s="1"/>
  <c r="V971" i="1" s="1"/>
  <c r="AC971" i="1" s="1"/>
  <c r="AJ971" i="1" s="1"/>
  <c r="AQ971" i="1" s="1"/>
  <c r="I971" i="1"/>
  <c r="P971" i="1" s="1"/>
  <c r="W971" i="1" s="1"/>
  <c r="AD971" i="1" s="1"/>
  <c r="AK971" i="1" s="1"/>
  <c r="AR971" i="1" s="1"/>
  <c r="J971" i="1"/>
  <c r="Q971" i="1" s="1"/>
  <c r="X971" i="1" s="1"/>
  <c r="AE971" i="1" s="1"/>
  <c r="AL971" i="1" s="1"/>
  <c r="AS971" i="1" s="1"/>
  <c r="K971" i="1"/>
  <c r="R971" i="1" s="1"/>
  <c r="Y971" i="1" s="1"/>
  <c r="AF971" i="1" s="1"/>
  <c r="AM971" i="1" s="1"/>
  <c r="AT971" i="1" s="1"/>
  <c r="L971" i="1"/>
  <c r="S971" i="1" s="1"/>
  <c r="Z971" i="1" s="1"/>
  <c r="AG971" i="1" s="1"/>
  <c r="AN971" i="1" s="1"/>
  <c r="AU971" i="1" s="1"/>
  <c r="M971" i="1"/>
  <c r="T971" i="1" s="1"/>
  <c r="AA971" i="1" s="1"/>
  <c r="AH971" i="1" s="1"/>
  <c r="AO971" i="1" s="1"/>
  <c r="AV971" i="1" s="1"/>
  <c r="H972" i="1"/>
  <c r="O972" i="1" s="1"/>
  <c r="V972" i="1" s="1"/>
  <c r="AC972" i="1" s="1"/>
  <c r="AJ972" i="1" s="1"/>
  <c r="AQ972" i="1" s="1"/>
  <c r="I972" i="1"/>
  <c r="P972" i="1" s="1"/>
  <c r="W972" i="1" s="1"/>
  <c r="AD972" i="1" s="1"/>
  <c r="AK972" i="1" s="1"/>
  <c r="AR972" i="1" s="1"/>
  <c r="J972" i="1"/>
  <c r="Q972" i="1" s="1"/>
  <c r="X972" i="1" s="1"/>
  <c r="AE972" i="1" s="1"/>
  <c r="AL972" i="1" s="1"/>
  <c r="AS972" i="1" s="1"/>
  <c r="K972" i="1"/>
  <c r="R972" i="1" s="1"/>
  <c r="Y972" i="1" s="1"/>
  <c r="AF972" i="1" s="1"/>
  <c r="AM972" i="1" s="1"/>
  <c r="AT972" i="1" s="1"/>
  <c r="L972" i="1"/>
  <c r="S972" i="1" s="1"/>
  <c r="Z972" i="1" s="1"/>
  <c r="AG972" i="1" s="1"/>
  <c r="AN972" i="1" s="1"/>
  <c r="AU972" i="1" s="1"/>
  <c r="M972" i="1"/>
  <c r="T972" i="1" s="1"/>
  <c r="AA972" i="1" s="1"/>
  <c r="AH972" i="1" s="1"/>
  <c r="AO972" i="1" s="1"/>
  <c r="AV972" i="1" s="1"/>
  <c r="H973" i="1"/>
  <c r="O973" i="1" s="1"/>
  <c r="V973" i="1" s="1"/>
  <c r="AC973" i="1" s="1"/>
  <c r="AJ973" i="1" s="1"/>
  <c r="AQ973" i="1" s="1"/>
  <c r="I973" i="1"/>
  <c r="P973" i="1" s="1"/>
  <c r="W973" i="1" s="1"/>
  <c r="AD973" i="1" s="1"/>
  <c r="AK973" i="1" s="1"/>
  <c r="AR973" i="1" s="1"/>
  <c r="J973" i="1"/>
  <c r="Q973" i="1" s="1"/>
  <c r="X973" i="1" s="1"/>
  <c r="AE973" i="1" s="1"/>
  <c r="AL973" i="1" s="1"/>
  <c r="AS973" i="1" s="1"/>
  <c r="K973" i="1"/>
  <c r="R973" i="1" s="1"/>
  <c r="Y973" i="1" s="1"/>
  <c r="AF973" i="1" s="1"/>
  <c r="AM973" i="1" s="1"/>
  <c r="AT973" i="1" s="1"/>
  <c r="L973" i="1"/>
  <c r="S973" i="1" s="1"/>
  <c r="Z973" i="1" s="1"/>
  <c r="AG973" i="1" s="1"/>
  <c r="AN973" i="1" s="1"/>
  <c r="AU973" i="1" s="1"/>
  <c r="M973" i="1"/>
  <c r="T973" i="1" s="1"/>
  <c r="AA973" i="1" s="1"/>
  <c r="AH973" i="1" s="1"/>
  <c r="AO973" i="1" s="1"/>
  <c r="AV973" i="1" s="1"/>
  <c r="H974" i="1"/>
  <c r="O974" i="1" s="1"/>
  <c r="V974" i="1" s="1"/>
  <c r="AC974" i="1" s="1"/>
  <c r="AJ974" i="1" s="1"/>
  <c r="AQ974" i="1" s="1"/>
  <c r="I974" i="1"/>
  <c r="P974" i="1" s="1"/>
  <c r="W974" i="1" s="1"/>
  <c r="AD974" i="1" s="1"/>
  <c r="AK974" i="1" s="1"/>
  <c r="AR974" i="1" s="1"/>
  <c r="J974" i="1"/>
  <c r="Q974" i="1" s="1"/>
  <c r="X974" i="1" s="1"/>
  <c r="AE974" i="1" s="1"/>
  <c r="AL974" i="1" s="1"/>
  <c r="AS974" i="1" s="1"/>
  <c r="K974" i="1"/>
  <c r="R974" i="1" s="1"/>
  <c r="Y974" i="1" s="1"/>
  <c r="AF974" i="1" s="1"/>
  <c r="AM974" i="1" s="1"/>
  <c r="AT974" i="1" s="1"/>
  <c r="L974" i="1"/>
  <c r="S974" i="1" s="1"/>
  <c r="Z974" i="1" s="1"/>
  <c r="AG974" i="1" s="1"/>
  <c r="AN974" i="1" s="1"/>
  <c r="AU974" i="1" s="1"/>
  <c r="M974" i="1"/>
  <c r="T974" i="1" s="1"/>
  <c r="AA974" i="1" s="1"/>
  <c r="AH974" i="1" s="1"/>
  <c r="AO974" i="1" s="1"/>
  <c r="AV974" i="1" s="1"/>
  <c r="H975" i="1"/>
  <c r="O975" i="1" s="1"/>
  <c r="V975" i="1" s="1"/>
  <c r="AC975" i="1" s="1"/>
  <c r="AJ975" i="1" s="1"/>
  <c r="AQ975" i="1" s="1"/>
  <c r="I975" i="1"/>
  <c r="P975" i="1" s="1"/>
  <c r="W975" i="1" s="1"/>
  <c r="AD975" i="1" s="1"/>
  <c r="AK975" i="1" s="1"/>
  <c r="AR975" i="1" s="1"/>
  <c r="J975" i="1"/>
  <c r="Q975" i="1" s="1"/>
  <c r="X975" i="1" s="1"/>
  <c r="AE975" i="1" s="1"/>
  <c r="AL975" i="1" s="1"/>
  <c r="AS975" i="1" s="1"/>
  <c r="K975" i="1"/>
  <c r="R975" i="1" s="1"/>
  <c r="Y975" i="1" s="1"/>
  <c r="AF975" i="1" s="1"/>
  <c r="AM975" i="1" s="1"/>
  <c r="AT975" i="1" s="1"/>
  <c r="L975" i="1"/>
  <c r="S975" i="1" s="1"/>
  <c r="Z975" i="1" s="1"/>
  <c r="AG975" i="1" s="1"/>
  <c r="AN975" i="1" s="1"/>
  <c r="AU975" i="1" s="1"/>
  <c r="M975" i="1"/>
  <c r="T975" i="1" s="1"/>
  <c r="AA975" i="1" s="1"/>
  <c r="AH975" i="1" s="1"/>
  <c r="AO975" i="1" s="1"/>
  <c r="AV975" i="1" s="1"/>
  <c r="H976" i="1"/>
  <c r="O976" i="1" s="1"/>
  <c r="V976" i="1" s="1"/>
  <c r="AC976" i="1" s="1"/>
  <c r="AJ976" i="1" s="1"/>
  <c r="AQ976" i="1" s="1"/>
  <c r="I976" i="1"/>
  <c r="P976" i="1" s="1"/>
  <c r="W976" i="1" s="1"/>
  <c r="AD976" i="1" s="1"/>
  <c r="AK976" i="1" s="1"/>
  <c r="AR976" i="1" s="1"/>
  <c r="J976" i="1"/>
  <c r="Q976" i="1" s="1"/>
  <c r="X976" i="1" s="1"/>
  <c r="AE976" i="1" s="1"/>
  <c r="AL976" i="1" s="1"/>
  <c r="AS976" i="1" s="1"/>
  <c r="K976" i="1"/>
  <c r="R976" i="1" s="1"/>
  <c r="Y976" i="1" s="1"/>
  <c r="AF976" i="1" s="1"/>
  <c r="AM976" i="1" s="1"/>
  <c r="AT976" i="1" s="1"/>
  <c r="L976" i="1"/>
  <c r="S976" i="1" s="1"/>
  <c r="Z976" i="1" s="1"/>
  <c r="AG976" i="1" s="1"/>
  <c r="AN976" i="1" s="1"/>
  <c r="AU976" i="1" s="1"/>
  <c r="M976" i="1"/>
  <c r="T976" i="1" s="1"/>
  <c r="AA976" i="1" s="1"/>
  <c r="AH976" i="1" s="1"/>
  <c r="AO976" i="1" s="1"/>
  <c r="AV976" i="1" s="1"/>
  <c r="H977" i="1"/>
  <c r="O977" i="1" s="1"/>
  <c r="V977" i="1" s="1"/>
  <c r="AC977" i="1" s="1"/>
  <c r="AJ977" i="1" s="1"/>
  <c r="AQ977" i="1" s="1"/>
  <c r="I977" i="1"/>
  <c r="P977" i="1" s="1"/>
  <c r="W977" i="1" s="1"/>
  <c r="AD977" i="1" s="1"/>
  <c r="AK977" i="1" s="1"/>
  <c r="AR977" i="1" s="1"/>
  <c r="J977" i="1"/>
  <c r="Q977" i="1" s="1"/>
  <c r="X977" i="1" s="1"/>
  <c r="AE977" i="1" s="1"/>
  <c r="AL977" i="1" s="1"/>
  <c r="AS977" i="1" s="1"/>
  <c r="K977" i="1"/>
  <c r="R977" i="1" s="1"/>
  <c r="Y977" i="1" s="1"/>
  <c r="AF977" i="1" s="1"/>
  <c r="AM977" i="1" s="1"/>
  <c r="AT977" i="1" s="1"/>
  <c r="L977" i="1"/>
  <c r="S977" i="1" s="1"/>
  <c r="Z977" i="1" s="1"/>
  <c r="AG977" i="1" s="1"/>
  <c r="AN977" i="1" s="1"/>
  <c r="AU977" i="1" s="1"/>
  <c r="M977" i="1"/>
  <c r="T977" i="1" s="1"/>
  <c r="AA977" i="1" s="1"/>
  <c r="AH977" i="1" s="1"/>
  <c r="AO977" i="1" s="1"/>
  <c r="AV977" i="1" s="1"/>
  <c r="H978" i="1"/>
  <c r="O978" i="1" s="1"/>
  <c r="V978" i="1" s="1"/>
  <c r="AC978" i="1" s="1"/>
  <c r="AJ978" i="1" s="1"/>
  <c r="AQ978" i="1" s="1"/>
  <c r="I978" i="1"/>
  <c r="P978" i="1" s="1"/>
  <c r="W978" i="1" s="1"/>
  <c r="AD978" i="1" s="1"/>
  <c r="AK978" i="1" s="1"/>
  <c r="AR978" i="1" s="1"/>
  <c r="J978" i="1"/>
  <c r="Q978" i="1" s="1"/>
  <c r="X978" i="1" s="1"/>
  <c r="AE978" i="1" s="1"/>
  <c r="AL978" i="1" s="1"/>
  <c r="AS978" i="1" s="1"/>
  <c r="K978" i="1"/>
  <c r="R978" i="1" s="1"/>
  <c r="Y978" i="1" s="1"/>
  <c r="AF978" i="1" s="1"/>
  <c r="AM978" i="1" s="1"/>
  <c r="AT978" i="1" s="1"/>
  <c r="L978" i="1"/>
  <c r="S978" i="1" s="1"/>
  <c r="Z978" i="1" s="1"/>
  <c r="AG978" i="1" s="1"/>
  <c r="AN978" i="1" s="1"/>
  <c r="AU978" i="1" s="1"/>
  <c r="M978" i="1"/>
  <c r="T978" i="1" s="1"/>
  <c r="AA978" i="1" s="1"/>
  <c r="AH978" i="1" s="1"/>
  <c r="AO978" i="1" s="1"/>
  <c r="AV978" i="1" s="1"/>
  <c r="H979" i="1"/>
  <c r="O979" i="1" s="1"/>
  <c r="V979" i="1" s="1"/>
  <c r="AC979" i="1" s="1"/>
  <c r="AJ979" i="1" s="1"/>
  <c r="AQ979" i="1" s="1"/>
  <c r="I979" i="1"/>
  <c r="P979" i="1" s="1"/>
  <c r="W979" i="1" s="1"/>
  <c r="AD979" i="1" s="1"/>
  <c r="AK979" i="1" s="1"/>
  <c r="AR979" i="1" s="1"/>
  <c r="J979" i="1"/>
  <c r="Q979" i="1" s="1"/>
  <c r="X979" i="1" s="1"/>
  <c r="AE979" i="1" s="1"/>
  <c r="AL979" i="1" s="1"/>
  <c r="AS979" i="1" s="1"/>
  <c r="K979" i="1"/>
  <c r="R979" i="1" s="1"/>
  <c r="Y979" i="1" s="1"/>
  <c r="AF979" i="1" s="1"/>
  <c r="AM979" i="1" s="1"/>
  <c r="AT979" i="1" s="1"/>
  <c r="L979" i="1"/>
  <c r="S979" i="1" s="1"/>
  <c r="Z979" i="1" s="1"/>
  <c r="AG979" i="1" s="1"/>
  <c r="AN979" i="1" s="1"/>
  <c r="AU979" i="1" s="1"/>
  <c r="M979" i="1"/>
  <c r="T979" i="1" s="1"/>
  <c r="AA979" i="1" s="1"/>
  <c r="AH979" i="1" s="1"/>
  <c r="AO979" i="1" s="1"/>
  <c r="AV979" i="1" s="1"/>
  <c r="H980" i="1"/>
  <c r="O980" i="1" s="1"/>
  <c r="V980" i="1" s="1"/>
  <c r="AC980" i="1" s="1"/>
  <c r="AJ980" i="1" s="1"/>
  <c r="AQ980" i="1" s="1"/>
  <c r="I980" i="1"/>
  <c r="P980" i="1" s="1"/>
  <c r="W980" i="1" s="1"/>
  <c r="AD980" i="1" s="1"/>
  <c r="AK980" i="1" s="1"/>
  <c r="AR980" i="1" s="1"/>
  <c r="J980" i="1"/>
  <c r="Q980" i="1" s="1"/>
  <c r="X980" i="1" s="1"/>
  <c r="AE980" i="1" s="1"/>
  <c r="AL980" i="1" s="1"/>
  <c r="AS980" i="1" s="1"/>
  <c r="K980" i="1"/>
  <c r="R980" i="1" s="1"/>
  <c r="Y980" i="1" s="1"/>
  <c r="AF980" i="1" s="1"/>
  <c r="AM980" i="1" s="1"/>
  <c r="AT980" i="1" s="1"/>
  <c r="L980" i="1"/>
  <c r="S980" i="1" s="1"/>
  <c r="Z980" i="1" s="1"/>
  <c r="AG980" i="1" s="1"/>
  <c r="AN980" i="1" s="1"/>
  <c r="AU980" i="1" s="1"/>
  <c r="M980" i="1"/>
  <c r="T980" i="1" s="1"/>
  <c r="AA980" i="1" s="1"/>
  <c r="AH980" i="1" s="1"/>
  <c r="AO980" i="1" s="1"/>
  <c r="AV980" i="1" s="1"/>
  <c r="H981" i="1"/>
  <c r="O981" i="1" s="1"/>
  <c r="V981" i="1" s="1"/>
  <c r="AC981" i="1" s="1"/>
  <c r="AJ981" i="1" s="1"/>
  <c r="AQ981" i="1" s="1"/>
  <c r="I981" i="1"/>
  <c r="P981" i="1" s="1"/>
  <c r="W981" i="1" s="1"/>
  <c r="AD981" i="1" s="1"/>
  <c r="AK981" i="1" s="1"/>
  <c r="AR981" i="1" s="1"/>
  <c r="J981" i="1"/>
  <c r="Q981" i="1" s="1"/>
  <c r="X981" i="1" s="1"/>
  <c r="AE981" i="1" s="1"/>
  <c r="AL981" i="1" s="1"/>
  <c r="AS981" i="1" s="1"/>
  <c r="K981" i="1"/>
  <c r="R981" i="1" s="1"/>
  <c r="Y981" i="1" s="1"/>
  <c r="AF981" i="1" s="1"/>
  <c r="AM981" i="1" s="1"/>
  <c r="AT981" i="1" s="1"/>
  <c r="L981" i="1"/>
  <c r="S981" i="1" s="1"/>
  <c r="Z981" i="1" s="1"/>
  <c r="AG981" i="1" s="1"/>
  <c r="AN981" i="1" s="1"/>
  <c r="AU981" i="1" s="1"/>
  <c r="M981" i="1"/>
  <c r="T981" i="1" s="1"/>
  <c r="AA981" i="1" s="1"/>
  <c r="AH981" i="1" s="1"/>
  <c r="AO981" i="1" s="1"/>
  <c r="AV981" i="1" s="1"/>
  <c r="H982" i="1"/>
  <c r="O982" i="1" s="1"/>
  <c r="V982" i="1" s="1"/>
  <c r="AC982" i="1" s="1"/>
  <c r="AJ982" i="1" s="1"/>
  <c r="AQ982" i="1" s="1"/>
  <c r="I982" i="1"/>
  <c r="P982" i="1" s="1"/>
  <c r="W982" i="1" s="1"/>
  <c r="AD982" i="1" s="1"/>
  <c r="AK982" i="1" s="1"/>
  <c r="AR982" i="1" s="1"/>
  <c r="J982" i="1"/>
  <c r="Q982" i="1" s="1"/>
  <c r="X982" i="1" s="1"/>
  <c r="AE982" i="1" s="1"/>
  <c r="AL982" i="1" s="1"/>
  <c r="AS982" i="1" s="1"/>
  <c r="K982" i="1"/>
  <c r="R982" i="1" s="1"/>
  <c r="Y982" i="1" s="1"/>
  <c r="AF982" i="1" s="1"/>
  <c r="AM982" i="1" s="1"/>
  <c r="AT982" i="1" s="1"/>
  <c r="L982" i="1"/>
  <c r="S982" i="1" s="1"/>
  <c r="Z982" i="1" s="1"/>
  <c r="AG982" i="1" s="1"/>
  <c r="AN982" i="1" s="1"/>
  <c r="AU982" i="1" s="1"/>
  <c r="M982" i="1"/>
  <c r="T982" i="1" s="1"/>
  <c r="AA982" i="1" s="1"/>
  <c r="AH982" i="1" s="1"/>
  <c r="AO982" i="1" s="1"/>
  <c r="AV982" i="1" s="1"/>
  <c r="H983" i="1"/>
  <c r="O983" i="1" s="1"/>
  <c r="V983" i="1" s="1"/>
  <c r="AC983" i="1" s="1"/>
  <c r="AJ983" i="1" s="1"/>
  <c r="AQ983" i="1" s="1"/>
  <c r="I983" i="1"/>
  <c r="P983" i="1" s="1"/>
  <c r="W983" i="1" s="1"/>
  <c r="AD983" i="1" s="1"/>
  <c r="AK983" i="1" s="1"/>
  <c r="AR983" i="1" s="1"/>
  <c r="J983" i="1"/>
  <c r="Q983" i="1" s="1"/>
  <c r="X983" i="1" s="1"/>
  <c r="AE983" i="1" s="1"/>
  <c r="AL983" i="1" s="1"/>
  <c r="AS983" i="1" s="1"/>
  <c r="K983" i="1"/>
  <c r="R983" i="1" s="1"/>
  <c r="Y983" i="1" s="1"/>
  <c r="AF983" i="1" s="1"/>
  <c r="AM983" i="1" s="1"/>
  <c r="AT983" i="1" s="1"/>
  <c r="L983" i="1"/>
  <c r="S983" i="1" s="1"/>
  <c r="Z983" i="1" s="1"/>
  <c r="AG983" i="1" s="1"/>
  <c r="AN983" i="1" s="1"/>
  <c r="AU983" i="1" s="1"/>
  <c r="M983" i="1"/>
  <c r="T983" i="1" s="1"/>
  <c r="AA983" i="1" s="1"/>
  <c r="AH983" i="1" s="1"/>
  <c r="AO983" i="1" s="1"/>
  <c r="AV983" i="1" s="1"/>
  <c r="H984" i="1"/>
  <c r="O984" i="1" s="1"/>
  <c r="V984" i="1" s="1"/>
  <c r="AC984" i="1" s="1"/>
  <c r="AJ984" i="1" s="1"/>
  <c r="AQ984" i="1" s="1"/>
  <c r="I984" i="1"/>
  <c r="P984" i="1" s="1"/>
  <c r="W984" i="1" s="1"/>
  <c r="AD984" i="1" s="1"/>
  <c r="AK984" i="1" s="1"/>
  <c r="AR984" i="1" s="1"/>
  <c r="J984" i="1"/>
  <c r="Q984" i="1" s="1"/>
  <c r="X984" i="1" s="1"/>
  <c r="AE984" i="1" s="1"/>
  <c r="AL984" i="1" s="1"/>
  <c r="AS984" i="1" s="1"/>
  <c r="K984" i="1"/>
  <c r="R984" i="1" s="1"/>
  <c r="Y984" i="1" s="1"/>
  <c r="AF984" i="1" s="1"/>
  <c r="AM984" i="1" s="1"/>
  <c r="AT984" i="1" s="1"/>
  <c r="L984" i="1"/>
  <c r="S984" i="1" s="1"/>
  <c r="Z984" i="1" s="1"/>
  <c r="AG984" i="1" s="1"/>
  <c r="AN984" i="1" s="1"/>
  <c r="AU984" i="1" s="1"/>
  <c r="M984" i="1"/>
  <c r="T984" i="1" s="1"/>
  <c r="AA984" i="1" s="1"/>
  <c r="AH984" i="1" s="1"/>
  <c r="AO984" i="1" s="1"/>
  <c r="AV984" i="1" s="1"/>
  <c r="H985" i="1"/>
  <c r="O985" i="1" s="1"/>
  <c r="V985" i="1" s="1"/>
  <c r="AC985" i="1" s="1"/>
  <c r="AJ985" i="1" s="1"/>
  <c r="AQ985" i="1" s="1"/>
  <c r="I985" i="1"/>
  <c r="P985" i="1" s="1"/>
  <c r="W985" i="1" s="1"/>
  <c r="AD985" i="1" s="1"/>
  <c r="AK985" i="1" s="1"/>
  <c r="AR985" i="1" s="1"/>
  <c r="J985" i="1"/>
  <c r="Q985" i="1" s="1"/>
  <c r="X985" i="1" s="1"/>
  <c r="AE985" i="1" s="1"/>
  <c r="AL985" i="1" s="1"/>
  <c r="AS985" i="1" s="1"/>
  <c r="K985" i="1"/>
  <c r="R985" i="1" s="1"/>
  <c r="Y985" i="1" s="1"/>
  <c r="AF985" i="1" s="1"/>
  <c r="AM985" i="1" s="1"/>
  <c r="AT985" i="1" s="1"/>
  <c r="L985" i="1"/>
  <c r="S985" i="1" s="1"/>
  <c r="Z985" i="1" s="1"/>
  <c r="AG985" i="1" s="1"/>
  <c r="AN985" i="1" s="1"/>
  <c r="AU985" i="1" s="1"/>
  <c r="M985" i="1"/>
  <c r="T985" i="1" s="1"/>
  <c r="AA985" i="1" s="1"/>
  <c r="AH985" i="1" s="1"/>
  <c r="AO985" i="1" s="1"/>
  <c r="AV985" i="1" s="1"/>
  <c r="H986" i="1"/>
  <c r="O986" i="1" s="1"/>
  <c r="V986" i="1" s="1"/>
  <c r="AC986" i="1" s="1"/>
  <c r="AJ986" i="1" s="1"/>
  <c r="AQ986" i="1" s="1"/>
  <c r="I986" i="1"/>
  <c r="P986" i="1" s="1"/>
  <c r="W986" i="1" s="1"/>
  <c r="AD986" i="1" s="1"/>
  <c r="AK986" i="1" s="1"/>
  <c r="AR986" i="1" s="1"/>
  <c r="J986" i="1"/>
  <c r="Q986" i="1" s="1"/>
  <c r="X986" i="1" s="1"/>
  <c r="AE986" i="1" s="1"/>
  <c r="AL986" i="1" s="1"/>
  <c r="AS986" i="1" s="1"/>
  <c r="K986" i="1"/>
  <c r="R986" i="1" s="1"/>
  <c r="Y986" i="1" s="1"/>
  <c r="AF986" i="1" s="1"/>
  <c r="AM986" i="1" s="1"/>
  <c r="AT986" i="1" s="1"/>
  <c r="L986" i="1"/>
  <c r="S986" i="1" s="1"/>
  <c r="Z986" i="1" s="1"/>
  <c r="AG986" i="1" s="1"/>
  <c r="AN986" i="1" s="1"/>
  <c r="AU986" i="1" s="1"/>
  <c r="M986" i="1"/>
  <c r="T986" i="1" s="1"/>
  <c r="AA986" i="1" s="1"/>
  <c r="AH986" i="1" s="1"/>
  <c r="AO986" i="1" s="1"/>
  <c r="AV986" i="1" s="1"/>
  <c r="H987" i="1"/>
  <c r="O987" i="1" s="1"/>
  <c r="V987" i="1" s="1"/>
  <c r="AC987" i="1" s="1"/>
  <c r="AJ987" i="1" s="1"/>
  <c r="AQ987" i="1" s="1"/>
  <c r="I987" i="1"/>
  <c r="P987" i="1" s="1"/>
  <c r="W987" i="1" s="1"/>
  <c r="AD987" i="1" s="1"/>
  <c r="AK987" i="1" s="1"/>
  <c r="AR987" i="1" s="1"/>
  <c r="J987" i="1"/>
  <c r="Q987" i="1" s="1"/>
  <c r="X987" i="1" s="1"/>
  <c r="AE987" i="1" s="1"/>
  <c r="AL987" i="1" s="1"/>
  <c r="AS987" i="1" s="1"/>
  <c r="K987" i="1"/>
  <c r="R987" i="1" s="1"/>
  <c r="Y987" i="1" s="1"/>
  <c r="AF987" i="1" s="1"/>
  <c r="AM987" i="1" s="1"/>
  <c r="AT987" i="1" s="1"/>
  <c r="L987" i="1"/>
  <c r="S987" i="1" s="1"/>
  <c r="Z987" i="1" s="1"/>
  <c r="AG987" i="1" s="1"/>
  <c r="AN987" i="1" s="1"/>
  <c r="AU987" i="1" s="1"/>
  <c r="M987" i="1"/>
  <c r="T987" i="1" s="1"/>
  <c r="AA987" i="1" s="1"/>
  <c r="AH987" i="1" s="1"/>
  <c r="AO987" i="1" s="1"/>
  <c r="AV987" i="1" s="1"/>
  <c r="H988" i="1"/>
  <c r="O988" i="1" s="1"/>
  <c r="V988" i="1" s="1"/>
  <c r="AC988" i="1" s="1"/>
  <c r="AJ988" i="1" s="1"/>
  <c r="AQ988" i="1" s="1"/>
  <c r="I988" i="1"/>
  <c r="P988" i="1" s="1"/>
  <c r="W988" i="1" s="1"/>
  <c r="AD988" i="1" s="1"/>
  <c r="AK988" i="1" s="1"/>
  <c r="AR988" i="1" s="1"/>
  <c r="J988" i="1"/>
  <c r="Q988" i="1" s="1"/>
  <c r="X988" i="1" s="1"/>
  <c r="AE988" i="1" s="1"/>
  <c r="AL988" i="1" s="1"/>
  <c r="AS988" i="1" s="1"/>
  <c r="K988" i="1"/>
  <c r="R988" i="1" s="1"/>
  <c r="Y988" i="1" s="1"/>
  <c r="AF988" i="1" s="1"/>
  <c r="AM988" i="1" s="1"/>
  <c r="AT988" i="1" s="1"/>
  <c r="L988" i="1"/>
  <c r="S988" i="1" s="1"/>
  <c r="Z988" i="1" s="1"/>
  <c r="AG988" i="1" s="1"/>
  <c r="AN988" i="1" s="1"/>
  <c r="AU988" i="1" s="1"/>
  <c r="M988" i="1"/>
  <c r="T988" i="1" s="1"/>
  <c r="AA988" i="1" s="1"/>
  <c r="AH988" i="1" s="1"/>
  <c r="AO988" i="1" s="1"/>
  <c r="AV988" i="1" s="1"/>
  <c r="H989" i="1"/>
  <c r="O989" i="1" s="1"/>
  <c r="V989" i="1" s="1"/>
  <c r="AC989" i="1" s="1"/>
  <c r="AJ989" i="1" s="1"/>
  <c r="AQ989" i="1" s="1"/>
  <c r="I989" i="1"/>
  <c r="P989" i="1" s="1"/>
  <c r="W989" i="1" s="1"/>
  <c r="AD989" i="1" s="1"/>
  <c r="AK989" i="1" s="1"/>
  <c r="AR989" i="1" s="1"/>
  <c r="J989" i="1"/>
  <c r="Q989" i="1" s="1"/>
  <c r="X989" i="1" s="1"/>
  <c r="AE989" i="1" s="1"/>
  <c r="AL989" i="1" s="1"/>
  <c r="AS989" i="1" s="1"/>
  <c r="K989" i="1"/>
  <c r="R989" i="1" s="1"/>
  <c r="Y989" i="1" s="1"/>
  <c r="AF989" i="1" s="1"/>
  <c r="AM989" i="1" s="1"/>
  <c r="AT989" i="1" s="1"/>
  <c r="L989" i="1"/>
  <c r="S989" i="1" s="1"/>
  <c r="Z989" i="1" s="1"/>
  <c r="AG989" i="1" s="1"/>
  <c r="AN989" i="1" s="1"/>
  <c r="AU989" i="1" s="1"/>
  <c r="M989" i="1"/>
  <c r="T989" i="1" s="1"/>
  <c r="AA989" i="1" s="1"/>
  <c r="AH989" i="1" s="1"/>
  <c r="AO989" i="1" s="1"/>
  <c r="AV989" i="1" s="1"/>
  <c r="H990" i="1"/>
  <c r="O990" i="1" s="1"/>
  <c r="V990" i="1" s="1"/>
  <c r="AC990" i="1" s="1"/>
  <c r="AJ990" i="1" s="1"/>
  <c r="AQ990" i="1" s="1"/>
  <c r="I990" i="1"/>
  <c r="P990" i="1" s="1"/>
  <c r="W990" i="1" s="1"/>
  <c r="AD990" i="1" s="1"/>
  <c r="AK990" i="1" s="1"/>
  <c r="AR990" i="1" s="1"/>
  <c r="J990" i="1"/>
  <c r="Q990" i="1" s="1"/>
  <c r="X990" i="1" s="1"/>
  <c r="AE990" i="1" s="1"/>
  <c r="AL990" i="1" s="1"/>
  <c r="AS990" i="1" s="1"/>
  <c r="K990" i="1"/>
  <c r="R990" i="1" s="1"/>
  <c r="Y990" i="1" s="1"/>
  <c r="AF990" i="1" s="1"/>
  <c r="AM990" i="1" s="1"/>
  <c r="AT990" i="1" s="1"/>
  <c r="L990" i="1"/>
  <c r="S990" i="1" s="1"/>
  <c r="Z990" i="1" s="1"/>
  <c r="AG990" i="1" s="1"/>
  <c r="AN990" i="1" s="1"/>
  <c r="AU990" i="1" s="1"/>
  <c r="M990" i="1"/>
  <c r="T990" i="1" s="1"/>
  <c r="AA990" i="1" s="1"/>
  <c r="AH990" i="1" s="1"/>
  <c r="AO990" i="1" s="1"/>
  <c r="AV990" i="1" s="1"/>
  <c r="H991" i="1"/>
  <c r="O991" i="1" s="1"/>
  <c r="V991" i="1" s="1"/>
  <c r="AC991" i="1" s="1"/>
  <c r="AJ991" i="1" s="1"/>
  <c r="AQ991" i="1" s="1"/>
  <c r="I991" i="1"/>
  <c r="P991" i="1" s="1"/>
  <c r="W991" i="1" s="1"/>
  <c r="AD991" i="1" s="1"/>
  <c r="AK991" i="1" s="1"/>
  <c r="AR991" i="1" s="1"/>
  <c r="J991" i="1"/>
  <c r="Q991" i="1" s="1"/>
  <c r="X991" i="1" s="1"/>
  <c r="AE991" i="1" s="1"/>
  <c r="AL991" i="1" s="1"/>
  <c r="AS991" i="1" s="1"/>
  <c r="K991" i="1"/>
  <c r="R991" i="1" s="1"/>
  <c r="Y991" i="1" s="1"/>
  <c r="AF991" i="1" s="1"/>
  <c r="AM991" i="1" s="1"/>
  <c r="AT991" i="1" s="1"/>
  <c r="L991" i="1"/>
  <c r="S991" i="1" s="1"/>
  <c r="Z991" i="1" s="1"/>
  <c r="AG991" i="1" s="1"/>
  <c r="AN991" i="1" s="1"/>
  <c r="AU991" i="1" s="1"/>
  <c r="M991" i="1"/>
  <c r="T991" i="1" s="1"/>
  <c r="AA991" i="1" s="1"/>
  <c r="AH991" i="1" s="1"/>
  <c r="AO991" i="1" s="1"/>
  <c r="AV991" i="1" s="1"/>
  <c r="H992" i="1"/>
  <c r="O992" i="1" s="1"/>
  <c r="V992" i="1" s="1"/>
  <c r="AC992" i="1" s="1"/>
  <c r="AJ992" i="1" s="1"/>
  <c r="AQ992" i="1" s="1"/>
  <c r="I992" i="1"/>
  <c r="P992" i="1" s="1"/>
  <c r="W992" i="1" s="1"/>
  <c r="AD992" i="1" s="1"/>
  <c r="AK992" i="1" s="1"/>
  <c r="AR992" i="1" s="1"/>
  <c r="J992" i="1"/>
  <c r="Q992" i="1" s="1"/>
  <c r="X992" i="1" s="1"/>
  <c r="AE992" i="1" s="1"/>
  <c r="AL992" i="1" s="1"/>
  <c r="AS992" i="1" s="1"/>
  <c r="K992" i="1"/>
  <c r="R992" i="1" s="1"/>
  <c r="Y992" i="1" s="1"/>
  <c r="AF992" i="1" s="1"/>
  <c r="AM992" i="1" s="1"/>
  <c r="AT992" i="1" s="1"/>
  <c r="L992" i="1"/>
  <c r="S992" i="1" s="1"/>
  <c r="Z992" i="1" s="1"/>
  <c r="AG992" i="1" s="1"/>
  <c r="AN992" i="1" s="1"/>
  <c r="AU992" i="1" s="1"/>
  <c r="M992" i="1"/>
  <c r="T992" i="1" s="1"/>
  <c r="AA992" i="1" s="1"/>
  <c r="AH992" i="1" s="1"/>
  <c r="AO992" i="1" s="1"/>
  <c r="AV992" i="1" s="1"/>
  <c r="H993" i="1"/>
  <c r="O993" i="1" s="1"/>
  <c r="V993" i="1" s="1"/>
  <c r="AC993" i="1" s="1"/>
  <c r="AJ993" i="1" s="1"/>
  <c r="AQ993" i="1" s="1"/>
  <c r="I993" i="1"/>
  <c r="P993" i="1" s="1"/>
  <c r="W993" i="1" s="1"/>
  <c r="AD993" i="1" s="1"/>
  <c r="AK993" i="1" s="1"/>
  <c r="AR993" i="1" s="1"/>
  <c r="J993" i="1"/>
  <c r="Q993" i="1" s="1"/>
  <c r="X993" i="1" s="1"/>
  <c r="AE993" i="1" s="1"/>
  <c r="AL993" i="1" s="1"/>
  <c r="AS993" i="1" s="1"/>
  <c r="K993" i="1"/>
  <c r="R993" i="1" s="1"/>
  <c r="Y993" i="1" s="1"/>
  <c r="AF993" i="1" s="1"/>
  <c r="AM993" i="1" s="1"/>
  <c r="AT993" i="1" s="1"/>
  <c r="L993" i="1"/>
  <c r="S993" i="1" s="1"/>
  <c r="Z993" i="1" s="1"/>
  <c r="AG993" i="1" s="1"/>
  <c r="AN993" i="1" s="1"/>
  <c r="AU993" i="1" s="1"/>
  <c r="M993" i="1"/>
  <c r="T993" i="1" s="1"/>
  <c r="AA993" i="1" s="1"/>
  <c r="AH993" i="1" s="1"/>
  <c r="AO993" i="1" s="1"/>
  <c r="AV993" i="1" s="1"/>
  <c r="H994" i="1"/>
  <c r="O994" i="1" s="1"/>
  <c r="V994" i="1" s="1"/>
  <c r="AC994" i="1" s="1"/>
  <c r="AJ994" i="1" s="1"/>
  <c r="AQ994" i="1" s="1"/>
  <c r="I994" i="1"/>
  <c r="P994" i="1" s="1"/>
  <c r="W994" i="1" s="1"/>
  <c r="AD994" i="1" s="1"/>
  <c r="AK994" i="1" s="1"/>
  <c r="AR994" i="1" s="1"/>
  <c r="J994" i="1"/>
  <c r="Q994" i="1" s="1"/>
  <c r="X994" i="1" s="1"/>
  <c r="AE994" i="1" s="1"/>
  <c r="AL994" i="1" s="1"/>
  <c r="AS994" i="1" s="1"/>
  <c r="K994" i="1"/>
  <c r="R994" i="1" s="1"/>
  <c r="Y994" i="1" s="1"/>
  <c r="AF994" i="1" s="1"/>
  <c r="AM994" i="1" s="1"/>
  <c r="AT994" i="1" s="1"/>
  <c r="L994" i="1"/>
  <c r="S994" i="1" s="1"/>
  <c r="Z994" i="1" s="1"/>
  <c r="AG994" i="1" s="1"/>
  <c r="AN994" i="1" s="1"/>
  <c r="AU994" i="1" s="1"/>
  <c r="M994" i="1"/>
  <c r="T994" i="1" s="1"/>
  <c r="AA994" i="1" s="1"/>
  <c r="AH994" i="1" s="1"/>
  <c r="AO994" i="1" s="1"/>
  <c r="AV994" i="1" s="1"/>
  <c r="H995" i="1"/>
  <c r="O995" i="1" s="1"/>
  <c r="V995" i="1" s="1"/>
  <c r="AC995" i="1" s="1"/>
  <c r="AJ995" i="1" s="1"/>
  <c r="AQ995" i="1" s="1"/>
  <c r="I995" i="1"/>
  <c r="P995" i="1" s="1"/>
  <c r="W995" i="1" s="1"/>
  <c r="AD995" i="1" s="1"/>
  <c r="AK995" i="1" s="1"/>
  <c r="AR995" i="1" s="1"/>
  <c r="J995" i="1"/>
  <c r="Q995" i="1" s="1"/>
  <c r="X995" i="1" s="1"/>
  <c r="AE995" i="1" s="1"/>
  <c r="AL995" i="1" s="1"/>
  <c r="AS995" i="1" s="1"/>
  <c r="K995" i="1"/>
  <c r="R995" i="1" s="1"/>
  <c r="Y995" i="1" s="1"/>
  <c r="AF995" i="1" s="1"/>
  <c r="AM995" i="1" s="1"/>
  <c r="AT995" i="1" s="1"/>
  <c r="L995" i="1"/>
  <c r="S995" i="1" s="1"/>
  <c r="Z995" i="1" s="1"/>
  <c r="AG995" i="1" s="1"/>
  <c r="AN995" i="1" s="1"/>
  <c r="AU995" i="1" s="1"/>
  <c r="M995" i="1"/>
  <c r="T995" i="1" s="1"/>
  <c r="AA995" i="1" s="1"/>
  <c r="AH995" i="1" s="1"/>
  <c r="AO995" i="1" s="1"/>
  <c r="AV995" i="1" s="1"/>
  <c r="H996" i="1"/>
  <c r="O996" i="1" s="1"/>
  <c r="V996" i="1" s="1"/>
  <c r="AC996" i="1" s="1"/>
  <c r="AJ996" i="1" s="1"/>
  <c r="AQ996" i="1" s="1"/>
  <c r="I996" i="1"/>
  <c r="P996" i="1" s="1"/>
  <c r="W996" i="1" s="1"/>
  <c r="AD996" i="1" s="1"/>
  <c r="AK996" i="1" s="1"/>
  <c r="AR996" i="1" s="1"/>
  <c r="J996" i="1"/>
  <c r="Q996" i="1" s="1"/>
  <c r="X996" i="1" s="1"/>
  <c r="AE996" i="1" s="1"/>
  <c r="AL996" i="1" s="1"/>
  <c r="AS996" i="1" s="1"/>
  <c r="K996" i="1"/>
  <c r="R996" i="1" s="1"/>
  <c r="Y996" i="1" s="1"/>
  <c r="AF996" i="1" s="1"/>
  <c r="AM996" i="1" s="1"/>
  <c r="AT996" i="1" s="1"/>
  <c r="L996" i="1"/>
  <c r="S996" i="1" s="1"/>
  <c r="Z996" i="1" s="1"/>
  <c r="AG996" i="1" s="1"/>
  <c r="AN996" i="1" s="1"/>
  <c r="AU996" i="1" s="1"/>
  <c r="M996" i="1"/>
  <c r="T996" i="1" s="1"/>
  <c r="AA996" i="1" s="1"/>
  <c r="AH996" i="1" s="1"/>
  <c r="AO996" i="1" s="1"/>
  <c r="AV996" i="1" s="1"/>
  <c r="H997" i="1"/>
  <c r="O997" i="1" s="1"/>
  <c r="V997" i="1" s="1"/>
  <c r="AC997" i="1" s="1"/>
  <c r="AJ997" i="1" s="1"/>
  <c r="AQ997" i="1" s="1"/>
  <c r="I997" i="1"/>
  <c r="P997" i="1" s="1"/>
  <c r="W997" i="1" s="1"/>
  <c r="AD997" i="1" s="1"/>
  <c r="AK997" i="1" s="1"/>
  <c r="AR997" i="1" s="1"/>
  <c r="J997" i="1"/>
  <c r="Q997" i="1" s="1"/>
  <c r="X997" i="1" s="1"/>
  <c r="AE997" i="1" s="1"/>
  <c r="AL997" i="1" s="1"/>
  <c r="AS997" i="1" s="1"/>
  <c r="K997" i="1"/>
  <c r="R997" i="1" s="1"/>
  <c r="Y997" i="1" s="1"/>
  <c r="AF997" i="1" s="1"/>
  <c r="AM997" i="1" s="1"/>
  <c r="AT997" i="1" s="1"/>
  <c r="L997" i="1"/>
  <c r="S997" i="1" s="1"/>
  <c r="Z997" i="1" s="1"/>
  <c r="AG997" i="1" s="1"/>
  <c r="AN997" i="1" s="1"/>
  <c r="AU997" i="1" s="1"/>
  <c r="M997" i="1"/>
  <c r="T997" i="1" s="1"/>
  <c r="AA997" i="1" s="1"/>
  <c r="AH997" i="1" s="1"/>
  <c r="AO997" i="1" s="1"/>
  <c r="AV997" i="1" s="1"/>
  <c r="H998" i="1"/>
  <c r="O998" i="1" s="1"/>
  <c r="V998" i="1" s="1"/>
  <c r="AC998" i="1" s="1"/>
  <c r="AJ998" i="1" s="1"/>
  <c r="AQ998" i="1" s="1"/>
  <c r="I998" i="1"/>
  <c r="P998" i="1" s="1"/>
  <c r="W998" i="1" s="1"/>
  <c r="AD998" i="1" s="1"/>
  <c r="AK998" i="1" s="1"/>
  <c r="AR998" i="1" s="1"/>
  <c r="J998" i="1"/>
  <c r="Q998" i="1" s="1"/>
  <c r="X998" i="1" s="1"/>
  <c r="AE998" i="1" s="1"/>
  <c r="AL998" i="1" s="1"/>
  <c r="AS998" i="1" s="1"/>
  <c r="K998" i="1"/>
  <c r="R998" i="1" s="1"/>
  <c r="Y998" i="1" s="1"/>
  <c r="AF998" i="1" s="1"/>
  <c r="AM998" i="1" s="1"/>
  <c r="AT998" i="1" s="1"/>
  <c r="L998" i="1"/>
  <c r="S998" i="1" s="1"/>
  <c r="Z998" i="1" s="1"/>
  <c r="AG998" i="1" s="1"/>
  <c r="AN998" i="1" s="1"/>
  <c r="AU998" i="1" s="1"/>
  <c r="M998" i="1"/>
  <c r="T998" i="1" s="1"/>
  <c r="AA998" i="1" s="1"/>
  <c r="AH998" i="1" s="1"/>
  <c r="AO998" i="1" s="1"/>
  <c r="AV998" i="1" s="1"/>
  <c r="H999" i="1"/>
  <c r="O999" i="1" s="1"/>
  <c r="V999" i="1" s="1"/>
  <c r="AC999" i="1" s="1"/>
  <c r="AJ999" i="1" s="1"/>
  <c r="AQ999" i="1" s="1"/>
  <c r="I999" i="1"/>
  <c r="P999" i="1" s="1"/>
  <c r="W999" i="1" s="1"/>
  <c r="AD999" i="1" s="1"/>
  <c r="AK999" i="1" s="1"/>
  <c r="AR999" i="1" s="1"/>
  <c r="J999" i="1"/>
  <c r="Q999" i="1" s="1"/>
  <c r="X999" i="1" s="1"/>
  <c r="AE999" i="1" s="1"/>
  <c r="AL999" i="1" s="1"/>
  <c r="AS999" i="1" s="1"/>
  <c r="K999" i="1"/>
  <c r="R999" i="1" s="1"/>
  <c r="Y999" i="1" s="1"/>
  <c r="AF999" i="1" s="1"/>
  <c r="AM999" i="1" s="1"/>
  <c r="AT999" i="1" s="1"/>
  <c r="L999" i="1"/>
  <c r="S999" i="1" s="1"/>
  <c r="Z999" i="1" s="1"/>
  <c r="AG999" i="1" s="1"/>
  <c r="AN999" i="1" s="1"/>
  <c r="AU999" i="1" s="1"/>
  <c r="M999" i="1"/>
  <c r="T999" i="1" s="1"/>
  <c r="AA999" i="1" s="1"/>
  <c r="AH999" i="1" s="1"/>
  <c r="AO999" i="1" s="1"/>
  <c r="AV999" i="1" s="1"/>
  <c r="H1000" i="1"/>
  <c r="O1000" i="1" s="1"/>
  <c r="V1000" i="1" s="1"/>
  <c r="AC1000" i="1" s="1"/>
  <c r="AJ1000" i="1" s="1"/>
  <c r="AQ1000" i="1" s="1"/>
  <c r="I1000" i="1"/>
  <c r="P1000" i="1" s="1"/>
  <c r="W1000" i="1" s="1"/>
  <c r="AD1000" i="1" s="1"/>
  <c r="AK1000" i="1" s="1"/>
  <c r="AR1000" i="1" s="1"/>
  <c r="J1000" i="1"/>
  <c r="Q1000" i="1" s="1"/>
  <c r="X1000" i="1" s="1"/>
  <c r="AE1000" i="1" s="1"/>
  <c r="AL1000" i="1" s="1"/>
  <c r="AS1000" i="1" s="1"/>
  <c r="K1000" i="1"/>
  <c r="R1000" i="1" s="1"/>
  <c r="Y1000" i="1" s="1"/>
  <c r="AF1000" i="1" s="1"/>
  <c r="AM1000" i="1" s="1"/>
  <c r="AT1000" i="1" s="1"/>
  <c r="L1000" i="1"/>
  <c r="S1000" i="1" s="1"/>
  <c r="Z1000" i="1" s="1"/>
  <c r="AG1000" i="1" s="1"/>
  <c r="AN1000" i="1" s="1"/>
  <c r="AU1000" i="1" s="1"/>
  <c r="M1000" i="1"/>
  <c r="T1000" i="1" s="1"/>
  <c r="AA1000" i="1" s="1"/>
  <c r="AH1000" i="1" s="1"/>
  <c r="AO1000" i="1" s="1"/>
  <c r="AV1000" i="1" s="1"/>
  <c r="H1001" i="1"/>
  <c r="O1001" i="1" s="1"/>
  <c r="V1001" i="1" s="1"/>
  <c r="AC1001" i="1" s="1"/>
  <c r="AJ1001" i="1" s="1"/>
  <c r="AQ1001" i="1" s="1"/>
  <c r="I1001" i="1"/>
  <c r="P1001" i="1" s="1"/>
  <c r="W1001" i="1" s="1"/>
  <c r="AD1001" i="1" s="1"/>
  <c r="AK1001" i="1" s="1"/>
  <c r="AR1001" i="1" s="1"/>
  <c r="J1001" i="1"/>
  <c r="Q1001" i="1" s="1"/>
  <c r="X1001" i="1" s="1"/>
  <c r="AE1001" i="1" s="1"/>
  <c r="AL1001" i="1" s="1"/>
  <c r="AS1001" i="1" s="1"/>
  <c r="K1001" i="1"/>
  <c r="R1001" i="1" s="1"/>
  <c r="Y1001" i="1" s="1"/>
  <c r="AF1001" i="1" s="1"/>
  <c r="AM1001" i="1" s="1"/>
  <c r="AT1001" i="1" s="1"/>
  <c r="L1001" i="1"/>
  <c r="S1001" i="1" s="1"/>
  <c r="Z1001" i="1" s="1"/>
  <c r="AG1001" i="1" s="1"/>
  <c r="AN1001" i="1" s="1"/>
  <c r="AU1001" i="1" s="1"/>
  <c r="M1001" i="1"/>
  <c r="T1001" i="1" s="1"/>
  <c r="AA1001" i="1" s="1"/>
  <c r="AH1001" i="1" s="1"/>
  <c r="AO1001" i="1" s="1"/>
  <c r="AV1001" i="1" s="1"/>
  <c r="H1002" i="1"/>
  <c r="O1002" i="1" s="1"/>
  <c r="V1002" i="1" s="1"/>
  <c r="AC1002" i="1" s="1"/>
  <c r="AJ1002" i="1" s="1"/>
  <c r="AQ1002" i="1" s="1"/>
  <c r="I1002" i="1"/>
  <c r="P1002" i="1" s="1"/>
  <c r="W1002" i="1" s="1"/>
  <c r="AD1002" i="1" s="1"/>
  <c r="AK1002" i="1" s="1"/>
  <c r="AR1002" i="1" s="1"/>
  <c r="J1002" i="1"/>
  <c r="Q1002" i="1" s="1"/>
  <c r="X1002" i="1" s="1"/>
  <c r="AE1002" i="1" s="1"/>
  <c r="AL1002" i="1" s="1"/>
  <c r="AS1002" i="1" s="1"/>
  <c r="K1002" i="1"/>
  <c r="R1002" i="1" s="1"/>
  <c r="Y1002" i="1" s="1"/>
  <c r="AF1002" i="1" s="1"/>
  <c r="AM1002" i="1" s="1"/>
  <c r="AT1002" i="1" s="1"/>
  <c r="L1002" i="1"/>
  <c r="S1002" i="1" s="1"/>
  <c r="Z1002" i="1" s="1"/>
  <c r="AG1002" i="1" s="1"/>
  <c r="AN1002" i="1" s="1"/>
  <c r="AU1002" i="1" s="1"/>
  <c r="M1002" i="1"/>
  <c r="T1002" i="1" s="1"/>
  <c r="AA1002" i="1" s="1"/>
  <c r="AH1002" i="1" s="1"/>
  <c r="AO1002" i="1" s="1"/>
  <c r="AV1002" i="1" s="1"/>
  <c r="H1003" i="1"/>
  <c r="O1003" i="1" s="1"/>
  <c r="V1003" i="1" s="1"/>
  <c r="AC1003" i="1" s="1"/>
  <c r="AJ1003" i="1" s="1"/>
  <c r="AQ1003" i="1" s="1"/>
  <c r="I1003" i="1"/>
  <c r="P1003" i="1" s="1"/>
  <c r="W1003" i="1" s="1"/>
  <c r="AD1003" i="1" s="1"/>
  <c r="AK1003" i="1" s="1"/>
  <c r="AR1003" i="1" s="1"/>
  <c r="J1003" i="1"/>
  <c r="Q1003" i="1" s="1"/>
  <c r="X1003" i="1" s="1"/>
  <c r="AE1003" i="1" s="1"/>
  <c r="AL1003" i="1" s="1"/>
  <c r="AS1003" i="1" s="1"/>
  <c r="K1003" i="1"/>
  <c r="R1003" i="1" s="1"/>
  <c r="Y1003" i="1" s="1"/>
  <c r="AF1003" i="1" s="1"/>
  <c r="AM1003" i="1" s="1"/>
  <c r="AT1003" i="1" s="1"/>
  <c r="L1003" i="1"/>
  <c r="S1003" i="1" s="1"/>
  <c r="Z1003" i="1" s="1"/>
  <c r="AG1003" i="1" s="1"/>
  <c r="AN1003" i="1" s="1"/>
  <c r="AU1003" i="1" s="1"/>
  <c r="M1003" i="1"/>
  <c r="T1003" i="1" s="1"/>
  <c r="AA1003" i="1" s="1"/>
  <c r="AH1003" i="1" s="1"/>
  <c r="AO1003" i="1" s="1"/>
  <c r="AV1003" i="1" s="1"/>
  <c r="H1004" i="1"/>
  <c r="O1004" i="1" s="1"/>
  <c r="V1004" i="1" s="1"/>
  <c r="AC1004" i="1" s="1"/>
  <c r="AJ1004" i="1" s="1"/>
  <c r="AQ1004" i="1" s="1"/>
  <c r="I1004" i="1"/>
  <c r="P1004" i="1" s="1"/>
  <c r="W1004" i="1" s="1"/>
  <c r="AD1004" i="1" s="1"/>
  <c r="AK1004" i="1" s="1"/>
  <c r="AR1004" i="1" s="1"/>
  <c r="J1004" i="1"/>
  <c r="Q1004" i="1" s="1"/>
  <c r="X1004" i="1" s="1"/>
  <c r="AE1004" i="1" s="1"/>
  <c r="AL1004" i="1" s="1"/>
  <c r="AS1004" i="1" s="1"/>
  <c r="K1004" i="1"/>
  <c r="R1004" i="1" s="1"/>
  <c r="Y1004" i="1" s="1"/>
  <c r="AF1004" i="1" s="1"/>
  <c r="AM1004" i="1" s="1"/>
  <c r="AT1004" i="1" s="1"/>
  <c r="L1004" i="1"/>
  <c r="S1004" i="1" s="1"/>
  <c r="Z1004" i="1" s="1"/>
  <c r="AG1004" i="1" s="1"/>
  <c r="AN1004" i="1" s="1"/>
  <c r="AU1004" i="1" s="1"/>
  <c r="M1004" i="1"/>
  <c r="T1004" i="1" s="1"/>
  <c r="AA1004" i="1" s="1"/>
  <c r="AH1004" i="1" s="1"/>
  <c r="AO1004" i="1" s="1"/>
  <c r="AV1004" i="1" s="1"/>
  <c r="H1005" i="1"/>
  <c r="O1005" i="1" s="1"/>
  <c r="V1005" i="1" s="1"/>
  <c r="AC1005" i="1" s="1"/>
  <c r="AJ1005" i="1" s="1"/>
  <c r="AQ1005" i="1" s="1"/>
  <c r="I1005" i="1"/>
  <c r="P1005" i="1" s="1"/>
  <c r="W1005" i="1" s="1"/>
  <c r="AD1005" i="1" s="1"/>
  <c r="AK1005" i="1" s="1"/>
  <c r="AR1005" i="1" s="1"/>
  <c r="J1005" i="1"/>
  <c r="Q1005" i="1" s="1"/>
  <c r="X1005" i="1" s="1"/>
  <c r="AE1005" i="1" s="1"/>
  <c r="AL1005" i="1" s="1"/>
  <c r="AS1005" i="1" s="1"/>
  <c r="K1005" i="1"/>
  <c r="R1005" i="1" s="1"/>
  <c r="Y1005" i="1" s="1"/>
  <c r="AF1005" i="1" s="1"/>
  <c r="AM1005" i="1" s="1"/>
  <c r="AT1005" i="1" s="1"/>
  <c r="L1005" i="1"/>
  <c r="S1005" i="1" s="1"/>
  <c r="Z1005" i="1" s="1"/>
  <c r="AG1005" i="1" s="1"/>
  <c r="AN1005" i="1" s="1"/>
  <c r="AU1005" i="1" s="1"/>
  <c r="M1005" i="1"/>
  <c r="T1005" i="1" s="1"/>
  <c r="AA1005" i="1" s="1"/>
  <c r="AH1005" i="1" s="1"/>
  <c r="AO1005" i="1" s="1"/>
  <c r="AV1005" i="1" s="1"/>
  <c r="H1006" i="1"/>
  <c r="O1006" i="1" s="1"/>
  <c r="V1006" i="1" s="1"/>
  <c r="AC1006" i="1" s="1"/>
  <c r="AJ1006" i="1" s="1"/>
  <c r="AQ1006" i="1" s="1"/>
  <c r="I1006" i="1"/>
  <c r="P1006" i="1" s="1"/>
  <c r="W1006" i="1" s="1"/>
  <c r="AD1006" i="1" s="1"/>
  <c r="AK1006" i="1" s="1"/>
  <c r="AR1006" i="1" s="1"/>
  <c r="J1006" i="1"/>
  <c r="Q1006" i="1" s="1"/>
  <c r="X1006" i="1" s="1"/>
  <c r="AE1006" i="1" s="1"/>
  <c r="AL1006" i="1" s="1"/>
  <c r="AS1006" i="1" s="1"/>
  <c r="K1006" i="1"/>
  <c r="R1006" i="1" s="1"/>
  <c r="Y1006" i="1" s="1"/>
  <c r="AF1006" i="1" s="1"/>
  <c r="AM1006" i="1" s="1"/>
  <c r="AT1006" i="1" s="1"/>
  <c r="L1006" i="1"/>
  <c r="S1006" i="1" s="1"/>
  <c r="Z1006" i="1" s="1"/>
  <c r="AG1006" i="1" s="1"/>
  <c r="AN1006" i="1" s="1"/>
  <c r="AU1006" i="1" s="1"/>
  <c r="M1006" i="1"/>
  <c r="T1006" i="1" s="1"/>
  <c r="AA1006" i="1" s="1"/>
  <c r="AH1006" i="1" s="1"/>
  <c r="AO1006" i="1" s="1"/>
  <c r="AV1006" i="1" s="1"/>
  <c r="H1007" i="1"/>
  <c r="O1007" i="1" s="1"/>
  <c r="V1007" i="1" s="1"/>
  <c r="AC1007" i="1" s="1"/>
  <c r="AJ1007" i="1" s="1"/>
  <c r="AQ1007" i="1" s="1"/>
  <c r="I1007" i="1"/>
  <c r="P1007" i="1" s="1"/>
  <c r="W1007" i="1" s="1"/>
  <c r="AD1007" i="1" s="1"/>
  <c r="AK1007" i="1" s="1"/>
  <c r="AR1007" i="1" s="1"/>
  <c r="J1007" i="1"/>
  <c r="Q1007" i="1" s="1"/>
  <c r="X1007" i="1" s="1"/>
  <c r="AE1007" i="1" s="1"/>
  <c r="AL1007" i="1" s="1"/>
  <c r="AS1007" i="1" s="1"/>
  <c r="K1007" i="1"/>
  <c r="R1007" i="1" s="1"/>
  <c r="Y1007" i="1" s="1"/>
  <c r="AF1007" i="1" s="1"/>
  <c r="AM1007" i="1" s="1"/>
  <c r="AT1007" i="1" s="1"/>
  <c r="L1007" i="1"/>
  <c r="S1007" i="1" s="1"/>
  <c r="Z1007" i="1" s="1"/>
  <c r="AG1007" i="1" s="1"/>
  <c r="AN1007" i="1" s="1"/>
  <c r="AU1007" i="1" s="1"/>
  <c r="M1007" i="1"/>
  <c r="T1007" i="1" s="1"/>
  <c r="AA1007" i="1" s="1"/>
  <c r="AH1007" i="1" s="1"/>
  <c r="AO1007" i="1" s="1"/>
  <c r="AV1007" i="1" s="1"/>
  <c r="H1008" i="1"/>
  <c r="O1008" i="1" s="1"/>
  <c r="V1008" i="1" s="1"/>
  <c r="AC1008" i="1" s="1"/>
  <c r="AJ1008" i="1" s="1"/>
  <c r="AQ1008" i="1" s="1"/>
  <c r="I1008" i="1"/>
  <c r="P1008" i="1" s="1"/>
  <c r="W1008" i="1" s="1"/>
  <c r="AD1008" i="1" s="1"/>
  <c r="AK1008" i="1" s="1"/>
  <c r="AR1008" i="1" s="1"/>
  <c r="J1008" i="1"/>
  <c r="Q1008" i="1" s="1"/>
  <c r="X1008" i="1" s="1"/>
  <c r="AE1008" i="1" s="1"/>
  <c r="AL1008" i="1" s="1"/>
  <c r="AS1008" i="1" s="1"/>
  <c r="K1008" i="1"/>
  <c r="R1008" i="1" s="1"/>
  <c r="Y1008" i="1" s="1"/>
  <c r="AF1008" i="1" s="1"/>
  <c r="AM1008" i="1" s="1"/>
  <c r="AT1008" i="1" s="1"/>
  <c r="L1008" i="1"/>
  <c r="S1008" i="1" s="1"/>
  <c r="Z1008" i="1" s="1"/>
  <c r="AG1008" i="1" s="1"/>
  <c r="AN1008" i="1" s="1"/>
  <c r="AU1008" i="1" s="1"/>
  <c r="M1008" i="1"/>
  <c r="T1008" i="1" s="1"/>
  <c r="AA1008" i="1" s="1"/>
  <c r="AH1008" i="1" s="1"/>
  <c r="AO1008" i="1" s="1"/>
  <c r="AV1008" i="1" s="1"/>
  <c r="H1009" i="1"/>
  <c r="O1009" i="1" s="1"/>
  <c r="V1009" i="1" s="1"/>
  <c r="AC1009" i="1" s="1"/>
  <c r="AJ1009" i="1" s="1"/>
  <c r="AQ1009" i="1" s="1"/>
  <c r="I1009" i="1"/>
  <c r="P1009" i="1" s="1"/>
  <c r="W1009" i="1" s="1"/>
  <c r="AD1009" i="1" s="1"/>
  <c r="AK1009" i="1" s="1"/>
  <c r="AR1009" i="1" s="1"/>
  <c r="J1009" i="1"/>
  <c r="Q1009" i="1" s="1"/>
  <c r="X1009" i="1" s="1"/>
  <c r="AE1009" i="1" s="1"/>
  <c r="AL1009" i="1" s="1"/>
  <c r="AS1009" i="1" s="1"/>
  <c r="K1009" i="1"/>
  <c r="R1009" i="1" s="1"/>
  <c r="Y1009" i="1" s="1"/>
  <c r="AF1009" i="1" s="1"/>
  <c r="AM1009" i="1" s="1"/>
  <c r="AT1009" i="1" s="1"/>
  <c r="L1009" i="1"/>
  <c r="S1009" i="1" s="1"/>
  <c r="Z1009" i="1" s="1"/>
  <c r="AG1009" i="1" s="1"/>
  <c r="AN1009" i="1" s="1"/>
  <c r="AU1009" i="1" s="1"/>
  <c r="M1009" i="1"/>
  <c r="T1009" i="1" s="1"/>
  <c r="AA1009" i="1" s="1"/>
  <c r="AH1009" i="1" s="1"/>
  <c r="AO1009" i="1" s="1"/>
  <c r="AV1009" i="1" s="1"/>
  <c r="H1010" i="1"/>
  <c r="O1010" i="1" s="1"/>
  <c r="V1010" i="1" s="1"/>
  <c r="AC1010" i="1" s="1"/>
  <c r="AJ1010" i="1" s="1"/>
  <c r="AQ1010" i="1" s="1"/>
  <c r="I1010" i="1"/>
  <c r="P1010" i="1" s="1"/>
  <c r="W1010" i="1" s="1"/>
  <c r="AD1010" i="1" s="1"/>
  <c r="AK1010" i="1" s="1"/>
  <c r="AR1010" i="1" s="1"/>
  <c r="J1010" i="1"/>
  <c r="Q1010" i="1" s="1"/>
  <c r="X1010" i="1" s="1"/>
  <c r="AE1010" i="1" s="1"/>
  <c r="AL1010" i="1" s="1"/>
  <c r="AS1010" i="1" s="1"/>
  <c r="K1010" i="1"/>
  <c r="R1010" i="1" s="1"/>
  <c r="Y1010" i="1" s="1"/>
  <c r="AF1010" i="1" s="1"/>
  <c r="AM1010" i="1" s="1"/>
  <c r="AT1010" i="1" s="1"/>
  <c r="L1010" i="1"/>
  <c r="S1010" i="1" s="1"/>
  <c r="Z1010" i="1" s="1"/>
  <c r="AG1010" i="1" s="1"/>
  <c r="AN1010" i="1" s="1"/>
  <c r="AU1010" i="1" s="1"/>
  <c r="M1010" i="1"/>
  <c r="T1010" i="1" s="1"/>
  <c r="AA1010" i="1" s="1"/>
  <c r="AH1010" i="1" s="1"/>
  <c r="AO1010" i="1" s="1"/>
  <c r="AV1010" i="1" s="1"/>
  <c r="H1011" i="1"/>
  <c r="O1011" i="1" s="1"/>
  <c r="V1011" i="1" s="1"/>
  <c r="AC1011" i="1" s="1"/>
  <c r="AJ1011" i="1" s="1"/>
  <c r="AQ1011" i="1" s="1"/>
  <c r="I1011" i="1"/>
  <c r="P1011" i="1" s="1"/>
  <c r="W1011" i="1" s="1"/>
  <c r="AD1011" i="1" s="1"/>
  <c r="AK1011" i="1" s="1"/>
  <c r="AR1011" i="1" s="1"/>
  <c r="J1011" i="1"/>
  <c r="Q1011" i="1" s="1"/>
  <c r="X1011" i="1" s="1"/>
  <c r="AE1011" i="1" s="1"/>
  <c r="AL1011" i="1" s="1"/>
  <c r="AS1011" i="1" s="1"/>
  <c r="K1011" i="1"/>
  <c r="R1011" i="1" s="1"/>
  <c r="Y1011" i="1" s="1"/>
  <c r="AF1011" i="1" s="1"/>
  <c r="AM1011" i="1" s="1"/>
  <c r="AT1011" i="1" s="1"/>
  <c r="L1011" i="1"/>
  <c r="S1011" i="1" s="1"/>
  <c r="Z1011" i="1" s="1"/>
  <c r="AG1011" i="1" s="1"/>
  <c r="AN1011" i="1" s="1"/>
  <c r="AU1011" i="1" s="1"/>
  <c r="M1011" i="1"/>
  <c r="T1011" i="1" s="1"/>
  <c r="AA1011" i="1" s="1"/>
  <c r="AH1011" i="1" s="1"/>
  <c r="AO1011" i="1" s="1"/>
  <c r="AV1011" i="1" s="1"/>
  <c r="H1012" i="1"/>
  <c r="O1012" i="1" s="1"/>
  <c r="V1012" i="1" s="1"/>
  <c r="AC1012" i="1" s="1"/>
  <c r="AJ1012" i="1" s="1"/>
  <c r="AQ1012" i="1" s="1"/>
  <c r="I1012" i="1"/>
  <c r="P1012" i="1" s="1"/>
  <c r="W1012" i="1" s="1"/>
  <c r="AD1012" i="1" s="1"/>
  <c r="AK1012" i="1" s="1"/>
  <c r="AR1012" i="1" s="1"/>
  <c r="J1012" i="1"/>
  <c r="Q1012" i="1" s="1"/>
  <c r="X1012" i="1" s="1"/>
  <c r="AE1012" i="1" s="1"/>
  <c r="AL1012" i="1" s="1"/>
  <c r="AS1012" i="1" s="1"/>
  <c r="K1012" i="1"/>
  <c r="R1012" i="1" s="1"/>
  <c r="Y1012" i="1" s="1"/>
  <c r="AF1012" i="1" s="1"/>
  <c r="AM1012" i="1" s="1"/>
  <c r="AT1012" i="1" s="1"/>
  <c r="L1012" i="1"/>
  <c r="S1012" i="1" s="1"/>
  <c r="Z1012" i="1" s="1"/>
  <c r="AG1012" i="1" s="1"/>
  <c r="AN1012" i="1" s="1"/>
  <c r="AU1012" i="1" s="1"/>
  <c r="M1012" i="1"/>
  <c r="T1012" i="1" s="1"/>
  <c r="AA1012" i="1" s="1"/>
  <c r="AH1012" i="1" s="1"/>
  <c r="AO1012" i="1" s="1"/>
  <c r="AV1012" i="1" s="1"/>
  <c r="H1013" i="1"/>
  <c r="O1013" i="1" s="1"/>
  <c r="V1013" i="1" s="1"/>
  <c r="AC1013" i="1" s="1"/>
  <c r="AJ1013" i="1" s="1"/>
  <c r="AQ1013" i="1" s="1"/>
  <c r="I1013" i="1"/>
  <c r="P1013" i="1" s="1"/>
  <c r="W1013" i="1" s="1"/>
  <c r="AD1013" i="1" s="1"/>
  <c r="AK1013" i="1" s="1"/>
  <c r="AR1013" i="1" s="1"/>
  <c r="J1013" i="1"/>
  <c r="Q1013" i="1" s="1"/>
  <c r="X1013" i="1" s="1"/>
  <c r="AE1013" i="1" s="1"/>
  <c r="AL1013" i="1" s="1"/>
  <c r="AS1013" i="1" s="1"/>
  <c r="K1013" i="1"/>
  <c r="R1013" i="1" s="1"/>
  <c r="Y1013" i="1" s="1"/>
  <c r="AF1013" i="1" s="1"/>
  <c r="AM1013" i="1" s="1"/>
  <c r="AT1013" i="1" s="1"/>
  <c r="L1013" i="1"/>
  <c r="S1013" i="1" s="1"/>
  <c r="Z1013" i="1" s="1"/>
  <c r="AG1013" i="1" s="1"/>
  <c r="AN1013" i="1" s="1"/>
  <c r="AU1013" i="1" s="1"/>
  <c r="M1013" i="1"/>
  <c r="T1013" i="1" s="1"/>
  <c r="AA1013" i="1" s="1"/>
  <c r="AH1013" i="1" s="1"/>
  <c r="AO1013" i="1" s="1"/>
  <c r="AV1013" i="1" s="1"/>
  <c r="H1014" i="1"/>
  <c r="O1014" i="1" s="1"/>
  <c r="V1014" i="1" s="1"/>
  <c r="AC1014" i="1" s="1"/>
  <c r="AJ1014" i="1" s="1"/>
  <c r="AQ1014" i="1" s="1"/>
  <c r="I1014" i="1"/>
  <c r="P1014" i="1" s="1"/>
  <c r="W1014" i="1" s="1"/>
  <c r="AD1014" i="1" s="1"/>
  <c r="AK1014" i="1" s="1"/>
  <c r="AR1014" i="1" s="1"/>
  <c r="J1014" i="1"/>
  <c r="Q1014" i="1" s="1"/>
  <c r="X1014" i="1" s="1"/>
  <c r="AE1014" i="1" s="1"/>
  <c r="AL1014" i="1" s="1"/>
  <c r="AS1014" i="1" s="1"/>
  <c r="K1014" i="1"/>
  <c r="R1014" i="1" s="1"/>
  <c r="Y1014" i="1" s="1"/>
  <c r="AF1014" i="1" s="1"/>
  <c r="AM1014" i="1" s="1"/>
  <c r="AT1014" i="1" s="1"/>
  <c r="L1014" i="1"/>
  <c r="S1014" i="1" s="1"/>
  <c r="Z1014" i="1" s="1"/>
  <c r="AG1014" i="1" s="1"/>
  <c r="AN1014" i="1" s="1"/>
  <c r="AU1014" i="1" s="1"/>
  <c r="M1014" i="1"/>
  <c r="T1014" i="1" s="1"/>
  <c r="AA1014" i="1" s="1"/>
  <c r="AH1014" i="1" s="1"/>
  <c r="AO1014" i="1" s="1"/>
  <c r="AV1014" i="1" s="1"/>
  <c r="H1015" i="1"/>
  <c r="O1015" i="1" s="1"/>
  <c r="V1015" i="1" s="1"/>
  <c r="AC1015" i="1" s="1"/>
  <c r="AJ1015" i="1" s="1"/>
  <c r="AQ1015" i="1" s="1"/>
  <c r="I1015" i="1"/>
  <c r="P1015" i="1" s="1"/>
  <c r="W1015" i="1" s="1"/>
  <c r="AD1015" i="1" s="1"/>
  <c r="AK1015" i="1" s="1"/>
  <c r="AR1015" i="1" s="1"/>
  <c r="J1015" i="1"/>
  <c r="Q1015" i="1" s="1"/>
  <c r="X1015" i="1" s="1"/>
  <c r="AE1015" i="1" s="1"/>
  <c r="AL1015" i="1" s="1"/>
  <c r="AS1015" i="1" s="1"/>
  <c r="K1015" i="1"/>
  <c r="R1015" i="1" s="1"/>
  <c r="Y1015" i="1" s="1"/>
  <c r="AF1015" i="1" s="1"/>
  <c r="AM1015" i="1" s="1"/>
  <c r="AT1015" i="1" s="1"/>
  <c r="L1015" i="1"/>
  <c r="S1015" i="1" s="1"/>
  <c r="Z1015" i="1" s="1"/>
  <c r="AG1015" i="1" s="1"/>
  <c r="AN1015" i="1" s="1"/>
  <c r="AU1015" i="1" s="1"/>
  <c r="M1015" i="1"/>
  <c r="T1015" i="1" s="1"/>
  <c r="AA1015" i="1" s="1"/>
  <c r="AH1015" i="1" s="1"/>
  <c r="AO1015" i="1" s="1"/>
  <c r="AV1015" i="1" s="1"/>
  <c r="H1016" i="1"/>
  <c r="O1016" i="1" s="1"/>
  <c r="V1016" i="1" s="1"/>
  <c r="AC1016" i="1" s="1"/>
  <c r="AJ1016" i="1" s="1"/>
  <c r="AQ1016" i="1" s="1"/>
  <c r="I1016" i="1"/>
  <c r="P1016" i="1" s="1"/>
  <c r="W1016" i="1" s="1"/>
  <c r="AD1016" i="1" s="1"/>
  <c r="AK1016" i="1" s="1"/>
  <c r="AR1016" i="1" s="1"/>
  <c r="J1016" i="1"/>
  <c r="Q1016" i="1" s="1"/>
  <c r="X1016" i="1" s="1"/>
  <c r="AE1016" i="1" s="1"/>
  <c r="AL1016" i="1" s="1"/>
  <c r="AS1016" i="1" s="1"/>
  <c r="K1016" i="1"/>
  <c r="R1016" i="1" s="1"/>
  <c r="Y1016" i="1" s="1"/>
  <c r="AF1016" i="1" s="1"/>
  <c r="AM1016" i="1" s="1"/>
  <c r="AT1016" i="1" s="1"/>
  <c r="L1016" i="1"/>
  <c r="S1016" i="1" s="1"/>
  <c r="Z1016" i="1" s="1"/>
  <c r="AG1016" i="1" s="1"/>
  <c r="AN1016" i="1" s="1"/>
  <c r="AU1016" i="1" s="1"/>
  <c r="M1016" i="1"/>
  <c r="T1016" i="1" s="1"/>
  <c r="AA1016" i="1" s="1"/>
  <c r="AH1016" i="1" s="1"/>
  <c r="AO1016" i="1" s="1"/>
  <c r="AV1016" i="1" s="1"/>
  <c r="H1017" i="1"/>
  <c r="O1017" i="1" s="1"/>
  <c r="V1017" i="1" s="1"/>
  <c r="AC1017" i="1" s="1"/>
  <c r="AJ1017" i="1" s="1"/>
  <c r="AQ1017" i="1" s="1"/>
  <c r="I1017" i="1"/>
  <c r="P1017" i="1" s="1"/>
  <c r="W1017" i="1" s="1"/>
  <c r="AD1017" i="1" s="1"/>
  <c r="AK1017" i="1" s="1"/>
  <c r="AR1017" i="1" s="1"/>
  <c r="J1017" i="1"/>
  <c r="Q1017" i="1" s="1"/>
  <c r="X1017" i="1" s="1"/>
  <c r="AE1017" i="1" s="1"/>
  <c r="AL1017" i="1" s="1"/>
  <c r="AS1017" i="1" s="1"/>
  <c r="K1017" i="1"/>
  <c r="R1017" i="1" s="1"/>
  <c r="Y1017" i="1" s="1"/>
  <c r="AF1017" i="1" s="1"/>
  <c r="AM1017" i="1" s="1"/>
  <c r="AT1017" i="1" s="1"/>
  <c r="L1017" i="1"/>
  <c r="S1017" i="1" s="1"/>
  <c r="Z1017" i="1" s="1"/>
  <c r="AG1017" i="1" s="1"/>
  <c r="AN1017" i="1" s="1"/>
  <c r="AU1017" i="1" s="1"/>
  <c r="M1017" i="1"/>
  <c r="T1017" i="1" s="1"/>
  <c r="AA1017" i="1" s="1"/>
  <c r="AH1017" i="1" s="1"/>
  <c r="AO1017" i="1" s="1"/>
  <c r="AV1017" i="1" s="1"/>
  <c r="H1018" i="1"/>
  <c r="O1018" i="1" s="1"/>
  <c r="V1018" i="1" s="1"/>
  <c r="AC1018" i="1" s="1"/>
  <c r="AJ1018" i="1" s="1"/>
  <c r="AQ1018" i="1" s="1"/>
  <c r="I1018" i="1"/>
  <c r="P1018" i="1" s="1"/>
  <c r="W1018" i="1" s="1"/>
  <c r="AD1018" i="1" s="1"/>
  <c r="AK1018" i="1" s="1"/>
  <c r="AR1018" i="1" s="1"/>
  <c r="J1018" i="1"/>
  <c r="Q1018" i="1" s="1"/>
  <c r="X1018" i="1" s="1"/>
  <c r="AE1018" i="1" s="1"/>
  <c r="AL1018" i="1" s="1"/>
  <c r="AS1018" i="1" s="1"/>
  <c r="K1018" i="1"/>
  <c r="R1018" i="1" s="1"/>
  <c r="Y1018" i="1" s="1"/>
  <c r="AF1018" i="1" s="1"/>
  <c r="AM1018" i="1" s="1"/>
  <c r="AT1018" i="1" s="1"/>
  <c r="L1018" i="1"/>
  <c r="S1018" i="1" s="1"/>
  <c r="Z1018" i="1" s="1"/>
  <c r="AG1018" i="1" s="1"/>
  <c r="AN1018" i="1" s="1"/>
  <c r="AU1018" i="1" s="1"/>
  <c r="M1018" i="1"/>
  <c r="T1018" i="1" s="1"/>
  <c r="AA1018" i="1" s="1"/>
  <c r="AH1018" i="1" s="1"/>
  <c r="AO1018" i="1" s="1"/>
  <c r="AV1018" i="1" s="1"/>
  <c r="H1019" i="1"/>
  <c r="O1019" i="1" s="1"/>
  <c r="V1019" i="1" s="1"/>
  <c r="AC1019" i="1" s="1"/>
  <c r="AJ1019" i="1" s="1"/>
  <c r="AQ1019" i="1" s="1"/>
  <c r="I1019" i="1"/>
  <c r="P1019" i="1" s="1"/>
  <c r="W1019" i="1" s="1"/>
  <c r="AD1019" i="1" s="1"/>
  <c r="AK1019" i="1" s="1"/>
  <c r="AR1019" i="1" s="1"/>
  <c r="J1019" i="1"/>
  <c r="Q1019" i="1" s="1"/>
  <c r="X1019" i="1" s="1"/>
  <c r="AE1019" i="1" s="1"/>
  <c r="AL1019" i="1" s="1"/>
  <c r="AS1019" i="1" s="1"/>
  <c r="K1019" i="1"/>
  <c r="R1019" i="1" s="1"/>
  <c r="Y1019" i="1" s="1"/>
  <c r="AF1019" i="1" s="1"/>
  <c r="AM1019" i="1" s="1"/>
  <c r="AT1019" i="1" s="1"/>
  <c r="L1019" i="1"/>
  <c r="S1019" i="1" s="1"/>
  <c r="Z1019" i="1" s="1"/>
  <c r="AG1019" i="1" s="1"/>
  <c r="AN1019" i="1" s="1"/>
  <c r="AU1019" i="1" s="1"/>
  <c r="M1019" i="1"/>
  <c r="T1019" i="1" s="1"/>
  <c r="AA1019" i="1" s="1"/>
  <c r="AH1019" i="1" s="1"/>
  <c r="AO1019" i="1" s="1"/>
  <c r="AV1019" i="1" s="1"/>
  <c r="H1020" i="1"/>
  <c r="O1020" i="1" s="1"/>
  <c r="V1020" i="1" s="1"/>
  <c r="AC1020" i="1" s="1"/>
  <c r="AJ1020" i="1" s="1"/>
  <c r="AQ1020" i="1" s="1"/>
  <c r="I1020" i="1"/>
  <c r="P1020" i="1" s="1"/>
  <c r="W1020" i="1" s="1"/>
  <c r="AD1020" i="1" s="1"/>
  <c r="AK1020" i="1" s="1"/>
  <c r="AR1020" i="1" s="1"/>
  <c r="J1020" i="1"/>
  <c r="Q1020" i="1" s="1"/>
  <c r="X1020" i="1" s="1"/>
  <c r="AE1020" i="1" s="1"/>
  <c r="AL1020" i="1" s="1"/>
  <c r="AS1020" i="1" s="1"/>
  <c r="K1020" i="1"/>
  <c r="R1020" i="1" s="1"/>
  <c r="Y1020" i="1" s="1"/>
  <c r="AF1020" i="1" s="1"/>
  <c r="AM1020" i="1" s="1"/>
  <c r="AT1020" i="1" s="1"/>
  <c r="L1020" i="1"/>
  <c r="S1020" i="1" s="1"/>
  <c r="Z1020" i="1" s="1"/>
  <c r="AG1020" i="1" s="1"/>
  <c r="AN1020" i="1" s="1"/>
  <c r="AU1020" i="1" s="1"/>
  <c r="M1020" i="1"/>
  <c r="T1020" i="1" s="1"/>
  <c r="AA1020" i="1" s="1"/>
  <c r="AH1020" i="1" s="1"/>
  <c r="AO1020" i="1" s="1"/>
  <c r="AV1020" i="1" s="1"/>
  <c r="H1021" i="1"/>
  <c r="O1021" i="1" s="1"/>
  <c r="V1021" i="1" s="1"/>
  <c r="AC1021" i="1" s="1"/>
  <c r="AJ1021" i="1" s="1"/>
  <c r="AQ1021" i="1" s="1"/>
  <c r="I1021" i="1"/>
  <c r="P1021" i="1" s="1"/>
  <c r="W1021" i="1" s="1"/>
  <c r="AD1021" i="1" s="1"/>
  <c r="AK1021" i="1" s="1"/>
  <c r="AR1021" i="1" s="1"/>
  <c r="J1021" i="1"/>
  <c r="Q1021" i="1" s="1"/>
  <c r="X1021" i="1" s="1"/>
  <c r="AE1021" i="1" s="1"/>
  <c r="AL1021" i="1" s="1"/>
  <c r="AS1021" i="1" s="1"/>
  <c r="K1021" i="1"/>
  <c r="R1021" i="1" s="1"/>
  <c r="Y1021" i="1" s="1"/>
  <c r="AF1021" i="1" s="1"/>
  <c r="AM1021" i="1" s="1"/>
  <c r="AT1021" i="1" s="1"/>
  <c r="L1021" i="1"/>
  <c r="S1021" i="1" s="1"/>
  <c r="Z1021" i="1" s="1"/>
  <c r="AG1021" i="1" s="1"/>
  <c r="AN1021" i="1" s="1"/>
  <c r="AU1021" i="1" s="1"/>
  <c r="M1021" i="1"/>
  <c r="T1021" i="1" s="1"/>
  <c r="AA1021" i="1" s="1"/>
  <c r="AH1021" i="1" s="1"/>
  <c r="AO1021" i="1" s="1"/>
  <c r="AV1021" i="1" s="1"/>
  <c r="H1022" i="1"/>
  <c r="O1022" i="1" s="1"/>
  <c r="V1022" i="1" s="1"/>
  <c r="AC1022" i="1" s="1"/>
  <c r="AJ1022" i="1" s="1"/>
  <c r="AQ1022" i="1" s="1"/>
  <c r="I1022" i="1"/>
  <c r="P1022" i="1" s="1"/>
  <c r="W1022" i="1" s="1"/>
  <c r="AD1022" i="1" s="1"/>
  <c r="AK1022" i="1" s="1"/>
  <c r="AR1022" i="1" s="1"/>
  <c r="J1022" i="1"/>
  <c r="Q1022" i="1" s="1"/>
  <c r="X1022" i="1" s="1"/>
  <c r="AE1022" i="1" s="1"/>
  <c r="AL1022" i="1" s="1"/>
  <c r="AS1022" i="1" s="1"/>
  <c r="K1022" i="1"/>
  <c r="R1022" i="1" s="1"/>
  <c r="Y1022" i="1" s="1"/>
  <c r="AF1022" i="1" s="1"/>
  <c r="AM1022" i="1" s="1"/>
  <c r="AT1022" i="1" s="1"/>
  <c r="L1022" i="1"/>
  <c r="S1022" i="1" s="1"/>
  <c r="Z1022" i="1" s="1"/>
  <c r="AG1022" i="1" s="1"/>
  <c r="AN1022" i="1" s="1"/>
  <c r="AU1022" i="1" s="1"/>
  <c r="M1022" i="1"/>
  <c r="T1022" i="1" s="1"/>
  <c r="AA1022" i="1" s="1"/>
  <c r="AH1022" i="1" s="1"/>
  <c r="AO1022" i="1" s="1"/>
  <c r="AV1022" i="1" s="1"/>
  <c r="H1023" i="1"/>
  <c r="O1023" i="1" s="1"/>
  <c r="V1023" i="1" s="1"/>
  <c r="AC1023" i="1" s="1"/>
  <c r="AJ1023" i="1" s="1"/>
  <c r="AQ1023" i="1" s="1"/>
  <c r="I1023" i="1"/>
  <c r="P1023" i="1" s="1"/>
  <c r="W1023" i="1" s="1"/>
  <c r="AD1023" i="1" s="1"/>
  <c r="AK1023" i="1" s="1"/>
  <c r="AR1023" i="1" s="1"/>
  <c r="J1023" i="1"/>
  <c r="Q1023" i="1" s="1"/>
  <c r="X1023" i="1" s="1"/>
  <c r="AE1023" i="1" s="1"/>
  <c r="AL1023" i="1" s="1"/>
  <c r="AS1023" i="1" s="1"/>
  <c r="K1023" i="1"/>
  <c r="R1023" i="1" s="1"/>
  <c r="Y1023" i="1" s="1"/>
  <c r="AF1023" i="1" s="1"/>
  <c r="AM1023" i="1" s="1"/>
  <c r="AT1023" i="1" s="1"/>
  <c r="L1023" i="1"/>
  <c r="S1023" i="1" s="1"/>
  <c r="Z1023" i="1" s="1"/>
  <c r="AG1023" i="1" s="1"/>
  <c r="AN1023" i="1" s="1"/>
  <c r="AU1023" i="1" s="1"/>
  <c r="M1023" i="1"/>
  <c r="T1023" i="1" s="1"/>
  <c r="AA1023" i="1" s="1"/>
  <c r="AH1023" i="1" s="1"/>
  <c r="AO1023" i="1" s="1"/>
  <c r="AV1023" i="1" s="1"/>
  <c r="H1024" i="1"/>
  <c r="O1024" i="1" s="1"/>
  <c r="V1024" i="1" s="1"/>
  <c r="AC1024" i="1" s="1"/>
  <c r="AJ1024" i="1" s="1"/>
  <c r="AQ1024" i="1" s="1"/>
  <c r="I1024" i="1"/>
  <c r="P1024" i="1" s="1"/>
  <c r="W1024" i="1" s="1"/>
  <c r="AD1024" i="1" s="1"/>
  <c r="AK1024" i="1" s="1"/>
  <c r="AR1024" i="1" s="1"/>
  <c r="J1024" i="1"/>
  <c r="Q1024" i="1" s="1"/>
  <c r="X1024" i="1" s="1"/>
  <c r="AE1024" i="1" s="1"/>
  <c r="AL1024" i="1" s="1"/>
  <c r="AS1024" i="1" s="1"/>
  <c r="K1024" i="1"/>
  <c r="R1024" i="1" s="1"/>
  <c r="Y1024" i="1" s="1"/>
  <c r="AF1024" i="1" s="1"/>
  <c r="AM1024" i="1" s="1"/>
  <c r="AT1024" i="1" s="1"/>
  <c r="L1024" i="1"/>
  <c r="S1024" i="1" s="1"/>
  <c r="Z1024" i="1" s="1"/>
  <c r="AG1024" i="1" s="1"/>
  <c r="AN1024" i="1" s="1"/>
  <c r="AU1024" i="1" s="1"/>
  <c r="M1024" i="1"/>
  <c r="T1024" i="1" s="1"/>
  <c r="AA1024" i="1" s="1"/>
  <c r="AH1024" i="1" s="1"/>
  <c r="AO1024" i="1" s="1"/>
  <c r="AV1024" i="1" s="1"/>
  <c r="H1025" i="1"/>
  <c r="O1025" i="1" s="1"/>
  <c r="V1025" i="1" s="1"/>
  <c r="AC1025" i="1" s="1"/>
  <c r="AJ1025" i="1" s="1"/>
  <c r="AQ1025" i="1" s="1"/>
  <c r="I1025" i="1"/>
  <c r="P1025" i="1" s="1"/>
  <c r="W1025" i="1" s="1"/>
  <c r="AD1025" i="1" s="1"/>
  <c r="AK1025" i="1" s="1"/>
  <c r="AR1025" i="1" s="1"/>
  <c r="J1025" i="1"/>
  <c r="Q1025" i="1" s="1"/>
  <c r="X1025" i="1" s="1"/>
  <c r="AE1025" i="1" s="1"/>
  <c r="AL1025" i="1" s="1"/>
  <c r="AS1025" i="1" s="1"/>
  <c r="K1025" i="1"/>
  <c r="R1025" i="1" s="1"/>
  <c r="Y1025" i="1" s="1"/>
  <c r="AF1025" i="1" s="1"/>
  <c r="AM1025" i="1" s="1"/>
  <c r="AT1025" i="1" s="1"/>
  <c r="L1025" i="1"/>
  <c r="S1025" i="1" s="1"/>
  <c r="Z1025" i="1" s="1"/>
  <c r="AG1025" i="1" s="1"/>
  <c r="AN1025" i="1" s="1"/>
  <c r="AU1025" i="1" s="1"/>
  <c r="M1025" i="1"/>
  <c r="T1025" i="1" s="1"/>
  <c r="AA1025" i="1" s="1"/>
  <c r="AH1025" i="1" s="1"/>
  <c r="AO1025" i="1" s="1"/>
  <c r="AV1025" i="1" s="1"/>
  <c r="H1026" i="1"/>
  <c r="O1026" i="1" s="1"/>
  <c r="V1026" i="1" s="1"/>
  <c r="AC1026" i="1" s="1"/>
  <c r="AJ1026" i="1" s="1"/>
  <c r="AQ1026" i="1" s="1"/>
  <c r="I1026" i="1"/>
  <c r="P1026" i="1" s="1"/>
  <c r="W1026" i="1" s="1"/>
  <c r="AD1026" i="1" s="1"/>
  <c r="AK1026" i="1" s="1"/>
  <c r="AR1026" i="1" s="1"/>
  <c r="J1026" i="1"/>
  <c r="Q1026" i="1" s="1"/>
  <c r="X1026" i="1" s="1"/>
  <c r="AE1026" i="1" s="1"/>
  <c r="AL1026" i="1" s="1"/>
  <c r="AS1026" i="1" s="1"/>
  <c r="K1026" i="1"/>
  <c r="R1026" i="1" s="1"/>
  <c r="Y1026" i="1" s="1"/>
  <c r="AF1026" i="1" s="1"/>
  <c r="AM1026" i="1" s="1"/>
  <c r="AT1026" i="1" s="1"/>
  <c r="L1026" i="1"/>
  <c r="S1026" i="1" s="1"/>
  <c r="Z1026" i="1" s="1"/>
  <c r="AG1026" i="1" s="1"/>
  <c r="AN1026" i="1" s="1"/>
  <c r="AU1026" i="1" s="1"/>
  <c r="M1026" i="1"/>
  <c r="T1026" i="1" s="1"/>
  <c r="AA1026" i="1" s="1"/>
  <c r="AH1026" i="1" s="1"/>
  <c r="AO1026" i="1" s="1"/>
  <c r="AV1026" i="1" s="1"/>
  <c r="H1027" i="1"/>
  <c r="O1027" i="1" s="1"/>
  <c r="V1027" i="1" s="1"/>
  <c r="AC1027" i="1" s="1"/>
  <c r="AJ1027" i="1" s="1"/>
  <c r="AQ1027" i="1" s="1"/>
  <c r="I1027" i="1"/>
  <c r="P1027" i="1" s="1"/>
  <c r="W1027" i="1" s="1"/>
  <c r="AD1027" i="1" s="1"/>
  <c r="AK1027" i="1" s="1"/>
  <c r="AR1027" i="1" s="1"/>
  <c r="J1027" i="1"/>
  <c r="Q1027" i="1" s="1"/>
  <c r="X1027" i="1" s="1"/>
  <c r="AE1027" i="1" s="1"/>
  <c r="AL1027" i="1" s="1"/>
  <c r="AS1027" i="1" s="1"/>
  <c r="K1027" i="1"/>
  <c r="R1027" i="1" s="1"/>
  <c r="Y1027" i="1" s="1"/>
  <c r="AF1027" i="1" s="1"/>
  <c r="AM1027" i="1" s="1"/>
  <c r="AT1027" i="1" s="1"/>
  <c r="L1027" i="1"/>
  <c r="S1027" i="1" s="1"/>
  <c r="Z1027" i="1" s="1"/>
  <c r="AG1027" i="1" s="1"/>
  <c r="AN1027" i="1" s="1"/>
  <c r="AU1027" i="1" s="1"/>
  <c r="M1027" i="1"/>
  <c r="T1027" i="1" s="1"/>
  <c r="AA1027" i="1" s="1"/>
  <c r="AH1027" i="1" s="1"/>
  <c r="AO1027" i="1" s="1"/>
  <c r="AV1027" i="1" s="1"/>
  <c r="H1028" i="1"/>
  <c r="O1028" i="1" s="1"/>
  <c r="V1028" i="1" s="1"/>
  <c r="AC1028" i="1" s="1"/>
  <c r="AJ1028" i="1" s="1"/>
  <c r="AQ1028" i="1" s="1"/>
  <c r="I1028" i="1"/>
  <c r="P1028" i="1" s="1"/>
  <c r="W1028" i="1" s="1"/>
  <c r="AD1028" i="1" s="1"/>
  <c r="AK1028" i="1" s="1"/>
  <c r="AR1028" i="1" s="1"/>
  <c r="J1028" i="1"/>
  <c r="Q1028" i="1" s="1"/>
  <c r="X1028" i="1" s="1"/>
  <c r="AE1028" i="1" s="1"/>
  <c r="AL1028" i="1" s="1"/>
  <c r="AS1028" i="1" s="1"/>
  <c r="K1028" i="1"/>
  <c r="R1028" i="1" s="1"/>
  <c r="Y1028" i="1" s="1"/>
  <c r="AF1028" i="1" s="1"/>
  <c r="AM1028" i="1" s="1"/>
  <c r="AT1028" i="1" s="1"/>
  <c r="L1028" i="1"/>
  <c r="S1028" i="1" s="1"/>
  <c r="Z1028" i="1" s="1"/>
  <c r="AG1028" i="1" s="1"/>
  <c r="AN1028" i="1" s="1"/>
  <c r="AU1028" i="1" s="1"/>
  <c r="M1028" i="1"/>
  <c r="T1028" i="1" s="1"/>
  <c r="AA1028" i="1" s="1"/>
  <c r="AH1028" i="1" s="1"/>
  <c r="AO1028" i="1" s="1"/>
  <c r="AV1028" i="1" s="1"/>
  <c r="H1029" i="1"/>
  <c r="O1029" i="1" s="1"/>
  <c r="V1029" i="1" s="1"/>
  <c r="AC1029" i="1" s="1"/>
  <c r="AJ1029" i="1" s="1"/>
  <c r="AQ1029" i="1" s="1"/>
  <c r="I1029" i="1"/>
  <c r="P1029" i="1" s="1"/>
  <c r="W1029" i="1" s="1"/>
  <c r="AD1029" i="1" s="1"/>
  <c r="AK1029" i="1" s="1"/>
  <c r="AR1029" i="1" s="1"/>
  <c r="J1029" i="1"/>
  <c r="Q1029" i="1" s="1"/>
  <c r="X1029" i="1" s="1"/>
  <c r="AE1029" i="1" s="1"/>
  <c r="AL1029" i="1" s="1"/>
  <c r="AS1029" i="1" s="1"/>
  <c r="K1029" i="1"/>
  <c r="R1029" i="1" s="1"/>
  <c r="Y1029" i="1" s="1"/>
  <c r="AF1029" i="1" s="1"/>
  <c r="AM1029" i="1" s="1"/>
  <c r="AT1029" i="1" s="1"/>
  <c r="L1029" i="1"/>
  <c r="S1029" i="1" s="1"/>
  <c r="Z1029" i="1" s="1"/>
  <c r="AG1029" i="1" s="1"/>
  <c r="M1029" i="1"/>
  <c r="T1029" i="1" s="1"/>
  <c r="AA1029" i="1" s="1"/>
  <c r="AH1029" i="1" s="1"/>
  <c r="AO1029" i="1" s="1"/>
  <c r="AV1029" i="1" s="1"/>
  <c r="H1030" i="1"/>
  <c r="O1030" i="1" s="1"/>
  <c r="V1030" i="1" s="1"/>
  <c r="AC1030" i="1" s="1"/>
  <c r="AJ1030" i="1" s="1"/>
  <c r="AQ1030" i="1" s="1"/>
  <c r="I1030" i="1"/>
  <c r="P1030" i="1" s="1"/>
  <c r="W1030" i="1" s="1"/>
  <c r="AD1030" i="1" s="1"/>
  <c r="AK1030" i="1" s="1"/>
  <c r="AR1030" i="1" s="1"/>
  <c r="J1030" i="1"/>
  <c r="Q1030" i="1" s="1"/>
  <c r="X1030" i="1" s="1"/>
  <c r="AE1030" i="1" s="1"/>
  <c r="AL1030" i="1" s="1"/>
  <c r="AS1030" i="1" s="1"/>
  <c r="K1030" i="1"/>
  <c r="R1030" i="1" s="1"/>
  <c r="Y1030" i="1" s="1"/>
  <c r="AF1030" i="1" s="1"/>
  <c r="AM1030" i="1" s="1"/>
  <c r="AT1030" i="1" s="1"/>
  <c r="L1030" i="1"/>
  <c r="S1030" i="1" s="1"/>
  <c r="Z1030" i="1" s="1"/>
  <c r="AG1030" i="1" s="1"/>
  <c r="AN1030" i="1" s="1"/>
  <c r="AU1030" i="1" s="1"/>
  <c r="M1030" i="1"/>
  <c r="T1030" i="1" s="1"/>
  <c r="AA1030" i="1" s="1"/>
  <c r="AH1030" i="1" s="1"/>
  <c r="AO1030" i="1" s="1"/>
  <c r="AV1030" i="1" s="1"/>
  <c r="H1031" i="1"/>
  <c r="O1031" i="1" s="1"/>
  <c r="V1031" i="1" s="1"/>
  <c r="AC1031" i="1" s="1"/>
  <c r="AJ1031" i="1" s="1"/>
  <c r="AQ1031" i="1" s="1"/>
  <c r="I1031" i="1"/>
  <c r="P1031" i="1" s="1"/>
  <c r="W1031" i="1" s="1"/>
  <c r="AD1031" i="1" s="1"/>
  <c r="AK1031" i="1" s="1"/>
  <c r="AR1031" i="1" s="1"/>
  <c r="J1031" i="1"/>
  <c r="Q1031" i="1" s="1"/>
  <c r="X1031" i="1" s="1"/>
  <c r="AE1031" i="1" s="1"/>
  <c r="AL1031" i="1" s="1"/>
  <c r="AS1031" i="1" s="1"/>
  <c r="K1031" i="1"/>
  <c r="R1031" i="1" s="1"/>
  <c r="Y1031" i="1" s="1"/>
  <c r="AF1031" i="1" s="1"/>
  <c r="AM1031" i="1" s="1"/>
  <c r="AT1031" i="1" s="1"/>
  <c r="L1031" i="1"/>
  <c r="S1031" i="1" s="1"/>
  <c r="Z1031" i="1" s="1"/>
  <c r="AG1031" i="1" s="1"/>
  <c r="AN1031" i="1" s="1"/>
  <c r="AU1031" i="1" s="1"/>
  <c r="M1031" i="1"/>
  <c r="T1031" i="1" s="1"/>
  <c r="AA1031" i="1" s="1"/>
  <c r="AH1031" i="1" s="1"/>
  <c r="AO1031" i="1" s="1"/>
  <c r="AV1031" i="1" s="1"/>
  <c r="H1032" i="1"/>
  <c r="O1032" i="1" s="1"/>
  <c r="V1032" i="1" s="1"/>
  <c r="AC1032" i="1" s="1"/>
  <c r="AJ1032" i="1" s="1"/>
  <c r="AQ1032" i="1" s="1"/>
  <c r="I1032" i="1"/>
  <c r="P1032" i="1" s="1"/>
  <c r="W1032" i="1" s="1"/>
  <c r="AD1032" i="1" s="1"/>
  <c r="AK1032" i="1" s="1"/>
  <c r="AR1032" i="1" s="1"/>
  <c r="J1032" i="1"/>
  <c r="Q1032" i="1" s="1"/>
  <c r="X1032" i="1" s="1"/>
  <c r="AE1032" i="1" s="1"/>
  <c r="AL1032" i="1" s="1"/>
  <c r="AS1032" i="1" s="1"/>
  <c r="K1032" i="1"/>
  <c r="R1032" i="1" s="1"/>
  <c r="Y1032" i="1" s="1"/>
  <c r="AF1032" i="1" s="1"/>
  <c r="AM1032" i="1" s="1"/>
  <c r="AT1032" i="1" s="1"/>
  <c r="L1032" i="1"/>
  <c r="S1032" i="1" s="1"/>
  <c r="Z1032" i="1" s="1"/>
  <c r="AG1032" i="1" s="1"/>
  <c r="AN1032" i="1" s="1"/>
  <c r="AU1032" i="1" s="1"/>
  <c r="M1032" i="1"/>
  <c r="T1032" i="1" s="1"/>
  <c r="AA1032" i="1" s="1"/>
  <c r="AH1032" i="1" s="1"/>
  <c r="AO1032" i="1" s="1"/>
  <c r="AV1032" i="1" s="1"/>
  <c r="H1033" i="1"/>
  <c r="O1033" i="1" s="1"/>
  <c r="V1033" i="1" s="1"/>
  <c r="AC1033" i="1" s="1"/>
  <c r="AJ1033" i="1" s="1"/>
  <c r="AQ1033" i="1" s="1"/>
  <c r="I1033" i="1"/>
  <c r="P1033" i="1" s="1"/>
  <c r="W1033" i="1" s="1"/>
  <c r="AD1033" i="1" s="1"/>
  <c r="AK1033" i="1" s="1"/>
  <c r="AR1033" i="1" s="1"/>
  <c r="J1033" i="1"/>
  <c r="Q1033" i="1" s="1"/>
  <c r="X1033" i="1" s="1"/>
  <c r="AE1033" i="1" s="1"/>
  <c r="AL1033" i="1" s="1"/>
  <c r="AS1033" i="1" s="1"/>
  <c r="K1033" i="1"/>
  <c r="R1033" i="1" s="1"/>
  <c r="Y1033" i="1" s="1"/>
  <c r="AF1033" i="1" s="1"/>
  <c r="AM1033" i="1" s="1"/>
  <c r="AT1033" i="1" s="1"/>
  <c r="L1033" i="1"/>
  <c r="S1033" i="1" s="1"/>
  <c r="Z1033" i="1" s="1"/>
  <c r="AG1033" i="1" s="1"/>
  <c r="AN1033" i="1" s="1"/>
  <c r="AU1033" i="1" s="1"/>
  <c r="M1033" i="1"/>
  <c r="T1033" i="1" s="1"/>
  <c r="AA1033" i="1" s="1"/>
  <c r="AH1033" i="1" s="1"/>
  <c r="AO1033" i="1" s="1"/>
  <c r="AV1033" i="1" s="1"/>
  <c r="H1034" i="1"/>
  <c r="O1034" i="1" s="1"/>
  <c r="V1034" i="1" s="1"/>
  <c r="AC1034" i="1" s="1"/>
  <c r="AJ1034" i="1" s="1"/>
  <c r="AQ1034" i="1" s="1"/>
  <c r="I1034" i="1"/>
  <c r="P1034" i="1" s="1"/>
  <c r="W1034" i="1" s="1"/>
  <c r="AD1034" i="1" s="1"/>
  <c r="AK1034" i="1" s="1"/>
  <c r="AR1034" i="1" s="1"/>
  <c r="J1034" i="1"/>
  <c r="Q1034" i="1" s="1"/>
  <c r="X1034" i="1" s="1"/>
  <c r="AE1034" i="1" s="1"/>
  <c r="AL1034" i="1" s="1"/>
  <c r="AS1034" i="1" s="1"/>
  <c r="K1034" i="1"/>
  <c r="R1034" i="1" s="1"/>
  <c r="Y1034" i="1" s="1"/>
  <c r="AF1034" i="1" s="1"/>
  <c r="AM1034" i="1" s="1"/>
  <c r="AT1034" i="1" s="1"/>
  <c r="L1034" i="1"/>
  <c r="S1034" i="1" s="1"/>
  <c r="Z1034" i="1" s="1"/>
  <c r="AG1034" i="1" s="1"/>
  <c r="AN1034" i="1" s="1"/>
  <c r="AU1034" i="1" s="1"/>
  <c r="M1034" i="1"/>
  <c r="T1034" i="1" s="1"/>
  <c r="AA1034" i="1" s="1"/>
  <c r="AH1034" i="1" s="1"/>
  <c r="AO1034" i="1" s="1"/>
  <c r="AV1034" i="1" s="1"/>
  <c r="H1035" i="1"/>
  <c r="O1035" i="1" s="1"/>
  <c r="V1035" i="1" s="1"/>
  <c r="AC1035" i="1" s="1"/>
  <c r="AJ1035" i="1" s="1"/>
  <c r="AQ1035" i="1" s="1"/>
  <c r="I1035" i="1"/>
  <c r="P1035" i="1" s="1"/>
  <c r="W1035" i="1" s="1"/>
  <c r="AD1035" i="1" s="1"/>
  <c r="AK1035" i="1" s="1"/>
  <c r="AR1035" i="1" s="1"/>
  <c r="J1035" i="1"/>
  <c r="Q1035" i="1" s="1"/>
  <c r="X1035" i="1" s="1"/>
  <c r="AE1035" i="1" s="1"/>
  <c r="AL1035" i="1" s="1"/>
  <c r="AS1035" i="1" s="1"/>
  <c r="K1035" i="1"/>
  <c r="R1035" i="1" s="1"/>
  <c r="Y1035" i="1" s="1"/>
  <c r="AF1035" i="1" s="1"/>
  <c r="AM1035" i="1" s="1"/>
  <c r="AT1035" i="1" s="1"/>
  <c r="L1035" i="1"/>
  <c r="S1035" i="1" s="1"/>
  <c r="Z1035" i="1" s="1"/>
  <c r="AG1035" i="1" s="1"/>
  <c r="AN1035" i="1" s="1"/>
  <c r="AU1035" i="1" s="1"/>
  <c r="M1035" i="1"/>
  <c r="T1035" i="1" s="1"/>
  <c r="AA1035" i="1" s="1"/>
  <c r="AH1035" i="1" s="1"/>
  <c r="AO1035" i="1" s="1"/>
  <c r="AV1035" i="1" s="1"/>
  <c r="H1036" i="1"/>
  <c r="O1036" i="1" s="1"/>
  <c r="V1036" i="1" s="1"/>
  <c r="AC1036" i="1" s="1"/>
  <c r="AJ1036" i="1" s="1"/>
  <c r="AQ1036" i="1" s="1"/>
  <c r="I1036" i="1"/>
  <c r="P1036" i="1" s="1"/>
  <c r="W1036" i="1" s="1"/>
  <c r="AD1036" i="1" s="1"/>
  <c r="AK1036" i="1" s="1"/>
  <c r="AR1036" i="1" s="1"/>
  <c r="J1036" i="1"/>
  <c r="Q1036" i="1" s="1"/>
  <c r="X1036" i="1" s="1"/>
  <c r="AE1036" i="1" s="1"/>
  <c r="AL1036" i="1" s="1"/>
  <c r="AS1036" i="1" s="1"/>
  <c r="K1036" i="1"/>
  <c r="R1036" i="1" s="1"/>
  <c r="Y1036" i="1" s="1"/>
  <c r="AF1036" i="1" s="1"/>
  <c r="AM1036" i="1" s="1"/>
  <c r="AT1036" i="1" s="1"/>
  <c r="L1036" i="1"/>
  <c r="S1036" i="1" s="1"/>
  <c r="Z1036" i="1" s="1"/>
  <c r="AG1036" i="1" s="1"/>
  <c r="AN1036" i="1" s="1"/>
  <c r="AU1036" i="1" s="1"/>
  <c r="M1036" i="1"/>
  <c r="T1036" i="1" s="1"/>
  <c r="AA1036" i="1" s="1"/>
  <c r="AH1036" i="1" s="1"/>
  <c r="AO1036" i="1" s="1"/>
  <c r="AV1036" i="1" s="1"/>
  <c r="H1037" i="1"/>
  <c r="O1037" i="1" s="1"/>
  <c r="V1037" i="1" s="1"/>
  <c r="AC1037" i="1" s="1"/>
  <c r="AJ1037" i="1" s="1"/>
  <c r="AQ1037" i="1" s="1"/>
  <c r="I1037" i="1"/>
  <c r="P1037" i="1" s="1"/>
  <c r="W1037" i="1" s="1"/>
  <c r="AD1037" i="1" s="1"/>
  <c r="AK1037" i="1" s="1"/>
  <c r="AR1037" i="1" s="1"/>
  <c r="J1037" i="1"/>
  <c r="Q1037" i="1" s="1"/>
  <c r="X1037" i="1" s="1"/>
  <c r="AE1037" i="1" s="1"/>
  <c r="AL1037" i="1" s="1"/>
  <c r="AS1037" i="1" s="1"/>
  <c r="K1037" i="1"/>
  <c r="R1037" i="1" s="1"/>
  <c r="Y1037" i="1" s="1"/>
  <c r="AF1037" i="1" s="1"/>
  <c r="AM1037" i="1" s="1"/>
  <c r="AT1037" i="1" s="1"/>
  <c r="L1037" i="1"/>
  <c r="S1037" i="1" s="1"/>
  <c r="Z1037" i="1" s="1"/>
  <c r="AG1037" i="1" s="1"/>
  <c r="AN1037" i="1" s="1"/>
  <c r="AU1037" i="1" s="1"/>
  <c r="M1037" i="1"/>
  <c r="T1037" i="1" s="1"/>
  <c r="AA1037" i="1" s="1"/>
  <c r="AH1037" i="1" s="1"/>
  <c r="AO1037" i="1" s="1"/>
  <c r="AV1037" i="1" s="1"/>
  <c r="H1038" i="1"/>
  <c r="O1038" i="1" s="1"/>
  <c r="V1038" i="1" s="1"/>
  <c r="AC1038" i="1" s="1"/>
  <c r="AJ1038" i="1" s="1"/>
  <c r="AQ1038" i="1" s="1"/>
  <c r="I1038" i="1"/>
  <c r="P1038" i="1" s="1"/>
  <c r="W1038" i="1" s="1"/>
  <c r="AD1038" i="1" s="1"/>
  <c r="AK1038" i="1" s="1"/>
  <c r="AR1038" i="1" s="1"/>
  <c r="J1038" i="1"/>
  <c r="Q1038" i="1" s="1"/>
  <c r="X1038" i="1" s="1"/>
  <c r="AE1038" i="1" s="1"/>
  <c r="AL1038" i="1" s="1"/>
  <c r="AS1038" i="1" s="1"/>
  <c r="K1038" i="1"/>
  <c r="R1038" i="1" s="1"/>
  <c r="Y1038" i="1" s="1"/>
  <c r="AF1038" i="1" s="1"/>
  <c r="AM1038" i="1" s="1"/>
  <c r="AT1038" i="1" s="1"/>
  <c r="L1038" i="1"/>
  <c r="S1038" i="1" s="1"/>
  <c r="Z1038" i="1" s="1"/>
  <c r="AG1038" i="1" s="1"/>
  <c r="AN1038" i="1" s="1"/>
  <c r="AU1038" i="1" s="1"/>
  <c r="M1038" i="1"/>
  <c r="T1038" i="1" s="1"/>
  <c r="AA1038" i="1" s="1"/>
  <c r="AH1038" i="1" s="1"/>
  <c r="AO1038" i="1" s="1"/>
  <c r="AV1038" i="1" s="1"/>
  <c r="H1039" i="1"/>
  <c r="O1039" i="1" s="1"/>
  <c r="V1039" i="1" s="1"/>
  <c r="AC1039" i="1" s="1"/>
  <c r="AJ1039" i="1" s="1"/>
  <c r="AQ1039" i="1" s="1"/>
  <c r="I1039" i="1"/>
  <c r="P1039" i="1" s="1"/>
  <c r="W1039" i="1" s="1"/>
  <c r="AD1039" i="1" s="1"/>
  <c r="AK1039" i="1" s="1"/>
  <c r="AR1039" i="1" s="1"/>
  <c r="J1039" i="1"/>
  <c r="Q1039" i="1" s="1"/>
  <c r="X1039" i="1" s="1"/>
  <c r="AE1039" i="1" s="1"/>
  <c r="AL1039" i="1" s="1"/>
  <c r="AS1039" i="1" s="1"/>
  <c r="K1039" i="1"/>
  <c r="R1039" i="1" s="1"/>
  <c r="Y1039" i="1" s="1"/>
  <c r="AF1039" i="1" s="1"/>
  <c r="AM1039" i="1" s="1"/>
  <c r="L1039" i="1"/>
  <c r="S1039" i="1" s="1"/>
  <c r="Z1039" i="1" s="1"/>
  <c r="AG1039" i="1" s="1"/>
  <c r="AN1039" i="1" s="1"/>
  <c r="AU1039" i="1" s="1"/>
  <c r="M1039" i="1"/>
  <c r="T1039" i="1" s="1"/>
  <c r="AA1039" i="1" s="1"/>
  <c r="AH1039" i="1" s="1"/>
  <c r="AO1039" i="1" s="1"/>
  <c r="AV1039" i="1" s="1"/>
  <c r="H1040" i="1"/>
  <c r="O1040" i="1" s="1"/>
  <c r="V1040" i="1" s="1"/>
  <c r="AC1040" i="1" s="1"/>
  <c r="AJ1040" i="1" s="1"/>
  <c r="I1040" i="1"/>
  <c r="P1040" i="1" s="1"/>
  <c r="W1040" i="1" s="1"/>
  <c r="AD1040" i="1" s="1"/>
  <c r="AK1040" i="1" s="1"/>
  <c r="AR1040" i="1" s="1"/>
  <c r="J1040" i="1"/>
  <c r="Q1040" i="1" s="1"/>
  <c r="X1040" i="1" s="1"/>
  <c r="AE1040" i="1" s="1"/>
  <c r="AL1040" i="1" s="1"/>
  <c r="AS1040" i="1" s="1"/>
  <c r="K1040" i="1"/>
  <c r="R1040" i="1" s="1"/>
  <c r="Y1040" i="1" s="1"/>
  <c r="AF1040" i="1" s="1"/>
  <c r="AM1040" i="1" s="1"/>
  <c r="AT1040" i="1" s="1"/>
  <c r="L1040" i="1"/>
  <c r="S1040" i="1" s="1"/>
  <c r="Z1040" i="1" s="1"/>
  <c r="AG1040" i="1" s="1"/>
  <c r="AN1040" i="1" s="1"/>
  <c r="AU1040" i="1" s="1"/>
  <c r="M1040" i="1"/>
  <c r="T1040" i="1" s="1"/>
  <c r="AA1040" i="1" s="1"/>
  <c r="AH1040" i="1" s="1"/>
  <c r="AO1040" i="1" s="1"/>
  <c r="AV1040" i="1" s="1"/>
  <c r="H1041" i="1"/>
  <c r="O1041" i="1" s="1"/>
  <c r="V1041" i="1" s="1"/>
  <c r="AC1041" i="1" s="1"/>
  <c r="AJ1041" i="1" s="1"/>
  <c r="AQ1041" i="1" s="1"/>
  <c r="I1041" i="1"/>
  <c r="P1041" i="1" s="1"/>
  <c r="W1041" i="1" s="1"/>
  <c r="AD1041" i="1" s="1"/>
  <c r="AK1041" i="1" s="1"/>
  <c r="AR1041" i="1" s="1"/>
  <c r="J1041" i="1"/>
  <c r="Q1041" i="1" s="1"/>
  <c r="X1041" i="1" s="1"/>
  <c r="AE1041" i="1" s="1"/>
  <c r="AL1041" i="1" s="1"/>
  <c r="AS1041" i="1" s="1"/>
  <c r="K1041" i="1"/>
  <c r="R1041" i="1" s="1"/>
  <c r="Y1041" i="1" s="1"/>
  <c r="AF1041" i="1" s="1"/>
  <c r="AM1041" i="1" s="1"/>
  <c r="AT1041" i="1" s="1"/>
  <c r="L1041" i="1"/>
  <c r="S1041" i="1" s="1"/>
  <c r="Z1041" i="1" s="1"/>
  <c r="AG1041" i="1" s="1"/>
  <c r="AN1041" i="1" s="1"/>
  <c r="AU1041" i="1" s="1"/>
  <c r="M1041" i="1"/>
  <c r="T1041" i="1" s="1"/>
  <c r="AA1041" i="1" s="1"/>
  <c r="AH1041" i="1" s="1"/>
  <c r="AO1041" i="1" s="1"/>
  <c r="AV1041" i="1" s="1"/>
  <c r="H1042" i="1"/>
  <c r="O1042" i="1" s="1"/>
  <c r="V1042" i="1" s="1"/>
  <c r="AC1042" i="1" s="1"/>
  <c r="AJ1042" i="1" s="1"/>
  <c r="AQ1042" i="1" s="1"/>
  <c r="I1042" i="1"/>
  <c r="P1042" i="1" s="1"/>
  <c r="W1042" i="1" s="1"/>
  <c r="AD1042" i="1" s="1"/>
  <c r="AK1042" i="1" s="1"/>
  <c r="AR1042" i="1" s="1"/>
  <c r="J1042" i="1"/>
  <c r="Q1042" i="1" s="1"/>
  <c r="X1042" i="1" s="1"/>
  <c r="AE1042" i="1" s="1"/>
  <c r="AL1042" i="1" s="1"/>
  <c r="AS1042" i="1" s="1"/>
  <c r="K1042" i="1"/>
  <c r="R1042" i="1" s="1"/>
  <c r="Y1042" i="1" s="1"/>
  <c r="AF1042" i="1" s="1"/>
  <c r="AM1042" i="1" s="1"/>
  <c r="AT1042" i="1" s="1"/>
  <c r="L1042" i="1"/>
  <c r="S1042" i="1" s="1"/>
  <c r="Z1042" i="1" s="1"/>
  <c r="AG1042" i="1" s="1"/>
  <c r="AN1042" i="1" s="1"/>
  <c r="AU1042" i="1" s="1"/>
  <c r="M1042" i="1"/>
  <c r="T1042" i="1" s="1"/>
  <c r="AA1042" i="1" s="1"/>
  <c r="AH1042" i="1" s="1"/>
  <c r="AO1042" i="1" s="1"/>
  <c r="AV1042" i="1" s="1"/>
  <c r="H1043" i="1"/>
  <c r="O1043" i="1" s="1"/>
  <c r="V1043" i="1" s="1"/>
  <c r="AC1043" i="1" s="1"/>
  <c r="AJ1043" i="1" s="1"/>
  <c r="AQ1043" i="1" s="1"/>
  <c r="I1043" i="1"/>
  <c r="P1043" i="1" s="1"/>
  <c r="W1043" i="1" s="1"/>
  <c r="AD1043" i="1" s="1"/>
  <c r="AK1043" i="1" s="1"/>
  <c r="AR1043" i="1" s="1"/>
  <c r="J1043" i="1"/>
  <c r="Q1043" i="1" s="1"/>
  <c r="X1043" i="1" s="1"/>
  <c r="AE1043" i="1" s="1"/>
  <c r="AL1043" i="1" s="1"/>
  <c r="AS1043" i="1" s="1"/>
  <c r="K1043" i="1"/>
  <c r="R1043" i="1" s="1"/>
  <c r="Y1043" i="1" s="1"/>
  <c r="AF1043" i="1" s="1"/>
  <c r="AM1043" i="1" s="1"/>
  <c r="AT1043" i="1" s="1"/>
  <c r="L1043" i="1"/>
  <c r="S1043" i="1" s="1"/>
  <c r="Z1043" i="1" s="1"/>
  <c r="AG1043" i="1" s="1"/>
  <c r="AN1043" i="1" s="1"/>
  <c r="AU1043" i="1" s="1"/>
  <c r="M1043" i="1"/>
  <c r="T1043" i="1" s="1"/>
  <c r="AA1043" i="1" s="1"/>
  <c r="AH1043" i="1" s="1"/>
  <c r="AO1043" i="1" s="1"/>
  <c r="AV1043" i="1" s="1"/>
  <c r="H1044" i="1"/>
  <c r="O1044" i="1" s="1"/>
  <c r="V1044" i="1" s="1"/>
  <c r="AC1044" i="1" s="1"/>
  <c r="AJ1044" i="1" s="1"/>
  <c r="AQ1044" i="1" s="1"/>
  <c r="I1044" i="1"/>
  <c r="P1044" i="1" s="1"/>
  <c r="W1044" i="1" s="1"/>
  <c r="AD1044" i="1" s="1"/>
  <c r="AK1044" i="1" s="1"/>
  <c r="AR1044" i="1" s="1"/>
  <c r="J1044" i="1"/>
  <c r="Q1044" i="1" s="1"/>
  <c r="X1044" i="1" s="1"/>
  <c r="AE1044" i="1" s="1"/>
  <c r="AL1044" i="1" s="1"/>
  <c r="AS1044" i="1" s="1"/>
  <c r="K1044" i="1"/>
  <c r="R1044" i="1" s="1"/>
  <c r="Y1044" i="1" s="1"/>
  <c r="AF1044" i="1" s="1"/>
  <c r="AM1044" i="1" s="1"/>
  <c r="AT1044" i="1" s="1"/>
  <c r="L1044" i="1"/>
  <c r="S1044" i="1" s="1"/>
  <c r="Z1044" i="1" s="1"/>
  <c r="AG1044" i="1" s="1"/>
  <c r="AN1044" i="1" s="1"/>
  <c r="AU1044" i="1" s="1"/>
  <c r="M1044" i="1"/>
  <c r="T1044" i="1" s="1"/>
  <c r="AA1044" i="1" s="1"/>
  <c r="AH1044" i="1" s="1"/>
  <c r="AO1044" i="1" s="1"/>
  <c r="AV1044" i="1" s="1"/>
  <c r="H1045" i="1"/>
  <c r="O1045" i="1" s="1"/>
  <c r="V1045" i="1" s="1"/>
  <c r="AC1045" i="1" s="1"/>
  <c r="AJ1045" i="1" s="1"/>
  <c r="AQ1045" i="1" s="1"/>
  <c r="I1045" i="1"/>
  <c r="P1045" i="1" s="1"/>
  <c r="W1045" i="1" s="1"/>
  <c r="AD1045" i="1" s="1"/>
  <c r="AK1045" i="1" s="1"/>
  <c r="AR1045" i="1" s="1"/>
  <c r="J1045" i="1"/>
  <c r="Q1045" i="1" s="1"/>
  <c r="X1045" i="1" s="1"/>
  <c r="AE1045" i="1" s="1"/>
  <c r="AL1045" i="1" s="1"/>
  <c r="AS1045" i="1" s="1"/>
  <c r="K1045" i="1"/>
  <c r="R1045" i="1" s="1"/>
  <c r="Y1045" i="1" s="1"/>
  <c r="AF1045" i="1" s="1"/>
  <c r="AM1045" i="1" s="1"/>
  <c r="AT1045" i="1" s="1"/>
  <c r="L1045" i="1"/>
  <c r="S1045" i="1" s="1"/>
  <c r="Z1045" i="1" s="1"/>
  <c r="AG1045" i="1" s="1"/>
  <c r="AN1045" i="1" s="1"/>
  <c r="AU1045" i="1" s="1"/>
  <c r="M1045" i="1"/>
  <c r="T1045" i="1" s="1"/>
  <c r="AA1045" i="1" s="1"/>
  <c r="AH1045" i="1" s="1"/>
  <c r="AO1045" i="1" s="1"/>
  <c r="AV1045" i="1" s="1"/>
  <c r="H1046" i="1"/>
  <c r="O1046" i="1" s="1"/>
  <c r="V1046" i="1" s="1"/>
  <c r="AC1046" i="1" s="1"/>
  <c r="AJ1046" i="1" s="1"/>
  <c r="AQ1046" i="1" s="1"/>
  <c r="I1046" i="1"/>
  <c r="P1046" i="1" s="1"/>
  <c r="W1046" i="1" s="1"/>
  <c r="AD1046" i="1" s="1"/>
  <c r="AK1046" i="1" s="1"/>
  <c r="AR1046" i="1" s="1"/>
  <c r="J1046" i="1"/>
  <c r="Q1046" i="1" s="1"/>
  <c r="X1046" i="1" s="1"/>
  <c r="AE1046" i="1" s="1"/>
  <c r="AL1046" i="1" s="1"/>
  <c r="AS1046" i="1" s="1"/>
  <c r="K1046" i="1"/>
  <c r="R1046" i="1" s="1"/>
  <c r="Y1046" i="1" s="1"/>
  <c r="AF1046" i="1" s="1"/>
  <c r="AM1046" i="1" s="1"/>
  <c r="AT1046" i="1" s="1"/>
  <c r="L1046" i="1"/>
  <c r="S1046" i="1" s="1"/>
  <c r="Z1046" i="1" s="1"/>
  <c r="AG1046" i="1" s="1"/>
  <c r="AN1046" i="1" s="1"/>
  <c r="AU1046" i="1" s="1"/>
  <c r="M1046" i="1"/>
  <c r="T1046" i="1" s="1"/>
  <c r="AA1046" i="1" s="1"/>
  <c r="AH1046" i="1" s="1"/>
  <c r="AO1046" i="1" s="1"/>
  <c r="AV1046" i="1" s="1"/>
  <c r="H1047" i="1"/>
  <c r="O1047" i="1" s="1"/>
  <c r="V1047" i="1" s="1"/>
  <c r="AC1047" i="1" s="1"/>
  <c r="AJ1047" i="1" s="1"/>
  <c r="AQ1047" i="1" s="1"/>
  <c r="I1047" i="1"/>
  <c r="P1047" i="1" s="1"/>
  <c r="W1047" i="1" s="1"/>
  <c r="AD1047" i="1" s="1"/>
  <c r="AK1047" i="1" s="1"/>
  <c r="AR1047" i="1" s="1"/>
  <c r="J1047" i="1"/>
  <c r="Q1047" i="1" s="1"/>
  <c r="X1047" i="1" s="1"/>
  <c r="AE1047" i="1" s="1"/>
  <c r="AL1047" i="1" s="1"/>
  <c r="AS1047" i="1" s="1"/>
  <c r="K1047" i="1"/>
  <c r="R1047" i="1" s="1"/>
  <c r="Y1047" i="1" s="1"/>
  <c r="AF1047" i="1" s="1"/>
  <c r="AM1047" i="1" s="1"/>
  <c r="AT1047" i="1" s="1"/>
  <c r="L1047" i="1"/>
  <c r="S1047" i="1" s="1"/>
  <c r="Z1047" i="1" s="1"/>
  <c r="AG1047" i="1" s="1"/>
  <c r="AN1047" i="1" s="1"/>
  <c r="AU1047" i="1" s="1"/>
  <c r="M1047" i="1"/>
  <c r="T1047" i="1" s="1"/>
  <c r="AA1047" i="1" s="1"/>
  <c r="AH1047" i="1" s="1"/>
  <c r="AO1047" i="1" s="1"/>
  <c r="AV1047" i="1" s="1"/>
  <c r="H1048" i="1"/>
  <c r="O1048" i="1" s="1"/>
  <c r="V1048" i="1" s="1"/>
  <c r="AC1048" i="1" s="1"/>
  <c r="AJ1048" i="1" s="1"/>
  <c r="AQ1048" i="1" s="1"/>
  <c r="I1048" i="1"/>
  <c r="P1048" i="1" s="1"/>
  <c r="W1048" i="1" s="1"/>
  <c r="AD1048" i="1" s="1"/>
  <c r="AK1048" i="1" s="1"/>
  <c r="AR1048" i="1" s="1"/>
  <c r="J1048" i="1"/>
  <c r="Q1048" i="1" s="1"/>
  <c r="X1048" i="1" s="1"/>
  <c r="AE1048" i="1" s="1"/>
  <c r="AL1048" i="1" s="1"/>
  <c r="AS1048" i="1" s="1"/>
  <c r="K1048" i="1"/>
  <c r="R1048" i="1" s="1"/>
  <c r="Y1048" i="1" s="1"/>
  <c r="AF1048" i="1" s="1"/>
  <c r="AM1048" i="1" s="1"/>
  <c r="AT1048" i="1" s="1"/>
  <c r="L1048" i="1"/>
  <c r="S1048" i="1" s="1"/>
  <c r="Z1048" i="1" s="1"/>
  <c r="AG1048" i="1" s="1"/>
  <c r="AN1048" i="1" s="1"/>
  <c r="AU1048" i="1" s="1"/>
  <c r="M1048" i="1"/>
  <c r="T1048" i="1" s="1"/>
  <c r="AA1048" i="1" s="1"/>
  <c r="AH1048" i="1" s="1"/>
  <c r="AO1048" i="1" s="1"/>
  <c r="AV1048" i="1" s="1"/>
  <c r="H1049" i="1"/>
  <c r="O1049" i="1" s="1"/>
  <c r="V1049" i="1" s="1"/>
  <c r="AC1049" i="1" s="1"/>
  <c r="AJ1049" i="1" s="1"/>
  <c r="AQ1049" i="1" s="1"/>
  <c r="I1049" i="1"/>
  <c r="P1049" i="1" s="1"/>
  <c r="W1049" i="1" s="1"/>
  <c r="AD1049" i="1" s="1"/>
  <c r="AK1049" i="1" s="1"/>
  <c r="AR1049" i="1" s="1"/>
  <c r="J1049" i="1"/>
  <c r="Q1049" i="1" s="1"/>
  <c r="X1049" i="1" s="1"/>
  <c r="AE1049" i="1" s="1"/>
  <c r="AL1049" i="1" s="1"/>
  <c r="AS1049" i="1" s="1"/>
  <c r="K1049" i="1"/>
  <c r="R1049" i="1" s="1"/>
  <c r="Y1049" i="1" s="1"/>
  <c r="AF1049" i="1" s="1"/>
  <c r="AM1049" i="1" s="1"/>
  <c r="AT1049" i="1" s="1"/>
  <c r="L1049" i="1"/>
  <c r="S1049" i="1" s="1"/>
  <c r="Z1049" i="1" s="1"/>
  <c r="AG1049" i="1" s="1"/>
  <c r="AN1049" i="1" s="1"/>
  <c r="AU1049" i="1" s="1"/>
  <c r="M1049" i="1"/>
  <c r="T1049" i="1" s="1"/>
  <c r="AA1049" i="1" s="1"/>
  <c r="AH1049" i="1" s="1"/>
  <c r="AO1049" i="1" s="1"/>
  <c r="AV1049" i="1" s="1"/>
  <c r="H1050" i="1"/>
  <c r="O1050" i="1" s="1"/>
  <c r="V1050" i="1" s="1"/>
  <c r="AC1050" i="1" s="1"/>
  <c r="AJ1050" i="1" s="1"/>
  <c r="AQ1050" i="1" s="1"/>
  <c r="I1050" i="1"/>
  <c r="P1050" i="1" s="1"/>
  <c r="W1050" i="1" s="1"/>
  <c r="AD1050" i="1" s="1"/>
  <c r="AK1050" i="1" s="1"/>
  <c r="AR1050" i="1" s="1"/>
  <c r="J1050" i="1"/>
  <c r="Q1050" i="1" s="1"/>
  <c r="X1050" i="1" s="1"/>
  <c r="AE1050" i="1" s="1"/>
  <c r="AL1050" i="1" s="1"/>
  <c r="AS1050" i="1" s="1"/>
  <c r="K1050" i="1"/>
  <c r="R1050" i="1" s="1"/>
  <c r="Y1050" i="1" s="1"/>
  <c r="AF1050" i="1" s="1"/>
  <c r="AM1050" i="1" s="1"/>
  <c r="AT1050" i="1" s="1"/>
  <c r="L1050" i="1"/>
  <c r="S1050" i="1" s="1"/>
  <c r="Z1050" i="1" s="1"/>
  <c r="AG1050" i="1" s="1"/>
  <c r="AN1050" i="1" s="1"/>
  <c r="AU1050" i="1" s="1"/>
  <c r="M1050" i="1"/>
  <c r="T1050" i="1" s="1"/>
  <c r="AA1050" i="1" s="1"/>
  <c r="AH1050" i="1" s="1"/>
  <c r="AO1050" i="1" s="1"/>
  <c r="AV1050" i="1" s="1"/>
  <c r="H1051" i="1"/>
  <c r="O1051" i="1" s="1"/>
  <c r="V1051" i="1" s="1"/>
  <c r="AC1051" i="1" s="1"/>
  <c r="AJ1051" i="1" s="1"/>
  <c r="AQ1051" i="1" s="1"/>
  <c r="I1051" i="1"/>
  <c r="P1051" i="1" s="1"/>
  <c r="W1051" i="1" s="1"/>
  <c r="AD1051" i="1" s="1"/>
  <c r="AK1051" i="1" s="1"/>
  <c r="AR1051" i="1" s="1"/>
  <c r="J1051" i="1"/>
  <c r="Q1051" i="1" s="1"/>
  <c r="X1051" i="1" s="1"/>
  <c r="AE1051" i="1" s="1"/>
  <c r="AL1051" i="1" s="1"/>
  <c r="AS1051" i="1" s="1"/>
  <c r="K1051" i="1"/>
  <c r="R1051" i="1" s="1"/>
  <c r="Y1051" i="1" s="1"/>
  <c r="AF1051" i="1" s="1"/>
  <c r="AM1051" i="1" s="1"/>
  <c r="AT1051" i="1" s="1"/>
  <c r="L1051" i="1"/>
  <c r="S1051" i="1" s="1"/>
  <c r="Z1051" i="1" s="1"/>
  <c r="AG1051" i="1" s="1"/>
  <c r="AN1051" i="1" s="1"/>
  <c r="AU1051" i="1" s="1"/>
  <c r="M1051" i="1"/>
  <c r="T1051" i="1" s="1"/>
  <c r="AA1051" i="1" s="1"/>
  <c r="AH1051" i="1" s="1"/>
  <c r="AO1051" i="1" s="1"/>
  <c r="AV1051" i="1" s="1"/>
  <c r="H1052" i="1"/>
  <c r="O1052" i="1" s="1"/>
  <c r="V1052" i="1" s="1"/>
  <c r="AC1052" i="1" s="1"/>
  <c r="AJ1052" i="1" s="1"/>
  <c r="AQ1052" i="1" s="1"/>
  <c r="I1052" i="1"/>
  <c r="P1052" i="1" s="1"/>
  <c r="W1052" i="1" s="1"/>
  <c r="AD1052" i="1" s="1"/>
  <c r="AK1052" i="1" s="1"/>
  <c r="AR1052" i="1" s="1"/>
  <c r="J1052" i="1"/>
  <c r="Q1052" i="1" s="1"/>
  <c r="X1052" i="1" s="1"/>
  <c r="AE1052" i="1" s="1"/>
  <c r="AL1052" i="1" s="1"/>
  <c r="AS1052" i="1" s="1"/>
  <c r="K1052" i="1"/>
  <c r="R1052" i="1" s="1"/>
  <c r="Y1052" i="1" s="1"/>
  <c r="AF1052" i="1" s="1"/>
  <c r="AM1052" i="1" s="1"/>
  <c r="AT1052" i="1" s="1"/>
  <c r="L1052" i="1"/>
  <c r="S1052" i="1" s="1"/>
  <c r="Z1052" i="1" s="1"/>
  <c r="AG1052" i="1" s="1"/>
  <c r="AN1052" i="1" s="1"/>
  <c r="AU1052" i="1" s="1"/>
  <c r="M1052" i="1"/>
  <c r="T1052" i="1" s="1"/>
  <c r="AA1052" i="1" s="1"/>
  <c r="AH1052" i="1" s="1"/>
  <c r="AO1052" i="1" s="1"/>
  <c r="AV1052" i="1" s="1"/>
  <c r="H1053" i="1"/>
  <c r="O1053" i="1" s="1"/>
  <c r="V1053" i="1" s="1"/>
  <c r="AC1053" i="1" s="1"/>
  <c r="AJ1053" i="1" s="1"/>
  <c r="AQ1053" i="1" s="1"/>
  <c r="I1053" i="1"/>
  <c r="P1053" i="1" s="1"/>
  <c r="W1053" i="1" s="1"/>
  <c r="AD1053" i="1" s="1"/>
  <c r="AK1053" i="1" s="1"/>
  <c r="AR1053" i="1" s="1"/>
  <c r="J1053" i="1"/>
  <c r="Q1053" i="1" s="1"/>
  <c r="X1053" i="1" s="1"/>
  <c r="AE1053" i="1" s="1"/>
  <c r="AL1053" i="1" s="1"/>
  <c r="AS1053" i="1" s="1"/>
  <c r="K1053" i="1"/>
  <c r="R1053" i="1" s="1"/>
  <c r="Y1053" i="1" s="1"/>
  <c r="AF1053" i="1" s="1"/>
  <c r="AM1053" i="1" s="1"/>
  <c r="AT1053" i="1" s="1"/>
  <c r="L1053" i="1"/>
  <c r="S1053" i="1" s="1"/>
  <c r="Z1053" i="1" s="1"/>
  <c r="AG1053" i="1" s="1"/>
  <c r="M1053" i="1"/>
  <c r="T1053" i="1" s="1"/>
  <c r="AA1053" i="1" s="1"/>
  <c r="AH1053" i="1" s="1"/>
  <c r="AO1053" i="1" s="1"/>
  <c r="AV1053" i="1" s="1"/>
  <c r="H1054" i="1"/>
  <c r="O1054" i="1" s="1"/>
  <c r="V1054" i="1" s="1"/>
  <c r="AC1054" i="1" s="1"/>
  <c r="AJ1054" i="1" s="1"/>
  <c r="AQ1054" i="1" s="1"/>
  <c r="I1054" i="1"/>
  <c r="P1054" i="1" s="1"/>
  <c r="W1054" i="1" s="1"/>
  <c r="AD1054" i="1" s="1"/>
  <c r="AK1054" i="1" s="1"/>
  <c r="AR1054" i="1" s="1"/>
  <c r="J1054" i="1"/>
  <c r="Q1054" i="1" s="1"/>
  <c r="X1054" i="1" s="1"/>
  <c r="AE1054" i="1" s="1"/>
  <c r="AL1054" i="1" s="1"/>
  <c r="AS1054" i="1" s="1"/>
  <c r="K1054" i="1"/>
  <c r="R1054" i="1" s="1"/>
  <c r="Y1054" i="1" s="1"/>
  <c r="AF1054" i="1" s="1"/>
  <c r="AM1054" i="1" s="1"/>
  <c r="AT1054" i="1" s="1"/>
  <c r="L1054" i="1"/>
  <c r="S1054" i="1" s="1"/>
  <c r="Z1054" i="1" s="1"/>
  <c r="AG1054" i="1" s="1"/>
  <c r="AN1054" i="1" s="1"/>
  <c r="AU1054" i="1" s="1"/>
  <c r="M1054" i="1"/>
  <c r="T1054" i="1" s="1"/>
  <c r="AA1054" i="1" s="1"/>
  <c r="AH1054" i="1" s="1"/>
  <c r="AO1054" i="1" s="1"/>
  <c r="AV1054" i="1" s="1"/>
  <c r="H1055" i="1"/>
  <c r="O1055" i="1" s="1"/>
  <c r="V1055" i="1" s="1"/>
  <c r="AC1055" i="1" s="1"/>
  <c r="AJ1055" i="1" s="1"/>
  <c r="AQ1055" i="1" s="1"/>
  <c r="I1055" i="1"/>
  <c r="P1055" i="1" s="1"/>
  <c r="W1055" i="1" s="1"/>
  <c r="AD1055" i="1" s="1"/>
  <c r="AK1055" i="1" s="1"/>
  <c r="AR1055" i="1" s="1"/>
  <c r="J1055" i="1"/>
  <c r="Q1055" i="1" s="1"/>
  <c r="X1055" i="1" s="1"/>
  <c r="AE1055" i="1" s="1"/>
  <c r="AL1055" i="1" s="1"/>
  <c r="AS1055" i="1" s="1"/>
  <c r="K1055" i="1"/>
  <c r="R1055" i="1" s="1"/>
  <c r="Y1055" i="1" s="1"/>
  <c r="AF1055" i="1" s="1"/>
  <c r="AM1055" i="1" s="1"/>
  <c r="AT1055" i="1" s="1"/>
  <c r="L1055" i="1"/>
  <c r="S1055" i="1" s="1"/>
  <c r="Z1055" i="1" s="1"/>
  <c r="AG1055" i="1" s="1"/>
  <c r="AN1055" i="1" s="1"/>
  <c r="AU1055" i="1" s="1"/>
  <c r="M1055" i="1"/>
  <c r="T1055" i="1" s="1"/>
  <c r="AA1055" i="1" s="1"/>
  <c r="AH1055" i="1" s="1"/>
  <c r="AO1055" i="1" s="1"/>
  <c r="AV1055" i="1" s="1"/>
  <c r="H1056" i="1"/>
  <c r="O1056" i="1" s="1"/>
  <c r="V1056" i="1" s="1"/>
  <c r="AC1056" i="1" s="1"/>
  <c r="AJ1056" i="1" s="1"/>
  <c r="AQ1056" i="1" s="1"/>
  <c r="I1056" i="1"/>
  <c r="P1056" i="1" s="1"/>
  <c r="W1056" i="1" s="1"/>
  <c r="AD1056" i="1" s="1"/>
  <c r="AK1056" i="1" s="1"/>
  <c r="AR1056" i="1" s="1"/>
  <c r="J1056" i="1"/>
  <c r="Q1056" i="1" s="1"/>
  <c r="X1056" i="1" s="1"/>
  <c r="AE1056" i="1" s="1"/>
  <c r="AL1056" i="1" s="1"/>
  <c r="AS1056" i="1" s="1"/>
  <c r="K1056" i="1"/>
  <c r="R1056" i="1" s="1"/>
  <c r="Y1056" i="1" s="1"/>
  <c r="AF1056" i="1" s="1"/>
  <c r="AM1056" i="1" s="1"/>
  <c r="AT1056" i="1" s="1"/>
  <c r="L1056" i="1"/>
  <c r="S1056" i="1" s="1"/>
  <c r="Z1056" i="1" s="1"/>
  <c r="AG1056" i="1" s="1"/>
  <c r="AN1056" i="1" s="1"/>
  <c r="AU1056" i="1" s="1"/>
  <c r="M1056" i="1"/>
  <c r="T1056" i="1" s="1"/>
  <c r="AA1056" i="1" s="1"/>
  <c r="AH1056" i="1" s="1"/>
  <c r="AO1056" i="1" s="1"/>
  <c r="AV1056" i="1" s="1"/>
  <c r="H1057" i="1"/>
  <c r="O1057" i="1" s="1"/>
  <c r="V1057" i="1" s="1"/>
  <c r="AC1057" i="1" s="1"/>
  <c r="AJ1057" i="1" s="1"/>
  <c r="AQ1057" i="1" s="1"/>
  <c r="I1057" i="1"/>
  <c r="P1057" i="1" s="1"/>
  <c r="W1057" i="1" s="1"/>
  <c r="AD1057" i="1" s="1"/>
  <c r="AK1057" i="1" s="1"/>
  <c r="AR1057" i="1" s="1"/>
  <c r="J1057" i="1"/>
  <c r="Q1057" i="1" s="1"/>
  <c r="X1057" i="1" s="1"/>
  <c r="AE1057" i="1" s="1"/>
  <c r="AL1057" i="1" s="1"/>
  <c r="AS1057" i="1" s="1"/>
  <c r="K1057" i="1"/>
  <c r="R1057" i="1" s="1"/>
  <c r="Y1057" i="1" s="1"/>
  <c r="AF1057" i="1" s="1"/>
  <c r="AM1057" i="1" s="1"/>
  <c r="AT1057" i="1" s="1"/>
  <c r="L1057" i="1"/>
  <c r="S1057" i="1" s="1"/>
  <c r="Z1057" i="1" s="1"/>
  <c r="AG1057" i="1" s="1"/>
  <c r="AN1057" i="1" s="1"/>
  <c r="AU1057" i="1" s="1"/>
  <c r="M1057" i="1"/>
  <c r="T1057" i="1" s="1"/>
  <c r="AA1057" i="1" s="1"/>
  <c r="AH1057" i="1" s="1"/>
  <c r="AO1057" i="1" s="1"/>
  <c r="AV1057" i="1" s="1"/>
  <c r="H1058" i="1"/>
  <c r="O1058" i="1" s="1"/>
  <c r="V1058" i="1" s="1"/>
  <c r="AC1058" i="1" s="1"/>
  <c r="AJ1058" i="1" s="1"/>
  <c r="AQ1058" i="1" s="1"/>
  <c r="I1058" i="1"/>
  <c r="P1058" i="1" s="1"/>
  <c r="W1058" i="1" s="1"/>
  <c r="AD1058" i="1" s="1"/>
  <c r="AK1058" i="1" s="1"/>
  <c r="AR1058" i="1" s="1"/>
  <c r="J1058" i="1"/>
  <c r="Q1058" i="1" s="1"/>
  <c r="X1058" i="1" s="1"/>
  <c r="AE1058" i="1" s="1"/>
  <c r="AL1058" i="1" s="1"/>
  <c r="AS1058" i="1" s="1"/>
  <c r="K1058" i="1"/>
  <c r="R1058" i="1" s="1"/>
  <c r="Y1058" i="1" s="1"/>
  <c r="AF1058" i="1" s="1"/>
  <c r="AM1058" i="1" s="1"/>
  <c r="AT1058" i="1" s="1"/>
  <c r="L1058" i="1"/>
  <c r="S1058" i="1" s="1"/>
  <c r="Z1058" i="1" s="1"/>
  <c r="AG1058" i="1" s="1"/>
  <c r="AN1058" i="1" s="1"/>
  <c r="AU1058" i="1" s="1"/>
  <c r="M1058" i="1"/>
  <c r="T1058" i="1" s="1"/>
  <c r="AA1058" i="1" s="1"/>
  <c r="AH1058" i="1" s="1"/>
  <c r="AO1058" i="1" s="1"/>
  <c r="AV1058" i="1" s="1"/>
  <c r="H1059" i="1"/>
  <c r="O1059" i="1" s="1"/>
  <c r="V1059" i="1" s="1"/>
  <c r="AC1059" i="1" s="1"/>
  <c r="AJ1059" i="1" s="1"/>
  <c r="AQ1059" i="1" s="1"/>
  <c r="I1059" i="1"/>
  <c r="P1059" i="1" s="1"/>
  <c r="W1059" i="1" s="1"/>
  <c r="AD1059" i="1" s="1"/>
  <c r="AK1059" i="1" s="1"/>
  <c r="AR1059" i="1" s="1"/>
  <c r="J1059" i="1"/>
  <c r="Q1059" i="1" s="1"/>
  <c r="X1059" i="1" s="1"/>
  <c r="AE1059" i="1" s="1"/>
  <c r="AL1059" i="1" s="1"/>
  <c r="AS1059" i="1" s="1"/>
  <c r="K1059" i="1"/>
  <c r="R1059" i="1" s="1"/>
  <c r="Y1059" i="1" s="1"/>
  <c r="AF1059" i="1" s="1"/>
  <c r="AM1059" i="1" s="1"/>
  <c r="AT1059" i="1" s="1"/>
  <c r="L1059" i="1"/>
  <c r="S1059" i="1" s="1"/>
  <c r="Z1059" i="1" s="1"/>
  <c r="AG1059" i="1" s="1"/>
  <c r="AN1059" i="1" s="1"/>
  <c r="AU1059" i="1" s="1"/>
  <c r="M1059" i="1"/>
  <c r="T1059" i="1" s="1"/>
  <c r="AA1059" i="1" s="1"/>
  <c r="AH1059" i="1" s="1"/>
  <c r="AO1059" i="1" s="1"/>
  <c r="AV1059" i="1" s="1"/>
  <c r="H1060" i="1"/>
  <c r="O1060" i="1" s="1"/>
  <c r="V1060" i="1" s="1"/>
  <c r="AC1060" i="1" s="1"/>
  <c r="AJ1060" i="1" s="1"/>
  <c r="AQ1060" i="1" s="1"/>
  <c r="I1060" i="1"/>
  <c r="P1060" i="1" s="1"/>
  <c r="W1060" i="1" s="1"/>
  <c r="AD1060" i="1" s="1"/>
  <c r="AK1060" i="1" s="1"/>
  <c r="AR1060" i="1" s="1"/>
  <c r="J1060" i="1"/>
  <c r="Q1060" i="1" s="1"/>
  <c r="X1060" i="1" s="1"/>
  <c r="AE1060" i="1" s="1"/>
  <c r="AL1060" i="1" s="1"/>
  <c r="AS1060" i="1" s="1"/>
  <c r="K1060" i="1"/>
  <c r="R1060" i="1" s="1"/>
  <c r="Y1060" i="1" s="1"/>
  <c r="AF1060" i="1" s="1"/>
  <c r="AM1060" i="1" s="1"/>
  <c r="AT1060" i="1" s="1"/>
  <c r="L1060" i="1"/>
  <c r="S1060" i="1" s="1"/>
  <c r="Z1060" i="1" s="1"/>
  <c r="AG1060" i="1" s="1"/>
  <c r="AN1060" i="1" s="1"/>
  <c r="AU1060" i="1" s="1"/>
  <c r="M1060" i="1"/>
  <c r="T1060" i="1" s="1"/>
  <c r="AA1060" i="1" s="1"/>
  <c r="AH1060" i="1" s="1"/>
  <c r="AO1060" i="1" s="1"/>
  <c r="AV1060" i="1" s="1"/>
  <c r="H1061" i="1"/>
  <c r="O1061" i="1" s="1"/>
  <c r="V1061" i="1" s="1"/>
  <c r="AC1061" i="1" s="1"/>
  <c r="AJ1061" i="1" s="1"/>
  <c r="AQ1061" i="1" s="1"/>
  <c r="I1061" i="1"/>
  <c r="P1061" i="1" s="1"/>
  <c r="W1061" i="1" s="1"/>
  <c r="AD1061" i="1" s="1"/>
  <c r="AK1061" i="1" s="1"/>
  <c r="AR1061" i="1" s="1"/>
  <c r="J1061" i="1"/>
  <c r="Q1061" i="1" s="1"/>
  <c r="X1061" i="1" s="1"/>
  <c r="AE1061" i="1" s="1"/>
  <c r="AL1061" i="1" s="1"/>
  <c r="AS1061" i="1" s="1"/>
  <c r="K1061" i="1"/>
  <c r="R1061" i="1" s="1"/>
  <c r="Y1061" i="1" s="1"/>
  <c r="AF1061" i="1" s="1"/>
  <c r="AM1061" i="1" s="1"/>
  <c r="AT1061" i="1" s="1"/>
  <c r="L1061" i="1"/>
  <c r="S1061" i="1" s="1"/>
  <c r="Z1061" i="1" s="1"/>
  <c r="AG1061" i="1" s="1"/>
  <c r="AN1061" i="1" s="1"/>
  <c r="AU1061" i="1" s="1"/>
  <c r="M1061" i="1"/>
  <c r="T1061" i="1" s="1"/>
  <c r="AA1061" i="1" s="1"/>
  <c r="AH1061" i="1" s="1"/>
  <c r="AO1061" i="1" s="1"/>
  <c r="AV1061" i="1" s="1"/>
  <c r="H1062" i="1"/>
  <c r="O1062" i="1" s="1"/>
  <c r="V1062" i="1" s="1"/>
  <c r="AC1062" i="1" s="1"/>
  <c r="AJ1062" i="1" s="1"/>
  <c r="AQ1062" i="1" s="1"/>
  <c r="I1062" i="1"/>
  <c r="P1062" i="1" s="1"/>
  <c r="W1062" i="1" s="1"/>
  <c r="AD1062" i="1" s="1"/>
  <c r="AK1062" i="1" s="1"/>
  <c r="AR1062" i="1" s="1"/>
  <c r="J1062" i="1"/>
  <c r="Q1062" i="1" s="1"/>
  <c r="X1062" i="1" s="1"/>
  <c r="AE1062" i="1" s="1"/>
  <c r="AL1062" i="1" s="1"/>
  <c r="AS1062" i="1" s="1"/>
  <c r="K1062" i="1"/>
  <c r="R1062" i="1" s="1"/>
  <c r="Y1062" i="1" s="1"/>
  <c r="AF1062" i="1" s="1"/>
  <c r="AM1062" i="1" s="1"/>
  <c r="AT1062" i="1" s="1"/>
  <c r="L1062" i="1"/>
  <c r="S1062" i="1" s="1"/>
  <c r="Z1062" i="1" s="1"/>
  <c r="AG1062" i="1" s="1"/>
  <c r="AN1062" i="1" s="1"/>
  <c r="AU1062" i="1" s="1"/>
  <c r="M1062" i="1"/>
  <c r="T1062" i="1" s="1"/>
  <c r="AA1062" i="1" s="1"/>
  <c r="AH1062" i="1" s="1"/>
  <c r="AO1062" i="1" s="1"/>
  <c r="AV1062" i="1" s="1"/>
  <c r="H1063" i="1"/>
  <c r="O1063" i="1" s="1"/>
  <c r="V1063" i="1" s="1"/>
  <c r="AC1063" i="1" s="1"/>
  <c r="AJ1063" i="1" s="1"/>
  <c r="AQ1063" i="1" s="1"/>
  <c r="I1063" i="1"/>
  <c r="P1063" i="1" s="1"/>
  <c r="W1063" i="1" s="1"/>
  <c r="AD1063" i="1" s="1"/>
  <c r="AK1063" i="1" s="1"/>
  <c r="AR1063" i="1" s="1"/>
  <c r="J1063" i="1"/>
  <c r="Q1063" i="1" s="1"/>
  <c r="X1063" i="1" s="1"/>
  <c r="AE1063" i="1" s="1"/>
  <c r="AL1063" i="1" s="1"/>
  <c r="AS1063" i="1" s="1"/>
  <c r="K1063" i="1"/>
  <c r="R1063" i="1" s="1"/>
  <c r="Y1063" i="1" s="1"/>
  <c r="AF1063" i="1" s="1"/>
  <c r="AM1063" i="1" s="1"/>
  <c r="AT1063" i="1" s="1"/>
  <c r="L1063" i="1"/>
  <c r="S1063" i="1" s="1"/>
  <c r="Z1063" i="1" s="1"/>
  <c r="AG1063" i="1" s="1"/>
  <c r="AN1063" i="1" s="1"/>
  <c r="AU1063" i="1" s="1"/>
  <c r="M1063" i="1"/>
  <c r="T1063" i="1" s="1"/>
  <c r="AA1063" i="1" s="1"/>
  <c r="AH1063" i="1" s="1"/>
  <c r="AO1063" i="1" s="1"/>
  <c r="AV1063" i="1" s="1"/>
  <c r="H1064" i="1"/>
  <c r="O1064" i="1" s="1"/>
  <c r="V1064" i="1" s="1"/>
  <c r="AC1064" i="1" s="1"/>
  <c r="AJ1064" i="1" s="1"/>
  <c r="AQ1064" i="1" s="1"/>
  <c r="I1064" i="1"/>
  <c r="P1064" i="1" s="1"/>
  <c r="W1064" i="1" s="1"/>
  <c r="AD1064" i="1" s="1"/>
  <c r="AK1064" i="1" s="1"/>
  <c r="AR1064" i="1" s="1"/>
  <c r="J1064" i="1"/>
  <c r="Q1064" i="1" s="1"/>
  <c r="X1064" i="1" s="1"/>
  <c r="AE1064" i="1" s="1"/>
  <c r="AL1064" i="1" s="1"/>
  <c r="AS1064" i="1" s="1"/>
  <c r="K1064" i="1"/>
  <c r="R1064" i="1" s="1"/>
  <c r="Y1064" i="1" s="1"/>
  <c r="AF1064" i="1" s="1"/>
  <c r="AM1064" i="1" s="1"/>
  <c r="AT1064" i="1" s="1"/>
  <c r="L1064" i="1"/>
  <c r="S1064" i="1" s="1"/>
  <c r="Z1064" i="1" s="1"/>
  <c r="AG1064" i="1" s="1"/>
  <c r="AN1064" i="1" s="1"/>
  <c r="AU1064" i="1" s="1"/>
  <c r="M1064" i="1"/>
  <c r="T1064" i="1" s="1"/>
  <c r="AA1064" i="1" s="1"/>
  <c r="AH1064" i="1" s="1"/>
  <c r="AO1064" i="1" s="1"/>
  <c r="AV1064" i="1" s="1"/>
  <c r="H1065" i="1"/>
  <c r="O1065" i="1" s="1"/>
  <c r="V1065" i="1" s="1"/>
  <c r="AC1065" i="1" s="1"/>
  <c r="AJ1065" i="1" s="1"/>
  <c r="AQ1065" i="1" s="1"/>
  <c r="I1065" i="1"/>
  <c r="P1065" i="1" s="1"/>
  <c r="W1065" i="1" s="1"/>
  <c r="AD1065" i="1" s="1"/>
  <c r="AK1065" i="1" s="1"/>
  <c r="AR1065" i="1" s="1"/>
  <c r="J1065" i="1"/>
  <c r="Q1065" i="1" s="1"/>
  <c r="X1065" i="1" s="1"/>
  <c r="AE1065" i="1" s="1"/>
  <c r="AL1065" i="1" s="1"/>
  <c r="AS1065" i="1" s="1"/>
  <c r="K1065" i="1"/>
  <c r="R1065" i="1" s="1"/>
  <c r="Y1065" i="1" s="1"/>
  <c r="AF1065" i="1" s="1"/>
  <c r="AM1065" i="1" s="1"/>
  <c r="AT1065" i="1" s="1"/>
  <c r="L1065" i="1"/>
  <c r="S1065" i="1" s="1"/>
  <c r="Z1065" i="1" s="1"/>
  <c r="AG1065" i="1" s="1"/>
  <c r="AN1065" i="1" s="1"/>
  <c r="AU1065" i="1" s="1"/>
  <c r="M1065" i="1"/>
  <c r="T1065" i="1" s="1"/>
  <c r="AA1065" i="1" s="1"/>
  <c r="AH1065" i="1" s="1"/>
  <c r="AO1065" i="1" s="1"/>
  <c r="AV1065" i="1" s="1"/>
  <c r="H1066" i="1"/>
  <c r="O1066" i="1" s="1"/>
  <c r="V1066" i="1" s="1"/>
  <c r="AC1066" i="1" s="1"/>
  <c r="AJ1066" i="1" s="1"/>
  <c r="AQ1066" i="1" s="1"/>
  <c r="I1066" i="1"/>
  <c r="P1066" i="1" s="1"/>
  <c r="W1066" i="1" s="1"/>
  <c r="AD1066" i="1" s="1"/>
  <c r="AK1066" i="1" s="1"/>
  <c r="AR1066" i="1" s="1"/>
  <c r="J1066" i="1"/>
  <c r="Q1066" i="1" s="1"/>
  <c r="X1066" i="1" s="1"/>
  <c r="AE1066" i="1" s="1"/>
  <c r="AL1066" i="1" s="1"/>
  <c r="AS1066" i="1" s="1"/>
  <c r="K1066" i="1"/>
  <c r="R1066" i="1" s="1"/>
  <c r="Y1066" i="1" s="1"/>
  <c r="AF1066" i="1" s="1"/>
  <c r="AM1066" i="1" s="1"/>
  <c r="AT1066" i="1" s="1"/>
  <c r="L1066" i="1"/>
  <c r="S1066" i="1" s="1"/>
  <c r="Z1066" i="1" s="1"/>
  <c r="AG1066" i="1" s="1"/>
  <c r="AN1066" i="1" s="1"/>
  <c r="AU1066" i="1" s="1"/>
  <c r="M1066" i="1"/>
  <c r="T1066" i="1" s="1"/>
  <c r="AA1066" i="1" s="1"/>
  <c r="AH1066" i="1" s="1"/>
  <c r="AO1066" i="1" s="1"/>
  <c r="AV1066" i="1" s="1"/>
  <c r="H1067" i="1"/>
  <c r="O1067" i="1" s="1"/>
  <c r="V1067" i="1" s="1"/>
  <c r="AC1067" i="1" s="1"/>
  <c r="AJ1067" i="1" s="1"/>
  <c r="AQ1067" i="1" s="1"/>
  <c r="I1067" i="1"/>
  <c r="P1067" i="1" s="1"/>
  <c r="W1067" i="1" s="1"/>
  <c r="AD1067" i="1" s="1"/>
  <c r="AK1067" i="1" s="1"/>
  <c r="AR1067" i="1" s="1"/>
  <c r="J1067" i="1"/>
  <c r="Q1067" i="1" s="1"/>
  <c r="X1067" i="1" s="1"/>
  <c r="AE1067" i="1" s="1"/>
  <c r="AL1067" i="1" s="1"/>
  <c r="AS1067" i="1" s="1"/>
  <c r="K1067" i="1"/>
  <c r="R1067" i="1" s="1"/>
  <c r="Y1067" i="1" s="1"/>
  <c r="AF1067" i="1" s="1"/>
  <c r="AM1067" i="1" s="1"/>
  <c r="AT1067" i="1" s="1"/>
  <c r="L1067" i="1"/>
  <c r="S1067" i="1" s="1"/>
  <c r="Z1067" i="1" s="1"/>
  <c r="AG1067" i="1" s="1"/>
  <c r="AN1067" i="1" s="1"/>
  <c r="AU1067" i="1" s="1"/>
  <c r="M1067" i="1"/>
  <c r="T1067" i="1" s="1"/>
  <c r="AA1067" i="1" s="1"/>
  <c r="AH1067" i="1" s="1"/>
  <c r="AO1067" i="1" s="1"/>
  <c r="AV1067" i="1" s="1"/>
  <c r="H1068" i="1"/>
  <c r="O1068" i="1" s="1"/>
  <c r="V1068" i="1" s="1"/>
  <c r="AC1068" i="1" s="1"/>
  <c r="AJ1068" i="1" s="1"/>
  <c r="AQ1068" i="1" s="1"/>
  <c r="I1068" i="1"/>
  <c r="P1068" i="1" s="1"/>
  <c r="W1068" i="1" s="1"/>
  <c r="AD1068" i="1" s="1"/>
  <c r="AK1068" i="1" s="1"/>
  <c r="AR1068" i="1" s="1"/>
  <c r="J1068" i="1"/>
  <c r="Q1068" i="1" s="1"/>
  <c r="X1068" i="1" s="1"/>
  <c r="AE1068" i="1" s="1"/>
  <c r="AL1068" i="1" s="1"/>
  <c r="AS1068" i="1" s="1"/>
  <c r="K1068" i="1"/>
  <c r="R1068" i="1" s="1"/>
  <c r="Y1068" i="1" s="1"/>
  <c r="AF1068" i="1" s="1"/>
  <c r="AM1068" i="1" s="1"/>
  <c r="AT1068" i="1" s="1"/>
  <c r="L1068" i="1"/>
  <c r="S1068" i="1" s="1"/>
  <c r="Z1068" i="1" s="1"/>
  <c r="AG1068" i="1" s="1"/>
  <c r="AN1068" i="1" s="1"/>
  <c r="AU1068" i="1" s="1"/>
  <c r="M1068" i="1"/>
  <c r="T1068" i="1" s="1"/>
  <c r="AA1068" i="1" s="1"/>
  <c r="AH1068" i="1" s="1"/>
  <c r="AO1068" i="1" s="1"/>
  <c r="AV1068" i="1" s="1"/>
  <c r="H1069" i="1"/>
  <c r="O1069" i="1" s="1"/>
  <c r="V1069" i="1" s="1"/>
  <c r="AC1069" i="1" s="1"/>
  <c r="AJ1069" i="1" s="1"/>
  <c r="AQ1069" i="1" s="1"/>
  <c r="I1069" i="1"/>
  <c r="P1069" i="1" s="1"/>
  <c r="W1069" i="1" s="1"/>
  <c r="AD1069" i="1" s="1"/>
  <c r="AK1069" i="1" s="1"/>
  <c r="AR1069" i="1" s="1"/>
  <c r="J1069" i="1"/>
  <c r="Q1069" i="1" s="1"/>
  <c r="X1069" i="1" s="1"/>
  <c r="AE1069" i="1" s="1"/>
  <c r="AL1069" i="1" s="1"/>
  <c r="AS1069" i="1" s="1"/>
  <c r="K1069" i="1"/>
  <c r="R1069" i="1" s="1"/>
  <c r="Y1069" i="1" s="1"/>
  <c r="AF1069" i="1" s="1"/>
  <c r="AM1069" i="1" s="1"/>
  <c r="AT1069" i="1" s="1"/>
  <c r="L1069" i="1"/>
  <c r="S1069" i="1" s="1"/>
  <c r="Z1069" i="1" s="1"/>
  <c r="AG1069" i="1" s="1"/>
  <c r="AN1069" i="1" s="1"/>
  <c r="AU1069" i="1" s="1"/>
  <c r="M1069" i="1"/>
  <c r="T1069" i="1" s="1"/>
  <c r="AA1069" i="1" s="1"/>
  <c r="AH1069" i="1" s="1"/>
  <c r="AO1069" i="1" s="1"/>
  <c r="AV1069" i="1" s="1"/>
  <c r="H1070" i="1"/>
  <c r="O1070" i="1" s="1"/>
  <c r="V1070" i="1" s="1"/>
  <c r="AC1070" i="1" s="1"/>
  <c r="AJ1070" i="1" s="1"/>
  <c r="AQ1070" i="1" s="1"/>
  <c r="I1070" i="1"/>
  <c r="P1070" i="1" s="1"/>
  <c r="W1070" i="1" s="1"/>
  <c r="AD1070" i="1" s="1"/>
  <c r="AK1070" i="1" s="1"/>
  <c r="AR1070" i="1" s="1"/>
  <c r="J1070" i="1"/>
  <c r="Q1070" i="1" s="1"/>
  <c r="X1070" i="1" s="1"/>
  <c r="AE1070" i="1" s="1"/>
  <c r="AL1070" i="1" s="1"/>
  <c r="AS1070" i="1" s="1"/>
  <c r="K1070" i="1"/>
  <c r="R1070" i="1" s="1"/>
  <c r="Y1070" i="1" s="1"/>
  <c r="AF1070" i="1" s="1"/>
  <c r="AM1070" i="1" s="1"/>
  <c r="AT1070" i="1" s="1"/>
  <c r="L1070" i="1"/>
  <c r="S1070" i="1" s="1"/>
  <c r="Z1070" i="1" s="1"/>
  <c r="AG1070" i="1" s="1"/>
  <c r="AN1070" i="1" s="1"/>
  <c r="AU1070" i="1" s="1"/>
  <c r="M1070" i="1"/>
  <c r="T1070" i="1" s="1"/>
  <c r="AA1070" i="1" s="1"/>
  <c r="AH1070" i="1" s="1"/>
  <c r="AO1070" i="1" s="1"/>
  <c r="AV1070" i="1" s="1"/>
  <c r="H1071" i="1"/>
  <c r="O1071" i="1" s="1"/>
  <c r="V1071" i="1" s="1"/>
  <c r="AC1071" i="1" s="1"/>
  <c r="AJ1071" i="1" s="1"/>
  <c r="AQ1071" i="1" s="1"/>
  <c r="I1071" i="1"/>
  <c r="P1071" i="1" s="1"/>
  <c r="W1071" i="1" s="1"/>
  <c r="AD1071" i="1" s="1"/>
  <c r="AK1071" i="1" s="1"/>
  <c r="AR1071" i="1" s="1"/>
  <c r="J1071" i="1"/>
  <c r="Q1071" i="1" s="1"/>
  <c r="X1071" i="1" s="1"/>
  <c r="AE1071" i="1" s="1"/>
  <c r="AL1071" i="1" s="1"/>
  <c r="AS1071" i="1" s="1"/>
  <c r="K1071" i="1"/>
  <c r="R1071" i="1" s="1"/>
  <c r="Y1071" i="1" s="1"/>
  <c r="AF1071" i="1" s="1"/>
  <c r="AM1071" i="1" s="1"/>
  <c r="AT1071" i="1" s="1"/>
  <c r="L1071" i="1"/>
  <c r="S1071" i="1" s="1"/>
  <c r="Z1071" i="1" s="1"/>
  <c r="AG1071" i="1" s="1"/>
  <c r="AN1071" i="1" s="1"/>
  <c r="AU1071" i="1" s="1"/>
  <c r="M1071" i="1"/>
  <c r="T1071" i="1" s="1"/>
  <c r="AA1071" i="1" s="1"/>
  <c r="AH1071" i="1" s="1"/>
  <c r="AO1071" i="1" s="1"/>
  <c r="AV1071" i="1" s="1"/>
  <c r="H1072" i="1"/>
  <c r="O1072" i="1" s="1"/>
  <c r="V1072" i="1" s="1"/>
  <c r="AC1072" i="1" s="1"/>
  <c r="AJ1072" i="1" s="1"/>
  <c r="AQ1072" i="1" s="1"/>
  <c r="I1072" i="1"/>
  <c r="P1072" i="1" s="1"/>
  <c r="W1072" i="1" s="1"/>
  <c r="AD1072" i="1" s="1"/>
  <c r="AK1072" i="1" s="1"/>
  <c r="AR1072" i="1" s="1"/>
  <c r="J1072" i="1"/>
  <c r="Q1072" i="1" s="1"/>
  <c r="X1072" i="1" s="1"/>
  <c r="AE1072" i="1" s="1"/>
  <c r="AL1072" i="1" s="1"/>
  <c r="AS1072" i="1" s="1"/>
  <c r="K1072" i="1"/>
  <c r="R1072" i="1" s="1"/>
  <c r="Y1072" i="1" s="1"/>
  <c r="AF1072" i="1" s="1"/>
  <c r="AM1072" i="1" s="1"/>
  <c r="AT1072" i="1" s="1"/>
  <c r="L1072" i="1"/>
  <c r="S1072" i="1" s="1"/>
  <c r="Z1072" i="1" s="1"/>
  <c r="AG1072" i="1" s="1"/>
  <c r="AN1072" i="1" s="1"/>
  <c r="AU1072" i="1" s="1"/>
  <c r="M1072" i="1"/>
  <c r="T1072" i="1" s="1"/>
  <c r="AA1072" i="1" s="1"/>
  <c r="AH1072" i="1" s="1"/>
  <c r="AO1072" i="1" s="1"/>
  <c r="AV1072" i="1" s="1"/>
  <c r="H1073" i="1"/>
  <c r="O1073" i="1" s="1"/>
  <c r="V1073" i="1" s="1"/>
  <c r="AC1073" i="1" s="1"/>
  <c r="AJ1073" i="1" s="1"/>
  <c r="AQ1073" i="1" s="1"/>
  <c r="I1073" i="1"/>
  <c r="P1073" i="1" s="1"/>
  <c r="W1073" i="1" s="1"/>
  <c r="AD1073" i="1" s="1"/>
  <c r="AK1073" i="1" s="1"/>
  <c r="AR1073" i="1" s="1"/>
  <c r="J1073" i="1"/>
  <c r="Q1073" i="1" s="1"/>
  <c r="X1073" i="1" s="1"/>
  <c r="AE1073" i="1" s="1"/>
  <c r="AL1073" i="1" s="1"/>
  <c r="AS1073" i="1" s="1"/>
  <c r="K1073" i="1"/>
  <c r="R1073" i="1" s="1"/>
  <c r="Y1073" i="1" s="1"/>
  <c r="AF1073" i="1" s="1"/>
  <c r="AM1073" i="1" s="1"/>
  <c r="AT1073" i="1" s="1"/>
  <c r="L1073" i="1"/>
  <c r="S1073" i="1" s="1"/>
  <c r="Z1073" i="1" s="1"/>
  <c r="AG1073" i="1" s="1"/>
  <c r="AN1073" i="1" s="1"/>
  <c r="AU1073" i="1" s="1"/>
  <c r="M1073" i="1"/>
  <c r="T1073" i="1" s="1"/>
  <c r="AA1073" i="1" s="1"/>
  <c r="AH1073" i="1" s="1"/>
  <c r="AO1073" i="1" s="1"/>
  <c r="AV1073" i="1" s="1"/>
  <c r="H1074" i="1"/>
  <c r="O1074" i="1" s="1"/>
  <c r="V1074" i="1" s="1"/>
  <c r="AC1074" i="1" s="1"/>
  <c r="AJ1074" i="1" s="1"/>
  <c r="AQ1074" i="1" s="1"/>
  <c r="I1074" i="1"/>
  <c r="P1074" i="1" s="1"/>
  <c r="W1074" i="1" s="1"/>
  <c r="AD1074" i="1" s="1"/>
  <c r="AK1074" i="1" s="1"/>
  <c r="AR1074" i="1" s="1"/>
  <c r="J1074" i="1"/>
  <c r="Q1074" i="1" s="1"/>
  <c r="X1074" i="1" s="1"/>
  <c r="AE1074" i="1" s="1"/>
  <c r="AL1074" i="1" s="1"/>
  <c r="AS1074" i="1" s="1"/>
  <c r="K1074" i="1"/>
  <c r="R1074" i="1" s="1"/>
  <c r="Y1074" i="1" s="1"/>
  <c r="AF1074" i="1" s="1"/>
  <c r="AM1074" i="1" s="1"/>
  <c r="AT1074" i="1" s="1"/>
  <c r="L1074" i="1"/>
  <c r="S1074" i="1" s="1"/>
  <c r="Z1074" i="1" s="1"/>
  <c r="AG1074" i="1" s="1"/>
  <c r="AN1074" i="1" s="1"/>
  <c r="AU1074" i="1" s="1"/>
  <c r="M1074" i="1"/>
  <c r="T1074" i="1" s="1"/>
  <c r="AA1074" i="1" s="1"/>
  <c r="AH1074" i="1" s="1"/>
  <c r="AO1074" i="1" s="1"/>
  <c r="AV1074" i="1" s="1"/>
  <c r="H1075" i="1"/>
  <c r="O1075" i="1" s="1"/>
  <c r="V1075" i="1" s="1"/>
  <c r="AC1075" i="1" s="1"/>
  <c r="AJ1075" i="1" s="1"/>
  <c r="AQ1075" i="1" s="1"/>
  <c r="I1075" i="1"/>
  <c r="P1075" i="1" s="1"/>
  <c r="W1075" i="1" s="1"/>
  <c r="AD1075" i="1" s="1"/>
  <c r="AK1075" i="1" s="1"/>
  <c r="AR1075" i="1" s="1"/>
  <c r="J1075" i="1"/>
  <c r="Q1075" i="1" s="1"/>
  <c r="X1075" i="1" s="1"/>
  <c r="AE1075" i="1" s="1"/>
  <c r="AL1075" i="1" s="1"/>
  <c r="AS1075" i="1" s="1"/>
  <c r="K1075" i="1"/>
  <c r="R1075" i="1" s="1"/>
  <c r="Y1075" i="1" s="1"/>
  <c r="AF1075" i="1" s="1"/>
  <c r="AM1075" i="1" s="1"/>
  <c r="AT1075" i="1" s="1"/>
  <c r="L1075" i="1"/>
  <c r="S1075" i="1" s="1"/>
  <c r="Z1075" i="1" s="1"/>
  <c r="AG1075" i="1" s="1"/>
  <c r="AN1075" i="1" s="1"/>
  <c r="AU1075" i="1" s="1"/>
  <c r="M1075" i="1"/>
  <c r="T1075" i="1" s="1"/>
  <c r="AA1075" i="1" s="1"/>
  <c r="AH1075" i="1" s="1"/>
  <c r="AO1075" i="1" s="1"/>
  <c r="AV1075" i="1" s="1"/>
  <c r="H1076" i="1"/>
  <c r="O1076" i="1" s="1"/>
  <c r="V1076" i="1" s="1"/>
  <c r="AC1076" i="1" s="1"/>
  <c r="AJ1076" i="1" s="1"/>
  <c r="AQ1076" i="1" s="1"/>
  <c r="I1076" i="1"/>
  <c r="P1076" i="1" s="1"/>
  <c r="W1076" i="1" s="1"/>
  <c r="AD1076" i="1" s="1"/>
  <c r="AK1076" i="1" s="1"/>
  <c r="AR1076" i="1" s="1"/>
  <c r="J1076" i="1"/>
  <c r="Q1076" i="1" s="1"/>
  <c r="X1076" i="1" s="1"/>
  <c r="AE1076" i="1" s="1"/>
  <c r="AL1076" i="1" s="1"/>
  <c r="AS1076" i="1" s="1"/>
  <c r="K1076" i="1"/>
  <c r="R1076" i="1" s="1"/>
  <c r="Y1076" i="1" s="1"/>
  <c r="AF1076" i="1" s="1"/>
  <c r="AM1076" i="1" s="1"/>
  <c r="AT1076" i="1" s="1"/>
  <c r="L1076" i="1"/>
  <c r="S1076" i="1" s="1"/>
  <c r="Z1076" i="1" s="1"/>
  <c r="AG1076" i="1" s="1"/>
  <c r="AN1076" i="1" s="1"/>
  <c r="AU1076" i="1" s="1"/>
  <c r="M1076" i="1"/>
  <c r="T1076" i="1" s="1"/>
  <c r="AA1076" i="1" s="1"/>
  <c r="AH1076" i="1" s="1"/>
  <c r="AO1076" i="1" s="1"/>
  <c r="AV1076" i="1" s="1"/>
  <c r="H1077" i="1"/>
  <c r="O1077" i="1" s="1"/>
  <c r="V1077" i="1" s="1"/>
  <c r="AC1077" i="1" s="1"/>
  <c r="AJ1077" i="1" s="1"/>
  <c r="AQ1077" i="1" s="1"/>
  <c r="I1077" i="1"/>
  <c r="P1077" i="1" s="1"/>
  <c r="W1077" i="1" s="1"/>
  <c r="AD1077" i="1" s="1"/>
  <c r="AK1077" i="1" s="1"/>
  <c r="AR1077" i="1" s="1"/>
  <c r="J1077" i="1"/>
  <c r="Q1077" i="1" s="1"/>
  <c r="X1077" i="1" s="1"/>
  <c r="AE1077" i="1" s="1"/>
  <c r="AL1077" i="1" s="1"/>
  <c r="AS1077" i="1" s="1"/>
  <c r="K1077" i="1"/>
  <c r="R1077" i="1" s="1"/>
  <c r="Y1077" i="1" s="1"/>
  <c r="AF1077" i="1" s="1"/>
  <c r="AM1077" i="1" s="1"/>
  <c r="AT1077" i="1" s="1"/>
  <c r="L1077" i="1"/>
  <c r="S1077" i="1" s="1"/>
  <c r="Z1077" i="1" s="1"/>
  <c r="AG1077" i="1" s="1"/>
  <c r="AN1077" i="1" s="1"/>
  <c r="AU1077" i="1" s="1"/>
  <c r="M1077" i="1"/>
  <c r="T1077" i="1" s="1"/>
  <c r="AA1077" i="1" s="1"/>
  <c r="AH1077" i="1" s="1"/>
  <c r="AO1077" i="1" s="1"/>
  <c r="AV1077" i="1" s="1"/>
  <c r="H1078" i="1"/>
  <c r="O1078" i="1" s="1"/>
  <c r="V1078" i="1" s="1"/>
  <c r="AC1078" i="1" s="1"/>
  <c r="AJ1078" i="1" s="1"/>
  <c r="AQ1078" i="1" s="1"/>
  <c r="I1078" i="1"/>
  <c r="P1078" i="1" s="1"/>
  <c r="W1078" i="1" s="1"/>
  <c r="AD1078" i="1" s="1"/>
  <c r="AK1078" i="1" s="1"/>
  <c r="AR1078" i="1" s="1"/>
  <c r="J1078" i="1"/>
  <c r="Q1078" i="1" s="1"/>
  <c r="X1078" i="1" s="1"/>
  <c r="AE1078" i="1" s="1"/>
  <c r="AL1078" i="1" s="1"/>
  <c r="AS1078" i="1" s="1"/>
  <c r="K1078" i="1"/>
  <c r="R1078" i="1" s="1"/>
  <c r="Y1078" i="1" s="1"/>
  <c r="AF1078" i="1" s="1"/>
  <c r="AM1078" i="1" s="1"/>
  <c r="AT1078" i="1" s="1"/>
  <c r="L1078" i="1"/>
  <c r="S1078" i="1" s="1"/>
  <c r="Z1078" i="1" s="1"/>
  <c r="AG1078" i="1" s="1"/>
  <c r="AN1078" i="1" s="1"/>
  <c r="AU1078" i="1" s="1"/>
  <c r="M1078" i="1"/>
  <c r="T1078" i="1" s="1"/>
  <c r="AA1078" i="1" s="1"/>
  <c r="AH1078" i="1" s="1"/>
  <c r="AO1078" i="1" s="1"/>
  <c r="AV1078" i="1" s="1"/>
  <c r="H1079" i="1"/>
  <c r="O1079" i="1" s="1"/>
  <c r="V1079" i="1" s="1"/>
  <c r="AC1079" i="1" s="1"/>
  <c r="AJ1079" i="1" s="1"/>
  <c r="AQ1079" i="1" s="1"/>
  <c r="I1079" i="1"/>
  <c r="P1079" i="1" s="1"/>
  <c r="W1079" i="1" s="1"/>
  <c r="AD1079" i="1" s="1"/>
  <c r="AK1079" i="1" s="1"/>
  <c r="AR1079" i="1" s="1"/>
  <c r="J1079" i="1"/>
  <c r="Q1079" i="1" s="1"/>
  <c r="X1079" i="1" s="1"/>
  <c r="AE1079" i="1" s="1"/>
  <c r="AL1079" i="1" s="1"/>
  <c r="AS1079" i="1" s="1"/>
  <c r="K1079" i="1"/>
  <c r="R1079" i="1" s="1"/>
  <c r="Y1079" i="1" s="1"/>
  <c r="AF1079" i="1" s="1"/>
  <c r="AM1079" i="1" s="1"/>
  <c r="AT1079" i="1" s="1"/>
  <c r="L1079" i="1"/>
  <c r="S1079" i="1" s="1"/>
  <c r="Z1079" i="1" s="1"/>
  <c r="AG1079" i="1" s="1"/>
  <c r="AN1079" i="1" s="1"/>
  <c r="AU1079" i="1" s="1"/>
  <c r="M1079" i="1"/>
  <c r="T1079" i="1" s="1"/>
  <c r="AA1079" i="1" s="1"/>
  <c r="AH1079" i="1" s="1"/>
  <c r="AO1079" i="1" s="1"/>
  <c r="AV1079" i="1" s="1"/>
  <c r="H1080" i="1"/>
  <c r="O1080" i="1" s="1"/>
  <c r="V1080" i="1" s="1"/>
  <c r="AC1080" i="1" s="1"/>
  <c r="AJ1080" i="1" s="1"/>
  <c r="AQ1080" i="1" s="1"/>
  <c r="I1080" i="1"/>
  <c r="P1080" i="1" s="1"/>
  <c r="W1080" i="1" s="1"/>
  <c r="AD1080" i="1" s="1"/>
  <c r="AK1080" i="1" s="1"/>
  <c r="AR1080" i="1" s="1"/>
  <c r="J1080" i="1"/>
  <c r="Q1080" i="1" s="1"/>
  <c r="X1080" i="1" s="1"/>
  <c r="AE1080" i="1" s="1"/>
  <c r="AL1080" i="1" s="1"/>
  <c r="AS1080" i="1" s="1"/>
  <c r="K1080" i="1"/>
  <c r="R1080" i="1" s="1"/>
  <c r="Y1080" i="1" s="1"/>
  <c r="AF1080" i="1" s="1"/>
  <c r="AM1080" i="1" s="1"/>
  <c r="AT1080" i="1" s="1"/>
  <c r="L1080" i="1"/>
  <c r="S1080" i="1" s="1"/>
  <c r="Z1080" i="1" s="1"/>
  <c r="AG1080" i="1" s="1"/>
  <c r="AN1080" i="1" s="1"/>
  <c r="AU1080" i="1" s="1"/>
  <c r="M1080" i="1"/>
  <c r="T1080" i="1" s="1"/>
  <c r="AA1080" i="1" s="1"/>
  <c r="AH1080" i="1" s="1"/>
  <c r="AO1080" i="1" s="1"/>
  <c r="AV1080" i="1" s="1"/>
  <c r="H1081" i="1"/>
  <c r="O1081" i="1" s="1"/>
  <c r="V1081" i="1" s="1"/>
  <c r="AC1081" i="1" s="1"/>
  <c r="AJ1081" i="1" s="1"/>
  <c r="AQ1081" i="1" s="1"/>
  <c r="I1081" i="1"/>
  <c r="P1081" i="1" s="1"/>
  <c r="W1081" i="1" s="1"/>
  <c r="AD1081" i="1" s="1"/>
  <c r="AK1081" i="1" s="1"/>
  <c r="AR1081" i="1" s="1"/>
  <c r="J1081" i="1"/>
  <c r="Q1081" i="1" s="1"/>
  <c r="X1081" i="1" s="1"/>
  <c r="AE1081" i="1" s="1"/>
  <c r="AL1081" i="1" s="1"/>
  <c r="AS1081" i="1" s="1"/>
  <c r="K1081" i="1"/>
  <c r="R1081" i="1" s="1"/>
  <c r="Y1081" i="1" s="1"/>
  <c r="AF1081" i="1" s="1"/>
  <c r="AM1081" i="1" s="1"/>
  <c r="AT1081" i="1" s="1"/>
  <c r="L1081" i="1"/>
  <c r="S1081" i="1" s="1"/>
  <c r="Z1081" i="1" s="1"/>
  <c r="AG1081" i="1" s="1"/>
  <c r="AN1081" i="1" s="1"/>
  <c r="AU1081" i="1" s="1"/>
  <c r="M1081" i="1"/>
  <c r="T1081" i="1" s="1"/>
  <c r="AA1081" i="1" s="1"/>
  <c r="AH1081" i="1" s="1"/>
  <c r="AO1081" i="1" s="1"/>
  <c r="AV1081" i="1" s="1"/>
  <c r="H1082" i="1"/>
  <c r="O1082" i="1" s="1"/>
  <c r="V1082" i="1" s="1"/>
  <c r="AC1082" i="1" s="1"/>
  <c r="AJ1082" i="1" s="1"/>
  <c r="AQ1082" i="1" s="1"/>
  <c r="I1082" i="1"/>
  <c r="P1082" i="1" s="1"/>
  <c r="W1082" i="1" s="1"/>
  <c r="AD1082" i="1" s="1"/>
  <c r="AK1082" i="1" s="1"/>
  <c r="AR1082" i="1" s="1"/>
  <c r="J1082" i="1"/>
  <c r="Q1082" i="1" s="1"/>
  <c r="X1082" i="1" s="1"/>
  <c r="AE1082" i="1" s="1"/>
  <c r="AL1082" i="1" s="1"/>
  <c r="AS1082" i="1" s="1"/>
  <c r="K1082" i="1"/>
  <c r="R1082" i="1" s="1"/>
  <c r="Y1082" i="1" s="1"/>
  <c r="AF1082" i="1" s="1"/>
  <c r="AM1082" i="1" s="1"/>
  <c r="AT1082" i="1" s="1"/>
  <c r="L1082" i="1"/>
  <c r="S1082" i="1" s="1"/>
  <c r="Z1082" i="1" s="1"/>
  <c r="AG1082" i="1" s="1"/>
  <c r="AN1082" i="1" s="1"/>
  <c r="AU1082" i="1" s="1"/>
  <c r="M1082" i="1"/>
  <c r="T1082" i="1" s="1"/>
  <c r="AA1082" i="1" s="1"/>
  <c r="AH1082" i="1" s="1"/>
  <c r="AO1082" i="1" s="1"/>
  <c r="AV1082" i="1" s="1"/>
  <c r="H1083" i="1"/>
  <c r="O1083" i="1" s="1"/>
  <c r="V1083" i="1" s="1"/>
  <c r="AC1083" i="1" s="1"/>
  <c r="AJ1083" i="1" s="1"/>
  <c r="AQ1083" i="1" s="1"/>
  <c r="I1083" i="1"/>
  <c r="P1083" i="1" s="1"/>
  <c r="W1083" i="1" s="1"/>
  <c r="AD1083" i="1" s="1"/>
  <c r="AK1083" i="1" s="1"/>
  <c r="AR1083" i="1" s="1"/>
  <c r="J1083" i="1"/>
  <c r="Q1083" i="1" s="1"/>
  <c r="X1083" i="1" s="1"/>
  <c r="AE1083" i="1" s="1"/>
  <c r="AL1083" i="1" s="1"/>
  <c r="AS1083" i="1" s="1"/>
  <c r="K1083" i="1"/>
  <c r="R1083" i="1" s="1"/>
  <c r="Y1083" i="1" s="1"/>
  <c r="AF1083" i="1" s="1"/>
  <c r="AM1083" i="1" s="1"/>
  <c r="AT1083" i="1" s="1"/>
  <c r="L1083" i="1"/>
  <c r="S1083" i="1" s="1"/>
  <c r="Z1083" i="1" s="1"/>
  <c r="AG1083" i="1" s="1"/>
  <c r="AN1083" i="1" s="1"/>
  <c r="AU1083" i="1" s="1"/>
  <c r="M1083" i="1"/>
  <c r="T1083" i="1" s="1"/>
  <c r="AA1083" i="1" s="1"/>
  <c r="AH1083" i="1" s="1"/>
  <c r="AO1083" i="1" s="1"/>
  <c r="AV1083" i="1" s="1"/>
  <c r="H1084" i="1"/>
  <c r="O1084" i="1" s="1"/>
  <c r="V1084" i="1" s="1"/>
  <c r="AC1084" i="1" s="1"/>
  <c r="AJ1084" i="1" s="1"/>
  <c r="AQ1084" i="1" s="1"/>
  <c r="I1084" i="1"/>
  <c r="P1084" i="1" s="1"/>
  <c r="W1084" i="1" s="1"/>
  <c r="AD1084" i="1" s="1"/>
  <c r="AK1084" i="1" s="1"/>
  <c r="AR1084" i="1" s="1"/>
  <c r="J1084" i="1"/>
  <c r="Q1084" i="1" s="1"/>
  <c r="X1084" i="1" s="1"/>
  <c r="AE1084" i="1" s="1"/>
  <c r="AL1084" i="1" s="1"/>
  <c r="AS1084" i="1" s="1"/>
  <c r="K1084" i="1"/>
  <c r="R1084" i="1" s="1"/>
  <c r="Y1084" i="1" s="1"/>
  <c r="AF1084" i="1" s="1"/>
  <c r="AM1084" i="1" s="1"/>
  <c r="AT1084" i="1" s="1"/>
  <c r="L1084" i="1"/>
  <c r="S1084" i="1" s="1"/>
  <c r="Z1084" i="1" s="1"/>
  <c r="AG1084" i="1" s="1"/>
  <c r="AN1084" i="1" s="1"/>
  <c r="AU1084" i="1" s="1"/>
  <c r="M1084" i="1"/>
  <c r="T1084" i="1" s="1"/>
  <c r="AA1084" i="1" s="1"/>
  <c r="AH1084" i="1" s="1"/>
  <c r="AO1084" i="1" s="1"/>
  <c r="AV1084" i="1" s="1"/>
  <c r="H1085" i="1"/>
  <c r="O1085" i="1" s="1"/>
  <c r="V1085" i="1" s="1"/>
  <c r="AC1085" i="1" s="1"/>
  <c r="AJ1085" i="1" s="1"/>
  <c r="AQ1085" i="1" s="1"/>
  <c r="I1085" i="1"/>
  <c r="P1085" i="1" s="1"/>
  <c r="W1085" i="1" s="1"/>
  <c r="AD1085" i="1" s="1"/>
  <c r="AK1085" i="1" s="1"/>
  <c r="AR1085" i="1" s="1"/>
  <c r="J1085" i="1"/>
  <c r="Q1085" i="1" s="1"/>
  <c r="X1085" i="1" s="1"/>
  <c r="AE1085" i="1" s="1"/>
  <c r="AL1085" i="1" s="1"/>
  <c r="AS1085" i="1" s="1"/>
  <c r="K1085" i="1"/>
  <c r="R1085" i="1" s="1"/>
  <c r="Y1085" i="1" s="1"/>
  <c r="AF1085" i="1" s="1"/>
  <c r="AM1085" i="1" s="1"/>
  <c r="AT1085" i="1" s="1"/>
  <c r="L1085" i="1"/>
  <c r="S1085" i="1" s="1"/>
  <c r="Z1085" i="1" s="1"/>
  <c r="AG1085" i="1" s="1"/>
  <c r="AN1085" i="1" s="1"/>
  <c r="AU1085" i="1" s="1"/>
  <c r="M1085" i="1"/>
  <c r="T1085" i="1" s="1"/>
  <c r="AA1085" i="1" s="1"/>
  <c r="AH1085" i="1" s="1"/>
  <c r="AO1085" i="1" s="1"/>
  <c r="AV1085" i="1" s="1"/>
  <c r="H1086" i="1"/>
  <c r="O1086" i="1" s="1"/>
  <c r="V1086" i="1" s="1"/>
  <c r="AC1086" i="1" s="1"/>
  <c r="AJ1086" i="1" s="1"/>
  <c r="AQ1086" i="1" s="1"/>
  <c r="I1086" i="1"/>
  <c r="P1086" i="1" s="1"/>
  <c r="W1086" i="1" s="1"/>
  <c r="AD1086" i="1" s="1"/>
  <c r="AK1086" i="1" s="1"/>
  <c r="AR1086" i="1" s="1"/>
  <c r="J1086" i="1"/>
  <c r="Q1086" i="1" s="1"/>
  <c r="X1086" i="1" s="1"/>
  <c r="AE1086" i="1" s="1"/>
  <c r="AL1086" i="1" s="1"/>
  <c r="AS1086" i="1" s="1"/>
  <c r="K1086" i="1"/>
  <c r="R1086" i="1" s="1"/>
  <c r="Y1086" i="1" s="1"/>
  <c r="AF1086" i="1" s="1"/>
  <c r="AM1086" i="1" s="1"/>
  <c r="AT1086" i="1" s="1"/>
  <c r="L1086" i="1"/>
  <c r="S1086" i="1" s="1"/>
  <c r="Z1086" i="1" s="1"/>
  <c r="AG1086" i="1" s="1"/>
  <c r="AN1086" i="1" s="1"/>
  <c r="AU1086" i="1" s="1"/>
  <c r="M1086" i="1"/>
  <c r="T1086" i="1" s="1"/>
  <c r="AA1086" i="1" s="1"/>
  <c r="AH1086" i="1" s="1"/>
  <c r="AO1086" i="1" s="1"/>
  <c r="AV1086" i="1" s="1"/>
  <c r="H1087" i="1"/>
  <c r="O1087" i="1" s="1"/>
  <c r="V1087" i="1" s="1"/>
  <c r="AC1087" i="1" s="1"/>
  <c r="AJ1087" i="1" s="1"/>
  <c r="AQ1087" i="1" s="1"/>
  <c r="I1087" i="1"/>
  <c r="P1087" i="1" s="1"/>
  <c r="W1087" i="1" s="1"/>
  <c r="AD1087" i="1" s="1"/>
  <c r="AK1087" i="1" s="1"/>
  <c r="AR1087" i="1" s="1"/>
  <c r="J1087" i="1"/>
  <c r="Q1087" i="1" s="1"/>
  <c r="X1087" i="1" s="1"/>
  <c r="AE1087" i="1" s="1"/>
  <c r="AL1087" i="1" s="1"/>
  <c r="AS1087" i="1" s="1"/>
  <c r="K1087" i="1"/>
  <c r="R1087" i="1" s="1"/>
  <c r="Y1087" i="1" s="1"/>
  <c r="AF1087" i="1" s="1"/>
  <c r="AM1087" i="1" s="1"/>
  <c r="L1087" i="1"/>
  <c r="S1087" i="1" s="1"/>
  <c r="Z1087" i="1" s="1"/>
  <c r="AG1087" i="1" s="1"/>
  <c r="AN1087" i="1" s="1"/>
  <c r="AU1087" i="1" s="1"/>
  <c r="M1087" i="1"/>
  <c r="T1087" i="1" s="1"/>
  <c r="AA1087" i="1" s="1"/>
  <c r="AH1087" i="1" s="1"/>
  <c r="AO1087" i="1" s="1"/>
  <c r="AV1087" i="1" s="1"/>
  <c r="H1088" i="1"/>
  <c r="O1088" i="1" s="1"/>
  <c r="V1088" i="1" s="1"/>
  <c r="AC1088" i="1" s="1"/>
  <c r="AJ1088" i="1" s="1"/>
  <c r="I1088" i="1"/>
  <c r="P1088" i="1" s="1"/>
  <c r="W1088" i="1" s="1"/>
  <c r="AD1088" i="1" s="1"/>
  <c r="AK1088" i="1" s="1"/>
  <c r="AR1088" i="1" s="1"/>
  <c r="J1088" i="1"/>
  <c r="Q1088" i="1" s="1"/>
  <c r="X1088" i="1" s="1"/>
  <c r="AE1088" i="1" s="1"/>
  <c r="AL1088" i="1" s="1"/>
  <c r="AS1088" i="1" s="1"/>
  <c r="K1088" i="1"/>
  <c r="R1088" i="1" s="1"/>
  <c r="Y1088" i="1" s="1"/>
  <c r="AF1088" i="1" s="1"/>
  <c r="AM1088" i="1" s="1"/>
  <c r="AT1088" i="1" s="1"/>
  <c r="L1088" i="1"/>
  <c r="S1088" i="1" s="1"/>
  <c r="Z1088" i="1" s="1"/>
  <c r="AG1088" i="1" s="1"/>
  <c r="AN1088" i="1" s="1"/>
  <c r="AU1088" i="1" s="1"/>
  <c r="M1088" i="1"/>
  <c r="T1088" i="1" s="1"/>
  <c r="AA1088" i="1" s="1"/>
  <c r="AH1088" i="1" s="1"/>
  <c r="AO1088" i="1" s="1"/>
  <c r="AV1088" i="1" s="1"/>
  <c r="H1089" i="1"/>
  <c r="O1089" i="1" s="1"/>
  <c r="V1089" i="1" s="1"/>
  <c r="AC1089" i="1" s="1"/>
  <c r="AJ1089" i="1" s="1"/>
  <c r="AQ1089" i="1" s="1"/>
  <c r="I1089" i="1"/>
  <c r="P1089" i="1" s="1"/>
  <c r="W1089" i="1" s="1"/>
  <c r="AD1089" i="1" s="1"/>
  <c r="AK1089" i="1" s="1"/>
  <c r="AR1089" i="1" s="1"/>
  <c r="J1089" i="1"/>
  <c r="Q1089" i="1" s="1"/>
  <c r="X1089" i="1" s="1"/>
  <c r="AE1089" i="1" s="1"/>
  <c r="AL1089" i="1" s="1"/>
  <c r="AS1089" i="1" s="1"/>
  <c r="K1089" i="1"/>
  <c r="R1089" i="1" s="1"/>
  <c r="Y1089" i="1" s="1"/>
  <c r="AF1089" i="1" s="1"/>
  <c r="AM1089" i="1" s="1"/>
  <c r="AT1089" i="1" s="1"/>
  <c r="L1089" i="1"/>
  <c r="S1089" i="1" s="1"/>
  <c r="Z1089" i="1" s="1"/>
  <c r="AG1089" i="1" s="1"/>
  <c r="AN1089" i="1" s="1"/>
  <c r="AU1089" i="1" s="1"/>
  <c r="M1089" i="1"/>
  <c r="T1089" i="1" s="1"/>
  <c r="AA1089" i="1" s="1"/>
  <c r="AH1089" i="1" s="1"/>
  <c r="AO1089" i="1" s="1"/>
  <c r="AV1089" i="1" s="1"/>
  <c r="H1090" i="1"/>
  <c r="O1090" i="1" s="1"/>
  <c r="V1090" i="1" s="1"/>
  <c r="AC1090" i="1" s="1"/>
  <c r="AJ1090" i="1" s="1"/>
  <c r="AQ1090" i="1" s="1"/>
  <c r="I1090" i="1"/>
  <c r="P1090" i="1" s="1"/>
  <c r="W1090" i="1" s="1"/>
  <c r="AD1090" i="1" s="1"/>
  <c r="AK1090" i="1" s="1"/>
  <c r="AR1090" i="1" s="1"/>
  <c r="J1090" i="1"/>
  <c r="Q1090" i="1" s="1"/>
  <c r="X1090" i="1" s="1"/>
  <c r="AE1090" i="1" s="1"/>
  <c r="AL1090" i="1" s="1"/>
  <c r="AS1090" i="1" s="1"/>
  <c r="K1090" i="1"/>
  <c r="R1090" i="1" s="1"/>
  <c r="Y1090" i="1" s="1"/>
  <c r="AF1090" i="1" s="1"/>
  <c r="AM1090" i="1" s="1"/>
  <c r="AT1090" i="1" s="1"/>
  <c r="L1090" i="1"/>
  <c r="S1090" i="1" s="1"/>
  <c r="Z1090" i="1" s="1"/>
  <c r="AG1090" i="1" s="1"/>
  <c r="AN1090" i="1" s="1"/>
  <c r="AU1090" i="1" s="1"/>
  <c r="M1090" i="1"/>
  <c r="T1090" i="1" s="1"/>
  <c r="AA1090" i="1" s="1"/>
  <c r="AH1090" i="1" s="1"/>
  <c r="AO1090" i="1" s="1"/>
  <c r="AV1090" i="1" s="1"/>
  <c r="H1091" i="1"/>
  <c r="O1091" i="1" s="1"/>
  <c r="V1091" i="1" s="1"/>
  <c r="AC1091" i="1" s="1"/>
  <c r="AJ1091" i="1" s="1"/>
  <c r="AQ1091" i="1" s="1"/>
  <c r="I1091" i="1"/>
  <c r="P1091" i="1" s="1"/>
  <c r="W1091" i="1" s="1"/>
  <c r="AD1091" i="1" s="1"/>
  <c r="AK1091" i="1" s="1"/>
  <c r="AR1091" i="1" s="1"/>
  <c r="J1091" i="1"/>
  <c r="Q1091" i="1" s="1"/>
  <c r="X1091" i="1" s="1"/>
  <c r="AE1091" i="1" s="1"/>
  <c r="AL1091" i="1" s="1"/>
  <c r="AS1091" i="1" s="1"/>
  <c r="K1091" i="1"/>
  <c r="R1091" i="1" s="1"/>
  <c r="Y1091" i="1" s="1"/>
  <c r="AF1091" i="1" s="1"/>
  <c r="AM1091" i="1" s="1"/>
  <c r="AT1091" i="1" s="1"/>
  <c r="L1091" i="1"/>
  <c r="S1091" i="1" s="1"/>
  <c r="Z1091" i="1" s="1"/>
  <c r="AG1091" i="1" s="1"/>
  <c r="AN1091" i="1" s="1"/>
  <c r="AU1091" i="1" s="1"/>
  <c r="M1091" i="1"/>
  <c r="T1091" i="1" s="1"/>
  <c r="AA1091" i="1" s="1"/>
  <c r="AH1091" i="1" s="1"/>
  <c r="AO1091" i="1" s="1"/>
  <c r="AV1091" i="1" s="1"/>
  <c r="H1092" i="1"/>
  <c r="O1092" i="1" s="1"/>
  <c r="V1092" i="1" s="1"/>
  <c r="AC1092" i="1" s="1"/>
  <c r="AJ1092" i="1" s="1"/>
  <c r="AQ1092" i="1" s="1"/>
  <c r="I1092" i="1"/>
  <c r="P1092" i="1" s="1"/>
  <c r="W1092" i="1" s="1"/>
  <c r="AD1092" i="1" s="1"/>
  <c r="AK1092" i="1" s="1"/>
  <c r="AR1092" i="1" s="1"/>
  <c r="J1092" i="1"/>
  <c r="Q1092" i="1" s="1"/>
  <c r="X1092" i="1" s="1"/>
  <c r="AE1092" i="1" s="1"/>
  <c r="AL1092" i="1" s="1"/>
  <c r="AS1092" i="1" s="1"/>
  <c r="K1092" i="1"/>
  <c r="R1092" i="1" s="1"/>
  <c r="Y1092" i="1" s="1"/>
  <c r="AF1092" i="1" s="1"/>
  <c r="AM1092" i="1" s="1"/>
  <c r="AT1092" i="1" s="1"/>
  <c r="L1092" i="1"/>
  <c r="S1092" i="1" s="1"/>
  <c r="Z1092" i="1" s="1"/>
  <c r="AG1092" i="1" s="1"/>
  <c r="AN1092" i="1" s="1"/>
  <c r="AU1092" i="1" s="1"/>
  <c r="M1092" i="1"/>
  <c r="T1092" i="1" s="1"/>
  <c r="AA1092" i="1" s="1"/>
  <c r="AH1092" i="1" s="1"/>
  <c r="AO1092" i="1" s="1"/>
  <c r="AV1092" i="1" s="1"/>
  <c r="H1093" i="1"/>
  <c r="O1093" i="1" s="1"/>
  <c r="V1093" i="1" s="1"/>
  <c r="AC1093" i="1" s="1"/>
  <c r="AJ1093" i="1" s="1"/>
  <c r="AQ1093" i="1" s="1"/>
  <c r="I1093" i="1"/>
  <c r="P1093" i="1" s="1"/>
  <c r="W1093" i="1" s="1"/>
  <c r="AD1093" i="1" s="1"/>
  <c r="AK1093" i="1" s="1"/>
  <c r="AR1093" i="1" s="1"/>
  <c r="J1093" i="1"/>
  <c r="Q1093" i="1" s="1"/>
  <c r="X1093" i="1" s="1"/>
  <c r="AE1093" i="1" s="1"/>
  <c r="AL1093" i="1" s="1"/>
  <c r="AS1093" i="1" s="1"/>
  <c r="K1093" i="1"/>
  <c r="R1093" i="1" s="1"/>
  <c r="Y1093" i="1" s="1"/>
  <c r="AF1093" i="1" s="1"/>
  <c r="AM1093" i="1" s="1"/>
  <c r="AT1093" i="1" s="1"/>
  <c r="L1093" i="1"/>
  <c r="S1093" i="1" s="1"/>
  <c r="Z1093" i="1" s="1"/>
  <c r="AG1093" i="1" s="1"/>
  <c r="AN1093" i="1" s="1"/>
  <c r="AU1093" i="1" s="1"/>
  <c r="M1093" i="1"/>
  <c r="T1093" i="1" s="1"/>
  <c r="AA1093" i="1" s="1"/>
  <c r="AH1093" i="1" s="1"/>
  <c r="AO1093" i="1" s="1"/>
  <c r="AV1093" i="1" s="1"/>
  <c r="H1094" i="1"/>
  <c r="O1094" i="1" s="1"/>
  <c r="V1094" i="1" s="1"/>
  <c r="AC1094" i="1" s="1"/>
  <c r="AJ1094" i="1" s="1"/>
  <c r="AQ1094" i="1" s="1"/>
  <c r="I1094" i="1"/>
  <c r="P1094" i="1" s="1"/>
  <c r="W1094" i="1" s="1"/>
  <c r="AD1094" i="1" s="1"/>
  <c r="AK1094" i="1" s="1"/>
  <c r="AR1094" i="1" s="1"/>
  <c r="J1094" i="1"/>
  <c r="Q1094" i="1" s="1"/>
  <c r="X1094" i="1" s="1"/>
  <c r="AE1094" i="1" s="1"/>
  <c r="AL1094" i="1" s="1"/>
  <c r="AS1094" i="1" s="1"/>
  <c r="K1094" i="1"/>
  <c r="R1094" i="1" s="1"/>
  <c r="Y1094" i="1" s="1"/>
  <c r="AF1094" i="1" s="1"/>
  <c r="AM1094" i="1" s="1"/>
  <c r="AT1094" i="1" s="1"/>
  <c r="L1094" i="1"/>
  <c r="S1094" i="1" s="1"/>
  <c r="Z1094" i="1" s="1"/>
  <c r="AG1094" i="1" s="1"/>
  <c r="AN1094" i="1" s="1"/>
  <c r="AU1094" i="1" s="1"/>
  <c r="M1094" i="1"/>
  <c r="T1094" i="1" s="1"/>
  <c r="AA1094" i="1" s="1"/>
  <c r="AH1094" i="1" s="1"/>
  <c r="AO1094" i="1" s="1"/>
  <c r="AV1094" i="1" s="1"/>
  <c r="H1095" i="1"/>
  <c r="O1095" i="1" s="1"/>
  <c r="V1095" i="1" s="1"/>
  <c r="AC1095" i="1" s="1"/>
  <c r="AJ1095" i="1" s="1"/>
  <c r="AQ1095" i="1" s="1"/>
  <c r="I1095" i="1"/>
  <c r="P1095" i="1" s="1"/>
  <c r="W1095" i="1" s="1"/>
  <c r="AD1095" i="1" s="1"/>
  <c r="AK1095" i="1" s="1"/>
  <c r="AR1095" i="1" s="1"/>
  <c r="J1095" i="1"/>
  <c r="Q1095" i="1" s="1"/>
  <c r="X1095" i="1" s="1"/>
  <c r="AE1095" i="1" s="1"/>
  <c r="AL1095" i="1" s="1"/>
  <c r="AS1095" i="1" s="1"/>
  <c r="K1095" i="1"/>
  <c r="R1095" i="1" s="1"/>
  <c r="Y1095" i="1" s="1"/>
  <c r="AF1095" i="1" s="1"/>
  <c r="AM1095" i="1" s="1"/>
  <c r="AT1095" i="1" s="1"/>
  <c r="L1095" i="1"/>
  <c r="S1095" i="1" s="1"/>
  <c r="Z1095" i="1" s="1"/>
  <c r="AG1095" i="1" s="1"/>
  <c r="AN1095" i="1" s="1"/>
  <c r="AU1095" i="1" s="1"/>
  <c r="M1095" i="1"/>
  <c r="T1095" i="1" s="1"/>
  <c r="AA1095" i="1" s="1"/>
  <c r="AH1095" i="1" s="1"/>
  <c r="AO1095" i="1" s="1"/>
  <c r="AV1095" i="1" s="1"/>
  <c r="H1096" i="1"/>
  <c r="O1096" i="1" s="1"/>
  <c r="V1096" i="1" s="1"/>
  <c r="AC1096" i="1" s="1"/>
  <c r="AJ1096" i="1" s="1"/>
  <c r="AQ1096" i="1" s="1"/>
  <c r="I1096" i="1"/>
  <c r="P1096" i="1" s="1"/>
  <c r="W1096" i="1" s="1"/>
  <c r="AD1096" i="1" s="1"/>
  <c r="AK1096" i="1" s="1"/>
  <c r="AR1096" i="1" s="1"/>
  <c r="J1096" i="1"/>
  <c r="Q1096" i="1" s="1"/>
  <c r="X1096" i="1" s="1"/>
  <c r="AE1096" i="1" s="1"/>
  <c r="AL1096" i="1" s="1"/>
  <c r="AS1096" i="1" s="1"/>
  <c r="K1096" i="1"/>
  <c r="R1096" i="1" s="1"/>
  <c r="Y1096" i="1" s="1"/>
  <c r="AF1096" i="1" s="1"/>
  <c r="AM1096" i="1" s="1"/>
  <c r="AT1096" i="1" s="1"/>
  <c r="L1096" i="1"/>
  <c r="S1096" i="1" s="1"/>
  <c r="Z1096" i="1" s="1"/>
  <c r="AG1096" i="1" s="1"/>
  <c r="AN1096" i="1" s="1"/>
  <c r="AU1096" i="1" s="1"/>
  <c r="M1096" i="1"/>
  <c r="T1096" i="1" s="1"/>
  <c r="AA1096" i="1" s="1"/>
  <c r="AH1096" i="1" s="1"/>
  <c r="AO1096" i="1" s="1"/>
  <c r="AV1096" i="1" s="1"/>
  <c r="H1097" i="1"/>
  <c r="O1097" i="1" s="1"/>
  <c r="V1097" i="1" s="1"/>
  <c r="AC1097" i="1" s="1"/>
  <c r="AJ1097" i="1" s="1"/>
  <c r="AQ1097" i="1" s="1"/>
  <c r="I1097" i="1"/>
  <c r="P1097" i="1" s="1"/>
  <c r="W1097" i="1" s="1"/>
  <c r="AD1097" i="1" s="1"/>
  <c r="AK1097" i="1" s="1"/>
  <c r="AR1097" i="1" s="1"/>
  <c r="J1097" i="1"/>
  <c r="Q1097" i="1" s="1"/>
  <c r="X1097" i="1" s="1"/>
  <c r="AE1097" i="1" s="1"/>
  <c r="AL1097" i="1" s="1"/>
  <c r="AS1097" i="1" s="1"/>
  <c r="K1097" i="1"/>
  <c r="R1097" i="1" s="1"/>
  <c r="Y1097" i="1" s="1"/>
  <c r="AF1097" i="1" s="1"/>
  <c r="AM1097" i="1" s="1"/>
  <c r="AT1097" i="1" s="1"/>
  <c r="L1097" i="1"/>
  <c r="S1097" i="1" s="1"/>
  <c r="Z1097" i="1" s="1"/>
  <c r="AG1097" i="1" s="1"/>
  <c r="AN1097" i="1" s="1"/>
  <c r="AU1097" i="1" s="1"/>
  <c r="M1097" i="1"/>
  <c r="T1097" i="1" s="1"/>
  <c r="AA1097" i="1" s="1"/>
  <c r="AH1097" i="1" s="1"/>
  <c r="AO1097" i="1" s="1"/>
  <c r="AV1097" i="1" s="1"/>
  <c r="H1098" i="1"/>
  <c r="O1098" i="1" s="1"/>
  <c r="V1098" i="1" s="1"/>
  <c r="AC1098" i="1" s="1"/>
  <c r="AJ1098" i="1" s="1"/>
  <c r="AQ1098" i="1" s="1"/>
  <c r="I1098" i="1"/>
  <c r="P1098" i="1" s="1"/>
  <c r="W1098" i="1" s="1"/>
  <c r="AD1098" i="1" s="1"/>
  <c r="AK1098" i="1" s="1"/>
  <c r="AR1098" i="1" s="1"/>
  <c r="J1098" i="1"/>
  <c r="Q1098" i="1" s="1"/>
  <c r="X1098" i="1" s="1"/>
  <c r="AE1098" i="1" s="1"/>
  <c r="AL1098" i="1" s="1"/>
  <c r="AS1098" i="1" s="1"/>
  <c r="K1098" i="1"/>
  <c r="R1098" i="1" s="1"/>
  <c r="Y1098" i="1" s="1"/>
  <c r="AF1098" i="1" s="1"/>
  <c r="AM1098" i="1" s="1"/>
  <c r="AT1098" i="1" s="1"/>
  <c r="L1098" i="1"/>
  <c r="S1098" i="1" s="1"/>
  <c r="Z1098" i="1" s="1"/>
  <c r="AG1098" i="1" s="1"/>
  <c r="AN1098" i="1" s="1"/>
  <c r="AU1098" i="1" s="1"/>
  <c r="M1098" i="1"/>
  <c r="T1098" i="1" s="1"/>
  <c r="AA1098" i="1" s="1"/>
  <c r="AH1098" i="1" s="1"/>
  <c r="AO1098" i="1" s="1"/>
  <c r="AV1098" i="1" s="1"/>
  <c r="H1099" i="1"/>
  <c r="O1099" i="1" s="1"/>
  <c r="V1099" i="1" s="1"/>
  <c r="AC1099" i="1" s="1"/>
  <c r="AJ1099" i="1" s="1"/>
  <c r="AQ1099" i="1" s="1"/>
  <c r="I1099" i="1"/>
  <c r="P1099" i="1" s="1"/>
  <c r="W1099" i="1" s="1"/>
  <c r="AD1099" i="1" s="1"/>
  <c r="AK1099" i="1" s="1"/>
  <c r="AR1099" i="1" s="1"/>
  <c r="J1099" i="1"/>
  <c r="Q1099" i="1" s="1"/>
  <c r="X1099" i="1" s="1"/>
  <c r="AE1099" i="1" s="1"/>
  <c r="AL1099" i="1" s="1"/>
  <c r="AS1099" i="1" s="1"/>
  <c r="K1099" i="1"/>
  <c r="R1099" i="1" s="1"/>
  <c r="Y1099" i="1" s="1"/>
  <c r="AF1099" i="1" s="1"/>
  <c r="AM1099" i="1" s="1"/>
  <c r="AT1099" i="1" s="1"/>
  <c r="L1099" i="1"/>
  <c r="S1099" i="1" s="1"/>
  <c r="Z1099" i="1" s="1"/>
  <c r="AG1099" i="1" s="1"/>
  <c r="AN1099" i="1" s="1"/>
  <c r="AU1099" i="1" s="1"/>
  <c r="M1099" i="1"/>
  <c r="T1099" i="1" s="1"/>
  <c r="AA1099" i="1" s="1"/>
  <c r="AH1099" i="1" s="1"/>
  <c r="AO1099" i="1" s="1"/>
  <c r="AV1099" i="1" s="1"/>
  <c r="H1100" i="1"/>
  <c r="O1100" i="1" s="1"/>
  <c r="V1100" i="1" s="1"/>
  <c r="AC1100" i="1" s="1"/>
  <c r="AJ1100" i="1" s="1"/>
  <c r="AQ1100" i="1" s="1"/>
  <c r="I1100" i="1"/>
  <c r="P1100" i="1" s="1"/>
  <c r="W1100" i="1" s="1"/>
  <c r="AD1100" i="1" s="1"/>
  <c r="AK1100" i="1" s="1"/>
  <c r="AR1100" i="1" s="1"/>
  <c r="J1100" i="1"/>
  <c r="Q1100" i="1" s="1"/>
  <c r="X1100" i="1" s="1"/>
  <c r="AE1100" i="1" s="1"/>
  <c r="AL1100" i="1" s="1"/>
  <c r="AS1100" i="1" s="1"/>
  <c r="K1100" i="1"/>
  <c r="R1100" i="1" s="1"/>
  <c r="Y1100" i="1" s="1"/>
  <c r="AF1100" i="1" s="1"/>
  <c r="AM1100" i="1" s="1"/>
  <c r="AT1100" i="1" s="1"/>
  <c r="L1100" i="1"/>
  <c r="S1100" i="1" s="1"/>
  <c r="Z1100" i="1" s="1"/>
  <c r="AG1100" i="1" s="1"/>
  <c r="AN1100" i="1" s="1"/>
  <c r="AU1100" i="1" s="1"/>
  <c r="M1100" i="1"/>
  <c r="T1100" i="1" s="1"/>
  <c r="AA1100" i="1" s="1"/>
  <c r="AH1100" i="1" s="1"/>
  <c r="AO1100" i="1" s="1"/>
  <c r="AV1100" i="1" s="1"/>
  <c r="H1101" i="1"/>
  <c r="O1101" i="1" s="1"/>
  <c r="V1101" i="1" s="1"/>
  <c r="AC1101" i="1" s="1"/>
  <c r="AJ1101" i="1" s="1"/>
  <c r="AQ1101" i="1" s="1"/>
  <c r="I1101" i="1"/>
  <c r="P1101" i="1" s="1"/>
  <c r="W1101" i="1" s="1"/>
  <c r="AD1101" i="1" s="1"/>
  <c r="AK1101" i="1" s="1"/>
  <c r="AR1101" i="1" s="1"/>
  <c r="J1101" i="1"/>
  <c r="Q1101" i="1" s="1"/>
  <c r="X1101" i="1" s="1"/>
  <c r="AE1101" i="1" s="1"/>
  <c r="AL1101" i="1" s="1"/>
  <c r="AS1101" i="1" s="1"/>
  <c r="K1101" i="1"/>
  <c r="R1101" i="1" s="1"/>
  <c r="Y1101" i="1" s="1"/>
  <c r="AF1101" i="1" s="1"/>
  <c r="AM1101" i="1" s="1"/>
  <c r="AT1101" i="1" s="1"/>
  <c r="L1101" i="1"/>
  <c r="S1101" i="1" s="1"/>
  <c r="Z1101" i="1" s="1"/>
  <c r="AG1101" i="1" s="1"/>
  <c r="AN1101" i="1" s="1"/>
  <c r="AU1101" i="1" s="1"/>
  <c r="M1101" i="1"/>
  <c r="T1101" i="1" s="1"/>
  <c r="AA1101" i="1" s="1"/>
  <c r="AH1101" i="1" s="1"/>
  <c r="AO1101" i="1" s="1"/>
  <c r="AV1101" i="1" s="1"/>
  <c r="H1102" i="1"/>
  <c r="O1102" i="1" s="1"/>
  <c r="V1102" i="1" s="1"/>
  <c r="AC1102" i="1" s="1"/>
  <c r="AJ1102" i="1" s="1"/>
  <c r="AQ1102" i="1" s="1"/>
  <c r="I1102" i="1"/>
  <c r="P1102" i="1" s="1"/>
  <c r="W1102" i="1" s="1"/>
  <c r="AD1102" i="1" s="1"/>
  <c r="AK1102" i="1" s="1"/>
  <c r="AR1102" i="1" s="1"/>
  <c r="J1102" i="1"/>
  <c r="Q1102" i="1" s="1"/>
  <c r="X1102" i="1" s="1"/>
  <c r="AE1102" i="1" s="1"/>
  <c r="AL1102" i="1" s="1"/>
  <c r="AS1102" i="1" s="1"/>
  <c r="K1102" i="1"/>
  <c r="R1102" i="1" s="1"/>
  <c r="Y1102" i="1" s="1"/>
  <c r="AF1102" i="1" s="1"/>
  <c r="AM1102" i="1" s="1"/>
  <c r="AT1102" i="1" s="1"/>
  <c r="L1102" i="1"/>
  <c r="S1102" i="1" s="1"/>
  <c r="Z1102" i="1" s="1"/>
  <c r="AG1102" i="1" s="1"/>
  <c r="AN1102" i="1" s="1"/>
  <c r="AU1102" i="1" s="1"/>
  <c r="M1102" i="1"/>
  <c r="T1102" i="1" s="1"/>
  <c r="AA1102" i="1" s="1"/>
  <c r="AH1102" i="1" s="1"/>
  <c r="AO1102" i="1" s="1"/>
  <c r="AV1102" i="1" s="1"/>
  <c r="H1103" i="1"/>
  <c r="O1103" i="1" s="1"/>
  <c r="V1103" i="1" s="1"/>
  <c r="AC1103" i="1" s="1"/>
  <c r="AJ1103" i="1" s="1"/>
  <c r="AQ1103" i="1" s="1"/>
  <c r="I1103" i="1"/>
  <c r="P1103" i="1" s="1"/>
  <c r="W1103" i="1" s="1"/>
  <c r="AD1103" i="1" s="1"/>
  <c r="AK1103" i="1" s="1"/>
  <c r="AR1103" i="1" s="1"/>
  <c r="J1103" i="1"/>
  <c r="Q1103" i="1" s="1"/>
  <c r="X1103" i="1" s="1"/>
  <c r="AE1103" i="1" s="1"/>
  <c r="AL1103" i="1" s="1"/>
  <c r="AS1103" i="1" s="1"/>
  <c r="K1103" i="1"/>
  <c r="R1103" i="1" s="1"/>
  <c r="Y1103" i="1" s="1"/>
  <c r="AF1103" i="1" s="1"/>
  <c r="AM1103" i="1" s="1"/>
  <c r="AT1103" i="1" s="1"/>
  <c r="L1103" i="1"/>
  <c r="S1103" i="1" s="1"/>
  <c r="Z1103" i="1" s="1"/>
  <c r="AG1103" i="1" s="1"/>
  <c r="AN1103" i="1" s="1"/>
  <c r="AU1103" i="1" s="1"/>
  <c r="M1103" i="1"/>
  <c r="T1103" i="1" s="1"/>
  <c r="AA1103" i="1" s="1"/>
  <c r="AH1103" i="1" s="1"/>
  <c r="AO1103" i="1" s="1"/>
  <c r="AV1103" i="1" s="1"/>
  <c r="H1104" i="1"/>
  <c r="O1104" i="1" s="1"/>
  <c r="V1104" i="1" s="1"/>
  <c r="AC1104" i="1" s="1"/>
  <c r="AJ1104" i="1" s="1"/>
  <c r="AQ1104" i="1" s="1"/>
  <c r="I1104" i="1"/>
  <c r="P1104" i="1" s="1"/>
  <c r="W1104" i="1" s="1"/>
  <c r="AD1104" i="1" s="1"/>
  <c r="AK1104" i="1" s="1"/>
  <c r="AR1104" i="1" s="1"/>
  <c r="J1104" i="1"/>
  <c r="Q1104" i="1" s="1"/>
  <c r="X1104" i="1" s="1"/>
  <c r="AE1104" i="1" s="1"/>
  <c r="AL1104" i="1" s="1"/>
  <c r="AS1104" i="1" s="1"/>
  <c r="K1104" i="1"/>
  <c r="R1104" i="1" s="1"/>
  <c r="Y1104" i="1" s="1"/>
  <c r="AF1104" i="1" s="1"/>
  <c r="AM1104" i="1" s="1"/>
  <c r="AT1104" i="1" s="1"/>
  <c r="L1104" i="1"/>
  <c r="S1104" i="1" s="1"/>
  <c r="Z1104" i="1" s="1"/>
  <c r="AG1104" i="1" s="1"/>
  <c r="AN1104" i="1" s="1"/>
  <c r="AU1104" i="1" s="1"/>
  <c r="M1104" i="1"/>
  <c r="T1104" i="1" s="1"/>
  <c r="AA1104" i="1" s="1"/>
  <c r="AH1104" i="1" s="1"/>
  <c r="AO1104" i="1" s="1"/>
  <c r="AV1104" i="1" s="1"/>
  <c r="H1105" i="1"/>
  <c r="O1105" i="1" s="1"/>
  <c r="V1105" i="1" s="1"/>
  <c r="AC1105" i="1" s="1"/>
  <c r="AJ1105" i="1" s="1"/>
  <c r="AQ1105" i="1" s="1"/>
  <c r="I1105" i="1"/>
  <c r="P1105" i="1" s="1"/>
  <c r="W1105" i="1" s="1"/>
  <c r="AD1105" i="1" s="1"/>
  <c r="AK1105" i="1" s="1"/>
  <c r="AR1105" i="1" s="1"/>
  <c r="J1105" i="1"/>
  <c r="Q1105" i="1" s="1"/>
  <c r="X1105" i="1" s="1"/>
  <c r="AE1105" i="1" s="1"/>
  <c r="AL1105" i="1" s="1"/>
  <c r="AS1105" i="1" s="1"/>
  <c r="K1105" i="1"/>
  <c r="R1105" i="1" s="1"/>
  <c r="Y1105" i="1" s="1"/>
  <c r="AF1105" i="1" s="1"/>
  <c r="AM1105" i="1" s="1"/>
  <c r="AT1105" i="1" s="1"/>
  <c r="L1105" i="1"/>
  <c r="S1105" i="1" s="1"/>
  <c r="Z1105" i="1" s="1"/>
  <c r="AG1105" i="1" s="1"/>
  <c r="AN1105" i="1" s="1"/>
  <c r="AU1105" i="1" s="1"/>
  <c r="M1105" i="1"/>
  <c r="T1105" i="1" s="1"/>
  <c r="AA1105" i="1" s="1"/>
  <c r="AH1105" i="1" s="1"/>
  <c r="AO1105" i="1" s="1"/>
  <c r="AV1105" i="1" s="1"/>
  <c r="H1106" i="1"/>
  <c r="O1106" i="1" s="1"/>
  <c r="V1106" i="1" s="1"/>
  <c r="AC1106" i="1" s="1"/>
  <c r="AJ1106" i="1" s="1"/>
  <c r="AQ1106" i="1" s="1"/>
  <c r="I1106" i="1"/>
  <c r="P1106" i="1" s="1"/>
  <c r="W1106" i="1" s="1"/>
  <c r="AD1106" i="1" s="1"/>
  <c r="AK1106" i="1" s="1"/>
  <c r="AR1106" i="1" s="1"/>
  <c r="J1106" i="1"/>
  <c r="Q1106" i="1" s="1"/>
  <c r="X1106" i="1" s="1"/>
  <c r="AE1106" i="1" s="1"/>
  <c r="AL1106" i="1" s="1"/>
  <c r="AS1106" i="1" s="1"/>
  <c r="K1106" i="1"/>
  <c r="R1106" i="1" s="1"/>
  <c r="Y1106" i="1" s="1"/>
  <c r="AF1106" i="1" s="1"/>
  <c r="AM1106" i="1" s="1"/>
  <c r="AT1106" i="1" s="1"/>
  <c r="L1106" i="1"/>
  <c r="S1106" i="1" s="1"/>
  <c r="Z1106" i="1" s="1"/>
  <c r="AG1106" i="1" s="1"/>
  <c r="AN1106" i="1" s="1"/>
  <c r="AU1106" i="1" s="1"/>
  <c r="M1106" i="1"/>
  <c r="T1106" i="1" s="1"/>
  <c r="AA1106" i="1" s="1"/>
  <c r="AH1106" i="1" s="1"/>
  <c r="AO1106" i="1" s="1"/>
  <c r="AV1106" i="1" s="1"/>
  <c r="H1107" i="1"/>
  <c r="O1107" i="1" s="1"/>
  <c r="V1107" i="1" s="1"/>
  <c r="AC1107" i="1" s="1"/>
  <c r="AJ1107" i="1" s="1"/>
  <c r="AQ1107" i="1" s="1"/>
  <c r="I1107" i="1"/>
  <c r="P1107" i="1" s="1"/>
  <c r="W1107" i="1" s="1"/>
  <c r="AD1107" i="1" s="1"/>
  <c r="AK1107" i="1" s="1"/>
  <c r="AR1107" i="1" s="1"/>
  <c r="J1107" i="1"/>
  <c r="Q1107" i="1" s="1"/>
  <c r="X1107" i="1" s="1"/>
  <c r="AE1107" i="1" s="1"/>
  <c r="AL1107" i="1" s="1"/>
  <c r="AS1107" i="1" s="1"/>
  <c r="K1107" i="1"/>
  <c r="R1107" i="1" s="1"/>
  <c r="Y1107" i="1" s="1"/>
  <c r="AF1107" i="1" s="1"/>
  <c r="AM1107" i="1" s="1"/>
  <c r="AT1107" i="1" s="1"/>
  <c r="L1107" i="1"/>
  <c r="S1107" i="1" s="1"/>
  <c r="Z1107" i="1" s="1"/>
  <c r="AG1107" i="1" s="1"/>
  <c r="AN1107" i="1" s="1"/>
  <c r="AU1107" i="1" s="1"/>
  <c r="M1107" i="1"/>
  <c r="T1107" i="1" s="1"/>
  <c r="AA1107" i="1" s="1"/>
  <c r="AH1107" i="1" s="1"/>
  <c r="AO1107" i="1" s="1"/>
  <c r="AV1107" i="1" s="1"/>
  <c r="H1108" i="1"/>
  <c r="O1108" i="1" s="1"/>
  <c r="V1108" i="1" s="1"/>
  <c r="AC1108" i="1" s="1"/>
  <c r="AJ1108" i="1" s="1"/>
  <c r="AQ1108" i="1" s="1"/>
  <c r="I1108" i="1"/>
  <c r="P1108" i="1" s="1"/>
  <c r="W1108" i="1" s="1"/>
  <c r="AD1108" i="1" s="1"/>
  <c r="AK1108" i="1" s="1"/>
  <c r="AR1108" i="1" s="1"/>
  <c r="J1108" i="1"/>
  <c r="Q1108" i="1" s="1"/>
  <c r="X1108" i="1" s="1"/>
  <c r="AE1108" i="1" s="1"/>
  <c r="AL1108" i="1" s="1"/>
  <c r="AS1108" i="1" s="1"/>
  <c r="K1108" i="1"/>
  <c r="R1108" i="1" s="1"/>
  <c r="Y1108" i="1" s="1"/>
  <c r="AF1108" i="1" s="1"/>
  <c r="AM1108" i="1" s="1"/>
  <c r="AT1108" i="1" s="1"/>
  <c r="L1108" i="1"/>
  <c r="S1108" i="1" s="1"/>
  <c r="Z1108" i="1" s="1"/>
  <c r="AG1108" i="1" s="1"/>
  <c r="AN1108" i="1" s="1"/>
  <c r="AU1108" i="1" s="1"/>
  <c r="M1108" i="1"/>
  <c r="T1108" i="1" s="1"/>
  <c r="AA1108" i="1" s="1"/>
  <c r="AH1108" i="1" s="1"/>
  <c r="AO1108" i="1" s="1"/>
  <c r="AV1108" i="1" s="1"/>
  <c r="H1109" i="1"/>
  <c r="O1109" i="1" s="1"/>
  <c r="V1109" i="1" s="1"/>
  <c r="AC1109" i="1" s="1"/>
  <c r="AJ1109" i="1" s="1"/>
  <c r="AQ1109" i="1" s="1"/>
  <c r="I1109" i="1"/>
  <c r="P1109" i="1" s="1"/>
  <c r="W1109" i="1" s="1"/>
  <c r="AD1109" i="1" s="1"/>
  <c r="AK1109" i="1" s="1"/>
  <c r="AR1109" i="1" s="1"/>
  <c r="J1109" i="1"/>
  <c r="Q1109" i="1" s="1"/>
  <c r="X1109" i="1" s="1"/>
  <c r="AE1109" i="1" s="1"/>
  <c r="AL1109" i="1" s="1"/>
  <c r="AS1109" i="1" s="1"/>
  <c r="K1109" i="1"/>
  <c r="R1109" i="1" s="1"/>
  <c r="Y1109" i="1" s="1"/>
  <c r="AF1109" i="1" s="1"/>
  <c r="AM1109" i="1" s="1"/>
  <c r="AT1109" i="1" s="1"/>
  <c r="L1109" i="1"/>
  <c r="S1109" i="1" s="1"/>
  <c r="Z1109" i="1" s="1"/>
  <c r="AG1109" i="1" s="1"/>
  <c r="AN1109" i="1" s="1"/>
  <c r="AU1109" i="1" s="1"/>
  <c r="M1109" i="1"/>
  <c r="T1109" i="1" s="1"/>
  <c r="AA1109" i="1" s="1"/>
  <c r="AH1109" i="1" s="1"/>
  <c r="AO1109" i="1" s="1"/>
  <c r="AV1109" i="1" s="1"/>
  <c r="H1110" i="1"/>
  <c r="O1110" i="1" s="1"/>
  <c r="V1110" i="1" s="1"/>
  <c r="AC1110" i="1" s="1"/>
  <c r="AJ1110" i="1" s="1"/>
  <c r="AQ1110" i="1" s="1"/>
  <c r="I1110" i="1"/>
  <c r="P1110" i="1" s="1"/>
  <c r="W1110" i="1" s="1"/>
  <c r="AD1110" i="1" s="1"/>
  <c r="AK1110" i="1" s="1"/>
  <c r="AR1110" i="1" s="1"/>
  <c r="J1110" i="1"/>
  <c r="Q1110" i="1" s="1"/>
  <c r="X1110" i="1" s="1"/>
  <c r="AE1110" i="1" s="1"/>
  <c r="AL1110" i="1" s="1"/>
  <c r="AS1110" i="1" s="1"/>
  <c r="K1110" i="1"/>
  <c r="R1110" i="1" s="1"/>
  <c r="Y1110" i="1" s="1"/>
  <c r="AF1110" i="1" s="1"/>
  <c r="AM1110" i="1" s="1"/>
  <c r="AT1110" i="1" s="1"/>
  <c r="L1110" i="1"/>
  <c r="S1110" i="1" s="1"/>
  <c r="Z1110" i="1" s="1"/>
  <c r="AG1110" i="1" s="1"/>
  <c r="AN1110" i="1" s="1"/>
  <c r="AU1110" i="1" s="1"/>
  <c r="M1110" i="1"/>
  <c r="T1110" i="1" s="1"/>
  <c r="AA1110" i="1" s="1"/>
  <c r="AH1110" i="1" s="1"/>
  <c r="AO1110" i="1" s="1"/>
  <c r="AV1110" i="1" s="1"/>
  <c r="H1111" i="1"/>
  <c r="O1111" i="1" s="1"/>
  <c r="V1111" i="1" s="1"/>
  <c r="AC1111" i="1" s="1"/>
  <c r="AJ1111" i="1" s="1"/>
  <c r="AQ1111" i="1" s="1"/>
  <c r="I1111" i="1"/>
  <c r="P1111" i="1" s="1"/>
  <c r="W1111" i="1" s="1"/>
  <c r="AD1111" i="1" s="1"/>
  <c r="AK1111" i="1" s="1"/>
  <c r="AR1111" i="1" s="1"/>
  <c r="J1111" i="1"/>
  <c r="Q1111" i="1" s="1"/>
  <c r="X1111" i="1" s="1"/>
  <c r="AE1111" i="1" s="1"/>
  <c r="AL1111" i="1" s="1"/>
  <c r="AS1111" i="1" s="1"/>
  <c r="K1111" i="1"/>
  <c r="R1111" i="1" s="1"/>
  <c r="Y1111" i="1" s="1"/>
  <c r="AF1111" i="1" s="1"/>
  <c r="AM1111" i="1" s="1"/>
  <c r="AT1111" i="1" s="1"/>
  <c r="L1111" i="1"/>
  <c r="S1111" i="1" s="1"/>
  <c r="Z1111" i="1" s="1"/>
  <c r="AG1111" i="1" s="1"/>
  <c r="AN1111" i="1" s="1"/>
  <c r="AU1111" i="1" s="1"/>
  <c r="M1111" i="1"/>
  <c r="T1111" i="1" s="1"/>
  <c r="AA1111" i="1" s="1"/>
  <c r="AH1111" i="1" s="1"/>
  <c r="AO1111" i="1" s="1"/>
  <c r="AV1111" i="1" s="1"/>
  <c r="H1112" i="1"/>
  <c r="O1112" i="1" s="1"/>
  <c r="V1112" i="1" s="1"/>
  <c r="AC1112" i="1" s="1"/>
  <c r="AJ1112" i="1" s="1"/>
  <c r="AQ1112" i="1" s="1"/>
  <c r="I1112" i="1"/>
  <c r="P1112" i="1" s="1"/>
  <c r="W1112" i="1" s="1"/>
  <c r="AD1112" i="1" s="1"/>
  <c r="AK1112" i="1" s="1"/>
  <c r="AR1112" i="1" s="1"/>
  <c r="J1112" i="1"/>
  <c r="Q1112" i="1" s="1"/>
  <c r="X1112" i="1" s="1"/>
  <c r="AE1112" i="1" s="1"/>
  <c r="AL1112" i="1" s="1"/>
  <c r="AS1112" i="1" s="1"/>
  <c r="K1112" i="1"/>
  <c r="R1112" i="1" s="1"/>
  <c r="Y1112" i="1" s="1"/>
  <c r="AF1112" i="1" s="1"/>
  <c r="AM1112" i="1" s="1"/>
  <c r="AT1112" i="1" s="1"/>
  <c r="L1112" i="1"/>
  <c r="S1112" i="1" s="1"/>
  <c r="Z1112" i="1" s="1"/>
  <c r="AG1112" i="1" s="1"/>
  <c r="AN1112" i="1" s="1"/>
  <c r="AU1112" i="1" s="1"/>
  <c r="M1112" i="1"/>
  <c r="T1112" i="1" s="1"/>
  <c r="AA1112" i="1" s="1"/>
  <c r="AH1112" i="1" s="1"/>
  <c r="AO1112" i="1" s="1"/>
  <c r="AV1112" i="1" s="1"/>
  <c r="H1113" i="1"/>
  <c r="O1113" i="1" s="1"/>
  <c r="V1113" i="1" s="1"/>
  <c r="AC1113" i="1" s="1"/>
  <c r="AJ1113" i="1" s="1"/>
  <c r="AQ1113" i="1" s="1"/>
  <c r="I1113" i="1"/>
  <c r="P1113" i="1" s="1"/>
  <c r="W1113" i="1" s="1"/>
  <c r="AD1113" i="1" s="1"/>
  <c r="AK1113" i="1" s="1"/>
  <c r="AR1113" i="1" s="1"/>
  <c r="J1113" i="1"/>
  <c r="Q1113" i="1" s="1"/>
  <c r="X1113" i="1" s="1"/>
  <c r="AE1113" i="1" s="1"/>
  <c r="AL1113" i="1" s="1"/>
  <c r="AS1113" i="1" s="1"/>
  <c r="K1113" i="1"/>
  <c r="R1113" i="1" s="1"/>
  <c r="Y1113" i="1" s="1"/>
  <c r="AF1113" i="1" s="1"/>
  <c r="AM1113" i="1" s="1"/>
  <c r="AT1113" i="1" s="1"/>
  <c r="L1113" i="1"/>
  <c r="S1113" i="1" s="1"/>
  <c r="Z1113" i="1" s="1"/>
  <c r="AG1113" i="1" s="1"/>
  <c r="AN1113" i="1" s="1"/>
  <c r="AU1113" i="1" s="1"/>
  <c r="M1113" i="1"/>
  <c r="T1113" i="1" s="1"/>
  <c r="AA1113" i="1" s="1"/>
  <c r="AH1113" i="1" s="1"/>
  <c r="AO1113" i="1" s="1"/>
  <c r="AV1113" i="1" s="1"/>
  <c r="H1114" i="1"/>
  <c r="O1114" i="1" s="1"/>
  <c r="V1114" i="1" s="1"/>
  <c r="AC1114" i="1" s="1"/>
  <c r="AJ1114" i="1" s="1"/>
  <c r="AQ1114" i="1" s="1"/>
  <c r="I1114" i="1"/>
  <c r="P1114" i="1" s="1"/>
  <c r="W1114" i="1" s="1"/>
  <c r="AD1114" i="1" s="1"/>
  <c r="AK1114" i="1" s="1"/>
  <c r="AR1114" i="1" s="1"/>
  <c r="J1114" i="1"/>
  <c r="Q1114" i="1" s="1"/>
  <c r="X1114" i="1" s="1"/>
  <c r="AE1114" i="1" s="1"/>
  <c r="AL1114" i="1" s="1"/>
  <c r="AS1114" i="1" s="1"/>
  <c r="K1114" i="1"/>
  <c r="R1114" i="1" s="1"/>
  <c r="Y1114" i="1" s="1"/>
  <c r="AF1114" i="1" s="1"/>
  <c r="AM1114" i="1" s="1"/>
  <c r="AT1114" i="1" s="1"/>
  <c r="L1114" i="1"/>
  <c r="S1114" i="1" s="1"/>
  <c r="Z1114" i="1" s="1"/>
  <c r="AG1114" i="1" s="1"/>
  <c r="AN1114" i="1" s="1"/>
  <c r="AU1114" i="1" s="1"/>
  <c r="M1114" i="1"/>
  <c r="T1114" i="1" s="1"/>
  <c r="AA1114" i="1" s="1"/>
  <c r="AH1114" i="1" s="1"/>
  <c r="AO1114" i="1" s="1"/>
  <c r="AV1114" i="1" s="1"/>
  <c r="H1115" i="1"/>
  <c r="O1115" i="1" s="1"/>
  <c r="V1115" i="1" s="1"/>
  <c r="AC1115" i="1" s="1"/>
  <c r="AJ1115" i="1" s="1"/>
  <c r="AQ1115" i="1" s="1"/>
  <c r="I1115" i="1"/>
  <c r="P1115" i="1" s="1"/>
  <c r="W1115" i="1" s="1"/>
  <c r="AD1115" i="1" s="1"/>
  <c r="AK1115" i="1" s="1"/>
  <c r="AR1115" i="1" s="1"/>
  <c r="J1115" i="1"/>
  <c r="Q1115" i="1" s="1"/>
  <c r="X1115" i="1" s="1"/>
  <c r="AE1115" i="1" s="1"/>
  <c r="AL1115" i="1" s="1"/>
  <c r="AS1115" i="1" s="1"/>
  <c r="K1115" i="1"/>
  <c r="R1115" i="1" s="1"/>
  <c r="Y1115" i="1" s="1"/>
  <c r="AF1115" i="1" s="1"/>
  <c r="AM1115" i="1" s="1"/>
  <c r="AT1115" i="1" s="1"/>
  <c r="L1115" i="1"/>
  <c r="S1115" i="1" s="1"/>
  <c r="Z1115" i="1" s="1"/>
  <c r="AG1115" i="1" s="1"/>
  <c r="AN1115" i="1" s="1"/>
  <c r="AU1115" i="1" s="1"/>
  <c r="M1115" i="1"/>
  <c r="T1115" i="1" s="1"/>
  <c r="AA1115" i="1" s="1"/>
  <c r="AH1115" i="1" s="1"/>
  <c r="AO1115" i="1" s="1"/>
  <c r="AV1115" i="1" s="1"/>
  <c r="H1116" i="1"/>
  <c r="O1116" i="1" s="1"/>
  <c r="V1116" i="1" s="1"/>
  <c r="AC1116" i="1" s="1"/>
  <c r="AJ1116" i="1" s="1"/>
  <c r="AQ1116" i="1" s="1"/>
  <c r="I1116" i="1"/>
  <c r="P1116" i="1" s="1"/>
  <c r="W1116" i="1" s="1"/>
  <c r="AD1116" i="1" s="1"/>
  <c r="AK1116" i="1" s="1"/>
  <c r="AR1116" i="1" s="1"/>
  <c r="J1116" i="1"/>
  <c r="Q1116" i="1" s="1"/>
  <c r="X1116" i="1" s="1"/>
  <c r="AE1116" i="1" s="1"/>
  <c r="AL1116" i="1" s="1"/>
  <c r="AS1116" i="1" s="1"/>
  <c r="K1116" i="1"/>
  <c r="R1116" i="1" s="1"/>
  <c r="Y1116" i="1" s="1"/>
  <c r="AF1116" i="1" s="1"/>
  <c r="AM1116" i="1" s="1"/>
  <c r="AT1116" i="1" s="1"/>
  <c r="L1116" i="1"/>
  <c r="S1116" i="1" s="1"/>
  <c r="Z1116" i="1" s="1"/>
  <c r="AG1116" i="1" s="1"/>
  <c r="AN1116" i="1" s="1"/>
  <c r="AU1116" i="1" s="1"/>
  <c r="M1116" i="1"/>
  <c r="T1116" i="1" s="1"/>
  <c r="AA1116" i="1" s="1"/>
  <c r="AH1116" i="1" s="1"/>
  <c r="AO1116" i="1" s="1"/>
  <c r="AV1116" i="1" s="1"/>
  <c r="H1117" i="1"/>
  <c r="O1117" i="1" s="1"/>
  <c r="V1117" i="1" s="1"/>
  <c r="AC1117" i="1" s="1"/>
  <c r="AJ1117" i="1" s="1"/>
  <c r="AQ1117" i="1" s="1"/>
  <c r="I1117" i="1"/>
  <c r="P1117" i="1" s="1"/>
  <c r="W1117" i="1" s="1"/>
  <c r="AD1117" i="1" s="1"/>
  <c r="AK1117" i="1" s="1"/>
  <c r="AR1117" i="1" s="1"/>
  <c r="J1117" i="1"/>
  <c r="Q1117" i="1" s="1"/>
  <c r="X1117" i="1" s="1"/>
  <c r="AE1117" i="1" s="1"/>
  <c r="AL1117" i="1" s="1"/>
  <c r="AS1117" i="1" s="1"/>
  <c r="K1117" i="1"/>
  <c r="R1117" i="1" s="1"/>
  <c r="Y1117" i="1" s="1"/>
  <c r="AF1117" i="1" s="1"/>
  <c r="AM1117" i="1" s="1"/>
  <c r="AT1117" i="1" s="1"/>
  <c r="L1117" i="1"/>
  <c r="S1117" i="1" s="1"/>
  <c r="Z1117" i="1" s="1"/>
  <c r="AG1117" i="1" s="1"/>
  <c r="AN1117" i="1" s="1"/>
  <c r="AU1117" i="1" s="1"/>
  <c r="M1117" i="1"/>
  <c r="T1117" i="1" s="1"/>
  <c r="AA1117" i="1" s="1"/>
  <c r="AH1117" i="1" s="1"/>
  <c r="AO1117" i="1" s="1"/>
  <c r="AV1117" i="1" s="1"/>
  <c r="H1118" i="1"/>
  <c r="O1118" i="1" s="1"/>
  <c r="V1118" i="1" s="1"/>
  <c r="AC1118" i="1" s="1"/>
  <c r="AJ1118" i="1" s="1"/>
  <c r="AQ1118" i="1" s="1"/>
  <c r="I1118" i="1"/>
  <c r="P1118" i="1" s="1"/>
  <c r="W1118" i="1" s="1"/>
  <c r="AD1118" i="1" s="1"/>
  <c r="AK1118" i="1" s="1"/>
  <c r="AR1118" i="1" s="1"/>
  <c r="J1118" i="1"/>
  <c r="Q1118" i="1" s="1"/>
  <c r="X1118" i="1" s="1"/>
  <c r="AE1118" i="1" s="1"/>
  <c r="AL1118" i="1" s="1"/>
  <c r="AS1118" i="1" s="1"/>
  <c r="K1118" i="1"/>
  <c r="R1118" i="1" s="1"/>
  <c r="Y1118" i="1" s="1"/>
  <c r="AF1118" i="1" s="1"/>
  <c r="AM1118" i="1" s="1"/>
  <c r="AT1118" i="1" s="1"/>
  <c r="L1118" i="1"/>
  <c r="S1118" i="1" s="1"/>
  <c r="Z1118" i="1" s="1"/>
  <c r="AG1118" i="1" s="1"/>
  <c r="AN1118" i="1" s="1"/>
  <c r="AU1118" i="1" s="1"/>
  <c r="M1118" i="1"/>
  <c r="T1118" i="1" s="1"/>
  <c r="AA1118" i="1" s="1"/>
  <c r="AH1118" i="1" s="1"/>
  <c r="AO1118" i="1" s="1"/>
  <c r="AV1118" i="1" s="1"/>
  <c r="H1119" i="1"/>
  <c r="O1119" i="1" s="1"/>
  <c r="V1119" i="1" s="1"/>
  <c r="AC1119" i="1" s="1"/>
  <c r="AJ1119" i="1" s="1"/>
  <c r="AQ1119" i="1" s="1"/>
  <c r="I1119" i="1"/>
  <c r="P1119" i="1" s="1"/>
  <c r="W1119" i="1" s="1"/>
  <c r="AD1119" i="1" s="1"/>
  <c r="AK1119" i="1" s="1"/>
  <c r="AR1119" i="1" s="1"/>
  <c r="J1119" i="1"/>
  <c r="Q1119" i="1" s="1"/>
  <c r="X1119" i="1" s="1"/>
  <c r="AE1119" i="1" s="1"/>
  <c r="AL1119" i="1" s="1"/>
  <c r="AS1119" i="1" s="1"/>
  <c r="K1119" i="1"/>
  <c r="R1119" i="1" s="1"/>
  <c r="Y1119" i="1" s="1"/>
  <c r="AF1119" i="1" s="1"/>
  <c r="AM1119" i="1" s="1"/>
  <c r="AT1119" i="1" s="1"/>
  <c r="L1119" i="1"/>
  <c r="S1119" i="1" s="1"/>
  <c r="Z1119" i="1" s="1"/>
  <c r="AG1119" i="1" s="1"/>
  <c r="AN1119" i="1" s="1"/>
  <c r="AU1119" i="1" s="1"/>
  <c r="M1119" i="1"/>
  <c r="T1119" i="1" s="1"/>
  <c r="AA1119" i="1" s="1"/>
  <c r="AH1119" i="1" s="1"/>
  <c r="AO1119" i="1" s="1"/>
  <c r="AV1119" i="1" s="1"/>
  <c r="H1120" i="1"/>
  <c r="O1120" i="1" s="1"/>
  <c r="V1120" i="1" s="1"/>
  <c r="AC1120" i="1" s="1"/>
  <c r="AJ1120" i="1" s="1"/>
  <c r="AQ1120" i="1" s="1"/>
  <c r="I1120" i="1"/>
  <c r="P1120" i="1" s="1"/>
  <c r="W1120" i="1" s="1"/>
  <c r="AD1120" i="1" s="1"/>
  <c r="AK1120" i="1" s="1"/>
  <c r="AR1120" i="1" s="1"/>
  <c r="J1120" i="1"/>
  <c r="Q1120" i="1" s="1"/>
  <c r="X1120" i="1" s="1"/>
  <c r="AE1120" i="1" s="1"/>
  <c r="AL1120" i="1" s="1"/>
  <c r="AS1120" i="1" s="1"/>
  <c r="K1120" i="1"/>
  <c r="R1120" i="1" s="1"/>
  <c r="Y1120" i="1" s="1"/>
  <c r="AF1120" i="1" s="1"/>
  <c r="AM1120" i="1" s="1"/>
  <c r="AT1120" i="1" s="1"/>
  <c r="L1120" i="1"/>
  <c r="S1120" i="1" s="1"/>
  <c r="Z1120" i="1" s="1"/>
  <c r="AG1120" i="1" s="1"/>
  <c r="AN1120" i="1" s="1"/>
  <c r="AU1120" i="1" s="1"/>
  <c r="M1120" i="1"/>
  <c r="T1120" i="1" s="1"/>
  <c r="AA1120" i="1" s="1"/>
  <c r="AH1120" i="1" s="1"/>
  <c r="AO1120" i="1" s="1"/>
  <c r="AV1120" i="1" s="1"/>
  <c r="H1121" i="1"/>
  <c r="O1121" i="1" s="1"/>
  <c r="V1121" i="1" s="1"/>
  <c r="AC1121" i="1" s="1"/>
  <c r="AJ1121" i="1" s="1"/>
  <c r="AQ1121" i="1" s="1"/>
  <c r="I1121" i="1"/>
  <c r="P1121" i="1" s="1"/>
  <c r="W1121" i="1" s="1"/>
  <c r="AD1121" i="1" s="1"/>
  <c r="AK1121" i="1" s="1"/>
  <c r="AR1121" i="1" s="1"/>
  <c r="J1121" i="1"/>
  <c r="Q1121" i="1" s="1"/>
  <c r="X1121" i="1" s="1"/>
  <c r="AE1121" i="1" s="1"/>
  <c r="AL1121" i="1" s="1"/>
  <c r="AS1121" i="1" s="1"/>
  <c r="K1121" i="1"/>
  <c r="R1121" i="1" s="1"/>
  <c r="Y1121" i="1" s="1"/>
  <c r="AF1121" i="1" s="1"/>
  <c r="AM1121" i="1" s="1"/>
  <c r="AT1121" i="1" s="1"/>
  <c r="L1121" i="1"/>
  <c r="S1121" i="1" s="1"/>
  <c r="Z1121" i="1" s="1"/>
  <c r="AG1121" i="1" s="1"/>
  <c r="AN1121" i="1" s="1"/>
  <c r="AU1121" i="1" s="1"/>
  <c r="M1121" i="1"/>
  <c r="T1121" i="1" s="1"/>
  <c r="AA1121" i="1" s="1"/>
  <c r="AH1121" i="1" s="1"/>
  <c r="AO1121" i="1" s="1"/>
  <c r="AV1121" i="1" s="1"/>
  <c r="H1122" i="1"/>
  <c r="O1122" i="1" s="1"/>
  <c r="V1122" i="1" s="1"/>
  <c r="AC1122" i="1" s="1"/>
  <c r="AJ1122" i="1" s="1"/>
  <c r="AQ1122" i="1" s="1"/>
  <c r="I1122" i="1"/>
  <c r="P1122" i="1" s="1"/>
  <c r="W1122" i="1" s="1"/>
  <c r="AD1122" i="1" s="1"/>
  <c r="AK1122" i="1" s="1"/>
  <c r="AR1122" i="1" s="1"/>
  <c r="J1122" i="1"/>
  <c r="Q1122" i="1" s="1"/>
  <c r="X1122" i="1" s="1"/>
  <c r="AE1122" i="1" s="1"/>
  <c r="AL1122" i="1" s="1"/>
  <c r="AS1122" i="1" s="1"/>
  <c r="K1122" i="1"/>
  <c r="R1122" i="1" s="1"/>
  <c r="Y1122" i="1" s="1"/>
  <c r="AF1122" i="1" s="1"/>
  <c r="AM1122" i="1" s="1"/>
  <c r="AT1122" i="1" s="1"/>
  <c r="L1122" i="1"/>
  <c r="S1122" i="1" s="1"/>
  <c r="Z1122" i="1" s="1"/>
  <c r="AG1122" i="1" s="1"/>
  <c r="AN1122" i="1" s="1"/>
  <c r="AU1122" i="1" s="1"/>
  <c r="M1122" i="1"/>
  <c r="T1122" i="1" s="1"/>
  <c r="AA1122" i="1" s="1"/>
  <c r="AH1122" i="1" s="1"/>
  <c r="AO1122" i="1" s="1"/>
  <c r="AV1122" i="1" s="1"/>
  <c r="H1123" i="1"/>
  <c r="O1123" i="1" s="1"/>
  <c r="V1123" i="1" s="1"/>
  <c r="AC1123" i="1" s="1"/>
  <c r="AJ1123" i="1" s="1"/>
  <c r="AQ1123" i="1" s="1"/>
  <c r="I1123" i="1"/>
  <c r="P1123" i="1" s="1"/>
  <c r="W1123" i="1" s="1"/>
  <c r="AD1123" i="1" s="1"/>
  <c r="AK1123" i="1" s="1"/>
  <c r="AR1123" i="1" s="1"/>
  <c r="J1123" i="1"/>
  <c r="Q1123" i="1" s="1"/>
  <c r="X1123" i="1" s="1"/>
  <c r="AE1123" i="1" s="1"/>
  <c r="AL1123" i="1" s="1"/>
  <c r="AS1123" i="1" s="1"/>
  <c r="K1123" i="1"/>
  <c r="R1123" i="1" s="1"/>
  <c r="Y1123" i="1" s="1"/>
  <c r="AF1123" i="1" s="1"/>
  <c r="AM1123" i="1" s="1"/>
  <c r="AT1123" i="1" s="1"/>
  <c r="L1123" i="1"/>
  <c r="S1123" i="1" s="1"/>
  <c r="Z1123" i="1" s="1"/>
  <c r="AG1123" i="1" s="1"/>
  <c r="AN1123" i="1" s="1"/>
  <c r="AU1123" i="1" s="1"/>
  <c r="M1123" i="1"/>
  <c r="T1123" i="1" s="1"/>
  <c r="AA1123" i="1" s="1"/>
  <c r="AH1123" i="1" s="1"/>
  <c r="AO1123" i="1" s="1"/>
  <c r="AV1123" i="1" s="1"/>
  <c r="H1124" i="1"/>
  <c r="O1124" i="1" s="1"/>
  <c r="V1124" i="1" s="1"/>
  <c r="AC1124" i="1" s="1"/>
  <c r="AJ1124" i="1" s="1"/>
  <c r="AQ1124" i="1" s="1"/>
  <c r="I1124" i="1"/>
  <c r="P1124" i="1" s="1"/>
  <c r="W1124" i="1" s="1"/>
  <c r="AD1124" i="1" s="1"/>
  <c r="AK1124" i="1" s="1"/>
  <c r="AR1124" i="1" s="1"/>
  <c r="J1124" i="1"/>
  <c r="Q1124" i="1" s="1"/>
  <c r="X1124" i="1" s="1"/>
  <c r="AE1124" i="1" s="1"/>
  <c r="AL1124" i="1" s="1"/>
  <c r="AS1124" i="1" s="1"/>
  <c r="K1124" i="1"/>
  <c r="R1124" i="1" s="1"/>
  <c r="Y1124" i="1" s="1"/>
  <c r="AF1124" i="1" s="1"/>
  <c r="AM1124" i="1" s="1"/>
  <c r="AT1124" i="1" s="1"/>
  <c r="L1124" i="1"/>
  <c r="S1124" i="1" s="1"/>
  <c r="Z1124" i="1" s="1"/>
  <c r="AG1124" i="1" s="1"/>
  <c r="AN1124" i="1" s="1"/>
  <c r="AU1124" i="1" s="1"/>
  <c r="M1124" i="1"/>
  <c r="T1124" i="1" s="1"/>
  <c r="AA1124" i="1" s="1"/>
  <c r="AH1124" i="1" s="1"/>
  <c r="AO1124" i="1" s="1"/>
  <c r="AV1124" i="1" s="1"/>
  <c r="H1125" i="1"/>
  <c r="O1125" i="1" s="1"/>
  <c r="V1125" i="1" s="1"/>
  <c r="AC1125" i="1" s="1"/>
  <c r="AJ1125" i="1" s="1"/>
  <c r="AQ1125" i="1" s="1"/>
  <c r="I1125" i="1"/>
  <c r="P1125" i="1" s="1"/>
  <c r="W1125" i="1" s="1"/>
  <c r="AD1125" i="1" s="1"/>
  <c r="AK1125" i="1" s="1"/>
  <c r="AR1125" i="1" s="1"/>
  <c r="J1125" i="1"/>
  <c r="Q1125" i="1" s="1"/>
  <c r="X1125" i="1" s="1"/>
  <c r="AE1125" i="1" s="1"/>
  <c r="AL1125" i="1" s="1"/>
  <c r="AS1125" i="1" s="1"/>
  <c r="K1125" i="1"/>
  <c r="R1125" i="1" s="1"/>
  <c r="Y1125" i="1" s="1"/>
  <c r="AF1125" i="1" s="1"/>
  <c r="AM1125" i="1" s="1"/>
  <c r="AT1125" i="1" s="1"/>
  <c r="L1125" i="1"/>
  <c r="S1125" i="1" s="1"/>
  <c r="Z1125" i="1" s="1"/>
  <c r="AG1125" i="1" s="1"/>
  <c r="AN1125" i="1" s="1"/>
  <c r="AU1125" i="1" s="1"/>
  <c r="M1125" i="1"/>
  <c r="T1125" i="1" s="1"/>
  <c r="AA1125" i="1" s="1"/>
  <c r="AH1125" i="1" s="1"/>
  <c r="AO1125" i="1" s="1"/>
  <c r="AV1125" i="1" s="1"/>
  <c r="H1126" i="1"/>
  <c r="O1126" i="1" s="1"/>
  <c r="V1126" i="1" s="1"/>
  <c r="AC1126" i="1" s="1"/>
  <c r="AJ1126" i="1" s="1"/>
  <c r="AQ1126" i="1" s="1"/>
  <c r="I1126" i="1"/>
  <c r="P1126" i="1" s="1"/>
  <c r="W1126" i="1" s="1"/>
  <c r="AD1126" i="1" s="1"/>
  <c r="AK1126" i="1" s="1"/>
  <c r="AR1126" i="1" s="1"/>
  <c r="J1126" i="1"/>
  <c r="Q1126" i="1" s="1"/>
  <c r="X1126" i="1" s="1"/>
  <c r="AE1126" i="1" s="1"/>
  <c r="AL1126" i="1" s="1"/>
  <c r="AS1126" i="1" s="1"/>
  <c r="K1126" i="1"/>
  <c r="R1126" i="1" s="1"/>
  <c r="Y1126" i="1" s="1"/>
  <c r="AF1126" i="1" s="1"/>
  <c r="AM1126" i="1" s="1"/>
  <c r="AT1126" i="1" s="1"/>
  <c r="L1126" i="1"/>
  <c r="S1126" i="1" s="1"/>
  <c r="Z1126" i="1" s="1"/>
  <c r="AG1126" i="1" s="1"/>
  <c r="AN1126" i="1" s="1"/>
  <c r="AU1126" i="1" s="1"/>
  <c r="M1126" i="1"/>
  <c r="T1126" i="1" s="1"/>
  <c r="AA1126" i="1" s="1"/>
  <c r="AH1126" i="1" s="1"/>
  <c r="AO1126" i="1" s="1"/>
  <c r="AV1126" i="1" s="1"/>
  <c r="H1127" i="1"/>
  <c r="O1127" i="1" s="1"/>
  <c r="V1127" i="1" s="1"/>
  <c r="AC1127" i="1" s="1"/>
  <c r="AJ1127" i="1" s="1"/>
  <c r="AQ1127" i="1" s="1"/>
  <c r="I1127" i="1"/>
  <c r="P1127" i="1" s="1"/>
  <c r="W1127" i="1" s="1"/>
  <c r="AD1127" i="1" s="1"/>
  <c r="AK1127" i="1" s="1"/>
  <c r="AR1127" i="1" s="1"/>
  <c r="J1127" i="1"/>
  <c r="Q1127" i="1" s="1"/>
  <c r="X1127" i="1" s="1"/>
  <c r="AE1127" i="1" s="1"/>
  <c r="AL1127" i="1" s="1"/>
  <c r="AS1127" i="1" s="1"/>
  <c r="K1127" i="1"/>
  <c r="R1127" i="1" s="1"/>
  <c r="Y1127" i="1" s="1"/>
  <c r="AF1127" i="1" s="1"/>
  <c r="AM1127" i="1" s="1"/>
  <c r="L1127" i="1"/>
  <c r="S1127" i="1" s="1"/>
  <c r="Z1127" i="1" s="1"/>
  <c r="AG1127" i="1" s="1"/>
  <c r="AN1127" i="1" s="1"/>
  <c r="AU1127" i="1" s="1"/>
  <c r="M1127" i="1"/>
  <c r="T1127" i="1" s="1"/>
  <c r="AA1127" i="1" s="1"/>
  <c r="AH1127" i="1" s="1"/>
  <c r="AO1127" i="1" s="1"/>
  <c r="AV1127" i="1" s="1"/>
  <c r="H1128" i="1"/>
  <c r="O1128" i="1" s="1"/>
  <c r="V1128" i="1" s="1"/>
  <c r="AC1128" i="1" s="1"/>
  <c r="AJ1128" i="1" s="1"/>
  <c r="AQ1128" i="1" s="1"/>
  <c r="I1128" i="1"/>
  <c r="P1128" i="1" s="1"/>
  <c r="W1128" i="1" s="1"/>
  <c r="AD1128" i="1" s="1"/>
  <c r="AK1128" i="1" s="1"/>
  <c r="AR1128" i="1" s="1"/>
  <c r="J1128" i="1"/>
  <c r="Q1128" i="1" s="1"/>
  <c r="X1128" i="1" s="1"/>
  <c r="AE1128" i="1" s="1"/>
  <c r="AL1128" i="1" s="1"/>
  <c r="AS1128" i="1" s="1"/>
  <c r="K1128" i="1"/>
  <c r="R1128" i="1" s="1"/>
  <c r="Y1128" i="1" s="1"/>
  <c r="AF1128" i="1" s="1"/>
  <c r="AM1128" i="1" s="1"/>
  <c r="AT1128" i="1" s="1"/>
  <c r="L1128" i="1"/>
  <c r="S1128" i="1" s="1"/>
  <c r="Z1128" i="1" s="1"/>
  <c r="AG1128" i="1" s="1"/>
  <c r="AN1128" i="1" s="1"/>
  <c r="AU1128" i="1" s="1"/>
  <c r="M1128" i="1"/>
  <c r="T1128" i="1" s="1"/>
  <c r="AA1128" i="1" s="1"/>
  <c r="AH1128" i="1" s="1"/>
  <c r="AO1128" i="1" s="1"/>
  <c r="AV1128" i="1" s="1"/>
  <c r="H1129" i="1"/>
  <c r="O1129" i="1" s="1"/>
  <c r="V1129" i="1" s="1"/>
  <c r="AC1129" i="1" s="1"/>
  <c r="AJ1129" i="1" s="1"/>
  <c r="AQ1129" i="1" s="1"/>
  <c r="I1129" i="1"/>
  <c r="P1129" i="1" s="1"/>
  <c r="W1129" i="1" s="1"/>
  <c r="AD1129" i="1" s="1"/>
  <c r="AK1129" i="1" s="1"/>
  <c r="AR1129" i="1" s="1"/>
  <c r="J1129" i="1"/>
  <c r="Q1129" i="1" s="1"/>
  <c r="X1129" i="1" s="1"/>
  <c r="AE1129" i="1" s="1"/>
  <c r="AL1129" i="1" s="1"/>
  <c r="AS1129" i="1" s="1"/>
  <c r="K1129" i="1"/>
  <c r="R1129" i="1" s="1"/>
  <c r="Y1129" i="1" s="1"/>
  <c r="AF1129" i="1" s="1"/>
  <c r="AM1129" i="1" s="1"/>
  <c r="AT1129" i="1" s="1"/>
  <c r="L1129" i="1"/>
  <c r="S1129" i="1" s="1"/>
  <c r="Z1129" i="1" s="1"/>
  <c r="AG1129" i="1" s="1"/>
  <c r="AN1129" i="1" s="1"/>
  <c r="AU1129" i="1" s="1"/>
  <c r="M1129" i="1"/>
  <c r="T1129" i="1" s="1"/>
  <c r="AA1129" i="1" s="1"/>
  <c r="AH1129" i="1" s="1"/>
  <c r="AO1129" i="1" s="1"/>
  <c r="AV1129" i="1" s="1"/>
  <c r="H1130" i="1"/>
  <c r="O1130" i="1" s="1"/>
  <c r="V1130" i="1" s="1"/>
  <c r="AC1130" i="1" s="1"/>
  <c r="AJ1130" i="1" s="1"/>
  <c r="AQ1130" i="1" s="1"/>
  <c r="I1130" i="1"/>
  <c r="P1130" i="1" s="1"/>
  <c r="W1130" i="1" s="1"/>
  <c r="AD1130" i="1" s="1"/>
  <c r="AK1130" i="1" s="1"/>
  <c r="AR1130" i="1" s="1"/>
  <c r="J1130" i="1"/>
  <c r="Q1130" i="1" s="1"/>
  <c r="X1130" i="1" s="1"/>
  <c r="AE1130" i="1" s="1"/>
  <c r="AL1130" i="1" s="1"/>
  <c r="AS1130" i="1" s="1"/>
  <c r="K1130" i="1"/>
  <c r="R1130" i="1" s="1"/>
  <c r="Y1130" i="1" s="1"/>
  <c r="AF1130" i="1" s="1"/>
  <c r="AM1130" i="1" s="1"/>
  <c r="AT1130" i="1" s="1"/>
  <c r="L1130" i="1"/>
  <c r="S1130" i="1" s="1"/>
  <c r="Z1130" i="1" s="1"/>
  <c r="AG1130" i="1" s="1"/>
  <c r="AN1130" i="1" s="1"/>
  <c r="AU1130" i="1" s="1"/>
  <c r="M1130" i="1"/>
  <c r="T1130" i="1" s="1"/>
  <c r="AA1130" i="1" s="1"/>
  <c r="AH1130" i="1" s="1"/>
  <c r="AO1130" i="1" s="1"/>
  <c r="AV1130" i="1" s="1"/>
  <c r="H1131" i="1"/>
  <c r="O1131" i="1" s="1"/>
  <c r="V1131" i="1" s="1"/>
  <c r="AC1131" i="1" s="1"/>
  <c r="AJ1131" i="1" s="1"/>
  <c r="AQ1131" i="1" s="1"/>
  <c r="I1131" i="1"/>
  <c r="P1131" i="1" s="1"/>
  <c r="W1131" i="1" s="1"/>
  <c r="AD1131" i="1" s="1"/>
  <c r="AK1131" i="1" s="1"/>
  <c r="AR1131" i="1" s="1"/>
  <c r="J1131" i="1"/>
  <c r="Q1131" i="1" s="1"/>
  <c r="X1131" i="1" s="1"/>
  <c r="AE1131" i="1" s="1"/>
  <c r="AL1131" i="1" s="1"/>
  <c r="AS1131" i="1" s="1"/>
  <c r="K1131" i="1"/>
  <c r="R1131" i="1" s="1"/>
  <c r="Y1131" i="1" s="1"/>
  <c r="AF1131" i="1" s="1"/>
  <c r="AM1131" i="1" s="1"/>
  <c r="AT1131" i="1" s="1"/>
  <c r="L1131" i="1"/>
  <c r="S1131" i="1" s="1"/>
  <c r="Z1131" i="1" s="1"/>
  <c r="AG1131" i="1" s="1"/>
  <c r="AN1131" i="1" s="1"/>
  <c r="AU1131" i="1" s="1"/>
  <c r="M1131" i="1"/>
  <c r="T1131" i="1" s="1"/>
  <c r="AA1131" i="1" s="1"/>
  <c r="AH1131" i="1" s="1"/>
  <c r="AO1131" i="1" s="1"/>
  <c r="AV1131" i="1" s="1"/>
  <c r="H1132" i="1"/>
  <c r="O1132" i="1" s="1"/>
  <c r="V1132" i="1" s="1"/>
  <c r="AC1132" i="1" s="1"/>
  <c r="AJ1132" i="1" s="1"/>
  <c r="AQ1132" i="1" s="1"/>
  <c r="I1132" i="1"/>
  <c r="P1132" i="1" s="1"/>
  <c r="W1132" i="1" s="1"/>
  <c r="AD1132" i="1" s="1"/>
  <c r="AK1132" i="1" s="1"/>
  <c r="AR1132" i="1" s="1"/>
  <c r="J1132" i="1"/>
  <c r="Q1132" i="1" s="1"/>
  <c r="X1132" i="1" s="1"/>
  <c r="AE1132" i="1" s="1"/>
  <c r="AL1132" i="1" s="1"/>
  <c r="AS1132" i="1" s="1"/>
  <c r="K1132" i="1"/>
  <c r="R1132" i="1" s="1"/>
  <c r="Y1132" i="1" s="1"/>
  <c r="AF1132" i="1" s="1"/>
  <c r="AM1132" i="1" s="1"/>
  <c r="AT1132" i="1" s="1"/>
  <c r="L1132" i="1"/>
  <c r="S1132" i="1" s="1"/>
  <c r="Z1132" i="1" s="1"/>
  <c r="AG1132" i="1" s="1"/>
  <c r="AN1132" i="1" s="1"/>
  <c r="AU1132" i="1" s="1"/>
  <c r="M1132" i="1"/>
  <c r="T1132" i="1" s="1"/>
  <c r="AA1132" i="1" s="1"/>
  <c r="AH1132" i="1" s="1"/>
  <c r="AO1132" i="1" s="1"/>
  <c r="AV1132" i="1" s="1"/>
  <c r="H1133" i="1"/>
  <c r="O1133" i="1" s="1"/>
  <c r="V1133" i="1" s="1"/>
  <c r="AC1133" i="1" s="1"/>
  <c r="AJ1133" i="1" s="1"/>
  <c r="AQ1133" i="1" s="1"/>
  <c r="I1133" i="1"/>
  <c r="P1133" i="1" s="1"/>
  <c r="W1133" i="1" s="1"/>
  <c r="AD1133" i="1" s="1"/>
  <c r="AK1133" i="1" s="1"/>
  <c r="AR1133" i="1" s="1"/>
  <c r="J1133" i="1"/>
  <c r="Q1133" i="1" s="1"/>
  <c r="X1133" i="1" s="1"/>
  <c r="AE1133" i="1" s="1"/>
  <c r="AL1133" i="1" s="1"/>
  <c r="AS1133" i="1" s="1"/>
  <c r="K1133" i="1"/>
  <c r="R1133" i="1" s="1"/>
  <c r="Y1133" i="1" s="1"/>
  <c r="AF1133" i="1" s="1"/>
  <c r="AM1133" i="1" s="1"/>
  <c r="AT1133" i="1" s="1"/>
  <c r="L1133" i="1"/>
  <c r="S1133" i="1" s="1"/>
  <c r="Z1133" i="1" s="1"/>
  <c r="AG1133" i="1" s="1"/>
  <c r="AN1133" i="1" s="1"/>
  <c r="AU1133" i="1" s="1"/>
  <c r="M1133" i="1"/>
  <c r="T1133" i="1" s="1"/>
  <c r="AA1133" i="1" s="1"/>
  <c r="AH1133" i="1" s="1"/>
  <c r="AO1133" i="1" s="1"/>
  <c r="AV1133" i="1" s="1"/>
  <c r="H1134" i="1"/>
  <c r="O1134" i="1" s="1"/>
  <c r="V1134" i="1" s="1"/>
  <c r="AC1134" i="1" s="1"/>
  <c r="AJ1134" i="1" s="1"/>
  <c r="AQ1134" i="1" s="1"/>
  <c r="I1134" i="1"/>
  <c r="P1134" i="1" s="1"/>
  <c r="W1134" i="1" s="1"/>
  <c r="AD1134" i="1" s="1"/>
  <c r="AK1134" i="1" s="1"/>
  <c r="AR1134" i="1" s="1"/>
  <c r="J1134" i="1"/>
  <c r="Q1134" i="1" s="1"/>
  <c r="X1134" i="1" s="1"/>
  <c r="AE1134" i="1" s="1"/>
  <c r="AL1134" i="1" s="1"/>
  <c r="AS1134" i="1" s="1"/>
  <c r="K1134" i="1"/>
  <c r="R1134" i="1" s="1"/>
  <c r="Y1134" i="1" s="1"/>
  <c r="AF1134" i="1" s="1"/>
  <c r="AM1134" i="1" s="1"/>
  <c r="AT1134" i="1" s="1"/>
  <c r="L1134" i="1"/>
  <c r="S1134" i="1" s="1"/>
  <c r="Z1134" i="1" s="1"/>
  <c r="AG1134" i="1" s="1"/>
  <c r="AN1134" i="1" s="1"/>
  <c r="AU1134" i="1" s="1"/>
  <c r="M1134" i="1"/>
  <c r="T1134" i="1" s="1"/>
  <c r="AA1134" i="1" s="1"/>
  <c r="AH1134" i="1" s="1"/>
  <c r="AO1134" i="1" s="1"/>
  <c r="AV1134" i="1" s="1"/>
  <c r="H1135" i="1"/>
  <c r="O1135" i="1" s="1"/>
  <c r="V1135" i="1" s="1"/>
  <c r="AC1135" i="1" s="1"/>
  <c r="AJ1135" i="1" s="1"/>
  <c r="AQ1135" i="1" s="1"/>
  <c r="I1135" i="1"/>
  <c r="P1135" i="1" s="1"/>
  <c r="W1135" i="1" s="1"/>
  <c r="AD1135" i="1" s="1"/>
  <c r="AK1135" i="1" s="1"/>
  <c r="AR1135" i="1" s="1"/>
  <c r="J1135" i="1"/>
  <c r="Q1135" i="1" s="1"/>
  <c r="X1135" i="1" s="1"/>
  <c r="AE1135" i="1" s="1"/>
  <c r="AL1135" i="1" s="1"/>
  <c r="AS1135" i="1" s="1"/>
  <c r="K1135" i="1"/>
  <c r="R1135" i="1" s="1"/>
  <c r="Y1135" i="1" s="1"/>
  <c r="AF1135" i="1" s="1"/>
  <c r="AM1135" i="1" s="1"/>
  <c r="AT1135" i="1" s="1"/>
  <c r="L1135" i="1"/>
  <c r="S1135" i="1" s="1"/>
  <c r="Z1135" i="1" s="1"/>
  <c r="AG1135" i="1" s="1"/>
  <c r="AN1135" i="1" s="1"/>
  <c r="AU1135" i="1" s="1"/>
  <c r="M1135" i="1"/>
  <c r="T1135" i="1" s="1"/>
  <c r="AA1135" i="1" s="1"/>
  <c r="AH1135" i="1" s="1"/>
  <c r="AO1135" i="1" s="1"/>
  <c r="AV1135" i="1" s="1"/>
  <c r="H1136" i="1"/>
  <c r="O1136" i="1" s="1"/>
  <c r="V1136" i="1" s="1"/>
  <c r="AC1136" i="1" s="1"/>
  <c r="AJ1136" i="1" s="1"/>
  <c r="AQ1136" i="1" s="1"/>
  <c r="I1136" i="1"/>
  <c r="P1136" i="1" s="1"/>
  <c r="W1136" i="1" s="1"/>
  <c r="AD1136" i="1" s="1"/>
  <c r="AK1136" i="1" s="1"/>
  <c r="AR1136" i="1" s="1"/>
  <c r="J1136" i="1"/>
  <c r="Q1136" i="1" s="1"/>
  <c r="X1136" i="1" s="1"/>
  <c r="AE1136" i="1" s="1"/>
  <c r="AL1136" i="1" s="1"/>
  <c r="AS1136" i="1" s="1"/>
  <c r="K1136" i="1"/>
  <c r="R1136" i="1" s="1"/>
  <c r="Y1136" i="1" s="1"/>
  <c r="AF1136" i="1" s="1"/>
  <c r="AM1136" i="1" s="1"/>
  <c r="AT1136" i="1" s="1"/>
  <c r="L1136" i="1"/>
  <c r="S1136" i="1" s="1"/>
  <c r="Z1136" i="1" s="1"/>
  <c r="AG1136" i="1" s="1"/>
  <c r="AN1136" i="1" s="1"/>
  <c r="AU1136" i="1" s="1"/>
  <c r="M1136" i="1"/>
  <c r="T1136" i="1" s="1"/>
  <c r="AA1136" i="1" s="1"/>
  <c r="AH1136" i="1" s="1"/>
  <c r="AO1136" i="1" s="1"/>
  <c r="AV1136" i="1" s="1"/>
  <c r="H1137" i="1"/>
  <c r="O1137" i="1" s="1"/>
  <c r="V1137" i="1" s="1"/>
  <c r="AC1137" i="1" s="1"/>
  <c r="AJ1137" i="1" s="1"/>
  <c r="AQ1137" i="1" s="1"/>
  <c r="I1137" i="1"/>
  <c r="P1137" i="1" s="1"/>
  <c r="W1137" i="1" s="1"/>
  <c r="AD1137" i="1" s="1"/>
  <c r="AK1137" i="1" s="1"/>
  <c r="AR1137" i="1" s="1"/>
  <c r="J1137" i="1"/>
  <c r="Q1137" i="1" s="1"/>
  <c r="X1137" i="1" s="1"/>
  <c r="AE1137" i="1" s="1"/>
  <c r="AL1137" i="1" s="1"/>
  <c r="AS1137" i="1" s="1"/>
  <c r="K1137" i="1"/>
  <c r="R1137" i="1" s="1"/>
  <c r="Y1137" i="1" s="1"/>
  <c r="AF1137" i="1" s="1"/>
  <c r="AM1137" i="1" s="1"/>
  <c r="AT1137" i="1" s="1"/>
  <c r="L1137" i="1"/>
  <c r="S1137" i="1" s="1"/>
  <c r="Z1137" i="1" s="1"/>
  <c r="AG1137" i="1" s="1"/>
  <c r="AN1137" i="1" s="1"/>
  <c r="AU1137" i="1" s="1"/>
  <c r="M1137" i="1"/>
  <c r="T1137" i="1" s="1"/>
  <c r="AA1137" i="1" s="1"/>
  <c r="AH1137" i="1" s="1"/>
  <c r="AO1137" i="1" s="1"/>
  <c r="AV1137" i="1" s="1"/>
  <c r="H1138" i="1"/>
  <c r="O1138" i="1" s="1"/>
  <c r="V1138" i="1" s="1"/>
  <c r="AC1138" i="1" s="1"/>
  <c r="AJ1138" i="1" s="1"/>
  <c r="AQ1138" i="1" s="1"/>
  <c r="I1138" i="1"/>
  <c r="P1138" i="1" s="1"/>
  <c r="W1138" i="1" s="1"/>
  <c r="AD1138" i="1" s="1"/>
  <c r="AK1138" i="1" s="1"/>
  <c r="AR1138" i="1" s="1"/>
  <c r="J1138" i="1"/>
  <c r="Q1138" i="1" s="1"/>
  <c r="X1138" i="1" s="1"/>
  <c r="AE1138" i="1" s="1"/>
  <c r="AL1138" i="1" s="1"/>
  <c r="AS1138" i="1" s="1"/>
  <c r="K1138" i="1"/>
  <c r="R1138" i="1" s="1"/>
  <c r="Y1138" i="1" s="1"/>
  <c r="AF1138" i="1" s="1"/>
  <c r="AM1138" i="1" s="1"/>
  <c r="AT1138" i="1" s="1"/>
  <c r="L1138" i="1"/>
  <c r="S1138" i="1" s="1"/>
  <c r="Z1138" i="1" s="1"/>
  <c r="AG1138" i="1" s="1"/>
  <c r="AN1138" i="1" s="1"/>
  <c r="AU1138" i="1" s="1"/>
  <c r="M1138" i="1"/>
  <c r="T1138" i="1" s="1"/>
  <c r="AA1138" i="1" s="1"/>
  <c r="AH1138" i="1" s="1"/>
  <c r="AO1138" i="1" s="1"/>
  <c r="AV1138" i="1" s="1"/>
  <c r="H1139" i="1"/>
  <c r="O1139" i="1" s="1"/>
  <c r="V1139" i="1" s="1"/>
  <c r="AC1139" i="1" s="1"/>
  <c r="AJ1139" i="1" s="1"/>
  <c r="AQ1139" i="1" s="1"/>
  <c r="I1139" i="1"/>
  <c r="P1139" i="1" s="1"/>
  <c r="W1139" i="1" s="1"/>
  <c r="AD1139" i="1" s="1"/>
  <c r="AK1139" i="1" s="1"/>
  <c r="AR1139" i="1" s="1"/>
  <c r="J1139" i="1"/>
  <c r="Q1139" i="1" s="1"/>
  <c r="X1139" i="1" s="1"/>
  <c r="AE1139" i="1" s="1"/>
  <c r="AL1139" i="1" s="1"/>
  <c r="AS1139" i="1" s="1"/>
  <c r="K1139" i="1"/>
  <c r="R1139" i="1" s="1"/>
  <c r="Y1139" i="1" s="1"/>
  <c r="AF1139" i="1" s="1"/>
  <c r="AM1139" i="1" s="1"/>
  <c r="AT1139" i="1" s="1"/>
  <c r="L1139" i="1"/>
  <c r="S1139" i="1" s="1"/>
  <c r="Z1139" i="1" s="1"/>
  <c r="AG1139" i="1" s="1"/>
  <c r="AN1139" i="1" s="1"/>
  <c r="AU1139" i="1" s="1"/>
  <c r="M1139" i="1"/>
  <c r="T1139" i="1" s="1"/>
  <c r="AA1139" i="1" s="1"/>
  <c r="AH1139" i="1" s="1"/>
  <c r="AO1139" i="1" s="1"/>
  <c r="AV1139" i="1" s="1"/>
  <c r="H1140" i="1"/>
  <c r="O1140" i="1" s="1"/>
  <c r="V1140" i="1" s="1"/>
  <c r="AC1140" i="1" s="1"/>
  <c r="AJ1140" i="1" s="1"/>
  <c r="AQ1140" i="1" s="1"/>
  <c r="I1140" i="1"/>
  <c r="P1140" i="1" s="1"/>
  <c r="W1140" i="1" s="1"/>
  <c r="AD1140" i="1" s="1"/>
  <c r="AK1140" i="1" s="1"/>
  <c r="AR1140" i="1" s="1"/>
  <c r="J1140" i="1"/>
  <c r="Q1140" i="1" s="1"/>
  <c r="X1140" i="1" s="1"/>
  <c r="AE1140" i="1" s="1"/>
  <c r="AL1140" i="1" s="1"/>
  <c r="AS1140" i="1" s="1"/>
  <c r="K1140" i="1"/>
  <c r="R1140" i="1" s="1"/>
  <c r="Y1140" i="1" s="1"/>
  <c r="AF1140" i="1" s="1"/>
  <c r="AM1140" i="1" s="1"/>
  <c r="AT1140" i="1" s="1"/>
  <c r="L1140" i="1"/>
  <c r="S1140" i="1" s="1"/>
  <c r="Z1140" i="1" s="1"/>
  <c r="AG1140" i="1" s="1"/>
  <c r="AN1140" i="1" s="1"/>
  <c r="AU1140" i="1" s="1"/>
  <c r="M1140" i="1"/>
  <c r="T1140" i="1" s="1"/>
  <c r="AA1140" i="1" s="1"/>
  <c r="AH1140" i="1" s="1"/>
  <c r="AO1140" i="1" s="1"/>
  <c r="AV1140" i="1" s="1"/>
  <c r="H1141" i="1"/>
  <c r="O1141" i="1" s="1"/>
  <c r="V1141" i="1" s="1"/>
  <c r="AC1141" i="1" s="1"/>
  <c r="AJ1141" i="1" s="1"/>
  <c r="AQ1141" i="1" s="1"/>
  <c r="I1141" i="1"/>
  <c r="P1141" i="1" s="1"/>
  <c r="W1141" i="1" s="1"/>
  <c r="AD1141" i="1" s="1"/>
  <c r="AK1141" i="1" s="1"/>
  <c r="AR1141" i="1" s="1"/>
  <c r="J1141" i="1"/>
  <c r="Q1141" i="1" s="1"/>
  <c r="X1141" i="1" s="1"/>
  <c r="AE1141" i="1" s="1"/>
  <c r="AL1141" i="1" s="1"/>
  <c r="AS1141" i="1" s="1"/>
  <c r="K1141" i="1"/>
  <c r="R1141" i="1" s="1"/>
  <c r="Y1141" i="1" s="1"/>
  <c r="AF1141" i="1" s="1"/>
  <c r="AM1141" i="1" s="1"/>
  <c r="AT1141" i="1" s="1"/>
  <c r="L1141" i="1"/>
  <c r="S1141" i="1" s="1"/>
  <c r="Z1141" i="1" s="1"/>
  <c r="AG1141" i="1" s="1"/>
  <c r="AN1141" i="1" s="1"/>
  <c r="AU1141" i="1" s="1"/>
  <c r="M1141" i="1"/>
  <c r="T1141" i="1" s="1"/>
  <c r="AA1141" i="1" s="1"/>
  <c r="AH1141" i="1" s="1"/>
  <c r="AO1141" i="1" s="1"/>
  <c r="AV1141" i="1" s="1"/>
  <c r="H1142" i="1"/>
  <c r="O1142" i="1" s="1"/>
  <c r="V1142" i="1" s="1"/>
  <c r="AC1142" i="1" s="1"/>
  <c r="AJ1142" i="1" s="1"/>
  <c r="AQ1142" i="1" s="1"/>
  <c r="I1142" i="1"/>
  <c r="P1142" i="1" s="1"/>
  <c r="W1142" i="1" s="1"/>
  <c r="AD1142" i="1" s="1"/>
  <c r="AK1142" i="1" s="1"/>
  <c r="AR1142" i="1" s="1"/>
  <c r="J1142" i="1"/>
  <c r="Q1142" i="1" s="1"/>
  <c r="X1142" i="1" s="1"/>
  <c r="AE1142" i="1" s="1"/>
  <c r="AL1142" i="1" s="1"/>
  <c r="AS1142" i="1" s="1"/>
  <c r="K1142" i="1"/>
  <c r="R1142" i="1" s="1"/>
  <c r="Y1142" i="1" s="1"/>
  <c r="AF1142" i="1" s="1"/>
  <c r="AM1142" i="1" s="1"/>
  <c r="AT1142" i="1" s="1"/>
  <c r="L1142" i="1"/>
  <c r="S1142" i="1" s="1"/>
  <c r="Z1142" i="1" s="1"/>
  <c r="AG1142" i="1" s="1"/>
  <c r="AN1142" i="1" s="1"/>
  <c r="AU1142" i="1" s="1"/>
  <c r="M1142" i="1"/>
  <c r="T1142" i="1" s="1"/>
  <c r="AA1142" i="1" s="1"/>
  <c r="AH1142" i="1" s="1"/>
  <c r="AO1142" i="1" s="1"/>
  <c r="AV1142" i="1" s="1"/>
  <c r="H1143" i="1"/>
  <c r="O1143" i="1" s="1"/>
  <c r="V1143" i="1" s="1"/>
  <c r="AC1143" i="1" s="1"/>
  <c r="AJ1143" i="1" s="1"/>
  <c r="AQ1143" i="1" s="1"/>
  <c r="I1143" i="1"/>
  <c r="P1143" i="1" s="1"/>
  <c r="W1143" i="1" s="1"/>
  <c r="AD1143" i="1" s="1"/>
  <c r="AK1143" i="1" s="1"/>
  <c r="AR1143" i="1" s="1"/>
  <c r="J1143" i="1"/>
  <c r="Q1143" i="1" s="1"/>
  <c r="X1143" i="1" s="1"/>
  <c r="AE1143" i="1" s="1"/>
  <c r="AL1143" i="1" s="1"/>
  <c r="AS1143" i="1" s="1"/>
  <c r="K1143" i="1"/>
  <c r="R1143" i="1" s="1"/>
  <c r="Y1143" i="1" s="1"/>
  <c r="AF1143" i="1" s="1"/>
  <c r="AM1143" i="1" s="1"/>
  <c r="AT1143" i="1" s="1"/>
  <c r="L1143" i="1"/>
  <c r="S1143" i="1" s="1"/>
  <c r="Z1143" i="1" s="1"/>
  <c r="AG1143" i="1" s="1"/>
  <c r="AN1143" i="1" s="1"/>
  <c r="AU1143" i="1" s="1"/>
  <c r="M1143" i="1"/>
  <c r="T1143" i="1" s="1"/>
  <c r="AA1143" i="1" s="1"/>
  <c r="AH1143" i="1" s="1"/>
  <c r="AO1143" i="1" s="1"/>
  <c r="AV1143" i="1" s="1"/>
  <c r="H1144" i="1"/>
  <c r="O1144" i="1" s="1"/>
  <c r="V1144" i="1" s="1"/>
  <c r="AC1144" i="1" s="1"/>
  <c r="AJ1144" i="1" s="1"/>
  <c r="AQ1144" i="1" s="1"/>
  <c r="I1144" i="1"/>
  <c r="P1144" i="1" s="1"/>
  <c r="W1144" i="1" s="1"/>
  <c r="AD1144" i="1" s="1"/>
  <c r="AK1144" i="1" s="1"/>
  <c r="AR1144" i="1" s="1"/>
  <c r="J1144" i="1"/>
  <c r="Q1144" i="1" s="1"/>
  <c r="X1144" i="1" s="1"/>
  <c r="AE1144" i="1" s="1"/>
  <c r="AL1144" i="1" s="1"/>
  <c r="AS1144" i="1" s="1"/>
  <c r="K1144" i="1"/>
  <c r="R1144" i="1" s="1"/>
  <c r="Y1144" i="1" s="1"/>
  <c r="AF1144" i="1" s="1"/>
  <c r="AM1144" i="1" s="1"/>
  <c r="AT1144" i="1" s="1"/>
  <c r="L1144" i="1"/>
  <c r="S1144" i="1" s="1"/>
  <c r="Z1144" i="1" s="1"/>
  <c r="AG1144" i="1" s="1"/>
  <c r="AN1144" i="1" s="1"/>
  <c r="AU1144" i="1" s="1"/>
  <c r="M1144" i="1"/>
  <c r="T1144" i="1" s="1"/>
  <c r="AA1144" i="1" s="1"/>
  <c r="AH1144" i="1" s="1"/>
  <c r="AO1144" i="1" s="1"/>
  <c r="AV1144" i="1" s="1"/>
  <c r="H1145" i="1"/>
  <c r="O1145" i="1" s="1"/>
  <c r="V1145" i="1" s="1"/>
  <c r="AC1145" i="1" s="1"/>
  <c r="AJ1145" i="1" s="1"/>
  <c r="AQ1145" i="1" s="1"/>
  <c r="I1145" i="1"/>
  <c r="P1145" i="1" s="1"/>
  <c r="W1145" i="1" s="1"/>
  <c r="AD1145" i="1" s="1"/>
  <c r="AK1145" i="1" s="1"/>
  <c r="AR1145" i="1" s="1"/>
  <c r="J1145" i="1"/>
  <c r="Q1145" i="1" s="1"/>
  <c r="X1145" i="1" s="1"/>
  <c r="AE1145" i="1" s="1"/>
  <c r="AL1145" i="1" s="1"/>
  <c r="AS1145" i="1" s="1"/>
  <c r="K1145" i="1"/>
  <c r="R1145" i="1" s="1"/>
  <c r="Y1145" i="1" s="1"/>
  <c r="AF1145" i="1" s="1"/>
  <c r="AM1145" i="1" s="1"/>
  <c r="AT1145" i="1" s="1"/>
  <c r="L1145" i="1"/>
  <c r="S1145" i="1" s="1"/>
  <c r="Z1145" i="1" s="1"/>
  <c r="AG1145" i="1" s="1"/>
  <c r="AN1145" i="1" s="1"/>
  <c r="AU1145" i="1" s="1"/>
  <c r="M1145" i="1"/>
  <c r="T1145" i="1" s="1"/>
  <c r="AA1145" i="1" s="1"/>
  <c r="AH1145" i="1" s="1"/>
  <c r="AO1145" i="1" s="1"/>
  <c r="AV1145" i="1" s="1"/>
  <c r="H1146" i="1"/>
  <c r="O1146" i="1" s="1"/>
  <c r="V1146" i="1" s="1"/>
  <c r="AC1146" i="1" s="1"/>
  <c r="AJ1146" i="1" s="1"/>
  <c r="AQ1146" i="1" s="1"/>
  <c r="I1146" i="1"/>
  <c r="P1146" i="1" s="1"/>
  <c r="W1146" i="1" s="1"/>
  <c r="AD1146" i="1" s="1"/>
  <c r="AK1146" i="1" s="1"/>
  <c r="AR1146" i="1" s="1"/>
  <c r="J1146" i="1"/>
  <c r="Q1146" i="1" s="1"/>
  <c r="X1146" i="1" s="1"/>
  <c r="AE1146" i="1" s="1"/>
  <c r="AL1146" i="1" s="1"/>
  <c r="AS1146" i="1" s="1"/>
  <c r="K1146" i="1"/>
  <c r="R1146" i="1" s="1"/>
  <c r="Y1146" i="1" s="1"/>
  <c r="AF1146" i="1" s="1"/>
  <c r="AM1146" i="1" s="1"/>
  <c r="AT1146" i="1" s="1"/>
  <c r="L1146" i="1"/>
  <c r="S1146" i="1" s="1"/>
  <c r="Z1146" i="1" s="1"/>
  <c r="AG1146" i="1" s="1"/>
  <c r="AN1146" i="1" s="1"/>
  <c r="AU1146" i="1" s="1"/>
  <c r="M1146" i="1"/>
  <c r="T1146" i="1" s="1"/>
  <c r="AA1146" i="1" s="1"/>
  <c r="AH1146" i="1" s="1"/>
  <c r="AO1146" i="1" s="1"/>
  <c r="AV1146" i="1" s="1"/>
  <c r="H1147" i="1"/>
  <c r="O1147" i="1" s="1"/>
  <c r="V1147" i="1" s="1"/>
  <c r="AC1147" i="1" s="1"/>
  <c r="AJ1147" i="1" s="1"/>
  <c r="AQ1147" i="1" s="1"/>
  <c r="I1147" i="1"/>
  <c r="P1147" i="1" s="1"/>
  <c r="W1147" i="1" s="1"/>
  <c r="AD1147" i="1" s="1"/>
  <c r="AK1147" i="1" s="1"/>
  <c r="AR1147" i="1" s="1"/>
  <c r="J1147" i="1"/>
  <c r="Q1147" i="1" s="1"/>
  <c r="X1147" i="1" s="1"/>
  <c r="AE1147" i="1" s="1"/>
  <c r="AL1147" i="1" s="1"/>
  <c r="AS1147" i="1" s="1"/>
  <c r="K1147" i="1"/>
  <c r="R1147" i="1" s="1"/>
  <c r="Y1147" i="1" s="1"/>
  <c r="AF1147" i="1" s="1"/>
  <c r="AM1147" i="1" s="1"/>
  <c r="AT1147" i="1" s="1"/>
  <c r="L1147" i="1"/>
  <c r="S1147" i="1" s="1"/>
  <c r="Z1147" i="1" s="1"/>
  <c r="AG1147" i="1" s="1"/>
  <c r="AN1147" i="1" s="1"/>
  <c r="AU1147" i="1" s="1"/>
  <c r="M1147" i="1"/>
  <c r="T1147" i="1" s="1"/>
  <c r="AA1147" i="1" s="1"/>
  <c r="AH1147" i="1" s="1"/>
  <c r="AO1147" i="1" s="1"/>
  <c r="AV1147" i="1" s="1"/>
  <c r="H1148" i="1"/>
  <c r="O1148" i="1" s="1"/>
  <c r="V1148" i="1" s="1"/>
  <c r="AC1148" i="1" s="1"/>
  <c r="AJ1148" i="1" s="1"/>
  <c r="AQ1148" i="1" s="1"/>
  <c r="I1148" i="1"/>
  <c r="P1148" i="1" s="1"/>
  <c r="W1148" i="1" s="1"/>
  <c r="AD1148" i="1" s="1"/>
  <c r="AK1148" i="1" s="1"/>
  <c r="AR1148" i="1" s="1"/>
  <c r="J1148" i="1"/>
  <c r="Q1148" i="1" s="1"/>
  <c r="X1148" i="1" s="1"/>
  <c r="AE1148" i="1" s="1"/>
  <c r="AL1148" i="1" s="1"/>
  <c r="AS1148" i="1" s="1"/>
  <c r="K1148" i="1"/>
  <c r="R1148" i="1" s="1"/>
  <c r="Y1148" i="1" s="1"/>
  <c r="AF1148" i="1" s="1"/>
  <c r="AM1148" i="1" s="1"/>
  <c r="AT1148" i="1" s="1"/>
  <c r="L1148" i="1"/>
  <c r="S1148" i="1" s="1"/>
  <c r="Z1148" i="1" s="1"/>
  <c r="AG1148" i="1" s="1"/>
  <c r="AN1148" i="1" s="1"/>
  <c r="AU1148" i="1" s="1"/>
  <c r="M1148" i="1"/>
  <c r="T1148" i="1" s="1"/>
  <c r="AA1148" i="1" s="1"/>
  <c r="AH1148" i="1" s="1"/>
  <c r="AO1148" i="1" s="1"/>
  <c r="AV1148" i="1" s="1"/>
  <c r="H1149" i="1"/>
  <c r="O1149" i="1" s="1"/>
  <c r="V1149" i="1" s="1"/>
  <c r="AC1149" i="1" s="1"/>
  <c r="AJ1149" i="1" s="1"/>
  <c r="AQ1149" i="1" s="1"/>
  <c r="I1149" i="1"/>
  <c r="P1149" i="1" s="1"/>
  <c r="W1149" i="1" s="1"/>
  <c r="AD1149" i="1" s="1"/>
  <c r="AK1149" i="1" s="1"/>
  <c r="AR1149" i="1" s="1"/>
  <c r="J1149" i="1"/>
  <c r="Q1149" i="1" s="1"/>
  <c r="X1149" i="1" s="1"/>
  <c r="AE1149" i="1" s="1"/>
  <c r="AL1149" i="1" s="1"/>
  <c r="AS1149" i="1" s="1"/>
  <c r="K1149" i="1"/>
  <c r="R1149" i="1" s="1"/>
  <c r="Y1149" i="1" s="1"/>
  <c r="AF1149" i="1" s="1"/>
  <c r="AM1149" i="1" s="1"/>
  <c r="AT1149" i="1" s="1"/>
  <c r="L1149" i="1"/>
  <c r="S1149" i="1" s="1"/>
  <c r="Z1149" i="1" s="1"/>
  <c r="AG1149" i="1" s="1"/>
  <c r="AN1149" i="1" s="1"/>
  <c r="AU1149" i="1" s="1"/>
  <c r="M1149" i="1"/>
  <c r="T1149" i="1" s="1"/>
  <c r="AA1149" i="1" s="1"/>
  <c r="AH1149" i="1" s="1"/>
  <c r="AO1149" i="1" s="1"/>
  <c r="AV1149" i="1" s="1"/>
  <c r="H1150" i="1"/>
  <c r="O1150" i="1" s="1"/>
  <c r="V1150" i="1" s="1"/>
  <c r="AC1150" i="1" s="1"/>
  <c r="AJ1150" i="1" s="1"/>
  <c r="AQ1150" i="1" s="1"/>
  <c r="I1150" i="1"/>
  <c r="P1150" i="1" s="1"/>
  <c r="W1150" i="1" s="1"/>
  <c r="AD1150" i="1" s="1"/>
  <c r="AK1150" i="1" s="1"/>
  <c r="AR1150" i="1" s="1"/>
  <c r="J1150" i="1"/>
  <c r="Q1150" i="1" s="1"/>
  <c r="X1150" i="1" s="1"/>
  <c r="AE1150" i="1" s="1"/>
  <c r="AL1150" i="1" s="1"/>
  <c r="AS1150" i="1" s="1"/>
  <c r="K1150" i="1"/>
  <c r="R1150" i="1" s="1"/>
  <c r="Y1150" i="1" s="1"/>
  <c r="AF1150" i="1" s="1"/>
  <c r="AM1150" i="1" s="1"/>
  <c r="AT1150" i="1" s="1"/>
  <c r="L1150" i="1"/>
  <c r="S1150" i="1" s="1"/>
  <c r="Z1150" i="1" s="1"/>
  <c r="AG1150" i="1" s="1"/>
  <c r="AN1150" i="1" s="1"/>
  <c r="AU1150" i="1" s="1"/>
  <c r="M1150" i="1"/>
  <c r="T1150" i="1" s="1"/>
  <c r="AA1150" i="1" s="1"/>
  <c r="AH1150" i="1" s="1"/>
  <c r="AO1150" i="1" s="1"/>
  <c r="AV1150" i="1" s="1"/>
  <c r="H1151" i="1"/>
  <c r="O1151" i="1" s="1"/>
  <c r="V1151" i="1" s="1"/>
  <c r="AC1151" i="1" s="1"/>
  <c r="AJ1151" i="1" s="1"/>
  <c r="AQ1151" i="1" s="1"/>
  <c r="I1151" i="1"/>
  <c r="P1151" i="1" s="1"/>
  <c r="W1151" i="1" s="1"/>
  <c r="AD1151" i="1" s="1"/>
  <c r="AK1151" i="1" s="1"/>
  <c r="AR1151" i="1" s="1"/>
  <c r="J1151" i="1"/>
  <c r="Q1151" i="1" s="1"/>
  <c r="X1151" i="1" s="1"/>
  <c r="AE1151" i="1" s="1"/>
  <c r="AL1151" i="1" s="1"/>
  <c r="AS1151" i="1" s="1"/>
  <c r="K1151" i="1"/>
  <c r="R1151" i="1" s="1"/>
  <c r="Y1151" i="1" s="1"/>
  <c r="AF1151" i="1" s="1"/>
  <c r="AM1151" i="1" s="1"/>
  <c r="AT1151" i="1" s="1"/>
  <c r="L1151" i="1"/>
  <c r="S1151" i="1" s="1"/>
  <c r="Z1151" i="1" s="1"/>
  <c r="AG1151" i="1" s="1"/>
  <c r="AN1151" i="1" s="1"/>
  <c r="AU1151" i="1" s="1"/>
  <c r="M1151" i="1"/>
  <c r="T1151" i="1" s="1"/>
  <c r="AA1151" i="1" s="1"/>
  <c r="AH1151" i="1" s="1"/>
  <c r="AO1151" i="1" s="1"/>
  <c r="AV1151" i="1" s="1"/>
  <c r="H1152" i="1"/>
  <c r="O1152" i="1" s="1"/>
  <c r="V1152" i="1" s="1"/>
  <c r="AC1152" i="1" s="1"/>
  <c r="AJ1152" i="1" s="1"/>
  <c r="AQ1152" i="1" s="1"/>
  <c r="I1152" i="1"/>
  <c r="P1152" i="1" s="1"/>
  <c r="W1152" i="1" s="1"/>
  <c r="AD1152" i="1" s="1"/>
  <c r="AK1152" i="1" s="1"/>
  <c r="AR1152" i="1" s="1"/>
  <c r="J1152" i="1"/>
  <c r="Q1152" i="1" s="1"/>
  <c r="X1152" i="1" s="1"/>
  <c r="AE1152" i="1" s="1"/>
  <c r="AL1152" i="1" s="1"/>
  <c r="AS1152" i="1" s="1"/>
  <c r="K1152" i="1"/>
  <c r="R1152" i="1" s="1"/>
  <c r="Y1152" i="1" s="1"/>
  <c r="AF1152" i="1" s="1"/>
  <c r="AM1152" i="1" s="1"/>
  <c r="AT1152" i="1" s="1"/>
  <c r="L1152" i="1"/>
  <c r="S1152" i="1" s="1"/>
  <c r="Z1152" i="1" s="1"/>
  <c r="AG1152" i="1" s="1"/>
  <c r="AN1152" i="1" s="1"/>
  <c r="AU1152" i="1" s="1"/>
  <c r="M1152" i="1"/>
  <c r="T1152" i="1" s="1"/>
  <c r="AA1152" i="1" s="1"/>
  <c r="AH1152" i="1" s="1"/>
  <c r="AO1152" i="1" s="1"/>
  <c r="AV1152" i="1" s="1"/>
  <c r="H1153" i="1"/>
  <c r="O1153" i="1" s="1"/>
  <c r="V1153" i="1" s="1"/>
  <c r="AC1153" i="1" s="1"/>
  <c r="AJ1153" i="1" s="1"/>
  <c r="AQ1153" i="1" s="1"/>
  <c r="I1153" i="1"/>
  <c r="P1153" i="1" s="1"/>
  <c r="W1153" i="1" s="1"/>
  <c r="AD1153" i="1" s="1"/>
  <c r="AK1153" i="1" s="1"/>
  <c r="AR1153" i="1" s="1"/>
  <c r="J1153" i="1"/>
  <c r="Q1153" i="1" s="1"/>
  <c r="X1153" i="1" s="1"/>
  <c r="AE1153" i="1" s="1"/>
  <c r="AL1153" i="1" s="1"/>
  <c r="AS1153" i="1" s="1"/>
  <c r="K1153" i="1"/>
  <c r="R1153" i="1" s="1"/>
  <c r="Y1153" i="1" s="1"/>
  <c r="AF1153" i="1" s="1"/>
  <c r="AM1153" i="1" s="1"/>
  <c r="AT1153" i="1" s="1"/>
  <c r="L1153" i="1"/>
  <c r="S1153" i="1" s="1"/>
  <c r="Z1153" i="1" s="1"/>
  <c r="AG1153" i="1" s="1"/>
  <c r="AN1153" i="1" s="1"/>
  <c r="AU1153" i="1" s="1"/>
  <c r="M1153" i="1"/>
  <c r="T1153" i="1" s="1"/>
  <c r="AA1153" i="1" s="1"/>
  <c r="AH1153" i="1" s="1"/>
  <c r="AO1153" i="1" s="1"/>
  <c r="AV1153" i="1" s="1"/>
  <c r="H1154" i="1"/>
  <c r="O1154" i="1" s="1"/>
  <c r="V1154" i="1" s="1"/>
  <c r="AC1154" i="1" s="1"/>
  <c r="AJ1154" i="1" s="1"/>
  <c r="AQ1154" i="1" s="1"/>
  <c r="I1154" i="1"/>
  <c r="P1154" i="1" s="1"/>
  <c r="W1154" i="1" s="1"/>
  <c r="AD1154" i="1" s="1"/>
  <c r="AK1154" i="1" s="1"/>
  <c r="AR1154" i="1" s="1"/>
  <c r="J1154" i="1"/>
  <c r="Q1154" i="1" s="1"/>
  <c r="X1154" i="1" s="1"/>
  <c r="AE1154" i="1" s="1"/>
  <c r="AL1154" i="1" s="1"/>
  <c r="AS1154" i="1" s="1"/>
  <c r="K1154" i="1"/>
  <c r="R1154" i="1" s="1"/>
  <c r="Y1154" i="1" s="1"/>
  <c r="AF1154" i="1" s="1"/>
  <c r="AM1154" i="1" s="1"/>
  <c r="AT1154" i="1" s="1"/>
  <c r="L1154" i="1"/>
  <c r="S1154" i="1" s="1"/>
  <c r="Z1154" i="1" s="1"/>
  <c r="AG1154" i="1" s="1"/>
  <c r="AN1154" i="1" s="1"/>
  <c r="AU1154" i="1" s="1"/>
  <c r="M1154" i="1"/>
  <c r="T1154" i="1" s="1"/>
  <c r="AA1154" i="1" s="1"/>
  <c r="AH1154" i="1" s="1"/>
  <c r="AO1154" i="1" s="1"/>
  <c r="AV1154" i="1" s="1"/>
  <c r="H1155" i="1"/>
  <c r="O1155" i="1" s="1"/>
  <c r="V1155" i="1" s="1"/>
  <c r="AC1155" i="1" s="1"/>
  <c r="AJ1155" i="1" s="1"/>
  <c r="AQ1155" i="1" s="1"/>
  <c r="I1155" i="1"/>
  <c r="P1155" i="1" s="1"/>
  <c r="W1155" i="1" s="1"/>
  <c r="AD1155" i="1" s="1"/>
  <c r="AK1155" i="1" s="1"/>
  <c r="AR1155" i="1" s="1"/>
  <c r="J1155" i="1"/>
  <c r="Q1155" i="1" s="1"/>
  <c r="X1155" i="1" s="1"/>
  <c r="AE1155" i="1" s="1"/>
  <c r="AL1155" i="1" s="1"/>
  <c r="AS1155" i="1" s="1"/>
  <c r="K1155" i="1"/>
  <c r="R1155" i="1" s="1"/>
  <c r="Y1155" i="1" s="1"/>
  <c r="AF1155" i="1" s="1"/>
  <c r="AM1155" i="1" s="1"/>
  <c r="AT1155" i="1" s="1"/>
  <c r="L1155" i="1"/>
  <c r="S1155" i="1" s="1"/>
  <c r="Z1155" i="1" s="1"/>
  <c r="AG1155" i="1" s="1"/>
  <c r="AN1155" i="1" s="1"/>
  <c r="AU1155" i="1" s="1"/>
  <c r="M1155" i="1"/>
  <c r="T1155" i="1" s="1"/>
  <c r="AA1155" i="1" s="1"/>
  <c r="AH1155" i="1" s="1"/>
  <c r="AO1155" i="1" s="1"/>
  <c r="AV1155" i="1" s="1"/>
  <c r="H1156" i="1"/>
  <c r="O1156" i="1" s="1"/>
  <c r="V1156" i="1" s="1"/>
  <c r="AC1156" i="1" s="1"/>
  <c r="AJ1156" i="1" s="1"/>
  <c r="AQ1156" i="1" s="1"/>
  <c r="I1156" i="1"/>
  <c r="P1156" i="1" s="1"/>
  <c r="W1156" i="1" s="1"/>
  <c r="AD1156" i="1" s="1"/>
  <c r="AK1156" i="1" s="1"/>
  <c r="AR1156" i="1" s="1"/>
  <c r="J1156" i="1"/>
  <c r="Q1156" i="1" s="1"/>
  <c r="X1156" i="1" s="1"/>
  <c r="AE1156" i="1" s="1"/>
  <c r="AL1156" i="1" s="1"/>
  <c r="AS1156" i="1" s="1"/>
  <c r="K1156" i="1"/>
  <c r="R1156" i="1" s="1"/>
  <c r="Y1156" i="1" s="1"/>
  <c r="AF1156" i="1" s="1"/>
  <c r="AM1156" i="1" s="1"/>
  <c r="AT1156" i="1" s="1"/>
  <c r="L1156" i="1"/>
  <c r="S1156" i="1" s="1"/>
  <c r="Z1156" i="1" s="1"/>
  <c r="AG1156" i="1" s="1"/>
  <c r="AN1156" i="1" s="1"/>
  <c r="AU1156" i="1" s="1"/>
  <c r="M1156" i="1"/>
  <c r="T1156" i="1" s="1"/>
  <c r="AA1156" i="1" s="1"/>
  <c r="AH1156" i="1" s="1"/>
  <c r="AO1156" i="1" s="1"/>
  <c r="AV1156" i="1" s="1"/>
  <c r="H1157" i="1"/>
  <c r="O1157" i="1" s="1"/>
  <c r="V1157" i="1" s="1"/>
  <c r="AC1157" i="1" s="1"/>
  <c r="AJ1157" i="1" s="1"/>
  <c r="AQ1157" i="1" s="1"/>
  <c r="I1157" i="1"/>
  <c r="P1157" i="1" s="1"/>
  <c r="W1157" i="1" s="1"/>
  <c r="AD1157" i="1" s="1"/>
  <c r="AK1157" i="1" s="1"/>
  <c r="AR1157" i="1" s="1"/>
  <c r="J1157" i="1"/>
  <c r="Q1157" i="1" s="1"/>
  <c r="X1157" i="1" s="1"/>
  <c r="AE1157" i="1" s="1"/>
  <c r="AL1157" i="1" s="1"/>
  <c r="AS1157" i="1" s="1"/>
  <c r="K1157" i="1"/>
  <c r="R1157" i="1" s="1"/>
  <c r="Y1157" i="1" s="1"/>
  <c r="AF1157" i="1" s="1"/>
  <c r="AM1157" i="1" s="1"/>
  <c r="AT1157" i="1" s="1"/>
  <c r="L1157" i="1"/>
  <c r="S1157" i="1" s="1"/>
  <c r="Z1157" i="1" s="1"/>
  <c r="AG1157" i="1" s="1"/>
  <c r="AN1157" i="1" s="1"/>
  <c r="AU1157" i="1" s="1"/>
  <c r="M1157" i="1"/>
  <c r="T1157" i="1" s="1"/>
  <c r="AA1157" i="1" s="1"/>
  <c r="AH1157" i="1" s="1"/>
  <c r="AO1157" i="1" s="1"/>
  <c r="AV1157" i="1" s="1"/>
  <c r="H1158" i="1"/>
  <c r="O1158" i="1" s="1"/>
  <c r="V1158" i="1" s="1"/>
  <c r="AC1158" i="1" s="1"/>
  <c r="AJ1158" i="1" s="1"/>
  <c r="AQ1158" i="1" s="1"/>
  <c r="I1158" i="1"/>
  <c r="P1158" i="1" s="1"/>
  <c r="W1158" i="1" s="1"/>
  <c r="AD1158" i="1" s="1"/>
  <c r="AK1158" i="1" s="1"/>
  <c r="AR1158" i="1" s="1"/>
  <c r="J1158" i="1"/>
  <c r="Q1158" i="1" s="1"/>
  <c r="X1158" i="1" s="1"/>
  <c r="AE1158" i="1" s="1"/>
  <c r="AL1158" i="1" s="1"/>
  <c r="AS1158" i="1" s="1"/>
  <c r="K1158" i="1"/>
  <c r="R1158" i="1" s="1"/>
  <c r="Y1158" i="1" s="1"/>
  <c r="AF1158" i="1" s="1"/>
  <c r="AM1158" i="1" s="1"/>
  <c r="AT1158" i="1" s="1"/>
  <c r="L1158" i="1"/>
  <c r="S1158" i="1" s="1"/>
  <c r="Z1158" i="1" s="1"/>
  <c r="AG1158" i="1" s="1"/>
  <c r="AN1158" i="1" s="1"/>
  <c r="AU1158" i="1" s="1"/>
  <c r="M1158" i="1"/>
  <c r="T1158" i="1" s="1"/>
  <c r="AA1158" i="1" s="1"/>
  <c r="AH1158" i="1" s="1"/>
  <c r="AO1158" i="1" s="1"/>
  <c r="AV1158" i="1" s="1"/>
  <c r="H1159" i="1"/>
  <c r="O1159" i="1" s="1"/>
  <c r="V1159" i="1" s="1"/>
  <c r="AC1159" i="1" s="1"/>
  <c r="AJ1159" i="1" s="1"/>
  <c r="AQ1159" i="1" s="1"/>
  <c r="I1159" i="1"/>
  <c r="P1159" i="1" s="1"/>
  <c r="W1159" i="1" s="1"/>
  <c r="AD1159" i="1" s="1"/>
  <c r="AK1159" i="1" s="1"/>
  <c r="AR1159" i="1" s="1"/>
  <c r="J1159" i="1"/>
  <c r="Q1159" i="1" s="1"/>
  <c r="X1159" i="1" s="1"/>
  <c r="AE1159" i="1" s="1"/>
  <c r="AL1159" i="1" s="1"/>
  <c r="AS1159" i="1" s="1"/>
  <c r="K1159" i="1"/>
  <c r="R1159" i="1" s="1"/>
  <c r="Y1159" i="1" s="1"/>
  <c r="AF1159" i="1" s="1"/>
  <c r="AM1159" i="1" s="1"/>
  <c r="L1159" i="1"/>
  <c r="S1159" i="1" s="1"/>
  <c r="Z1159" i="1" s="1"/>
  <c r="AG1159" i="1" s="1"/>
  <c r="AN1159" i="1" s="1"/>
  <c r="AU1159" i="1" s="1"/>
  <c r="M1159" i="1"/>
  <c r="T1159" i="1" s="1"/>
  <c r="AA1159" i="1" s="1"/>
  <c r="AH1159" i="1" s="1"/>
  <c r="AO1159" i="1" s="1"/>
  <c r="AV1159" i="1" s="1"/>
  <c r="H1160" i="1"/>
  <c r="O1160" i="1" s="1"/>
  <c r="V1160" i="1" s="1"/>
  <c r="AC1160" i="1" s="1"/>
  <c r="AJ1160" i="1" s="1"/>
  <c r="AQ1160" i="1" s="1"/>
  <c r="I1160" i="1"/>
  <c r="P1160" i="1" s="1"/>
  <c r="W1160" i="1" s="1"/>
  <c r="AD1160" i="1" s="1"/>
  <c r="AK1160" i="1" s="1"/>
  <c r="AR1160" i="1" s="1"/>
  <c r="J1160" i="1"/>
  <c r="Q1160" i="1" s="1"/>
  <c r="X1160" i="1" s="1"/>
  <c r="AE1160" i="1" s="1"/>
  <c r="AL1160" i="1" s="1"/>
  <c r="AS1160" i="1" s="1"/>
  <c r="K1160" i="1"/>
  <c r="R1160" i="1" s="1"/>
  <c r="Y1160" i="1" s="1"/>
  <c r="AF1160" i="1" s="1"/>
  <c r="AM1160" i="1" s="1"/>
  <c r="AT1160" i="1" s="1"/>
  <c r="L1160" i="1"/>
  <c r="S1160" i="1" s="1"/>
  <c r="Z1160" i="1" s="1"/>
  <c r="AG1160" i="1" s="1"/>
  <c r="AN1160" i="1" s="1"/>
  <c r="AU1160" i="1" s="1"/>
  <c r="M1160" i="1"/>
  <c r="T1160" i="1" s="1"/>
  <c r="AA1160" i="1" s="1"/>
  <c r="AH1160" i="1" s="1"/>
  <c r="AO1160" i="1" s="1"/>
  <c r="AV1160" i="1" s="1"/>
  <c r="H1161" i="1"/>
  <c r="O1161" i="1" s="1"/>
  <c r="V1161" i="1" s="1"/>
  <c r="AC1161" i="1" s="1"/>
  <c r="AJ1161" i="1" s="1"/>
  <c r="AQ1161" i="1" s="1"/>
  <c r="I1161" i="1"/>
  <c r="P1161" i="1" s="1"/>
  <c r="W1161" i="1" s="1"/>
  <c r="AD1161" i="1" s="1"/>
  <c r="AK1161" i="1" s="1"/>
  <c r="AR1161" i="1" s="1"/>
  <c r="J1161" i="1"/>
  <c r="Q1161" i="1" s="1"/>
  <c r="X1161" i="1" s="1"/>
  <c r="AE1161" i="1" s="1"/>
  <c r="AL1161" i="1" s="1"/>
  <c r="AS1161" i="1" s="1"/>
  <c r="K1161" i="1"/>
  <c r="R1161" i="1" s="1"/>
  <c r="Y1161" i="1" s="1"/>
  <c r="AF1161" i="1" s="1"/>
  <c r="AM1161" i="1" s="1"/>
  <c r="AT1161" i="1" s="1"/>
  <c r="L1161" i="1"/>
  <c r="S1161" i="1" s="1"/>
  <c r="Z1161" i="1" s="1"/>
  <c r="AG1161" i="1" s="1"/>
  <c r="AN1161" i="1" s="1"/>
  <c r="AU1161" i="1" s="1"/>
  <c r="M1161" i="1"/>
  <c r="T1161" i="1" s="1"/>
  <c r="AA1161" i="1" s="1"/>
  <c r="AH1161" i="1" s="1"/>
  <c r="AO1161" i="1" s="1"/>
  <c r="AV1161" i="1" s="1"/>
  <c r="H1162" i="1"/>
  <c r="O1162" i="1" s="1"/>
  <c r="V1162" i="1" s="1"/>
  <c r="AC1162" i="1" s="1"/>
  <c r="AJ1162" i="1" s="1"/>
  <c r="AQ1162" i="1" s="1"/>
  <c r="I1162" i="1"/>
  <c r="P1162" i="1" s="1"/>
  <c r="W1162" i="1" s="1"/>
  <c r="AD1162" i="1" s="1"/>
  <c r="AK1162" i="1" s="1"/>
  <c r="AR1162" i="1" s="1"/>
  <c r="J1162" i="1"/>
  <c r="Q1162" i="1" s="1"/>
  <c r="X1162" i="1" s="1"/>
  <c r="AE1162" i="1" s="1"/>
  <c r="AL1162" i="1" s="1"/>
  <c r="AS1162" i="1" s="1"/>
  <c r="K1162" i="1"/>
  <c r="R1162" i="1" s="1"/>
  <c r="Y1162" i="1" s="1"/>
  <c r="AF1162" i="1" s="1"/>
  <c r="AM1162" i="1" s="1"/>
  <c r="AT1162" i="1" s="1"/>
  <c r="L1162" i="1"/>
  <c r="S1162" i="1" s="1"/>
  <c r="Z1162" i="1" s="1"/>
  <c r="AG1162" i="1" s="1"/>
  <c r="AN1162" i="1" s="1"/>
  <c r="AU1162" i="1" s="1"/>
  <c r="M1162" i="1"/>
  <c r="T1162" i="1" s="1"/>
  <c r="AA1162" i="1" s="1"/>
  <c r="AH1162" i="1" s="1"/>
  <c r="AO1162" i="1" s="1"/>
  <c r="AV1162" i="1" s="1"/>
  <c r="H1163" i="1"/>
  <c r="O1163" i="1" s="1"/>
  <c r="V1163" i="1" s="1"/>
  <c r="AC1163" i="1" s="1"/>
  <c r="AJ1163" i="1" s="1"/>
  <c r="AQ1163" i="1" s="1"/>
  <c r="I1163" i="1"/>
  <c r="P1163" i="1" s="1"/>
  <c r="W1163" i="1" s="1"/>
  <c r="AD1163" i="1" s="1"/>
  <c r="AK1163" i="1" s="1"/>
  <c r="AR1163" i="1" s="1"/>
  <c r="J1163" i="1"/>
  <c r="Q1163" i="1" s="1"/>
  <c r="X1163" i="1" s="1"/>
  <c r="AE1163" i="1" s="1"/>
  <c r="AL1163" i="1" s="1"/>
  <c r="AS1163" i="1" s="1"/>
  <c r="K1163" i="1"/>
  <c r="R1163" i="1" s="1"/>
  <c r="Y1163" i="1" s="1"/>
  <c r="AF1163" i="1" s="1"/>
  <c r="AM1163" i="1" s="1"/>
  <c r="AT1163" i="1" s="1"/>
  <c r="L1163" i="1"/>
  <c r="S1163" i="1" s="1"/>
  <c r="Z1163" i="1" s="1"/>
  <c r="AG1163" i="1" s="1"/>
  <c r="AN1163" i="1" s="1"/>
  <c r="AU1163" i="1" s="1"/>
  <c r="M1163" i="1"/>
  <c r="T1163" i="1" s="1"/>
  <c r="AA1163" i="1" s="1"/>
  <c r="AH1163" i="1" s="1"/>
  <c r="AO1163" i="1" s="1"/>
  <c r="AV1163" i="1" s="1"/>
  <c r="H1164" i="1"/>
  <c r="O1164" i="1" s="1"/>
  <c r="V1164" i="1" s="1"/>
  <c r="AC1164" i="1" s="1"/>
  <c r="AJ1164" i="1" s="1"/>
  <c r="AQ1164" i="1" s="1"/>
  <c r="I1164" i="1"/>
  <c r="P1164" i="1" s="1"/>
  <c r="W1164" i="1" s="1"/>
  <c r="AD1164" i="1" s="1"/>
  <c r="AK1164" i="1" s="1"/>
  <c r="AR1164" i="1" s="1"/>
  <c r="J1164" i="1"/>
  <c r="Q1164" i="1" s="1"/>
  <c r="X1164" i="1" s="1"/>
  <c r="AE1164" i="1" s="1"/>
  <c r="AL1164" i="1" s="1"/>
  <c r="AS1164" i="1" s="1"/>
  <c r="K1164" i="1"/>
  <c r="R1164" i="1" s="1"/>
  <c r="Y1164" i="1" s="1"/>
  <c r="AF1164" i="1" s="1"/>
  <c r="AM1164" i="1" s="1"/>
  <c r="AT1164" i="1" s="1"/>
  <c r="L1164" i="1"/>
  <c r="S1164" i="1" s="1"/>
  <c r="Z1164" i="1" s="1"/>
  <c r="AG1164" i="1" s="1"/>
  <c r="AN1164" i="1" s="1"/>
  <c r="AU1164" i="1" s="1"/>
  <c r="M1164" i="1"/>
  <c r="T1164" i="1" s="1"/>
  <c r="AA1164" i="1" s="1"/>
  <c r="AH1164" i="1" s="1"/>
  <c r="AO1164" i="1" s="1"/>
  <c r="AV1164" i="1" s="1"/>
  <c r="H1165" i="1"/>
  <c r="O1165" i="1" s="1"/>
  <c r="V1165" i="1" s="1"/>
  <c r="AC1165" i="1" s="1"/>
  <c r="AJ1165" i="1" s="1"/>
  <c r="AQ1165" i="1" s="1"/>
  <c r="I1165" i="1"/>
  <c r="P1165" i="1" s="1"/>
  <c r="W1165" i="1" s="1"/>
  <c r="AD1165" i="1" s="1"/>
  <c r="AK1165" i="1" s="1"/>
  <c r="AR1165" i="1" s="1"/>
  <c r="J1165" i="1"/>
  <c r="Q1165" i="1" s="1"/>
  <c r="X1165" i="1" s="1"/>
  <c r="AE1165" i="1" s="1"/>
  <c r="AL1165" i="1" s="1"/>
  <c r="AS1165" i="1" s="1"/>
  <c r="K1165" i="1"/>
  <c r="R1165" i="1" s="1"/>
  <c r="Y1165" i="1" s="1"/>
  <c r="AF1165" i="1" s="1"/>
  <c r="AM1165" i="1" s="1"/>
  <c r="AT1165" i="1" s="1"/>
  <c r="L1165" i="1"/>
  <c r="S1165" i="1" s="1"/>
  <c r="Z1165" i="1" s="1"/>
  <c r="AG1165" i="1" s="1"/>
  <c r="AN1165" i="1" s="1"/>
  <c r="AU1165" i="1" s="1"/>
  <c r="M1165" i="1"/>
  <c r="T1165" i="1" s="1"/>
  <c r="AA1165" i="1" s="1"/>
  <c r="AH1165" i="1" s="1"/>
  <c r="AO1165" i="1" s="1"/>
  <c r="AV1165" i="1" s="1"/>
  <c r="H1166" i="1"/>
  <c r="O1166" i="1" s="1"/>
  <c r="V1166" i="1" s="1"/>
  <c r="AC1166" i="1" s="1"/>
  <c r="AJ1166" i="1" s="1"/>
  <c r="AQ1166" i="1" s="1"/>
  <c r="I1166" i="1"/>
  <c r="P1166" i="1" s="1"/>
  <c r="W1166" i="1" s="1"/>
  <c r="AD1166" i="1" s="1"/>
  <c r="AK1166" i="1" s="1"/>
  <c r="AR1166" i="1" s="1"/>
  <c r="J1166" i="1"/>
  <c r="Q1166" i="1" s="1"/>
  <c r="X1166" i="1" s="1"/>
  <c r="AE1166" i="1" s="1"/>
  <c r="AL1166" i="1" s="1"/>
  <c r="AS1166" i="1" s="1"/>
  <c r="K1166" i="1"/>
  <c r="R1166" i="1" s="1"/>
  <c r="Y1166" i="1" s="1"/>
  <c r="AF1166" i="1" s="1"/>
  <c r="AM1166" i="1" s="1"/>
  <c r="AT1166" i="1" s="1"/>
  <c r="L1166" i="1"/>
  <c r="S1166" i="1" s="1"/>
  <c r="Z1166" i="1" s="1"/>
  <c r="AG1166" i="1" s="1"/>
  <c r="AN1166" i="1" s="1"/>
  <c r="AU1166" i="1" s="1"/>
  <c r="M1166" i="1"/>
  <c r="T1166" i="1" s="1"/>
  <c r="AA1166" i="1" s="1"/>
  <c r="AH1166" i="1" s="1"/>
  <c r="AO1166" i="1" s="1"/>
  <c r="AV1166" i="1" s="1"/>
  <c r="H1167" i="1"/>
  <c r="O1167" i="1" s="1"/>
  <c r="V1167" i="1" s="1"/>
  <c r="AC1167" i="1" s="1"/>
  <c r="AJ1167" i="1" s="1"/>
  <c r="AQ1167" i="1" s="1"/>
  <c r="I1167" i="1"/>
  <c r="P1167" i="1" s="1"/>
  <c r="W1167" i="1" s="1"/>
  <c r="AD1167" i="1" s="1"/>
  <c r="AK1167" i="1" s="1"/>
  <c r="AR1167" i="1" s="1"/>
  <c r="J1167" i="1"/>
  <c r="Q1167" i="1" s="1"/>
  <c r="X1167" i="1" s="1"/>
  <c r="AE1167" i="1" s="1"/>
  <c r="AL1167" i="1" s="1"/>
  <c r="AS1167" i="1" s="1"/>
  <c r="K1167" i="1"/>
  <c r="R1167" i="1" s="1"/>
  <c r="Y1167" i="1" s="1"/>
  <c r="AF1167" i="1" s="1"/>
  <c r="AM1167" i="1" s="1"/>
  <c r="AT1167" i="1" s="1"/>
  <c r="L1167" i="1"/>
  <c r="S1167" i="1" s="1"/>
  <c r="Z1167" i="1" s="1"/>
  <c r="AG1167" i="1" s="1"/>
  <c r="AN1167" i="1" s="1"/>
  <c r="AU1167" i="1" s="1"/>
  <c r="M1167" i="1"/>
  <c r="T1167" i="1" s="1"/>
  <c r="AA1167" i="1" s="1"/>
  <c r="AH1167" i="1" s="1"/>
  <c r="AO1167" i="1" s="1"/>
  <c r="AV1167" i="1" s="1"/>
  <c r="H1168" i="1"/>
  <c r="O1168" i="1" s="1"/>
  <c r="V1168" i="1" s="1"/>
  <c r="AC1168" i="1" s="1"/>
  <c r="AJ1168" i="1" s="1"/>
  <c r="AQ1168" i="1" s="1"/>
  <c r="I1168" i="1"/>
  <c r="P1168" i="1" s="1"/>
  <c r="W1168" i="1" s="1"/>
  <c r="AD1168" i="1" s="1"/>
  <c r="AK1168" i="1" s="1"/>
  <c r="AR1168" i="1" s="1"/>
  <c r="J1168" i="1"/>
  <c r="Q1168" i="1" s="1"/>
  <c r="X1168" i="1" s="1"/>
  <c r="AE1168" i="1" s="1"/>
  <c r="AL1168" i="1" s="1"/>
  <c r="AS1168" i="1" s="1"/>
  <c r="K1168" i="1"/>
  <c r="R1168" i="1" s="1"/>
  <c r="Y1168" i="1" s="1"/>
  <c r="AF1168" i="1" s="1"/>
  <c r="AM1168" i="1" s="1"/>
  <c r="AT1168" i="1" s="1"/>
  <c r="L1168" i="1"/>
  <c r="S1168" i="1" s="1"/>
  <c r="Z1168" i="1" s="1"/>
  <c r="AG1168" i="1" s="1"/>
  <c r="AN1168" i="1" s="1"/>
  <c r="AU1168" i="1" s="1"/>
  <c r="M1168" i="1"/>
  <c r="T1168" i="1" s="1"/>
  <c r="AA1168" i="1" s="1"/>
  <c r="AH1168" i="1" s="1"/>
  <c r="AO1168" i="1" s="1"/>
  <c r="AV1168" i="1" s="1"/>
  <c r="H1169" i="1"/>
  <c r="O1169" i="1" s="1"/>
  <c r="V1169" i="1" s="1"/>
  <c r="AC1169" i="1" s="1"/>
  <c r="AJ1169" i="1" s="1"/>
  <c r="AQ1169" i="1" s="1"/>
  <c r="I1169" i="1"/>
  <c r="P1169" i="1" s="1"/>
  <c r="W1169" i="1" s="1"/>
  <c r="AD1169" i="1" s="1"/>
  <c r="AK1169" i="1" s="1"/>
  <c r="AR1169" i="1" s="1"/>
  <c r="J1169" i="1"/>
  <c r="Q1169" i="1" s="1"/>
  <c r="X1169" i="1" s="1"/>
  <c r="AE1169" i="1" s="1"/>
  <c r="AL1169" i="1" s="1"/>
  <c r="AS1169" i="1" s="1"/>
  <c r="K1169" i="1"/>
  <c r="R1169" i="1" s="1"/>
  <c r="Y1169" i="1" s="1"/>
  <c r="AF1169" i="1" s="1"/>
  <c r="AM1169" i="1" s="1"/>
  <c r="AT1169" i="1" s="1"/>
  <c r="L1169" i="1"/>
  <c r="S1169" i="1" s="1"/>
  <c r="Z1169" i="1" s="1"/>
  <c r="AG1169" i="1" s="1"/>
  <c r="AN1169" i="1" s="1"/>
  <c r="AU1169" i="1" s="1"/>
  <c r="M1169" i="1"/>
  <c r="T1169" i="1" s="1"/>
  <c r="AA1169" i="1" s="1"/>
  <c r="AH1169" i="1" s="1"/>
  <c r="AO1169" i="1" s="1"/>
  <c r="AV1169" i="1" s="1"/>
  <c r="H1170" i="1"/>
  <c r="O1170" i="1" s="1"/>
  <c r="V1170" i="1" s="1"/>
  <c r="AC1170" i="1" s="1"/>
  <c r="AJ1170" i="1" s="1"/>
  <c r="AQ1170" i="1" s="1"/>
  <c r="I1170" i="1"/>
  <c r="P1170" i="1" s="1"/>
  <c r="W1170" i="1" s="1"/>
  <c r="AD1170" i="1" s="1"/>
  <c r="AK1170" i="1" s="1"/>
  <c r="AR1170" i="1" s="1"/>
  <c r="J1170" i="1"/>
  <c r="Q1170" i="1" s="1"/>
  <c r="X1170" i="1" s="1"/>
  <c r="AE1170" i="1" s="1"/>
  <c r="AL1170" i="1" s="1"/>
  <c r="AS1170" i="1" s="1"/>
  <c r="K1170" i="1"/>
  <c r="R1170" i="1" s="1"/>
  <c r="Y1170" i="1" s="1"/>
  <c r="AF1170" i="1" s="1"/>
  <c r="AM1170" i="1" s="1"/>
  <c r="AT1170" i="1" s="1"/>
  <c r="L1170" i="1"/>
  <c r="S1170" i="1" s="1"/>
  <c r="Z1170" i="1" s="1"/>
  <c r="AG1170" i="1" s="1"/>
  <c r="AN1170" i="1" s="1"/>
  <c r="AU1170" i="1" s="1"/>
  <c r="M1170" i="1"/>
  <c r="T1170" i="1" s="1"/>
  <c r="AA1170" i="1" s="1"/>
  <c r="AH1170" i="1" s="1"/>
  <c r="AO1170" i="1" s="1"/>
  <c r="AV1170" i="1" s="1"/>
  <c r="H1171" i="1"/>
  <c r="O1171" i="1" s="1"/>
  <c r="V1171" i="1" s="1"/>
  <c r="AC1171" i="1" s="1"/>
  <c r="AJ1171" i="1" s="1"/>
  <c r="AQ1171" i="1" s="1"/>
  <c r="I1171" i="1"/>
  <c r="P1171" i="1" s="1"/>
  <c r="W1171" i="1" s="1"/>
  <c r="AD1171" i="1" s="1"/>
  <c r="AK1171" i="1" s="1"/>
  <c r="AR1171" i="1" s="1"/>
  <c r="J1171" i="1"/>
  <c r="Q1171" i="1" s="1"/>
  <c r="X1171" i="1" s="1"/>
  <c r="AE1171" i="1" s="1"/>
  <c r="AL1171" i="1" s="1"/>
  <c r="AS1171" i="1" s="1"/>
  <c r="K1171" i="1"/>
  <c r="R1171" i="1" s="1"/>
  <c r="Y1171" i="1" s="1"/>
  <c r="AF1171" i="1" s="1"/>
  <c r="AM1171" i="1" s="1"/>
  <c r="AT1171" i="1" s="1"/>
  <c r="L1171" i="1"/>
  <c r="S1171" i="1" s="1"/>
  <c r="Z1171" i="1" s="1"/>
  <c r="AG1171" i="1" s="1"/>
  <c r="AN1171" i="1" s="1"/>
  <c r="AU1171" i="1" s="1"/>
  <c r="M1171" i="1"/>
  <c r="T1171" i="1" s="1"/>
  <c r="AA1171" i="1" s="1"/>
  <c r="AH1171" i="1" s="1"/>
  <c r="AO1171" i="1" s="1"/>
  <c r="AV1171" i="1" s="1"/>
  <c r="H1172" i="1"/>
  <c r="O1172" i="1" s="1"/>
  <c r="V1172" i="1" s="1"/>
  <c r="AC1172" i="1" s="1"/>
  <c r="AJ1172" i="1" s="1"/>
  <c r="AQ1172" i="1" s="1"/>
  <c r="I1172" i="1"/>
  <c r="P1172" i="1" s="1"/>
  <c r="W1172" i="1" s="1"/>
  <c r="AD1172" i="1" s="1"/>
  <c r="AK1172" i="1" s="1"/>
  <c r="AR1172" i="1" s="1"/>
  <c r="J1172" i="1"/>
  <c r="Q1172" i="1" s="1"/>
  <c r="X1172" i="1" s="1"/>
  <c r="AE1172" i="1" s="1"/>
  <c r="AL1172" i="1" s="1"/>
  <c r="AS1172" i="1" s="1"/>
  <c r="K1172" i="1"/>
  <c r="R1172" i="1" s="1"/>
  <c r="Y1172" i="1" s="1"/>
  <c r="AF1172" i="1" s="1"/>
  <c r="AM1172" i="1" s="1"/>
  <c r="AT1172" i="1" s="1"/>
  <c r="L1172" i="1"/>
  <c r="S1172" i="1" s="1"/>
  <c r="Z1172" i="1" s="1"/>
  <c r="AG1172" i="1" s="1"/>
  <c r="AN1172" i="1" s="1"/>
  <c r="AU1172" i="1" s="1"/>
  <c r="M1172" i="1"/>
  <c r="T1172" i="1" s="1"/>
  <c r="AA1172" i="1" s="1"/>
  <c r="AH1172" i="1" s="1"/>
  <c r="AO1172" i="1" s="1"/>
  <c r="AV1172" i="1" s="1"/>
  <c r="H1173" i="1"/>
  <c r="O1173" i="1" s="1"/>
  <c r="V1173" i="1" s="1"/>
  <c r="AC1173" i="1" s="1"/>
  <c r="AJ1173" i="1" s="1"/>
  <c r="AQ1173" i="1" s="1"/>
  <c r="I1173" i="1"/>
  <c r="P1173" i="1" s="1"/>
  <c r="W1173" i="1" s="1"/>
  <c r="AD1173" i="1" s="1"/>
  <c r="AK1173" i="1" s="1"/>
  <c r="AR1173" i="1" s="1"/>
  <c r="J1173" i="1"/>
  <c r="Q1173" i="1" s="1"/>
  <c r="X1173" i="1" s="1"/>
  <c r="AE1173" i="1" s="1"/>
  <c r="AL1173" i="1" s="1"/>
  <c r="AS1173" i="1" s="1"/>
  <c r="K1173" i="1"/>
  <c r="R1173" i="1" s="1"/>
  <c r="Y1173" i="1" s="1"/>
  <c r="AF1173" i="1" s="1"/>
  <c r="AM1173" i="1" s="1"/>
  <c r="AT1173" i="1" s="1"/>
  <c r="L1173" i="1"/>
  <c r="S1173" i="1" s="1"/>
  <c r="Z1173" i="1" s="1"/>
  <c r="AG1173" i="1" s="1"/>
  <c r="AN1173" i="1" s="1"/>
  <c r="AU1173" i="1" s="1"/>
  <c r="M1173" i="1"/>
  <c r="T1173" i="1" s="1"/>
  <c r="AA1173" i="1" s="1"/>
  <c r="AH1173" i="1" s="1"/>
  <c r="AO1173" i="1" s="1"/>
  <c r="AV1173" i="1" s="1"/>
  <c r="H1174" i="1"/>
  <c r="O1174" i="1" s="1"/>
  <c r="V1174" i="1" s="1"/>
  <c r="AC1174" i="1" s="1"/>
  <c r="AJ1174" i="1" s="1"/>
  <c r="AQ1174" i="1" s="1"/>
  <c r="I1174" i="1"/>
  <c r="P1174" i="1" s="1"/>
  <c r="W1174" i="1" s="1"/>
  <c r="AD1174" i="1" s="1"/>
  <c r="AK1174" i="1" s="1"/>
  <c r="AR1174" i="1" s="1"/>
  <c r="J1174" i="1"/>
  <c r="Q1174" i="1" s="1"/>
  <c r="X1174" i="1" s="1"/>
  <c r="AE1174" i="1" s="1"/>
  <c r="AL1174" i="1" s="1"/>
  <c r="AS1174" i="1" s="1"/>
  <c r="K1174" i="1"/>
  <c r="R1174" i="1" s="1"/>
  <c r="Y1174" i="1" s="1"/>
  <c r="AF1174" i="1" s="1"/>
  <c r="AM1174" i="1" s="1"/>
  <c r="AT1174" i="1" s="1"/>
  <c r="L1174" i="1"/>
  <c r="S1174" i="1" s="1"/>
  <c r="Z1174" i="1" s="1"/>
  <c r="AG1174" i="1" s="1"/>
  <c r="AN1174" i="1" s="1"/>
  <c r="AU1174" i="1" s="1"/>
  <c r="M1174" i="1"/>
  <c r="T1174" i="1" s="1"/>
  <c r="AA1174" i="1" s="1"/>
  <c r="AH1174" i="1" s="1"/>
  <c r="AO1174" i="1" s="1"/>
  <c r="AV1174" i="1" s="1"/>
  <c r="H1175" i="1"/>
  <c r="O1175" i="1" s="1"/>
  <c r="V1175" i="1" s="1"/>
  <c r="AC1175" i="1" s="1"/>
  <c r="AJ1175" i="1" s="1"/>
  <c r="AQ1175" i="1" s="1"/>
  <c r="I1175" i="1"/>
  <c r="P1175" i="1" s="1"/>
  <c r="W1175" i="1" s="1"/>
  <c r="AD1175" i="1" s="1"/>
  <c r="AK1175" i="1" s="1"/>
  <c r="AR1175" i="1" s="1"/>
  <c r="J1175" i="1"/>
  <c r="Q1175" i="1" s="1"/>
  <c r="X1175" i="1" s="1"/>
  <c r="AE1175" i="1" s="1"/>
  <c r="AL1175" i="1" s="1"/>
  <c r="AS1175" i="1" s="1"/>
  <c r="K1175" i="1"/>
  <c r="R1175" i="1" s="1"/>
  <c r="Y1175" i="1" s="1"/>
  <c r="AF1175" i="1" s="1"/>
  <c r="AM1175" i="1" s="1"/>
  <c r="AT1175" i="1" s="1"/>
  <c r="L1175" i="1"/>
  <c r="S1175" i="1" s="1"/>
  <c r="Z1175" i="1" s="1"/>
  <c r="AG1175" i="1" s="1"/>
  <c r="AN1175" i="1" s="1"/>
  <c r="AU1175" i="1" s="1"/>
  <c r="M1175" i="1"/>
  <c r="T1175" i="1" s="1"/>
  <c r="AA1175" i="1" s="1"/>
  <c r="AH1175" i="1" s="1"/>
  <c r="AO1175" i="1" s="1"/>
  <c r="AV1175" i="1" s="1"/>
  <c r="H1176" i="1"/>
  <c r="O1176" i="1" s="1"/>
  <c r="V1176" i="1" s="1"/>
  <c r="AC1176" i="1" s="1"/>
  <c r="AJ1176" i="1" s="1"/>
  <c r="AQ1176" i="1" s="1"/>
  <c r="I1176" i="1"/>
  <c r="P1176" i="1" s="1"/>
  <c r="W1176" i="1" s="1"/>
  <c r="AD1176" i="1" s="1"/>
  <c r="AK1176" i="1" s="1"/>
  <c r="AR1176" i="1" s="1"/>
  <c r="J1176" i="1"/>
  <c r="Q1176" i="1" s="1"/>
  <c r="X1176" i="1" s="1"/>
  <c r="AE1176" i="1" s="1"/>
  <c r="AL1176" i="1" s="1"/>
  <c r="AS1176" i="1" s="1"/>
  <c r="K1176" i="1"/>
  <c r="R1176" i="1" s="1"/>
  <c r="Y1176" i="1" s="1"/>
  <c r="AF1176" i="1" s="1"/>
  <c r="AM1176" i="1" s="1"/>
  <c r="AT1176" i="1" s="1"/>
  <c r="L1176" i="1"/>
  <c r="S1176" i="1" s="1"/>
  <c r="Z1176" i="1" s="1"/>
  <c r="AG1176" i="1" s="1"/>
  <c r="AN1176" i="1" s="1"/>
  <c r="AU1176" i="1" s="1"/>
  <c r="M1176" i="1"/>
  <c r="T1176" i="1" s="1"/>
  <c r="AA1176" i="1" s="1"/>
  <c r="AH1176" i="1" s="1"/>
  <c r="AO1176" i="1" s="1"/>
  <c r="AV1176" i="1" s="1"/>
  <c r="H1177" i="1"/>
  <c r="O1177" i="1" s="1"/>
  <c r="V1177" i="1" s="1"/>
  <c r="AC1177" i="1" s="1"/>
  <c r="AJ1177" i="1" s="1"/>
  <c r="AQ1177" i="1" s="1"/>
  <c r="I1177" i="1"/>
  <c r="P1177" i="1" s="1"/>
  <c r="W1177" i="1" s="1"/>
  <c r="AD1177" i="1" s="1"/>
  <c r="AK1177" i="1" s="1"/>
  <c r="AR1177" i="1" s="1"/>
  <c r="J1177" i="1"/>
  <c r="Q1177" i="1" s="1"/>
  <c r="X1177" i="1" s="1"/>
  <c r="AE1177" i="1" s="1"/>
  <c r="AL1177" i="1" s="1"/>
  <c r="AS1177" i="1" s="1"/>
  <c r="K1177" i="1"/>
  <c r="R1177" i="1" s="1"/>
  <c r="Y1177" i="1" s="1"/>
  <c r="AF1177" i="1" s="1"/>
  <c r="AM1177" i="1" s="1"/>
  <c r="AT1177" i="1" s="1"/>
  <c r="L1177" i="1"/>
  <c r="S1177" i="1" s="1"/>
  <c r="Z1177" i="1" s="1"/>
  <c r="AG1177" i="1" s="1"/>
  <c r="AN1177" i="1" s="1"/>
  <c r="AU1177" i="1" s="1"/>
  <c r="M1177" i="1"/>
  <c r="T1177" i="1" s="1"/>
  <c r="AA1177" i="1" s="1"/>
  <c r="AH1177" i="1" s="1"/>
  <c r="AO1177" i="1" s="1"/>
  <c r="AV1177" i="1" s="1"/>
  <c r="H1178" i="1"/>
  <c r="O1178" i="1" s="1"/>
  <c r="V1178" i="1" s="1"/>
  <c r="AC1178" i="1" s="1"/>
  <c r="AJ1178" i="1" s="1"/>
  <c r="AQ1178" i="1" s="1"/>
  <c r="I1178" i="1"/>
  <c r="P1178" i="1" s="1"/>
  <c r="W1178" i="1" s="1"/>
  <c r="AD1178" i="1" s="1"/>
  <c r="AK1178" i="1" s="1"/>
  <c r="AR1178" i="1" s="1"/>
  <c r="J1178" i="1"/>
  <c r="Q1178" i="1" s="1"/>
  <c r="X1178" i="1" s="1"/>
  <c r="AE1178" i="1" s="1"/>
  <c r="AL1178" i="1" s="1"/>
  <c r="AS1178" i="1" s="1"/>
  <c r="K1178" i="1"/>
  <c r="R1178" i="1" s="1"/>
  <c r="Y1178" i="1" s="1"/>
  <c r="AF1178" i="1" s="1"/>
  <c r="AM1178" i="1" s="1"/>
  <c r="AT1178" i="1" s="1"/>
  <c r="L1178" i="1"/>
  <c r="S1178" i="1" s="1"/>
  <c r="Z1178" i="1" s="1"/>
  <c r="AG1178" i="1" s="1"/>
  <c r="AN1178" i="1" s="1"/>
  <c r="AU1178" i="1" s="1"/>
  <c r="M1178" i="1"/>
  <c r="T1178" i="1" s="1"/>
  <c r="AA1178" i="1" s="1"/>
  <c r="AH1178" i="1" s="1"/>
  <c r="AO1178" i="1" s="1"/>
  <c r="AV1178" i="1" s="1"/>
  <c r="H1179" i="1"/>
  <c r="O1179" i="1" s="1"/>
  <c r="V1179" i="1" s="1"/>
  <c r="AC1179" i="1" s="1"/>
  <c r="AJ1179" i="1" s="1"/>
  <c r="AQ1179" i="1" s="1"/>
  <c r="I1179" i="1"/>
  <c r="P1179" i="1" s="1"/>
  <c r="W1179" i="1" s="1"/>
  <c r="AD1179" i="1" s="1"/>
  <c r="AK1179" i="1" s="1"/>
  <c r="AR1179" i="1" s="1"/>
  <c r="J1179" i="1"/>
  <c r="Q1179" i="1" s="1"/>
  <c r="X1179" i="1" s="1"/>
  <c r="AE1179" i="1" s="1"/>
  <c r="AL1179" i="1" s="1"/>
  <c r="AS1179" i="1" s="1"/>
  <c r="K1179" i="1"/>
  <c r="R1179" i="1" s="1"/>
  <c r="Y1179" i="1" s="1"/>
  <c r="AF1179" i="1" s="1"/>
  <c r="AM1179" i="1" s="1"/>
  <c r="AT1179" i="1" s="1"/>
  <c r="L1179" i="1"/>
  <c r="S1179" i="1" s="1"/>
  <c r="Z1179" i="1" s="1"/>
  <c r="AG1179" i="1" s="1"/>
  <c r="AN1179" i="1" s="1"/>
  <c r="AU1179" i="1" s="1"/>
  <c r="M1179" i="1"/>
  <c r="T1179" i="1" s="1"/>
  <c r="AA1179" i="1" s="1"/>
  <c r="AH1179" i="1" s="1"/>
  <c r="AO1179" i="1" s="1"/>
  <c r="AV1179" i="1" s="1"/>
  <c r="H1180" i="1"/>
  <c r="O1180" i="1" s="1"/>
  <c r="V1180" i="1" s="1"/>
  <c r="AC1180" i="1" s="1"/>
  <c r="AJ1180" i="1" s="1"/>
  <c r="AQ1180" i="1" s="1"/>
  <c r="I1180" i="1"/>
  <c r="P1180" i="1" s="1"/>
  <c r="W1180" i="1" s="1"/>
  <c r="AD1180" i="1" s="1"/>
  <c r="AK1180" i="1" s="1"/>
  <c r="AR1180" i="1" s="1"/>
  <c r="J1180" i="1"/>
  <c r="Q1180" i="1" s="1"/>
  <c r="X1180" i="1" s="1"/>
  <c r="AE1180" i="1" s="1"/>
  <c r="AL1180" i="1" s="1"/>
  <c r="AS1180" i="1" s="1"/>
  <c r="K1180" i="1"/>
  <c r="R1180" i="1" s="1"/>
  <c r="Y1180" i="1" s="1"/>
  <c r="AF1180" i="1" s="1"/>
  <c r="AM1180" i="1" s="1"/>
  <c r="AT1180" i="1" s="1"/>
  <c r="L1180" i="1"/>
  <c r="S1180" i="1" s="1"/>
  <c r="Z1180" i="1" s="1"/>
  <c r="AG1180" i="1" s="1"/>
  <c r="AN1180" i="1" s="1"/>
  <c r="AU1180" i="1" s="1"/>
  <c r="M1180" i="1"/>
  <c r="T1180" i="1" s="1"/>
  <c r="AA1180" i="1" s="1"/>
  <c r="AH1180" i="1" s="1"/>
  <c r="AO1180" i="1" s="1"/>
  <c r="AV1180" i="1" s="1"/>
  <c r="H1181" i="1"/>
  <c r="O1181" i="1" s="1"/>
  <c r="V1181" i="1" s="1"/>
  <c r="AC1181" i="1" s="1"/>
  <c r="AJ1181" i="1" s="1"/>
  <c r="AQ1181" i="1" s="1"/>
  <c r="I1181" i="1"/>
  <c r="P1181" i="1" s="1"/>
  <c r="W1181" i="1" s="1"/>
  <c r="AD1181" i="1" s="1"/>
  <c r="AK1181" i="1" s="1"/>
  <c r="AR1181" i="1" s="1"/>
  <c r="J1181" i="1"/>
  <c r="Q1181" i="1" s="1"/>
  <c r="X1181" i="1" s="1"/>
  <c r="AE1181" i="1" s="1"/>
  <c r="AL1181" i="1" s="1"/>
  <c r="AS1181" i="1" s="1"/>
  <c r="K1181" i="1"/>
  <c r="R1181" i="1" s="1"/>
  <c r="Y1181" i="1" s="1"/>
  <c r="AF1181" i="1" s="1"/>
  <c r="AM1181" i="1" s="1"/>
  <c r="AT1181" i="1" s="1"/>
  <c r="L1181" i="1"/>
  <c r="S1181" i="1" s="1"/>
  <c r="Z1181" i="1" s="1"/>
  <c r="AG1181" i="1" s="1"/>
  <c r="AN1181" i="1" s="1"/>
  <c r="AU1181" i="1" s="1"/>
  <c r="M1181" i="1"/>
  <c r="T1181" i="1" s="1"/>
  <c r="AA1181" i="1" s="1"/>
  <c r="AH1181" i="1" s="1"/>
  <c r="AO1181" i="1" s="1"/>
  <c r="AV1181" i="1" s="1"/>
  <c r="H1182" i="1"/>
  <c r="O1182" i="1" s="1"/>
  <c r="V1182" i="1" s="1"/>
  <c r="AC1182" i="1" s="1"/>
  <c r="AJ1182" i="1" s="1"/>
  <c r="AQ1182" i="1" s="1"/>
  <c r="I1182" i="1"/>
  <c r="P1182" i="1" s="1"/>
  <c r="W1182" i="1" s="1"/>
  <c r="AD1182" i="1" s="1"/>
  <c r="AK1182" i="1" s="1"/>
  <c r="AR1182" i="1" s="1"/>
  <c r="J1182" i="1"/>
  <c r="Q1182" i="1" s="1"/>
  <c r="X1182" i="1" s="1"/>
  <c r="AE1182" i="1" s="1"/>
  <c r="AL1182" i="1" s="1"/>
  <c r="AS1182" i="1" s="1"/>
  <c r="K1182" i="1"/>
  <c r="R1182" i="1" s="1"/>
  <c r="Y1182" i="1" s="1"/>
  <c r="AF1182" i="1" s="1"/>
  <c r="AM1182" i="1" s="1"/>
  <c r="AT1182" i="1" s="1"/>
  <c r="L1182" i="1"/>
  <c r="S1182" i="1" s="1"/>
  <c r="Z1182" i="1" s="1"/>
  <c r="AG1182" i="1" s="1"/>
  <c r="AN1182" i="1" s="1"/>
  <c r="AU1182" i="1" s="1"/>
  <c r="M1182" i="1"/>
  <c r="T1182" i="1" s="1"/>
  <c r="AA1182" i="1" s="1"/>
  <c r="AH1182" i="1" s="1"/>
  <c r="AO1182" i="1" s="1"/>
  <c r="AV1182" i="1" s="1"/>
  <c r="H1183" i="1"/>
  <c r="O1183" i="1" s="1"/>
  <c r="V1183" i="1" s="1"/>
  <c r="AC1183" i="1" s="1"/>
  <c r="AJ1183" i="1" s="1"/>
  <c r="AQ1183" i="1" s="1"/>
  <c r="I1183" i="1"/>
  <c r="P1183" i="1" s="1"/>
  <c r="W1183" i="1" s="1"/>
  <c r="AD1183" i="1" s="1"/>
  <c r="AK1183" i="1" s="1"/>
  <c r="AR1183" i="1" s="1"/>
  <c r="J1183" i="1"/>
  <c r="Q1183" i="1" s="1"/>
  <c r="X1183" i="1" s="1"/>
  <c r="AE1183" i="1" s="1"/>
  <c r="AL1183" i="1" s="1"/>
  <c r="AS1183" i="1" s="1"/>
  <c r="K1183" i="1"/>
  <c r="R1183" i="1" s="1"/>
  <c r="Y1183" i="1" s="1"/>
  <c r="AF1183" i="1" s="1"/>
  <c r="AM1183" i="1" s="1"/>
  <c r="AT1183" i="1" s="1"/>
  <c r="L1183" i="1"/>
  <c r="S1183" i="1" s="1"/>
  <c r="Z1183" i="1" s="1"/>
  <c r="AG1183" i="1" s="1"/>
  <c r="AN1183" i="1" s="1"/>
  <c r="AU1183" i="1" s="1"/>
  <c r="M1183" i="1"/>
  <c r="T1183" i="1" s="1"/>
  <c r="AA1183" i="1" s="1"/>
  <c r="AH1183" i="1" s="1"/>
  <c r="AO1183" i="1" s="1"/>
  <c r="AV1183" i="1" s="1"/>
  <c r="H1184" i="1"/>
  <c r="O1184" i="1" s="1"/>
  <c r="V1184" i="1" s="1"/>
  <c r="AC1184" i="1" s="1"/>
  <c r="AJ1184" i="1" s="1"/>
  <c r="AQ1184" i="1" s="1"/>
  <c r="I1184" i="1"/>
  <c r="P1184" i="1" s="1"/>
  <c r="W1184" i="1" s="1"/>
  <c r="AD1184" i="1" s="1"/>
  <c r="AK1184" i="1" s="1"/>
  <c r="AR1184" i="1" s="1"/>
  <c r="J1184" i="1"/>
  <c r="Q1184" i="1" s="1"/>
  <c r="X1184" i="1" s="1"/>
  <c r="AE1184" i="1" s="1"/>
  <c r="AL1184" i="1" s="1"/>
  <c r="AS1184" i="1" s="1"/>
  <c r="K1184" i="1"/>
  <c r="R1184" i="1" s="1"/>
  <c r="Y1184" i="1" s="1"/>
  <c r="AF1184" i="1" s="1"/>
  <c r="AM1184" i="1" s="1"/>
  <c r="AT1184" i="1" s="1"/>
  <c r="L1184" i="1"/>
  <c r="S1184" i="1" s="1"/>
  <c r="Z1184" i="1" s="1"/>
  <c r="AG1184" i="1" s="1"/>
  <c r="AN1184" i="1" s="1"/>
  <c r="AU1184" i="1" s="1"/>
  <c r="M1184" i="1"/>
  <c r="T1184" i="1" s="1"/>
  <c r="AA1184" i="1" s="1"/>
  <c r="AH1184" i="1" s="1"/>
  <c r="AO1184" i="1" s="1"/>
  <c r="AV1184" i="1" s="1"/>
  <c r="H1185" i="1"/>
  <c r="O1185" i="1" s="1"/>
  <c r="V1185" i="1" s="1"/>
  <c r="AC1185" i="1" s="1"/>
  <c r="AJ1185" i="1" s="1"/>
  <c r="AQ1185" i="1" s="1"/>
  <c r="I1185" i="1"/>
  <c r="P1185" i="1" s="1"/>
  <c r="W1185" i="1" s="1"/>
  <c r="AD1185" i="1" s="1"/>
  <c r="AK1185" i="1" s="1"/>
  <c r="AR1185" i="1" s="1"/>
  <c r="J1185" i="1"/>
  <c r="Q1185" i="1" s="1"/>
  <c r="X1185" i="1" s="1"/>
  <c r="AE1185" i="1" s="1"/>
  <c r="AL1185" i="1" s="1"/>
  <c r="AS1185" i="1" s="1"/>
  <c r="K1185" i="1"/>
  <c r="R1185" i="1" s="1"/>
  <c r="Y1185" i="1" s="1"/>
  <c r="AF1185" i="1" s="1"/>
  <c r="AM1185" i="1" s="1"/>
  <c r="AT1185" i="1" s="1"/>
  <c r="L1185" i="1"/>
  <c r="S1185" i="1" s="1"/>
  <c r="Z1185" i="1" s="1"/>
  <c r="AG1185" i="1" s="1"/>
  <c r="AN1185" i="1" s="1"/>
  <c r="AU1185" i="1" s="1"/>
  <c r="M1185" i="1"/>
  <c r="T1185" i="1" s="1"/>
  <c r="AA1185" i="1" s="1"/>
  <c r="AH1185" i="1" s="1"/>
  <c r="AO1185" i="1" s="1"/>
  <c r="AV1185" i="1" s="1"/>
  <c r="H1186" i="1"/>
  <c r="O1186" i="1" s="1"/>
  <c r="V1186" i="1" s="1"/>
  <c r="AC1186" i="1" s="1"/>
  <c r="AJ1186" i="1" s="1"/>
  <c r="AQ1186" i="1" s="1"/>
  <c r="I1186" i="1"/>
  <c r="P1186" i="1" s="1"/>
  <c r="W1186" i="1" s="1"/>
  <c r="AD1186" i="1" s="1"/>
  <c r="AK1186" i="1" s="1"/>
  <c r="AR1186" i="1" s="1"/>
  <c r="J1186" i="1"/>
  <c r="Q1186" i="1" s="1"/>
  <c r="X1186" i="1" s="1"/>
  <c r="AE1186" i="1" s="1"/>
  <c r="AL1186" i="1" s="1"/>
  <c r="AS1186" i="1" s="1"/>
  <c r="K1186" i="1"/>
  <c r="R1186" i="1" s="1"/>
  <c r="Y1186" i="1" s="1"/>
  <c r="AF1186" i="1" s="1"/>
  <c r="AM1186" i="1" s="1"/>
  <c r="AT1186" i="1" s="1"/>
  <c r="L1186" i="1"/>
  <c r="S1186" i="1" s="1"/>
  <c r="Z1186" i="1" s="1"/>
  <c r="AG1186" i="1" s="1"/>
  <c r="AN1186" i="1" s="1"/>
  <c r="AU1186" i="1" s="1"/>
  <c r="M1186" i="1"/>
  <c r="T1186" i="1" s="1"/>
  <c r="AA1186" i="1" s="1"/>
  <c r="AH1186" i="1" s="1"/>
  <c r="AO1186" i="1" s="1"/>
  <c r="AV1186" i="1" s="1"/>
  <c r="H1187" i="1"/>
  <c r="O1187" i="1" s="1"/>
  <c r="V1187" i="1" s="1"/>
  <c r="AC1187" i="1" s="1"/>
  <c r="AJ1187" i="1" s="1"/>
  <c r="AQ1187" i="1" s="1"/>
  <c r="I1187" i="1"/>
  <c r="P1187" i="1" s="1"/>
  <c r="W1187" i="1" s="1"/>
  <c r="AD1187" i="1" s="1"/>
  <c r="AK1187" i="1" s="1"/>
  <c r="AR1187" i="1" s="1"/>
  <c r="J1187" i="1"/>
  <c r="Q1187" i="1" s="1"/>
  <c r="X1187" i="1" s="1"/>
  <c r="AE1187" i="1" s="1"/>
  <c r="AL1187" i="1" s="1"/>
  <c r="AS1187" i="1" s="1"/>
  <c r="K1187" i="1"/>
  <c r="R1187" i="1" s="1"/>
  <c r="Y1187" i="1" s="1"/>
  <c r="AF1187" i="1" s="1"/>
  <c r="AM1187" i="1" s="1"/>
  <c r="AT1187" i="1" s="1"/>
  <c r="L1187" i="1"/>
  <c r="S1187" i="1" s="1"/>
  <c r="Z1187" i="1" s="1"/>
  <c r="AG1187" i="1" s="1"/>
  <c r="AN1187" i="1" s="1"/>
  <c r="AU1187" i="1" s="1"/>
  <c r="M1187" i="1"/>
  <c r="T1187" i="1" s="1"/>
  <c r="AA1187" i="1" s="1"/>
  <c r="AH1187" i="1" s="1"/>
  <c r="AO1187" i="1" s="1"/>
  <c r="AV1187" i="1" s="1"/>
  <c r="H1188" i="1"/>
  <c r="O1188" i="1" s="1"/>
  <c r="V1188" i="1" s="1"/>
  <c r="AC1188" i="1" s="1"/>
  <c r="AJ1188" i="1" s="1"/>
  <c r="AQ1188" i="1" s="1"/>
  <c r="I1188" i="1"/>
  <c r="P1188" i="1" s="1"/>
  <c r="W1188" i="1" s="1"/>
  <c r="AD1188" i="1" s="1"/>
  <c r="AK1188" i="1" s="1"/>
  <c r="AR1188" i="1" s="1"/>
  <c r="J1188" i="1"/>
  <c r="Q1188" i="1" s="1"/>
  <c r="X1188" i="1" s="1"/>
  <c r="AE1188" i="1" s="1"/>
  <c r="AL1188" i="1" s="1"/>
  <c r="AS1188" i="1" s="1"/>
  <c r="K1188" i="1"/>
  <c r="R1188" i="1" s="1"/>
  <c r="Y1188" i="1" s="1"/>
  <c r="AF1188" i="1" s="1"/>
  <c r="AM1188" i="1" s="1"/>
  <c r="AT1188" i="1" s="1"/>
  <c r="L1188" i="1"/>
  <c r="S1188" i="1" s="1"/>
  <c r="Z1188" i="1" s="1"/>
  <c r="AG1188" i="1" s="1"/>
  <c r="AN1188" i="1" s="1"/>
  <c r="AU1188" i="1" s="1"/>
  <c r="M1188" i="1"/>
  <c r="T1188" i="1" s="1"/>
  <c r="AA1188" i="1" s="1"/>
  <c r="AH1188" i="1" s="1"/>
  <c r="AO1188" i="1" s="1"/>
  <c r="AV1188" i="1" s="1"/>
  <c r="H1189" i="1"/>
  <c r="O1189" i="1" s="1"/>
  <c r="V1189" i="1" s="1"/>
  <c r="AC1189" i="1" s="1"/>
  <c r="AJ1189" i="1" s="1"/>
  <c r="AQ1189" i="1" s="1"/>
  <c r="I1189" i="1"/>
  <c r="P1189" i="1" s="1"/>
  <c r="W1189" i="1" s="1"/>
  <c r="AD1189" i="1" s="1"/>
  <c r="AK1189" i="1" s="1"/>
  <c r="AR1189" i="1" s="1"/>
  <c r="J1189" i="1"/>
  <c r="Q1189" i="1" s="1"/>
  <c r="X1189" i="1" s="1"/>
  <c r="AE1189" i="1" s="1"/>
  <c r="AL1189" i="1" s="1"/>
  <c r="AS1189" i="1" s="1"/>
  <c r="K1189" i="1"/>
  <c r="R1189" i="1" s="1"/>
  <c r="Y1189" i="1" s="1"/>
  <c r="AF1189" i="1" s="1"/>
  <c r="AM1189" i="1" s="1"/>
  <c r="AT1189" i="1" s="1"/>
  <c r="L1189" i="1"/>
  <c r="S1189" i="1" s="1"/>
  <c r="Z1189" i="1" s="1"/>
  <c r="AG1189" i="1" s="1"/>
  <c r="AN1189" i="1" s="1"/>
  <c r="AU1189" i="1" s="1"/>
  <c r="M1189" i="1"/>
  <c r="T1189" i="1" s="1"/>
  <c r="AA1189" i="1" s="1"/>
  <c r="AH1189" i="1" s="1"/>
  <c r="AO1189" i="1" s="1"/>
  <c r="AV1189" i="1" s="1"/>
  <c r="H1190" i="1"/>
  <c r="O1190" i="1" s="1"/>
  <c r="V1190" i="1" s="1"/>
  <c r="AC1190" i="1" s="1"/>
  <c r="AJ1190" i="1" s="1"/>
  <c r="AQ1190" i="1" s="1"/>
  <c r="I1190" i="1"/>
  <c r="P1190" i="1" s="1"/>
  <c r="W1190" i="1" s="1"/>
  <c r="AD1190" i="1" s="1"/>
  <c r="AK1190" i="1" s="1"/>
  <c r="AR1190" i="1" s="1"/>
  <c r="J1190" i="1"/>
  <c r="Q1190" i="1" s="1"/>
  <c r="X1190" i="1" s="1"/>
  <c r="AE1190" i="1" s="1"/>
  <c r="AL1190" i="1" s="1"/>
  <c r="AS1190" i="1" s="1"/>
  <c r="K1190" i="1"/>
  <c r="R1190" i="1" s="1"/>
  <c r="Y1190" i="1" s="1"/>
  <c r="AF1190" i="1" s="1"/>
  <c r="AM1190" i="1" s="1"/>
  <c r="AT1190" i="1" s="1"/>
  <c r="L1190" i="1"/>
  <c r="S1190" i="1" s="1"/>
  <c r="Z1190" i="1" s="1"/>
  <c r="AG1190" i="1" s="1"/>
  <c r="AN1190" i="1" s="1"/>
  <c r="AU1190" i="1" s="1"/>
  <c r="M1190" i="1"/>
  <c r="T1190" i="1" s="1"/>
  <c r="AA1190" i="1" s="1"/>
  <c r="AH1190" i="1" s="1"/>
  <c r="AO1190" i="1" s="1"/>
  <c r="AV1190" i="1" s="1"/>
  <c r="H1191" i="1"/>
  <c r="O1191" i="1" s="1"/>
  <c r="V1191" i="1" s="1"/>
  <c r="AC1191" i="1" s="1"/>
  <c r="AJ1191" i="1" s="1"/>
  <c r="AQ1191" i="1" s="1"/>
  <c r="I1191" i="1"/>
  <c r="P1191" i="1" s="1"/>
  <c r="W1191" i="1" s="1"/>
  <c r="AD1191" i="1" s="1"/>
  <c r="AK1191" i="1" s="1"/>
  <c r="AR1191" i="1" s="1"/>
  <c r="J1191" i="1"/>
  <c r="Q1191" i="1" s="1"/>
  <c r="X1191" i="1" s="1"/>
  <c r="AE1191" i="1" s="1"/>
  <c r="AL1191" i="1" s="1"/>
  <c r="AS1191" i="1" s="1"/>
  <c r="K1191" i="1"/>
  <c r="R1191" i="1" s="1"/>
  <c r="Y1191" i="1" s="1"/>
  <c r="AF1191" i="1" s="1"/>
  <c r="AM1191" i="1" s="1"/>
  <c r="L1191" i="1"/>
  <c r="S1191" i="1" s="1"/>
  <c r="Z1191" i="1" s="1"/>
  <c r="AG1191" i="1" s="1"/>
  <c r="AN1191" i="1" s="1"/>
  <c r="AU1191" i="1" s="1"/>
  <c r="M1191" i="1"/>
  <c r="T1191" i="1" s="1"/>
  <c r="AA1191" i="1" s="1"/>
  <c r="AH1191" i="1" s="1"/>
  <c r="AO1191" i="1" s="1"/>
  <c r="AV1191" i="1" s="1"/>
  <c r="H1192" i="1"/>
  <c r="O1192" i="1" s="1"/>
  <c r="V1192" i="1" s="1"/>
  <c r="AC1192" i="1" s="1"/>
  <c r="AJ1192" i="1" s="1"/>
  <c r="AQ1192" i="1" s="1"/>
  <c r="I1192" i="1"/>
  <c r="P1192" i="1" s="1"/>
  <c r="W1192" i="1" s="1"/>
  <c r="AD1192" i="1" s="1"/>
  <c r="AK1192" i="1" s="1"/>
  <c r="AR1192" i="1" s="1"/>
  <c r="J1192" i="1"/>
  <c r="Q1192" i="1" s="1"/>
  <c r="X1192" i="1" s="1"/>
  <c r="AE1192" i="1" s="1"/>
  <c r="AL1192" i="1" s="1"/>
  <c r="AS1192" i="1" s="1"/>
  <c r="K1192" i="1"/>
  <c r="R1192" i="1" s="1"/>
  <c r="Y1192" i="1" s="1"/>
  <c r="AF1192" i="1" s="1"/>
  <c r="AM1192" i="1" s="1"/>
  <c r="AT1192" i="1" s="1"/>
  <c r="L1192" i="1"/>
  <c r="S1192" i="1" s="1"/>
  <c r="Z1192" i="1" s="1"/>
  <c r="AG1192" i="1" s="1"/>
  <c r="AN1192" i="1" s="1"/>
  <c r="AU1192" i="1" s="1"/>
  <c r="M1192" i="1"/>
  <c r="T1192" i="1" s="1"/>
  <c r="AA1192" i="1" s="1"/>
  <c r="AH1192" i="1" s="1"/>
  <c r="AO1192" i="1" s="1"/>
  <c r="AV1192" i="1" s="1"/>
  <c r="H1193" i="1"/>
  <c r="O1193" i="1" s="1"/>
  <c r="V1193" i="1" s="1"/>
  <c r="AC1193" i="1" s="1"/>
  <c r="AJ1193" i="1" s="1"/>
  <c r="AQ1193" i="1" s="1"/>
  <c r="I1193" i="1"/>
  <c r="P1193" i="1" s="1"/>
  <c r="W1193" i="1" s="1"/>
  <c r="AD1193" i="1" s="1"/>
  <c r="AK1193" i="1" s="1"/>
  <c r="AR1193" i="1" s="1"/>
  <c r="J1193" i="1"/>
  <c r="Q1193" i="1" s="1"/>
  <c r="X1193" i="1" s="1"/>
  <c r="AE1193" i="1" s="1"/>
  <c r="AL1193" i="1" s="1"/>
  <c r="AS1193" i="1" s="1"/>
  <c r="K1193" i="1"/>
  <c r="R1193" i="1" s="1"/>
  <c r="Y1193" i="1" s="1"/>
  <c r="AF1193" i="1" s="1"/>
  <c r="AM1193" i="1" s="1"/>
  <c r="AT1193" i="1" s="1"/>
  <c r="L1193" i="1"/>
  <c r="S1193" i="1" s="1"/>
  <c r="Z1193" i="1" s="1"/>
  <c r="AG1193" i="1" s="1"/>
  <c r="AN1193" i="1" s="1"/>
  <c r="AU1193" i="1" s="1"/>
  <c r="M1193" i="1"/>
  <c r="T1193" i="1" s="1"/>
  <c r="AA1193" i="1" s="1"/>
  <c r="AH1193" i="1" s="1"/>
  <c r="AO1193" i="1" s="1"/>
  <c r="AV1193" i="1" s="1"/>
  <c r="H1194" i="1"/>
  <c r="O1194" i="1" s="1"/>
  <c r="V1194" i="1" s="1"/>
  <c r="AC1194" i="1" s="1"/>
  <c r="AJ1194" i="1" s="1"/>
  <c r="AQ1194" i="1" s="1"/>
  <c r="I1194" i="1"/>
  <c r="P1194" i="1" s="1"/>
  <c r="W1194" i="1" s="1"/>
  <c r="AD1194" i="1" s="1"/>
  <c r="AK1194" i="1" s="1"/>
  <c r="AR1194" i="1" s="1"/>
  <c r="J1194" i="1"/>
  <c r="Q1194" i="1" s="1"/>
  <c r="X1194" i="1" s="1"/>
  <c r="AE1194" i="1" s="1"/>
  <c r="AL1194" i="1" s="1"/>
  <c r="AS1194" i="1" s="1"/>
  <c r="K1194" i="1"/>
  <c r="R1194" i="1" s="1"/>
  <c r="Y1194" i="1" s="1"/>
  <c r="AF1194" i="1" s="1"/>
  <c r="AM1194" i="1" s="1"/>
  <c r="AT1194" i="1" s="1"/>
  <c r="L1194" i="1"/>
  <c r="S1194" i="1" s="1"/>
  <c r="Z1194" i="1" s="1"/>
  <c r="AG1194" i="1" s="1"/>
  <c r="AN1194" i="1" s="1"/>
  <c r="AU1194" i="1" s="1"/>
  <c r="M1194" i="1"/>
  <c r="T1194" i="1" s="1"/>
  <c r="AA1194" i="1" s="1"/>
  <c r="AH1194" i="1" s="1"/>
  <c r="AO1194" i="1" s="1"/>
  <c r="AV1194" i="1" s="1"/>
  <c r="H1195" i="1"/>
  <c r="O1195" i="1" s="1"/>
  <c r="V1195" i="1" s="1"/>
  <c r="AC1195" i="1" s="1"/>
  <c r="AJ1195" i="1" s="1"/>
  <c r="AQ1195" i="1" s="1"/>
  <c r="I1195" i="1"/>
  <c r="P1195" i="1" s="1"/>
  <c r="W1195" i="1" s="1"/>
  <c r="AD1195" i="1" s="1"/>
  <c r="AK1195" i="1" s="1"/>
  <c r="AR1195" i="1" s="1"/>
  <c r="J1195" i="1"/>
  <c r="Q1195" i="1" s="1"/>
  <c r="X1195" i="1" s="1"/>
  <c r="AE1195" i="1" s="1"/>
  <c r="AL1195" i="1" s="1"/>
  <c r="AS1195" i="1" s="1"/>
  <c r="K1195" i="1"/>
  <c r="R1195" i="1" s="1"/>
  <c r="Y1195" i="1" s="1"/>
  <c r="AF1195" i="1" s="1"/>
  <c r="AM1195" i="1" s="1"/>
  <c r="AT1195" i="1" s="1"/>
  <c r="L1195" i="1"/>
  <c r="S1195" i="1" s="1"/>
  <c r="Z1195" i="1" s="1"/>
  <c r="AG1195" i="1" s="1"/>
  <c r="AN1195" i="1" s="1"/>
  <c r="AU1195" i="1" s="1"/>
  <c r="M1195" i="1"/>
  <c r="T1195" i="1" s="1"/>
  <c r="AA1195" i="1" s="1"/>
  <c r="AH1195" i="1" s="1"/>
  <c r="AO1195" i="1" s="1"/>
  <c r="AV1195" i="1" s="1"/>
  <c r="H1196" i="1"/>
  <c r="O1196" i="1" s="1"/>
  <c r="V1196" i="1" s="1"/>
  <c r="AC1196" i="1" s="1"/>
  <c r="AJ1196" i="1" s="1"/>
  <c r="AQ1196" i="1" s="1"/>
  <c r="I1196" i="1"/>
  <c r="P1196" i="1" s="1"/>
  <c r="W1196" i="1" s="1"/>
  <c r="AD1196" i="1" s="1"/>
  <c r="AK1196" i="1" s="1"/>
  <c r="AR1196" i="1" s="1"/>
  <c r="J1196" i="1"/>
  <c r="Q1196" i="1" s="1"/>
  <c r="X1196" i="1" s="1"/>
  <c r="AE1196" i="1" s="1"/>
  <c r="AL1196" i="1" s="1"/>
  <c r="AS1196" i="1" s="1"/>
  <c r="K1196" i="1"/>
  <c r="R1196" i="1" s="1"/>
  <c r="Y1196" i="1" s="1"/>
  <c r="AF1196" i="1" s="1"/>
  <c r="AM1196" i="1" s="1"/>
  <c r="AT1196" i="1" s="1"/>
  <c r="L1196" i="1"/>
  <c r="S1196" i="1" s="1"/>
  <c r="Z1196" i="1" s="1"/>
  <c r="AG1196" i="1" s="1"/>
  <c r="AN1196" i="1" s="1"/>
  <c r="AU1196" i="1" s="1"/>
  <c r="M1196" i="1"/>
  <c r="T1196" i="1" s="1"/>
  <c r="AA1196" i="1" s="1"/>
  <c r="AH1196" i="1" s="1"/>
  <c r="AO1196" i="1" s="1"/>
  <c r="AV1196" i="1" s="1"/>
  <c r="H1197" i="1"/>
  <c r="O1197" i="1" s="1"/>
  <c r="V1197" i="1" s="1"/>
  <c r="AC1197" i="1" s="1"/>
  <c r="AJ1197" i="1" s="1"/>
  <c r="AQ1197" i="1" s="1"/>
  <c r="I1197" i="1"/>
  <c r="P1197" i="1" s="1"/>
  <c r="W1197" i="1" s="1"/>
  <c r="AD1197" i="1" s="1"/>
  <c r="AK1197" i="1" s="1"/>
  <c r="AR1197" i="1" s="1"/>
  <c r="J1197" i="1"/>
  <c r="Q1197" i="1" s="1"/>
  <c r="X1197" i="1" s="1"/>
  <c r="AE1197" i="1" s="1"/>
  <c r="AL1197" i="1" s="1"/>
  <c r="AS1197" i="1" s="1"/>
  <c r="K1197" i="1"/>
  <c r="R1197" i="1" s="1"/>
  <c r="Y1197" i="1" s="1"/>
  <c r="AF1197" i="1" s="1"/>
  <c r="AM1197" i="1" s="1"/>
  <c r="AT1197" i="1" s="1"/>
  <c r="L1197" i="1"/>
  <c r="S1197" i="1" s="1"/>
  <c r="Z1197" i="1" s="1"/>
  <c r="AG1197" i="1" s="1"/>
  <c r="AN1197" i="1" s="1"/>
  <c r="AU1197" i="1" s="1"/>
  <c r="M1197" i="1"/>
  <c r="T1197" i="1" s="1"/>
  <c r="AA1197" i="1" s="1"/>
  <c r="AH1197" i="1" s="1"/>
  <c r="AO1197" i="1" s="1"/>
  <c r="AV1197" i="1" s="1"/>
  <c r="H1198" i="1"/>
  <c r="O1198" i="1" s="1"/>
  <c r="V1198" i="1" s="1"/>
  <c r="AC1198" i="1" s="1"/>
  <c r="AJ1198" i="1" s="1"/>
  <c r="AQ1198" i="1" s="1"/>
  <c r="I1198" i="1"/>
  <c r="P1198" i="1" s="1"/>
  <c r="W1198" i="1" s="1"/>
  <c r="AD1198" i="1" s="1"/>
  <c r="AK1198" i="1" s="1"/>
  <c r="AR1198" i="1" s="1"/>
  <c r="J1198" i="1"/>
  <c r="Q1198" i="1" s="1"/>
  <c r="X1198" i="1" s="1"/>
  <c r="AE1198" i="1" s="1"/>
  <c r="AL1198" i="1" s="1"/>
  <c r="AS1198" i="1" s="1"/>
  <c r="K1198" i="1"/>
  <c r="R1198" i="1" s="1"/>
  <c r="Y1198" i="1" s="1"/>
  <c r="AF1198" i="1" s="1"/>
  <c r="AM1198" i="1" s="1"/>
  <c r="AT1198" i="1" s="1"/>
  <c r="L1198" i="1"/>
  <c r="S1198" i="1" s="1"/>
  <c r="Z1198" i="1" s="1"/>
  <c r="AG1198" i="1" s="1"/>
  <c r="AN1198" i="1" s="1"/>
  <c r="AU1198" i="1" s="1"/>
  <c r="M1198" i="1"/>
  <c r="T1198" i="1" s="1"/>
  <c r="AA1198" i="1" s="1"/>
  <c r="AH1198" i="1" s="1"/>
  <c r="AO1198" i="1" s="1"/>
  <c r="AV1198" i="1" s="1"/>
  <c r="H1199" i="1"/>
  <c r="O1199" i="1" s="1"/>
  <c r="V1199" i="1" s="1"/>
  <c r="AC1199" i="1" s="1"/>
  <c r="AJ1199" i="1" s="1"/>
  <c r="AQ1199" i="1" s="1"/>
  <c r="I1199" i="1"/>
  <c r="P1199" i="1" s="1"/>
  <c r="W1199" i="1" s="1"/>
  <c r="AD1199" i="1" s="1"/>
  <c r="AK1199" i="1" s="1"/>
  <c r="AR1199" i="1" s="1"/>
  <c r="J1199" i="1"/>
  <c r="Q1199" i="1" s="1"/>
  <c r="X1199" i="1" s="1"/>
  <c r="AE1199" i="1" s="1"/>
  <c r="AL1199" i="1" s="1"/>
  <c r="AS1199" i="1" s="1"/>
  <c r="K1199" i="1"/>
  <c r="R1199" i="1" s="1"/>
  <c r="Y1199" i="1" s="1"/>
  <c r="AF1199" i="1" s="1"/>
  <c r="AM1199" i="1" s="1"/>
  <c r="AT1199" i="1" s="1"/>
  <c r="L1199" i="1"/>
  <c r="S1199" i="1" s="1"/>
  <c r="Z1199" i="1" s="1"/>
  <c r="AG1199" i="1" s="1"/>
  <c r="AN1199" i="1" s="1"/>
  <c r="AU1199" i="1" s="1"/>
  <c r="M1199" i="1"/>
  <c r="T1199" i="1" s="1"/>
  <c r="AA1199" i="1" s="1"/>
  <c r="AH1199" i="1" s="1"/>
  <c r="AO1199" i="1" s="1"/>
  <c r="AV1199" i="1" s="1"/>
  <c r="H1200" i="1"/>
  <c r="O1200" i="1" s="1"/>
  <c r="V1200" i="1" s="1"/>
  <c r="AC1200" i="1" s="1"/>
  <c r="AJ1200" i="1" s="1"/>
  <c r="AQ1200" i="1" s="1"/>
  <c r="I1200" i="1"/>
  <c r="P1200" i="1" s="1"/>
  <c r="W1200" i="1" s="1"/>
  <c r="AD1200" i="1" s="1"/>
  <c r="AK1200" i="1" s="1"/>
  <c r="AR1200" i="1" s="1"/>
  <c r="J1200" i="1"/>
  <c r="Q1200" i="1" s="1"/>
  <c r="X1200" i="1" s="1"/>
  <c r="AE1200" i="1" s="1"/>
  <c r="AL1200" i="1" s="1"/>
  <c r="AS1200" i="1" s="1"/>
  <c r="K1200" i="1"/>
  <c r="R1200" i="1" s="1"/>
  <c r="Y1200" i="1" s="1"/>
  <c r="AF1200" i="1" s="1"/>
  <c r="AM1200" i="1" s="1"/>
  <c r="AT1200" i="1" s="1"/>
  <c r="L1200" i="1"/>
  <c r="S1200" i="1" s="1"/>
  <c r="Z1200" i="1" s="1"/>
  <c r="AG1200" i="1" s="1"/>
  <c r="AN1200" i="1" s="1"/>
  <c r="AU1200" i="1" s="1"/>
  <c r="M1200" i="1"/>
  <c r="T1200" i="1" s="1"/>
  <c r="AA1200" i="1" s="1"/>
  <c r="AH1200" i="1" s="1"/>
  <c r="AO1200" i="1" s="1"/>
  <c r="AV1200" i="1" s="1"/>
  <c r="H1201" i="1"/>
  <c r="O1201" i="1" s="1"/>
  <c r="V1201" i="1" s="1"/>
  <c r="AC1201" i="1" s="1"/>
  <c r="AJ1201" i="1" s="1"/>
  <c r="AQ1201" i="1" s="1"/>
  <c r="I1201" i="1"/>
  <c r="P1201" i="1" s="1"/>
  <c r="W1201" i="1" s="1"/>
  <c r="AD1201" i="1" s="1"/>
  <c r="AK1201" i="1" s="1"/>
  <c r="AR1201" i="1" s="1"/>
  <c r="J1201" i="1"/>
  <c r="Q1201" i="1" s="1"/>
  <c r="X1201" i="1" s="1"/>
  <c r="AE1201" i="1" s="1"/>
  <c r="AL1201" i="1" s="1"/>
  <c r="AS1201" i="1" s="1"/>
  <c r="K1201" i="1"/>
  <c r="R1201" i="1" s="1"/>
  <c r="Y1201" i="1" s="1"/>
  <c r="AF1201" i="1" s="1"/>
  <c r="AM1201" i="1" s="1"/>
  <c r="AT1201" i="1" s="1"/>
  <c r="L1201" i="1"/>
  <c r="S1201" i="1" s="1"/>
  <c r="Z1201" i="1" s="1"/>
  <c r="AG1201" i="1" s="1"/>
  <c r="AN1201" i="1" s="1"/>
  <c r="AU1201" i="1" s="1"/>
  <c r="M1201" i="1"/>
  <c r="T1201" i="1" s="1"/>
  <c r="AA1201" i="1" s="1"/>
  <c r="AH1201" i="1" s="1"/>
  <c r="AO1201" i="1" s="1"/>
  <c r="AV1201" i="1" s="1"/>
  <c r="H1202" i="1"/>
  <c r="O1202" i="1" s="1"/>
  <c r="V1202" i="1" s="1"/>
  <c r="AC1202" i="1" s="1"/>
  <c r="AJ1202" i="1" s="1"/>
  <c r="AQ1202" i="1" s="1"/>
  <c r="I1202" i="1"/>
  <c r="P1202" i="1" s="1"/>
  <c r="W1202" i="1" s="1"/>
  <c r="AD1202" i="1" s="1"/>
  <c r="AK1202" i="1" s="1"/>
  <c r="AR1202" i="1" s="1"/>
  <c r="J1202" i="1"/>
  <c r="Q1202" i="1" s="1"/>
  <c r="X1202" i="1" s="1"/>
  <c r="AE1202" i="1" s="1"/>
  <c r="AL1202" i="1" s="1"/>
  <c r="AS1202" i="1" s="1"/>
  <c r="K1202" i="1"/>
  <c r="R1202" i="1" s="1"/>
  <c r="Y1202" i="1" s="1"/>
  <c r="AF1202" i="1" s="1"/>
  <c r="AM1202" i="1" s="1"/>
  <c r="AT1202" i="1" s="1"/>
  <c r="L1202" i="1"/>
  <c r="S1202" i="1" s="1"/>
  <c r="Z1202" i="1" s="1"/>
  <c r="AG1202" i="1" s="1"/>
  <c r="AN1202" i="1" s="1"/>
  <c r="AU1202" i="1" s="1"/>
  <c r="M1202" i="1"/>
  <c r="T1202" i="1" s="1"/>
  <c r="AA1202" i="1" s="1"/>
  <c r="AH1202" i="1" s="1"/>
  <c r="AO1202" i="1" s="1"/>
  <c r="AV1202" i="1" s="1"/>
  <c r="H1203" i="1"/>
  <c r="O1203" i="1" s="1"/>
  <c r="V1203" i="1" s="1"/>
  <c r="AC1203" i="1" s="1"/>
  <c r="AJ1203" i="1" s="1"/>
  <c r="AQ1203" i="1" s="1"/>
  <c r="I1203" i="1"/>
  <c r="P1203" i="1" s="1"/>
  <c r="W1203" i="1" s="1"/>
  <c r="AD1203" i="1" s="1"/>
  <c r="AK1203" i="1" s="1"/>
  <c r="AR1203" i="1" s="1"/>
  <c r="J1203" i="1"/>
  <c r="Q1203" i="1" s="1"/>
  <c r="X1203" i="1" s="1"/>
  <c r="AE1203" i="1" s="1"/>
  <c r="AL1203" i="1" s="1"/>
  <c r="AS1203" i="1" s="1"/>
  <c r="K1203" i="1"/>
  <c r="R1203" i="1" s="1"/>
  <c r="Y1203" i="1" s="1"/>
  <c r="AF1203" i="1" s="1"/>
  <c r="AM1203" i="1" s="1"/>
  <c r="AT1203" i="1" s="1"/>
  <c r="L1203" i="1"/>
  <c r="S1203" i="1" s="1"/>
  <c r="Z1203" i="1" s="1"/>
  <c r="AG1203" i="1" s="1"/>
  <c r="AN1203" i="1" s="1"/>
  <c r="AU1203" i="1" s="1"/>
  <c r="M1203" i="1"/>
  <c r="T1203" i="1" s="1"/>
  <c r="AA1203" i="1" s="1"/>
  <c r="AH1203" i="1" s="1"/>
  <c r="AO1203" i="1" s="1"/>
  <c r="AV1203" i="1" s="1"/>
  <c r="H1204" i="1"/>
  <c r="O1204" i="1" s="1"/>
  <c r="V1204" i="1" s="1"/>
  <c r="AC1204" i="1" s="1"/>
  <c r="AJ1204" i="1" s="1"/>
  <c r="AQ1204" i="1" s="1"/>
  <c r="I1204" i="1"/>
  <c r="P1204" i="1" s="1"/>
  <c r="W1204" i="1" s="1"/>
  <c r="AD1204" i="1" s="1"/>
  <c r="AK1204" i="1" s="1"/>
  <c r="AR1204" i="1" s="1"/>
  <c r="J1204" i="1"/>
  <c r="Q1204" i="1" s="1"/>
  <c r="X1204" i="1" s="1"/>
  <c r="AE1204" i="1" s="1"/>
  <c r="AL1204" i="1" s="1"/>
  <c r="AS1204" i="1" s="1"/>
  <c r="K1204" i="1"/>
  <c r="R1204" i="1" s="1"/>
  <c r="Y1204" i="1" s="1"/>
  <c r="AF1204" i="1" s="1"/>
  <c r="AM1204" i="1" s="1"/>
  <c r="AT1204" i="1" s="1"/>
  <c r="L1204" i="1"/>
  <c r="S1204" i="1" s="1"/>
  <c r="Z1204" i="1" s="1"/>
  <c r="AG1204" i="1" s="1"/>
  <c r="AN1204" i="1" s="1"/>
  <c r="AU1204" i="1" s="1"/>
  <c r="M1204" i="1"/>
  <c r="T1204" i="1" s="1"/>
  <c r="AA1204" i="1" s="1"/>
  <c r="AH1204" i="1" s="1"/>
  <c r="AO1204" i="1" s="1"/>
  <c r="AV1204" i="1" s="1"/>
  <c r="H1205" i="1"/>
  <c r="O1205" i="1" s="1"/>
  <c r="V1205" i="1" s="1"/>
  <c r="AC1205" i="1" s="1"/>
  <c r="AJ1205" i="1" s="1"/>
  <c r="AQ1205" i="1" s="1"/>
  <c r="I1205" i="1"/>
  <c r="P1205" i="1" s="1"/>
  <c r="W1205" i="1" s="1"/>
  <c r="AD1205" i="1" s="1"/>
  <c r="AK1205" i="1" s="1"/>
  <c r="AR1205" i="1" s="1"/>
  <c r="J1205" i="1"/>
  <c r="Q1205" i="1" s="1"/>
  <c r="X1205" i="1" s="1"/>
  <c r="AE1205" i="1" s="1"/>
  <c r="AL1205" i="1" s="1"/>
  <c r="AS1205" i="1" s="1"/>
  <c r="K1205" i="1"/>
  <c r="R1205" i="1" s="1"/>
  <c r="Y1205" i="1" s="1"/>
  <c r="AF1205" i="1" s="1"/>
  <c r="AM1205" i="1" s="1"/>
  <c r="AT1205" i="1" s="1"/>
  <c r="L1205" i="1"/>
  <c r="S1205" i="1" s="1"/>
  <c r="Z1205" i="1" s="1"/>
  <c r="AG1205" i="1" s="1"/>
  <c r="AN1205" i="1" s="1"/>
  <c r="AU1205" i="1" s="1"/>
  <c r="M1205" i="1"/>
  <c r="T1205" i="1" s="1"/>
  <c r="AA1205" i="1" s="1"/>
  <c r="AH1205" i="1" s="1"/>
  <c r="AO1205" i="1" s="1"/>
  <c r="AV1205" i="1" s="1"/>
  <c r="H1206" i="1"/>
  <c r="O1206" i="1" s="1"/>
  <c r="V1206" i="1" s="1"/>
  <c r="AC1206" i="1" s="1"/>
  <c r="AJ1206" i="1" s="1"/>
  <c r="AQ1206" i="1" s="1"/>
  <c r="I1206" i="1"/>
  <c r="P1206" i="1" s="1"/>
  <c r="W1206" i="1" s="1"/>
  <c r="AD1206" i="1" s="1"/>
  <c r="AK1206" i="1" s="1"/>
  <c r="AR1206" i="1" s="1"/>
  <c r="J1206" i="1"/>
  <c r="Q1206" i="1" s="1"/>
  <c r="X1206" i="1" s="1"/>
  <c r="AE1206" i="1" s="1"/>
  <c r="AL1206" i="1" s="1"/>
  <c r="AS1206" i="1" s="1"/>
  <c r="K1206" i="1"/>
  <c r="R1206" i="1" s="1"/>
  <c r="Y1206" i="1" s="1"/>
  <c r="AF1206" i="1" s="1"/>
  <c r="AM1206" i="1" s="1"/>
  <c r="AT1206" i="1" s="1"/>
  <c r="L1206" i="1"/>
  <c r="S1206" i="1" s="1"/>
  <c r="Z1206" i="1" s="1"/>
  <c r="AG1206" i="1" s="1"/>
  <c r="AN1206" i="1" s="1"/>
  <c r="AU1206" i="1" s="1"/>
  <c r="M1206" i="1"/>
  <c r="T1206" i="1" s="1"/>
  <c r="AA1206" i="1" s="1"/>
  <c r="AH1206" i="1" s="1"/>
  <c r="AO1206" i="1" s="1"/>
  <c r="AV1206" i="1" s="1"/>
  <c r="H1207" i="1"/>
  <c r="O1207" i="1" s="1"/>
  <c r="V1207" i="1" s="1"/>
  <c r="AC1207" i="1" s="1"/>
  <c r="AJ1207" i="1" s="1"/>
  <c r="AQ1207" i="1" s="1"/>
  <c r="I1207" i="1"/>
  <c r="P1207" i="1" s="1"/>
  <c r="W1207" i="1" s="1"/>
  <c r="AD1207" i="1" s="1"/>
  <c r="AK1207" i="1" s="1"/>
  <c r="AR1207" i="1" s="1"/>
  <c r="J1207" i="1"/>
  <c r="Q1207" i="1" s="1"/>
  <c r="X1207" i="1" s="1"/>
  <c r="AE1207" i="1" s="1"/>
  <c r="AL1207" i="1" s="1"/>
  <c r="AS1207" i="1" s="1"/>
  <c r="K1207" i="1"/>
  <c r="R1207" i="1" s="1"/>
  <c r="Y1207" i="1" s="1"/>
  <c r="AF1207" i="1" s="1"/>
  <c r="AM1207" i="1" s="1"/>
  <c r="AT1207" i="1" s="1"/>
  <c r="L1207" i="1"/>
  <c r="S1207" i="1" s="1"/>
  <c r="Z1207" i="1" s="1"/>
  <c r="AG1207" i="1" s="1"/>
  <c r="AN1207" i="1" s="1"/>
  <c r="AU1207" i="1" s="1"/>
  <c r="M1207" i="1"/>
  <c r="T1207" i="1" s="1"/>
  <c r="AA1207" i="1" s="1"/>
  <c r="AH1207" i="1" s="1"/>
  <c r="AO1207" i="1" s="1"/>
  <c r="AV1207" i="1" s="1"/>
  <c r="H1208" i="1"/>
  <c r="O1208" i="1" s="1"/>
  <c r="V1208" i="1" s="1"/>
  <c r="AC1208" i="1" s="1"/>
  <c r="AJ1208" i="1" s="1"/>
  <c r="AQ1208" i="1" s="1"/>
  <c r="I1208" i="1"/>
  <c r="P1208" i="1" s="1"/>
  <c r="W1208" i="1" s="1"/>
  <c r="AD1208" i="1" s="1"/>
  <c r="AK1208" i="1" s="1"/>
  <c r="AR1208" i="1" s="1"/>
  <c r="J1208" i="1"/>
  <c r="Q1208" i="1" s="1"/>
  <c r="X1208" i="1" s="1"/>
  <c r="AE1208" i="1" s="1"/>
  <c r="AL1208" i="1" s="1"/>
  <c r="AS1208" i="1" s="1"/>
  <c r="K1208" i="1"/>
  <c r="R1208" i="1" s="1"/>
  <c r="Y1208" i="1" s="1"/>
  <c r="AF1208" i="1" s="1"/>
  <c r="AM1208" i="1" s="1"/>
  <c r="AT1208" i="1" s="1"/>
  <c r="L1208" i="1"/>
  <c r="S1208" i="1" s="1"/>
  <c r="Z1208" i="1" s="1"/>
  <c r="AG1208" i="1" s="1"/>
  <c r="AN1208" i="1" s="1"/>
  <c r="AU1208" i="1" s="1"/>
  <c r="M1208" i="1"/>
  <c r="T1208" i="1" s="1"/>
  <c r="AA1208" i="1" s="1"/>
  <c r="AH1208" i="1" s="1"/>
  <c r="AO1208" i="1" s="1"/>
  <c r="AV1208" i="1" s="1"/>
  <c r="H1209" i="1"/>
  <c r="O1209" i="1" s="1"/>
  <c r="V1209" i="1" s="1"/>
  <c r="AC1209" i="1" s="1"/>
  <c r="AJ1209" i="1" s="1"/>
  <c r="AQ1209" i="1" s="1"/>
  <c r="I1209" i="1"/>
  <c r="P1209" i="1" s="1"/>
  <c r="W1209" i="1" s="1"/>
  <c r="AD1209" i="1" s="1"/>
  <c r="AK1209" i="1" s="1"/>
  <c r="AR1209" i="1" s="1"/>
  <c r="J1209" i="1"/>
  <c r="Q1209" i="1" s="1"/>
  <c r="X1209" i="1" s="1"/>
  <c r="AE1209" i="1" s="1"/>
  <c r="AL1209" i="1" s="1"/>
  <c r="AS1209" i="1" s="1"/>
  <c r="K1209" i="1"/>
  <c r="R1209" i="1" s="1"/>
  <c r="Y1209" i="1" s="1"/>
  <c r="AF1209" i="1" s="1"/>
  <c r="AM1209" i="1" s="1"/>
  <c r="AT1209" i="1" s="1"/>
  <c r="L1209" i="1"/>
  <c r="S1209" i="1" s="1"/>
  <c r="Z1209" i="1" s="1"/>
  <c r="AG1209" i="1" s="1"/>
  <c r="AN1209" i="1" s="1"/>
  <c r="AU1209" i="1" s="1"/>
  <c r="M1209" i="1"/>
  <c r="T1209" i="1" s="1"/>
  <c r="AA1209" i="1" s="1"/>
  <c r="AH1209" i="1" s="1"/>
  <c r="AO1209" i="1" s="1"/>
  <c r="AV1209" i="1" s="1"/>
  <c r="H1210" i="1"/>
  <c r="O1210" i="1" s="1"/>
  <c r="V1210" i="1" s="1"/>
  <c r="AC1210" i="1" s="1"/>
  <c r="AJ1210" i="1" s="1"/>
  <c r="AQ1210" i="1" s="1"/>
  <c r="I1210" i="1"/>
  <c r="P1210" i="1" s="1"/>
  <c r="W1210" i="1" s="1"/>
  <c r="AD1210" i="1" s="1"/>
  <c r="AK1210" i="1" s="1"/>
  <c r="AR1210" i="1" s="1"/>
  <c r="J1210" i="1"/>
  <c r="Q1210" i="1" s="1"/>
  <c r="X1210" i="1" s="1"/>
  <c r="AE1210" i="1" s="1"/>
  <c r="AL1210" i="1" s="1"/>
  <c r="AS1210" i="1" s="1"/>
  <c r="K1210" i="1"/>
  <c r="R1210" i="1" s="1"/>
  <c r="Y1210" i="1" s="1"/>
  <c r="AF1210" i="1" s="1"/>
  <c r="AM1210" i="1" s="1"/>
  <c r="AT1210" i="1" s="1"/>
  <c r="L1210" i="1"/>
  <c r="S1210" i="1" s="1"/>
  <c r="Z1210" i="1" s="1"/>
  <c r="AG1210" i="1" s="1"/>
  <c r="AN1210" i="1" s="1"/>
  <c r="AU1210" i="1" s="1"/>
  <c r="M1210" i="1"/>
  <c r="T1210" i="1" s="1"/>
  <c r="AA1210" i="1" s="1"/>
  <c r="AH1210" i="1" s="1"/>
  <c r="AO1210" i="1" s="1"/>
  <c r="AV1210" i="1" s="1"/>
  <c r="H1211" i="1"/>
  <c r="O1211" i="1" s="1"/>
  <c r="V1211" i="1" s="1"/>
  <c r="AC1211" i="1" s="1"/>
  <c r="AJ1211" i="1" s="1"/>
  <c r="AQ1211" i="1" s="1"/>
  <c r="I1211" i="1"/>
  <c r="P1211" i="1" s="1"/>
  <c r="W1211" i="1" s="1"/>
  <c r="AD1211" i="1" s="1"/>
  <c r="AK1211" i="1" s="1"/>
  <c r="AR1211" i="1" s="1"/>
  <c r="J1211" i="1"/>
  <c r="Q1211" i="1" s="1"/>
  <c r="X1211" i="1" s="1"/>
  <c r="AE1211" i="1" s="1"/>
  <c r="AL1211" i="1" s="1"/>
  <c r="AS1211" i="1" s="1"/>
  <c r="K1211" i="1"/>
  <c r="R1211" i="1" s="1"/>
  <c r="Y1211" i="1" s="1"/>
  <c r="AF1211" i="1" s="1"/>
  <c r="AM1211" i="1" s="1"/>
  <c r="AT1211" i="1" s="1"/>
  <c r="L1211" i="1"/>
  <c r="S1211" i="1" s="1"/>
  <c r="Z1211" i="1" s="1"/>
  <c r="AG1211" i="1" s="1"/>
  <c r="AN1211" i="1" s="1"/>
  <c r="AU1211" i="1" s="1"/>
  <c r="M1211" i="1"/>
  <c r="T1211" i="1" s="1"/>
  <c r="AA1211" i="1" s="1"/>
  <c r="AH1211" i="1" s="1"/>
  <c r="AO1211" i="1" s="1"/>
  <c r="AV1211" i="1" s="1"/>
  <c r="H1212" i="1"/>
  <c r="O1212" i="1" s="1"/>
  <c r="V1212" i="1" s="1"/>
  <c r="AC1212" i="1" s="1"/>
  <c r="AJ1212" i="1" s="1"/>
  <c r="AQ1212" i="1" s="1"/>
  <c r="I1212" i="1"/>
  <c r="P1212" i="1" s="1"/>
  <c r="W1212" i="1" s="1"/>
  <c r="AD1212" i="1" s="1"/>
  <c r="AK1212" i="1" s="1"/>
  <c r="AR1212" i="1" s="1"/>
  <c r="J1212" i="1"/>
  <c r="Q1212" i="1" s="1"/>
  <c r="X1212" i="1" s="1"/>
  <c r="AE1212" i="1" s="1"/>
  <c r="AL1212" i="1" s="1"/>
  <c r="AS1212" i="1" s="1"/>
  <c r="K1212" i="1"/>
  <c r="R1212" i="1" s="1"/>
  <c r="Y1212" i="1" s="1"/>
  <c r="AF1212" i="1" s="1"/>
  <c r="AM1212" i="1" s="1"/>
  <c r="AT1212" i="1" s="1"/>
  <c r="L1212" i="1"/>
  <c r="S1212" i="1" s="1"/>
  <c r="Z1212" i="1" s="1"/>
  <c r="AG1212" i="1" s="1"/>
  <c r="AN1212" i="1" s="1"/>
  <c r="AU1212" i="1" s="1"/>
  <c r="M1212" i="1"/>
  <c r="T1212" i="1" s="1"/>
  <c r="AA1212" i="1" s="1"/>
  <c r="AH1212" i="1" s="1"/>
  <c r="AO1212" i="1" s="1"/>
  <c r="AV1212" i="1" s="1"/>
  <c r="H1213" i="1"/>
  <c r="O1213" i="1" s="1"/>
  <c r="V1213" i="1" s="1"/>
  <c r="AC1213" i="1" s="1"/>
  <c r="AJ1213" i="1" s="1"/>
  <c r="AQ1213" i="1" s="1"/>
  <c r="I1213" i="1"/>
  <c r="P1213" i="1" s="1"/>
  <c r="W1213" i="1" s="1"/>
  <c r="AD1213" i="1" s="1"/>
  <c r="AK1213" i="1" s="1"/>
  <c r="AR1213" i="1" s="1"/>
  <c r="J1213" i="1"/>
  <c r="Q1213" i="1" s="1"/>
  <c r="X1213" i="1" s="1"/>
  <c r="AE1213" i="1" s="1"/>
  <c r="AL1213" i="1" s="1"/>
  <c r="AS1213" i="1" s="1"/>
  <c r="K1213" i="1"/>
  <c r="R1213" i="1" s="1"/>
  <c r="Y1213" i="1" s="1"/>
  <c r="AF1213" i="1" s="1"/>
  <c r="AM1213" i="1" s="1"/>
  <c r="AT1213" i="1" s="1"/>
  <c r="L1213" i="1"/>
  <c r="S1213" i="1" s="1"/>
  <c r="Z1213" i="1" s="1"/>
  <c r="AG1213" i="1" s="1"/>
  <c r="AN1213" i="1" s="1"/>
  <c r="AU1213" i="1" s="1"/>
  <c r="M1213" i="1"/>
  <c r="T1213" i="1" s="1"/>
  <c r="AA1213" i="1" s="1"/>
  <c r="AH1213" i="1" s="1"/>
  <c r="AO1213" i="1" s="1"/>
  <c r="AV1213" i="1" s="1"/>
  <c r="H1214" i="1"/>
  <c r="O1214" i="1" s="1"/>
  <c r="V1214" i="1" s="1"/>
  <c r="AC1214" i="1" s="1"/>
  <c r="AJ1214" i="1" s="1"/>
  <c r="AQ1214" i="1" s="1"/>
  <c r="I1214" i="1"/>
  <c r="P1214" i="1" s="1"/>
  <c r="W1214" i="1" s="1"/>
  <c r="AD1214" i="1" s="1"/>
  <c r="AK1214" i="1" s="1"/>
  <c r="AR1214" i="1" s="1"/>
  <c r="J1214" i="1"/>
  <c r="Q1214" i="1" s="1"/>
  <c r="X1214" i="1" s="1"/>
  <c r="AE1214" i="1" s="1"/>
  <c r="AL1214" i="1" s="1"/>
  <c r="AS1214" i="1" s="1"/>
  <c r="K1214" i="1"/>
  <c r="R1214" i="1" s="1"/>
  <c r="Y1214" i="1" s="1"/>
  <c r="AF1214" i="1" s="1"/>
  <c r="AM1214" i="1" s="1"/>
  <c r="AT1214" i="1" s="1"/>
  <c r="L1214" i="1"/>
  <c r="S1214" i="1" s="1"/>
  <c r="Z1214" i="1" s="1"/>
  <c r="AG1214" i="1" s="1"/>
  <c r="AN1214" i="1" s="1"/>
  <c r="AU1214" i="1" s="1"/>
  <c r="M1214" i="1"/>
  <c r="T1214" i="1" s="1"/>
  <c r="AA1214" i="1" s="1"/>
  <c r="AH1214" i="1" s="1"/>
  <c r="AO1214" i="1" s="1"/>
  <c r="AV1214" i="1" s="1"/>
  <c r="H1215" i="1"/>
  <c r="O1215" i="1" s="1"/>
  <c r="V1215" i="1" s="1"/>
  <c r="AC1215" i="1" s="1"/>
  <c r="AJ1215" i="1" s="1"/>
  <c r="AQ1215" i="1" s="1"/>
  <c r="I1215" i="1"/>
  <c r="P1215" i="1" s="1"/>
  <c r="W1215" i="1" s="1"/>
  <c r="AD1215" i="1" s="1"/>
  <c r="AK1215" i="1" s="1"/>
  <c r="AR1215" i="1" s="1"/>
  <c r="J1215" i="1"/>
  <c r="Q1215" i="1" s="1"/>
  <c r="X1215" i="1" s="1"/>
  <c r="AE1215" i="1" s="1"/>
  <c r="AL1215" i="1" s="1"/>
  <c r="AS1215" i="1" s="1"/>
  <c r="K1215" i="1"/>
  <c r="R1215" i="1" s="1"/>
  <c r="Y1215" i="1" s="1"/>
  <c r="AF1215" i="1" s="1"/>
  <c r="AM1215" i="1" s="1"/>
  <c r="AT1215" i="1" s="1"/>
  <c r="L1215" i="1"/>
  <c r="S1215" i="1" s="1"/>
  <c r="Z1215" i="1" s="1"/>
  <c r="AG1215" i="1" s="1"/>
  <c r="AN1215" i="1" s="1"/>
  <c r="AU1215" i="1" s="1"/>
  <c r="M1215" i="1"/>
  <c r="T1215" i="1" s="1"/>
  <c r="AA1215" i="1" s="1"/>
  <c r="AH1215" i="1" s="1"/>
  <c r="AO1215" i="1" s="1"/>
  <c r="AV1215" i="1" s="1"/>
  <c r="H1216" i="1"/>
  <c r="O1216" i="1" s="1"/>
  <c r="V1216" i="1" s="1"/>
  <c r="AC1216" i="1" s="1"/>
  <c r="AJ1216" i="1" s="1"/>
  <c r="AQ1216" i="1" s="1"/>
  <c r="I1216" i="1"/>
  <c r="P1216" i="1" s="1"/>
  <c r="W1216" i="1" s="1"/>
  <c r="AD1216" i="1" s="1"/>
  <c r="AK1216" i="1" s="1"/>
  <c r="AR1216" i="1" s="1"/>
  <c r="J1216" i="1"/>
  <c r="Q1216" i="1" s="1"/>
  <c r="X1216" i="1" s="1"/>
  <c r="AE1216" i="1" s="1"/>
  <c r="AL1216" i="1" s="1"/>
  <c r="AS1216" i="1" s="1"/>
  <c r="K1216" i="1"/>
  <c r="R1216" i="1" s="1"/>
  <c r="Y1216" i="1" s="1"/>
  <c r="AF1216" i="1" s="1"/>
  <c r="AM1216" i="1" s="1"/>
  <c r="AT1216" i="1" s="1"/>
  <c r="L1216" i="1"/>
  <c r="S1216" i="1" s="1"/>
  <c r="Z1216" i="1" s="1"/>
  <c r="AG1216" i="1" s="1"/>
  <c r="AN1216" i="1" s="1"/>
  <c r="AU1216" i="1" s="1"/>
  <c r="M1216" i="1"/>
  <c r="T1216" i="1" s="1"/>
  <c r="AA1216" i="1" s="1"/>
  <c r="AH1216" i="1" s="1"/>
  <c r="AO1216" i="1" s="1"/>
  <c r="AV1216" i="1" s="1"/>
  <c r="H1217" i="1"/>
  <c r="O1217" i="1" s="1"/>
  <c r="V1217" i="1" s="1"/>
  <c r="AC1217" i="1" s="1"/>
  <c r="AJ1217" i="1" s="1"/>
  <c r="AQ1217" i="1" s="1"/>
  <c r="I1217" i="1"/>
  <c r="P1217" i="1" s="1"/>
  <c r="W1217" i="1" s="1"/>
  <c r="AD1217" i="1" s="1"/>
  <c r="AK1217" i="1" s="1"/>
  <c r="AR1217" i="1" s="1"/>
  <c r="J1217" i="1"/>
  <c r="Q1217" i="1" s="1"/>
  <c r="X1217" i="1" s="1"/>
  <c r="AE1217" i="1" s="1"/>
  <c r="AL1217" i="1" s="1"/>
  <c r="AS1217" i="1" s="1"/>
  <c r="K1217" i="1"/>
  <c r="R1217" i="1" s="1"/>
  <c r="Y1217" i="1" s="1"/>
  <c r="AF1217" i="1" s="1"/>
  <c r="AM1217" i="1" s="1"/>
  <c r="AT1217" i="1" s="1"/>
  <c r="L1217" i="1"/>
  <c r="S1217" i="1" s="1"/>
  <c r="Z1217" i="1" s="1"/>
  <c r="AG1217" i="1" s="1"/>
  <c r="AN1217" i="1" s="1"/>
  <c r="AU1217" i="1" s="1"/>
  <c r="M1217" i="1"/>
  <c r="T1217" i="1" s="1"/>
  <c r="AA1217" i="1" s="1"/>
  <c r="AH1217" i="1" s="1"/>
  <c r="AO1217" i="1" s="1"/>
  <c r="AV1217" i="1" s="1"/>
  <c r="H1218" i="1"/>
  <c r="O1218" i="1" s="1"/>
  <c r="V1218" i="1" s="1"/>
  <c r="AC1218" i="1" s="1"/>
  <c r="AJ1218" i="1" s="1"/>
  <c r="AQ1218" i="1" s="1"/>
  <c r="I1218" i="1"/>
  <c r="P1218" i="1" s="1"/>
  <c r="W1218" i="1" s="1"/>
  <c r="AD1218" i="1" s="1"/>
  <c r="AK1218" i="1" s="1"/>
  <c r="AR1218" i="1" s="1"/>
  <c r="J1218" i="1"/>
  <c r="Q1218" i="1" s="1"/>
  <c r="X1218" i="1" s="1"/>
  <c r="AE1218" i="1" s="1"/>
  <c r="AL1218" i="1" s="1"/>
  <c r="AS1218" i="1" s="1"/>
  <c r="K1218" i="1"/>
  <c r="R1218" i="1" s="1"/>
  <c r="Y1218" i="1" s="1"/>
  <c r="AF1218" i="1" s="1"/>
  <c r="AM1218" i="1" s="1"/>
  <c r="AT1218" i="1" s="1"/>
  <c r="L1218" i="1"/>
  <c r="S1218" i="1" s="1"/>
  <c r="Z1218" i="1" s="1"/>
  <c r="AG1218" i="1" s="1"/>
  <c r="AN1218" i="1" s="1"/>
  <c r="AU1218" i="1" s="1"/>
  <c r="M1218" i="1"/>
  <c r="T1218" i="1" s="1"/>
  <c r="AA1218" i="1" s="1"/>
  <c r="AH1218" i="1" s="1"/>
  <c r="AO1218" i="1" s="1"/>
  <c r="AV1218" i="1" s="1"/>
  <c r="H1219" i="1"/>
  <c r="O1219" i="1" s="1"/>
  <c r="V1219" i="1" s="1"/>
  <c r="AC1219" i="1" s="1"/>
  <c r="AJ1219" i="1" s="1"/>
  <c r="AQ1219" i="1" s="1"/>
  <c r="I1219" i="1"/>
  <c r="P1219" i="1" s="1"/>
  <c r="W1219" i="1" s="1"/>
  <c r="AD1219" i="1" s="1"/>
  <c r="AK1219" i="1" s="1"/>
  <c r="AR1219" i="1" s="1"/>
  <c r="J1219" i="1"/>
  <c r="Q1219" i="1" s="1"/>
  <c r="X1219" i="1" s="1"/>
  <c r="AE1219" i="1" s="1"/>
  <c r="AL1219" i="1" s="1"/>
  <c r="AS1219" i="1" s="1"/>
  <c r="K1219" i="1"/>
  <c r="R1219" i="1" s="1"/>
  <c r="Y1219" i="1" s="1"/>
  <c r="AF1219" i="1" s="1"/>
  <c r="AM1219" i="1" s="1"/>
  <c r="AT1219" i="1" s="1"/>
  <c r="L1219" i="1"/>
  <c r="S1219" i="1" s="1"/>
  <c r="Z1219" i="1" s="1"/>
  <c r="AG1219" i="1" s="1"/>
  <c r="AN1219" i="1" s="1"/>
  <c r="AU1219" i="1" s="1"/>
  <c r="M1219" i="1"/>
  <c r="T1219" i="1" s="1"/>
  <c r="AA1219" i="1" s="1"/>
  <c r="AH1219" i="1" s="1"/>
  <c r="AO1219" i="1" s="1"/>
  <c r="AV1219" i="1" s="1"/>
  <c r="H1220" i="1"/>
  <c r="O1220" i="1" s="1"/>
  <c r="V1220" i="1" s="1"/>
  <c r="AC1220" i="1" s="1"/>
  <c r="AJ1220" i="1" s="1"/>
  <c r="AQ1220" i="1" s="1"/>
  <c r="I1220" i="1"/>
  <c r="P1220" i="1" s="1"/>
  <c r="W1220" i="1" s="1"/>
  <c r="AD1220" i="1" s="1"/>
  <c r="AK1220" i="1" s="1"/>
  <c r="AR1220" i="1" s="1"/>
  <c r="J1220" i="1"/>
  <c r="Q1220" i="1" s="1"/>
  <c r="X1220" i="1" s="1"/>
  <c r="AE1220" i="1" s="1"/>
  <c r="AL1220" i="1" s="1"/>
  <c r="AS1220" i="1" s="1"/>
  <c r="K1220" i="1"/>
  <c r="R1220" i="1" s="1"/>
  <c r="Y1220" i="1" s="1"/>
  <c r="AF1220" i="1" s="1"/>
  <c r="AM1220" i="1" s="1"/>
  <c r="AT1220" i="1" s="1"/>
  <c r="L1220" i="1"/>
  <c r="S1220" i="1" s="1"/>
  <c r="Z1220" i="1" s="1"/>
  <c r="AG1220" i="1" s="1"/>
  <c r="AN1220" i="1" s="1"/>
  <c r="AU1220" i="1" s="1"/>
  <c r="M1220" i="1"/>
  <c r="T1220" i="1" s="1"/>
  <c r="AA1220" i="1" s="1"/>
  <c r="AH1220" i="1" s="1"/>
  <c r="AO1220" i="1" s="1"/>
  <c r="AV1220" i="1" s="1"/>
  <c r="H1221" i="1"/>
  <c r="O1221" i="1" s="1"/>
  <c r="V1221" i="1" s="1"/>
  <c r="AC1221" i="1" s="1"/>
  <c r="AJ1221" i="1" s="1"/>
  <c r="AQ1221" i="1" s="1"/>
  <c r="I1221" i="1"/>
  <c r="P1221" i="1" s="1"/>
  <c r="W1221" i="1" s="1"/>
  <c r="AD1221" i="1" s="1"/>
  <c r="AK1221" i="1" s="1"/>
  <c r="AR1221" i="1" s="1"/>
  <c r="J1221" i="1"/>
  <c r="Q1221" i="1" s="1"/>
  <c r="X1221" i="1" s="1"/>
  <c r="AE1221" i="1" s="1"/>
  <c r="AL1221" i="1" s="1"/>
  <c r="AS1221" i="1" s="1"/>
  <c r="K1221" i="1"/>
  <c r="R1221" i="1" s="1"/>
  <c r="Y1221" i="1" s="1"/>
  <c r="AF1221" i="1" s="1"/>
  <c r="AM1221" i="1" s="1"/>
  <c r="AT1221" i="1" s="1"/>
  <c r="L1221" i="1"/>
  <c r="S1221" i="1" s="1"/>
  <c r="Z1221" i="1" s="1"/>
  <c r="AG1221" i="1" s="1"/>
  <c r="AN1221" i="1" s="1"/>
  <c r="AU1221" i="1" s="1"/>
  <c r="M1221" i="1"/>
  <c r="T1221" i="1" s="1"/>
  <c r="AA1221" i="1" s="1"/>
  <c r="AH1221" i="1" s="1"/>
  <c r="AO1221" i="1" s="1"/>
  <c r="AV1221" i="1" s="1"/>
  <c r="H1222" i="1"/>
  <c r="O1222" i="1" s="1"/>
  <c r="V1222" i="1" s="1"/>
  <c r="AC1222" i="1" s="1"/>
  <c r="AJ1222" i="1" s="1"/>
  <c r="AQ1222" i="1" s="1"/>
  <c r="I1222" i="1"/>
  <c r="P1222" i="1" s="1"/>
  <c r="W1222" i="1" s="1"/>
  <c r="AD1222" i="1" s="1"/>
  <c r="AK1222" i="1" s="1"/>
  <c r="AR1222" i="1" s="1"/>
  <c r="J1222" i="1"/>
  <c r="Q1222" i="1" s="1"/>
  <c r="X1222" i="1" s="1"/>
  <c r="AE1222" i="1" s="1"/>
  <c r="AL1222" i="1" s="1"/>
  <c r="AS1222" i="1" s="1"/>
  <c r="K1222" i="1"/>
  <c r="R1222" i="1" s="1"/>
  <c r="Y1222" i="1" s="1"/>
  <c r="AF1222" i="1" s="1"/>
  <c r="AM1222" i="1" s="1"/>
  <c r="AT1222" i="1" s="1"/>
  <c r="L1222" i="1"/>
  <c r="S1222" i="1" s="1"/>
  <c r="Z1222" i="1" s="1"/>
  <c r="AG1222" i="1" s="1"/>
  <c r="AN1222" i="1" s="1"/>
  <c r="AU1222" i="1" s="1"/>
  <c r="M1222" i="1"/>
  <c r="T1222" i="1" s="1"/>
  <c r="AA1222" i="1" s="1"/>
  <c r="AH1222" i="1" s="1"/>
  <c r="AO1222" i="1" s="1"/>
  <c r="AV1222" i="1" s="1"/>
  <c r="H1223" i="1"/>
  <c r="O1223" i="1" s="1"/>
  <c r="V1223" i="1" s="1"/>
  <c r="AC1223" i="1" s="1"/>
  <c r="AJ1223" i="1" s="1"/>
  <c r="AQ1223" i="1" s="1"/>
  <c r="I1223" i="1"/>
  <c r="P1223" i="1" s="1"/>
  <c r="W1223" i="1" s="1"/>
  <c r="AD1223" i="1" s="1"/>
  <c r="AK1223" i="1" s="1"/>
  <c r="AR1223" i="1" s="1"/>
  <c r="J1223" i="1"/>
  <c r="Q1223" i="1" s="1"/>
  <c r="X1223" i="1" s="1"/>
  <c r="AE1223" i="1" s="1"/>
  <c r="AL1223" i="1" s="1"/>
  <c r="AS1223" i="1" s="1"/>
  <c r="K1223" i="1"/>
  <c r="R1223" i="1" s="1"/>
  <c r="Y1223" i="1" s="1"/>
  <c r="AF1223" i="1" s="1"/>
  <c r="AM1223" i="1" s="1"/>
  <c r="L1223" i="1"/>
  <c r="S1223" i="1" s="1"/>
  <c r="Z1223" i="1" s="1"/>
  <c r="AG1223" i="1" s="1"/>
  <c r="AN1223" i="1" s="1"/>
  <c r="AU1223" i="1" s="1"/>
  <c r="M1223" i="1"/>
  <c r="T1223" i="1" s="1"/>
  <c r="AA1223" i="1" s="1"/>
  <c r="AH1223" i="1" s="1"/>
  <c r="AO1223" i="1" s="1"/>
  <c r="AV1223" i="1" s="1"/>
  <c r="H1224" i="1"/>
  <c r="O1224" i="1" s="1"/>
  <c r="V1224" i="1" s="1"/>
  <c r="AC1224" i="1" s="1"/>
  <c r="AJ1224" i="1" s="1"/>
  <c r="AQ1224" i="1" s="1"/>
  <c r="I1224" i="1"/>
  <c r="P1224" i="1" s="1"/>
  <c r="W1224" i="1" s="1"/>
  <c r="AD1224" i="1" s="1"/>
  <c r="AK1224" i="1" s="1"/>
  <c r="AR1224" i="1" s="1"/>
  <c r="J1224" i="1"/>
  <c r="Q1224" i="1" s="1"/>
  <c r="X1224" i="1" s="1"/>
  <c r="AE1224" i="1" s="1"/>
  <c r="AL1224" i="1" s="1"/>
  <c r="AS1224" i="1" s="1"/>
  <c r="K1224" i="1"/>
  <c r="R1224" i="1" s="1"/>
  <c r="Y1224" i="1" s="1"/>
  <c r="AF1224" i="1" s="1"/>
  <c r="AM1224" i="1" s="1"/>
  <c r="AT1224" i="1" s="1"/>
  <c r="L1224" i="1"/>
  <c r="S1224" i="1" s="1"/>
  <c r="Z1224" i="1" s="1"/>
  <c r="AG1224" i="1" s="1"/>
  <c r="AN1224" i="1" s="1"/>
  <c r="AU1224" i="1" s="1"/>
  <c r="M1224" i="1"/>
  <c r="T1224" i="1" s="1"/>
  <c r="AA1224" i="1" s="1"/>
  <c r="AH1224" i="1" s="1"/>
  <c r="AO1224" i="1" s="1"/>
  <c r="AV1224" i="1" s="1"/>
  <c r="H1225" i="1"/>
  <c r="O1225" i="1" s="1"/>
  <c r="V1225" i="1" s="1"/>
  <c r="AC1225" i="1" s="1"/>
  <c r="AJ1225" i="1" s="1"/>
  <c r="AQ1225" i="1" s="1"/>
  <c r="I1225" i="1"/>
  <c r="P1225" i="1" s="1"/>
  <c r="W1225" i="1" s="1"/>
  <c r="AD1225" i="1" s="1"/>
  <c r="AK1225" i="1" s="1"/>
  <c r="AR1225" i="1" s="1"/>
  <c r="J1225" i="1"/>
  <c r="Q1225" i="1" s="1"/>
  <c r="X1225" i="1" s="1"/>
  <c r="AE1225" i="1" s="1"/>
  <c r="AL1225" i="1" s="1"/>
  <c r="AS1225" i="1" s="1"/>
  <c r="K1225" i="1"/>
  <c r="R1225" i="1" s="1"/>
  <c r="Y1225" i="1" s="1"/>
  <c r="AF1225" i="1" s="1"/>
  <c r="AM1225" i="1" s="1"/>
  <c r="AT1225" i="1" s="1"/>
  <c r="L1225" i="1"/>
  <c r="S1225" i="1" s="1"/>
  <c r="Z1225" i="1" s="1"/>
  <c r="AG1225" i="1" s="1"/>
  <c r="AN1225" i="1" s="1"/>
  <c r="AU1225" i="1" s="1"/>
  <c r="M1225" i="1"/>
  <c r="T1225" i="1" s="1"/>
  <c r="AA1225" i="1" s="1"/>
  <c r="AH1225" i="1" s="1"/>
  <c r="AO1225" i="1" s="1"/>
  <c r="AV1225" i="1" s="1"/>
  <c r="H1226" i="1"/>
  <c r="O1226" i="1" s="1"/>
  <c r="V1226" i="1" s="1"/>
  <c r="AC1226" i="1" s="1"/>
  <c r="AJ1226" i="1" s="1"/>
  <c r="AQ1226" i="1" s="1"/>
  <c r="I1226" i="1"/>
  <c r="P1226" i="1" s="1"/>
  <c r="W1226" i="1" s="1"/>
  <c r="AD1226" i="1" s="1"/>
  <c r="AK1226" i="1" s="1"/>
  <c r="AR1226" i="1" s="1"/>
  <c r="J1226" i="1"/>
  <c r="Q1226" i="1" s="1"/>
  <c r="X1226" i="1" s="1"/>
  <c r="AE1226" i="1" s="1"/>
  <c r="AL1226" i="1" s="1"/>
  <c r="AS1226" i="1" s="1"/>
  <c r="K1226" i="1"/>
  <c r="R1226" i="1" s="1"/>
  <c r="Y1226" i="1" s="1"/>
  <c r="AF1226" i="1" s="1"/>
  <c r="AM1226" i="1" s="1"/>
  <c r="AT1226" i="1" s="1"/>
  <c r="L1226" i="1"/>
  <c r="S1226" i="1" s="1"/>
  <c r="Z1226" i="1" s="1"/>
  <c r="AG1226" i="1" s="1"/>
  <c r="AN1226" i="1" s="1"/>
  <c r="AU1226" i="1" s="1"/>
  <c r="M1226" i="1"/>
  <c r="T1226" i="1" s="1"/>
  <c r="AA1226" i="1" s="1"/>
  <c r="AH1226" i="1" s="1"/>
  <c r="AO1226" i="1" s="1"/>
  <c r="AV1226" i="1" s="1"/>
  <c r="H1227" i="1"/>
  <c r="O1227" i="1" s="1"/>
  <c r="V1227" i="1" s="1"/>
  <c r="AC1227" i="1" s="1"/>
  <c r="AJ1227" i="1" s="1"/>
  <c r="AQ1227" i="1" s="1"/>
  <c r="I1227" i="1"/>
  <c r="P1227" i="1" s="1"/>
  <c r="W1227" i="1" s="1"/>
  <c r="AD1227" i="1" s="1"/>
  <c r="AK1227" i="1" s="1"/>
  <c r="AR1227" i="1" s="1"/>
  <c r="J1227" i="1"/>
  <c r="Q1227" i="1" s="1"/>
  <c r="X1227" i="1" s="1"/>
  <c r="AE1227" i="1" s="1"/>
  <c r="AL1227" i="1" s="1"/>
  <c r="AS1227" i="1" s="1"/>
  <c r="K1227" i="1"/>
  <c r="R1227" i="1" s="1"/>
  <c r="Y1227" i="1" s="1"/>
  <c r="AF1227" i="1" s="1"/>
  <c r="AM1227" i="1" s="1"/>
  <c r="AT1227" i="1" s="1"/>
  <c r="L1227" i="1"/>
  <c r="S1227" i="1" s="1"/>
  <c r="Z1227" i="1" s="1"/>
  <c r="AG1227" i="1" s="1"/>
  <c r="AN1227" i="1" s="1"/>
  <c r="AU1227" i="1" s="1"/>
  <c r="M1227" i="1"/>
  <c r="T1227" i="1" s="1"/>
  <c r="AA1227" i="1" s="1"/>
  <c r="AH1227" i="1" s="1"/>
  <c r="AO1227" i="1" s="1"/>
  <c r="AV1227" i="1" s="1"/>
  <c r="H1228" i="1"/>
  <c r="O1228" i="1" s="1"/>
  <c r="V1228" i="1" s="1"/>
  <c r="AC1228" i="1" s="1"/>
  <c r="AJ1228" i="1" s="1"/>
  <c r="AQ1228" i="1" s="1"/>
  <c r="I1228" i="1"/>
  <c r="P1228" i="1" s="1"/>
  <c r="W1228" i="1" s="1"/>
  <c r="AD1228" i="1" s="1"/>
  <c r="AK1228" i="1" s="1"/>
  <c r="AR1228" i="1" s="1"/>
  <c r="J1228" i="1"/>
  <c r="Q1228" i="1" s="1"/>
  <c r="X1228" i="1" s="1"/>
  <c r="AE1228" i="1" s="1"/>
  <c r="AL1228" i="1" s="1"/>
  <c r="AS1228" i="1" s="1"/>
  <c r="K1228" i="1"/>
  <c r="R1228" i="1" s="1"/>
  <c r="Y1228" i="1" s="1"/>
  <c r="AF1228" i="1" s="1"/>
  <c r="AM1228" i="1" s="1"/>
  <c r="AT1228" i="1" s="1"/>
  <c r="L1228" i="1"/>
  <c r="S1228" i="1" s="1"/>
  <c r="Z1228" i="1" s="1"/>
  <c r="AG1228" i="1" s="1"/>
  <c r="AN1228" i="1" s="1"/>
  <c r="AU1228" i="1" s="1"/>
  <c r="M1228" i="1"/>
  <c r="T1228" i="1" s="1"/>
  <c r="AA1228" i="1" s="1"/>
  <c r="AH1228" i="1" s="1"/>
  <c r="AO1228" i="1" s="1"/>
  <c r="AV1228" i="1" s="1"/>
  <c r="H1229" i="1"/>
  <c r="O1229" i="1" s="1"/>
  <c r="V1229" i="1" s="1"/>
  <c r="AC1229" i="1" s="1"/>
  <c r="AJ1229" i="1" s="1"/>
  <c r="AQ1229" i="1" s="1"/>
  <c r="I1229" i="1"/>
  <c r="P1229" i="1" s="1"/>
  <c r="W1229" i="1" s="1"/>
  <c r="AD1229" i="1" s="1"/>
  <c r="AK1229" i="1" s="1"/>
  <c r="AR1229" i="1" s="1"/>
  <c r="J1229" i="1"/>
  <c r="Q1229" i="1" s="1"/>
  <c r="X1229" i="1" s="1"/>
  <c r="AE1229" i="1" s="1"/>
  <c r="AL1229" i="1" s="1"/>
  <c r="AS1229" i="1" s="1"/>
  <c r="K1229" i="1"/>
  <c r="R1229" i="1" s="1"/>
  <c r="Y1229" i="1" s="1"/>
  <c r="AF1229" i="1" s="1"/>
  <c r="AM1229" i="1" s="1"/>
  <c r="AT1229" i="1" s="1"/>
  <c r="L1229" i="1"/>
  <c r="S1229" i="1" s="1"/>
  <c r="Z1229" i="1" s="1"/>
  <c r="AG1229" i="1" s="1"/>
  <c r="AN1229" i="1" s="1"/>
  <c r="AU1229" i="1" s="1"/>
  <c r="M1229" i="1"/>
  <c r="T1229" i="1" s="1"/>
  <c r="AA1229" i="1" s="1"/>
  <c r="AH1229" i="1" s="1"/>
  <c r="AO1229" i="1" s="1"/>
  <c r="AV1229" i="1" s="1"/>
  <c r="H1230" i="1"/>
  <c r="O1230" i="1" s="1"/>
  <c r="V1230" i="1" s="1"/>
  <c r="AC1230" i="1" s="1"/>
  <c r="AJ1230" i="1" s="1"/>
  <c r="AQ1230" i="1" s="1"/>
  <c r="I1230" i="1"/>
  <c r="P1230" i="1" s="1"/>
  <c r="W1230" i="1" s="1"/>
  <c r="AD1230" i="1" s="1"/>
  <c r="AK1230" i="1" s="1"/>
  <c r="AR1230" i="1" s="1"/>
  <c r="J1230" i="1"/>
  <c r="Q1230" i="1" s="1"/>
  <c r="X1230" i="1" s="1"/>
  <c r="AE1230" i="1" s="1"/>
  <c r="AL1230" i="1" s="1"/>
  <c r="AS1230" i="1" s="1"/>
  <c r="K1230" i="1"/>
  <c r="R1230" i="1" s="1"/>
  <c r="Y1230" i="1" s="1"/>
  <c r="AF1230" i="1" s="1"/>
  <c r="AM1230" i="1" s="1"/>
  <c r="AT1230" i="1" s="1"/>
  <c r="L1230" i="1"/>
  <c r="S1230" i="1" s="1"/>
  <c r="Z1230" i="1" s="1"/>
  <c r="AG1230" i="1" s="1"/>
  <c r="AN1230" i="1" s="1"/>
  <c r="AU1230" i="1" s="1"/>
  <c r="M1230" i="1"/>
  <c r="T1230" i="1" s="1"/>
  <c r="AA1230" i="1" s="1"/>
  <c r="AH1230" i="1" s="1"/>
  <c r="AO1230" i="1" s="1"/>
  <c r="AV1230" i="1" s="1"/>
  <c r="H1231" i="1"/>
  <c r="O1231" i="1" s="1"/>
  <c r="V1231" i="1" s="1"/>
  <c r="AC1231" i="1" s="1"/>
  <c r="AJ1231" i="1" s="1"/>
  <c r="AQ1231" i="1" s="1"/>
  <c r="I1231" i="1"/>
  <c r="P1231" i="1" s="1"/>
  <c r="W1231" i="1" s="1"/>
  <c r="AD1231" i="1" s="1"/>
  <c r="AK1231" i="1" s="1"/>
  <c r="AR1231" i="1" s="1"/>
  <c r="J1231" i="1"/>
  <c r="Q1231" i="1" s="1"/>
  <c r="X1231" i="1" s="1"/>
  <c r="AE1231" i="1" s="1"/>
  <c r="AL1231" i="1" s="1"/>
  <c r="AS1231" i="1" s="1"/>
  <c r="K1231" i="1"/>
  <c r="R1231" i="1" s="1"/>
  <c r="Y1231" i="1" s="1"/>
  <c r="AF1231" i="1" s="1"/>
  <c r="AM1231" i="1" s="1"/>
  <c r="AT1231" i="1" s="1"/>
  <c r="L1231" i="1"/>
  <c r="S1231" i="1" s="1"/>
  <c r="Z1231" i="1" s="1"/>
  <c r="AG1231" i="1" s="1"/>
  <c r="AN1231" i="1" s="1"/>
  <c r="AU1231" i="1" s="1"/>
  <c r="M1231" i="1"/>
  <c r="T1231" i="1" s="1"/>
  <c r="AA1231" i="1" s="1"/>
  <c r="AH1231" i="1" s="1"/>
  <c r="AO1231" i="1" s="1"/>
  <c r="AV1231" i="1" s="1"/>
  <c r="H1232" i="1"/>
  <c r="O1232" i="1" s="1"/>
  <c r="V1232" i="1" s="1"/>
  <c r="AC1232" i="1" s="1"/>
  <c r="AJ1232" i="1" s="1"/>
  <c r="AQ1232" i="1" s="1"/>
  <c r="I1232" i="1"/>
  <c r="P1232" i="1" s="1"/>
  <c r="W1232" i="1" s="1"/>
  <c r="AD1232" i="1" s="1"/>
  <c r="AK1232" i="1" s="1"/>
  <c r="AR1232" i="1" s="1"/>
  <c r="J1232" i="1"/>
  <c r="Q1232" i="1" s="1"/>
  <c r="X1232" i="1" s="1"/>
  <c r="AE1232" i="1" s="1"/>
  <c r="AL1232" i="1" s="1"/>
  <c r="AS1232" i="1" s="1"/>
  <c r="K1232" i="1"/>
  <c r="R1232" i="1" s="1"/>
  <c r="Y1232" i="1" s="1"/>
  <c r="AF1232" i="1" s="1"/>
  <c r="AM1232" i="1" s="1"/>
  <c r="AT1232" i="1" s="1"/>
  <c r="L1232" i="1"/>
  <c r="S1232" i="1" s="1"/>
  <c r="Z1232" i="1" s="1"/>
  <c r="AG1232" i="1" s="1"/>
  <c r="AN1232" i="1" s="1"/>
  <c r="AU1232" i="1" s="1"/>
  <c r="M1232" i="1"/>
  <c r="T1232" i="1" s="1"/>
  <c r="AA1232" i="1" s="1"/>
  <c r="AH1232" i="1" s="1"/>
  <c r="AO1232" i="1" s="1"/>
  <c r="AV1232" i="1" s="1"/>
  <c r="H1233" i="1"/>
  <c r="O1233" i="1" s="1"/>
  <c r="V1233" i="1" s="1"/>
  <c r="AC1233" i="1" s="1"/>
  <c r="AJ1233" i="1" s="1"/>
  <c r="AQ1233" i="1" s="1"/>
  <c r="I1233" i="1"/>
  <c r="P1233" i="1" s="1"/>
  <c r="W1233" i="1" s="1"/>
  <c r="AD1233" i="1" s="1"/>
  <c r="AK1233" i="1" s="1"/>
  <c r="AR1233" i="1" s="1"/>
  <c r="J1233" i="1"/>
  <c r="Q1233" i="1" s="1"/>
  <c r="X1233" i="1" s="1"/>
  <c r="AE1233" i="1" s="1"/>
  <c r="AL1233" i="1" s="1"/>
  <c r="AS1233" i="1" s="1"/>
  <c r="K1233" i="1"/>
  <c r="R1233" i="1" s="1"/>
  <c r="Y1233" i="1" s="1"/>
  <c r="AF1233" i="1" s="1"/>
  <c r="AM1233" i="1" s="1"/>
  <c r="AT1233" i="1" s="1"/>
  <c r="L1233" i="1"/>
  <c r="S1233" i="1" s="1"/>
  <c r="Z1233" i="1" s="1"/>
  <c r="AG1233" i="1" s="1"/>
  <c r="AN1233" i="1" s="1"/>
  <c r="AU1233" i="1" s="1"/>
  <c r="M1233" i="1"/>
  <c r="T1233" i="1" s="1"/>
  <c r="AA1233" i="1" s="1"/>
  <c r="AH1233" i="1" s="1"/>
  <c r="AO1233" i="1" s="1"/>
  <c r="AV1233" i="1" s="1"/>
  <c r="H1234" i="1"/>
  <c r="O1234" i="1" s="1"/>
  <c r="V1234" i="1" s="1"/>
  <c r="AC1234" i="1" s="1"/>
  <c r="AJ1234" i="1" s="1"/>
  <c r="AQ1234" i="1" s="1"/>
  <c r="I1234" i="1"/>
  <c r="P1234" i="1" s="1"/>
  <c r="W1234" i="1" s="1"/>
  <c r="AD1234" i="1" s="1"/>
  <c r="AK1234" i="1" s="1"/>
  <c r="AR1234" i="1" s="1"/>
  <c r="J1234" i="1"/>
  <c r="Q1234" i="1" s="1"/>
  <c r="X1234" i="1" s="1"/>
  <c r="AE1234" i="1" s="1"/>
  <c r="AL1234" i="1" s="1"/>
  <c r="AS1234" i="1" s="1"/>
  <c r="K1234" i="1"/>
  <c r="R1234" i="1" s="1"/>
  <c r="Y1234" i="1" s="1"/>
  <c r="AF1234" i="1" s="1"/>
  <c r="AM1234" i="1" s="1"/>
  <c r="AT1234" i="1" s="1"/>
  <c r="L1234" i="1"/>
  <c r="S1234" i="1" s="1"/>
  <c r="Z1234" i="1" s="1"/>
  <c r="AG1234" i="1" s="1"/>
  <c r="AN1234" i="1" s="1"/>
  <c r="AU1234" i="1" s="1"/>
  <c r="M1234" i="1"/>
  <c r="T1234" i="1" s="1"/>
  <c r="AA1234" i="1" s="1"/>
  <c r="AH1234" i="1" s="1"/>
  <c r="AO1234" i="1" s="1"/>
  <c r="AV1234" i="1" s="1"/>
  <c r="H1235" i="1"/>
  <c r="O1235" i="1" s="1"/>
  <c r="V1235" i="1" s="1"/>
  <c r="AC1235" i="1" s="1"/>
  <c r="AJ1235" i="1" s="1"/>
  <c r="AQ1235" i="1" s="1"/>
  <c r="I1235" i="1"/>
  <c r="P1235" i="1" s="1"/>
  <c r="W1235" i="1" s="1"/>
  <c r="AD1235" i="1" s="1"/>
  <c r="AK1235" i="1" s="1"/>
  <c r="AR1235" i="1" s="1"/>
  <c r="J1235" i="1"/>
  <c r="Q1235" i="1" s="1"/>
  <c r="X1235" i="1" s="1"/>
  <c r="AE1235" i="1" s="1"/>
  <c r="AL1235" i="1" s="1"/>
  <c r="AS1235" i="1" s="1"/>
  <c r="K1235" i="1"/>
  <c r="R1235" i="1" s="1"/>
  <c r="Y1235" i="1" s="1"/>
  <c r="AF1235" i="1" s="1"/>
  <c r="AM1235" i="1" s="1"/>
  <c r="AT1235" i="1" s="1"/>
  <c r="L1235" i="1"/>
  <c r="S1235" i="1" s="1"/>
  <c r="Z1235" i="1" s="1"/>
  <c r="AG1235" i="1" s="1"/>
  <c r="AN1235" i="1" s="1"/>
  <c r="AU1235" i="1" s="1"/>
  <c r="M1235" i="1"/>
  <c r="T1235" i="1" s="1"/>
  <c r="AA1235" i="1" s="1"/>
  <c r="AH1235" i="1" s="1"/>
  <c r="AO1235" i="1" s="1"/>
  <c r="AV1235" i="1" s="1"/>
  <c r="H1236" i="1"/>
  <c r="O1236" i="1" s="1"/>
  <c r="V1236" i="1" s="1"/>
  <c r="AC1236" i="1" s="1"/>
  <c r="AJ1236" i="1" s="1"/>
  <c r="AQ1236" i="1" s="1"/>
  <c r="I1236" i="1"/>
  <c r="P1236" i="1" s="1"/>
  <c r="W1236" i="1" s="1"/>
  <c r="AD1236" i="1" s="1"/>
  <c r="AK1236" i="1" s="1"/>
  <c r="AR1236" i="1" s="1"/>
  <c r="J1236" i="1"/>
  <c r="Q1236" i="1" s="1"/>
  <c r="X1236" i="1" s="1"/>
  <c r="AE1236" i="1" s="1"/>
  <c r="AL1236" i="1" s="1"/>
  <c r="AS1236" i="1" s="1"/>
  <c r="K1236" i="1"/>
  <c r="R1236" i="1" s="1"/>
  <c r="Y1236" i="1" s="1"/>
  <c r="AF1236" i="1" s="1"/>
  <c r="AM1236" i="1" s="1"/>
  <c r="AT1236" i="1" s="1"/>
  <c r="L1236" i="1"/>
  <c r="S1236" i="1" s="1"/>
  <c r="Z1236" i="1" s="1"/>
  <c r="AG1236" i="1" s="1"/>
  <c r="AN1236" i="1" s="1"/>
  <c r="AU1236" i="1" s="1"/>
  <c r="M1236" i="1"/>
  <c r="T1236" i="1" s="1"/>
  <c r="AA1236" i="1" s="1"/>
  <c r="AH1236" i="1" s="1"/>
  <c r="AO1236" i="1" s="1"/>
  <c r="AV1236" i="1" s="1"/>
  <c r="H1237" i="1"/>
  <c r="O1237" i="1" s="1"/>
  <c r="V1237" i="1" s="1"/>
  <c r="AC1237" i="1" s="1"/>
  <c r="AJ1237" i="1" s="1"/>
  <c r="AQ1237" i="1" s="1"/>
  <c r="I1237" i="1"/>
  <c r="P1237" i="1" s="1"/>
  <c r="W1237" i="1" s="1"/>
  <c r="AD1237" i="1" s="1"/>
  <c r="AK1237" i="1" s="1"/>
  <c r="AR1237" i="1" s="1"/>
  <c r="J1237" i="1"/>
  <c r="Q1237" i="1" s="1"/>
  <c r="X1237" i="1" s="1"/>
  <c r="AE1237" i="1" s="1"/>
  <c r="AL1237" i="1" s="1"/>
  <c r="AS1237" i="1" s="1"/>
  <c r="K1237" i="1"/>
  <c r="R1237" i="1" s="1"/>
  <c r="Y1237" i="1" s="1"/>
  <c r="AF1237" i="1" s="1"/>
  <c r="AM1237" i="1" s="1"/>
  <c r="AT1237" i="1" s="1"/>
  <c r="L1237" i="1"/>
  <c r="S1237" i="1" s="1"/>
  <c r="Z1237" i="1" s="1"/>
  <c r="AG1237" i="1" s="1"/>
  <c r="AN1237" i="1" s="1"/>
  <c r="AU1237" i="1" s="1"/>
  <c r="M1237" i="1"/>
  <c r="T1237" i="1" s="1"/>
  <c r="AA1237" i="1" s="1"/>
  <c r="AH1237" i="1" s="1"/>
  <c r="AO1237" i="1" s="1"/>
  <c r="AV1237" i="1" s="1"/>
  <c r="H1238" i="1"/>
  <c r="O1238" i="1" s="1"/>
  <c r="V1238" i="1" s="1"/>
  <c r="AC1238" i="1" s="1"/>
  <c r="AJ1238" i="1" s="1"/>
  <c r="AQ1238" i="1" s="1"/>
  <c r="I1238" i="1"/>
  <c r="P1238" i="1" s="1"/>
  <c r="W1238" i="1" s="1"/>
  <c r="AD1238" i="1" s="1"/>
  <c r="AK1238" i="1" s="1"/>
  <c r="AR1238" i="1" s="1"/>
  <c r="J1238" i="1"/>
  <c r="Q1238" i="1" s="1"/>
  <c r="X1238" i="1" s="1"/>
  <c r="AE1238" i="1" s="1"/>
  <c r="AL1238" i="1" s="1"/>
  <c r="AS1238" i="1" s="1"/>
  <c r="K1238" i="1"/>
  <c r="R1238" i="1" s="1"/>
  <c r="Y1238" i="1" s="1"/>
  <c r="AF1238" i="1" s="1"/>
  <c r="AM1238" i="1" s="1"/>
  <c r="AT1238" i="1" s="1"/>
  <c r="L1238" i="1"/>
  <c r="S1238" i="1" s="1"/>
  <c r="Z1238" i="1" s="1"/>
  <c r="AG1238" i="1" s="1"/>
  <c r="AN1238" i="1" s="1"/>
  <c r="AU1238" i="1" s="1"/>
  <c r="M1238" i="1"/>
  <c r="T1238" i="1" s="1"/>
  <c r="AA1238" i="1" s="1"/>
  <c r="AH1238" i="1" s="1"/>
  <c r="AO1238" i="1" s="1"/>
  <c r="AV1238" i="1" s="1"/>
  <c r="H1239" i="1"/>
  <c r="O1239" i="1" s="1"/>
  <c r="V1239" i="1" s="1"/>
  <c r="AC1239" i="1" s="1"/>
  <c r="AJ1239" i="1" s="1"/>
  <c r="AQ1239" i="1" s="1"/>
  <c r="I1239" i="1"/>
  <c r="P1239" i="1" s="1"/>
  <c r="W1239" i="1" s="1"/>
  <c r="AD1239" i="1" s="1"/>
  <c r="AK1239" i="1" s="1"/>
  <c r="AR1239" i="1" s="1"/>
  <c r="J1239" i="1"/>
  <c r="Q1239" i="1" s="1"/>
  <c r="X1239" i="1" s="1"/>
  <c r="AE1239" i="1" s="1"/>
  <c r="AL1239" i="1" s="1"/>
  <c r="AS1239" i="1" s="1"/>
  <c r="K1239" i="1"/>
  <c r="R1239" i="1" s="1"/>
  <c r="Y1239" i="1" s="1"/>
  <c r="AF1239" i="1" s="1"/>
  <c r="AM1239" i="1" s="1"/>
  <c r="AT1239" i="1" s="1"/>
  <c r="L1239" i="1"/>
  <c r="S1239" i="1" s="1"/>
  <c r="Z1239" i="1" s="1"/>
  <c r="AG1239" i="1" s="1"/>
  <c r="AN1239" i="1" s="1"/>
  <c r="AU1239" i="1" s="1"/>
  <c r="M1239" i="1"/>
  <c r="T1239" i="1" s="1"/>
  <c r="AA1239" i="1" s="1"/>
  <c r="AH1239" i="1" s="1"/>
  <c r="AO1239" i="1" s="1"/>
  <c r="AV1239" i="1" s="1"/>
  <c r="H1240" i="1"/>
  <c r="O1240" i="1" s="1"/>
  <c r="V1240" i="1" s="1"/>
  <c r="AC1240" i="1" s="1"/>
  <c r="AJ1240" i="1" s="1"/>
  <c r="AQ1240" i="1" s="1"/>
  <c r="I1240" i="1"/>
  <c r="P1240" i="1" s="1"/>
  <c r="W1240" i="1" s="1"/>
  <c r="AD1240" i="1" s="1"/>
  <c r="AK1240" i="1" s="1"/>
  <c r="AR1240" i="1" s="1"/>
  <c r="J1240" i="1"/>
  <c r="Q1240" i="1" s="1"/>
  <c r="X1240" i="1" s="1"/>
  <c r="AE1240" i="1" s="1"/>
  <c r="AL1240" i="1" s="1"/>
  <c r="AS1240" i="1" s="1"/>
  <c r="K1240" i="1"/>
  <c r="R1240" i="1" s="1"/>
  <c r="Y1240" i="1" s="1"/>
  <c r="AF1240" i="1" s="1"/>
  <c r="AM1240" i="1" s="1"/>
  <c r="AT1240" i="1" s="1"/>
  <c r="L1240" i="1"/>
  <c r="S1240" i="1" s="1"/>
  <c r="Z1240" i="1" s="1"/>
  <c r="AG1240" i="1" s="1"/>
  <c r="AN1240" i="1" s="1"/>
  <c r="AU1240" i="1" s="1"/>
  <c r="M1240" i="1"/>
  <c r="T1240" i="1" s="1"/>
  <c r="AA1240" i="1" s="1"/>
  <c r="AH1240" i="1" s="1"/>
  <c r="AO1240" i="1" s="1"/>
  <c r="AV1240" i="1" s="1"/>
  <c r="H1241" i="1"/>
  <c r="O1241" i="1" s="1"/>
  <c r="V1241" i="1" s="1"/>
  <c r="AC1241" i="1" s="1"/>
  <c r="AJ1241" i="1" s="1"/>
  <c r="AQ1241" i="1" s="1"/>
  <c r="I1241" i="1"/>
  <c r="P1241" i="1" s="1"/>
  <c r="W1241" i="1" s="1"/>
  <c r="AD1241" i="1" s="1"/>
  <c r="AK1241" i="1" s="1"/>
  <c r="AR1241" i="1" s="1"/>
  <c r="J1241" i="1"/>
  <c r="Q1241" i="1" s="1"/>
  <c r="X1241" i="1" s="1"/>
  <c r="AE1241" i="1" s="1"/>
  <c r="AL1241" i="1" s="1"/>
  <c r="AS1241" i="1" s="1"/>
  <c r="K1241" i="1"/>
  <c r="R1241" i="1" s="1"/>
  <c r="Y1241" i="1" s="1"/>
  <c r="AF1241" i="1" s="1"/>
  <c r="AM1241" i="1" s="1"/>
  <c r="AT1241" i="1" s="1"/>
  <c r="L1241" i="1"/>
  <c r="S1241" i="1" s="1"/>
  <c r="Z1241" i="1" s="1"/>
  <c r="AG1241" i="1" s="1"/>
  <c r="AN1241" i="1" s="1"/>
  <c r="AU1241" i="1" s="1"/>
  <c r="M1241" i="1"/>
  <c r="T1241" i="1" s="1"/>
  <c r="AA1241" i="1" s="1"/>
  <c r="AH1241" i="1" s="1"/>
  <c r="AO1241" i="1" s="1"/>
  <c r="AV1241" i="1" s="1"/>
  <c r="H1242" i="1"/>
  <c r="O1242" i="1" s="1"/>
  <c r="V1242" i="1" s="1"/>
  <c r="AC1242" i="1" s="1"/>
  <c r="AJ1242" i="1" s="1"/>
  <c r="AQ1242" i="1" s="1"/>
  <c r="I1242" i="1"/>
  <c r="P1242" i="1" s="1"/>
  <c r="W1242" i="1" s="1"/>
  <c r="AD1242" i="1" s="1"/>
  <c r="AK1242" i="1" s="1"/>
  <c r="AR1242" i="1" s="1"/>
  <c r="J1242" i="1"/>
  <c r="Q1242" i="1" s="1"/>
  <c r="X1242" i="1" s="1"/>
  <c r="AE1242" i="1" s="1"/>
  <c r="AL1242" i="1" s="1"/>
  <c r="AS1242" i="1" s="1"/>
  <c r="K1242" i="1"/>
  <c r="R1242" i="1" s="1"/>
  <c r="Y1242" i="1" s="1"/>
  <c r="AF1242" i="1" s="1"/>
  <c r="AM1242" i="1" s="1"/>
  <c r="AT1242" i="1" s="1"/>
  <c r="L1242" i="1"/>
  <c r="S1242" i="1" s="1"/>
  <c r="Z1242" i="1" s="1"/>
  <c r="AG1242" i="1" s="1"/>
  <c r="AN1242" i="1" s="1"/>
  <c r="AU1242" i="1" s="1"/>
  <c r="M1242" i="1"/>
  <c r="T1242" i="1" s="1"/>
  <c r="AA1242" i="1" s="1"/>
  <c r="AH1242" i="1" s="1"/>
  <c r="AO1242" i="1" s="1"/>
  <c r="AV1242" i="1" s="1"/>
  <c r="H1243" i="1"/>
  <c r="O1243" i="1" s="1"/>
  <c r="V1243" i="1" s="1"/>
  <c r="AC1243" i="1" s="1"/>
  <c r="AJ1243" i="1" s="1"/>
  <c r="AQ1243" i="1" s="1"/>
  <c r="I1243" i="1"/>
  <c r="P1243" i="1" s="1"/>
  <c r="W1243" i="1" s="1"/>
  <c r="AD1243" i="1" s="1"/>
  <c r="AK1243" i="1" s="1"/>
  <c r="AR1243" i="1" s="1"/>
  <c r="J1243" i="1"/>
  <c r="Q1243" i="1" s="1"/>
  <c r="X1243" i="1" s="1"/>
  <c r="AE1243" i="1" s="1"/>
  <c r="AL1243" i="1" s="1"/>
  <c r="AS1243" i="1" s="1"/>
  <c r="K1243" i="1"/>
  <c r="R1243" i="1" s="1"/>
  <c r="Y1243" i="1" s="1"/>
  <c r="AF1243" i="1" s="1"/>
  <c r="AM1243" i="1" s="1"/>
  <c r="AT1243" i="1" s="1"/>
  <c r="L1243" i="1"/>
  <c r="S1243" i="1" s="1"/>
  <c r="Z1243" i="1" s="1"/>
  <c r="AG1243" i="1" s="1"/>
  <c r="AN1243" i="1" s="1"/>
  <c r="AU1243" i="1" s="1"/>
  <c r="M1243" i="1"/>
  <c r="T1243" i="1" s="1"/>
  <c r="AA1243" i="1" s="1"/>
  <c r="AH1243" i="1" s="1"/>
  <c r="AO1243" i="1" s="1"/>
  <c r="AV1243" i="1" s="1"/>
  <c r="H1244" i="1"/>
  <c r="O1244" i="1" s="1"/>
  <c r="V1244" i="1" s="1"/>
  <c r="AC1244" i="1" s="1"/>
  <c r="AJ1244" i="1" s="1"/>
  <c r="AQ1244" i="1" s="1"/>
  <c r="I1244" i="1"/>
  <c r="P1244" i="1" s="1"/>
  <c r="W1244" i="1" s="1"/>
  <c r="AD1244" i="1" s="1"/>
  <c r="AK1244" i="1" s="1"/>
  <c r="AR1244" i="1" s="1"/>
  <c r="J1244" i="1"/>
  <c r="Q1244" i="1" s="1"/>
  <c r="X1244" i="1" s="1"/>
  <c r="AE1244" i="1" s="1"/>
  <c r="AL1244" i="1" s="1"/>
  <c r="AS1244" i="1" s="1"/>
  <c r="K1244" i="1"/>
  <c r="R1244" i="1" s="1"/>
  <c r="Y1244" i="1" s="1"/>
  <c r="AF1244" i="1" s="1"/>
  <c r="AM1244" i="1" s="1"/>
  <c r="AT1244" i="1" s="1"/>
  <c r="L1244" i="1"/>
  <c r="S1244" i="1" s="1"/>
  <c r="Z1244" i="1" s="1"/>
  <c r="AG1244" i="1" s="1"/>
  <c r="AN1244" i="1" s="1"/>
  <c r="AU1244" i="1" s="1"/>
  <c r="M1244" i="1"/>
  <c r="T1244" i="1" s="1"/>
  <c r="AA1244" i="1" s="1"/>
  <c r="AH1244" i="1" s="1"/>
  <c r="AO1244" i="1" s="1"/>
  <c r="AV1244" i="1" s="1"/>
  <c r="H1245" i="1"/>
  <c r="O1245" i="1" s="1"/>
  <c r="V1245" i="1" s="1"/>
  <c r="AC1245" i="1" s="1"/>
  <c r="AJ1245" i="1" s="1"/>
  <c r="AQ1245" i="1" s="1"/>
  <c r="I1245" i="1"/>
  <c r="P1245" i="1" s="1"/>
  <c r="W1245" i="1" s="1"/>
  <c r="AD1245" i="1" s="1"/>
  <c r="AK1245" i="1" s="1"/>
  <c r="AR1245" i="1" s="1"/>
  <c r="J1245" i="1"/>
  <c r="Q1245" i="1" s="1"/>
  <c r="X1245" i="1" s="1"/>
  <c r="AE1245" i="1" s="1"/>
  <c r="AL1245" i="1" s="1"/>
  <c r="AS1245" i="1" s="1"/>
  <c r="K1245" i="1"/>
  <c r="R1245" i="1" s="1"/>
  <c r="Y1245" i="1" s="1"/>
  <c r="AF1245" i="1" s="1"/>
  <c r="AM1245" i="1" s="1"/>
  <c r="AT1245" i="1" s="1"/>
  <c r="L1245" i="1"/>
  <c r="S1245" i="1" s="1"/>
  <c r="Z1245" i="1" s="1"/>
  <c r="AG1245" i="1" s="1"/>
  <c r="AN1245" i="1" s="1"/>
  <c r="AU1245" i="1" s="1"/>
  <c r="M1245" i="1"/>
  <c r="T1245" i="1" s="1"/>
  <c r="AA1245" i="1" s="1"/>
  <c r="AH1245" i="1" s="1"/>
  <c r="AO1245" i="1" s="1"/>
  <c r="AV1245" i="1" s="1"/>
  <c r="H1246" i="1"/>
  <c r="O1246" i="1" s="1"/>
  <c r="V1246" i="1" s="1"/>
  <c r="AC1246" i="1" s="1"/>
  <c r="AJ1246" i="1" s="1"/>
  <c r="AQ1246" i="1" s="1"/>
  <c r="I1246" i="1"/>
  <c r="P1246" i="1" s="1"/>
  <c r="W1246" i="1" s="1"/>
  <c r="AD1246" i="1" s="1"/>
  <c r="AK1246" i="1" s="1"/>
  <c r="AR1246" i="1" s="1"/>
  <c r="J1246" i="1"/>
  <c r="Q1246" i="1" s="1"/>
  <c r="X1246" i="1" s="1"/>
  <c r="AE1246" i="1" s="1"/>
  <c r="AL1246" i="1" s="1"/>
  <c r="AS1246" i="1" s="1"/>
  <c r="K1246" i="1"/>
  <c r="R1246" i="1" s="1"/>
  <c r="Y1246" i="1" s="1"/>
  <c r="AF1246" i="1" s="1"/>
  <c r="AM1246" i="1" s="1"/>
  <c r="AT1246" i="1" s="1"/>
  <c r="L1246" i="1"/>
  <c r="S1246" i="1" s="1"/>
  <c r="Z1246" i="1" s="1"/>
  <c r="AG1246" i="1" s="1"/>
  <c r="AN1246" i="1" s="1"/>
  <c r="AU1246" i="1" s="1"/>
  <c r="M1246" i="1"/>
  <c r="T1246" i="1" s="1"/>
  <c r="AA1246" i="1" s="1"/>
  <c r="AH1246" i="1" s="1"/>
  <c r="AO1246" i="1" s="1"/>
  <c r="AV1246" i="1" s="1"/>
  <c r="H1247" i="1"/>
  <c r="O1247" i="1" s="1"/>
  <c r="V1247" i="1" s="1"/>
  <c r="AC1247" i="1" s="1"/>
  <c r="AJ1247" i="1" s="1"/>
  <c r="AQ1247" i="1" s="1"/>
  <c r="I1247" i="1"/>
  <c r="P1247" i="1" s="1"/>
  <c r="W1247" i="1" s="1"/>
  <c r="AD1247" i="1" s="1"/>
  <c r="AK1247" i="1" s="1"/>
  <c r="AR1247" i="1" s="1"/>
  <c r="J1247" i="1"/>
  <c r="Q1247" i="1" s="1"/>
  <c r="X1247" i="1" s="1"/>
  <c r="AE1247" i="1" s="1"/>
  <c r="AL1247" i="1" s="1"/>
  <c r="AS1247" i="1" s="1"/>
  <c r="K1247" i="1"/>
  <c r="R1247" i="1" s="1"/>
  <c r="Y1247" i="1" s="1"/>
  <c r="AF1247" i="1" s="1"/>
  <c r="AM1247" i="1" s="1"/>
  <c r="AT1247" i="1" s="1"/>
  <c r="L1247" i="1"/>
  <c r="S1247" i="1" s="1"/>
  <c r="Z1247" i="1" s="1"/>
  <c r="AG1247" i="1" s="1"/>
  <c r="AN1247" i="1" s="1"/>
  <c r="AU1247" i="1" s="1"/>
  <c r="M1247" i="1"/>
  <c r="T1247" i="1" s="1"/>
  <c r="AA1247" i="1" s="1"/>
  <c r="AH1247" i="1" s="1"/>
  <c r="AO1247" i="1" s="1"/>
  <c r="AV1247" i="1" s="1"/>
  <c r="H1248" i="1"/>
  <c r="O1248" i="1" s="1"/>
  <c r="V1248" i="1" s="1"/>
  <c r="AC1248" i="1" s="1"/>
  <c r="AJ1248" i="1" s="1"/>
  <c r="AQ1248" i="1" s="1"/>
  <c r="I1248" i="1"/>
  <c r="P1248" i="1" s="1"/>
  <c r="W1248" i="1" s="1"/>
  <c r="AD1248" i="1" s="1"/>
  <c r="AK1248" i="1" s="1"/>
  <c r="AR1248" i="1" s="1"/>
  <c r="J1248" i="1"/>
  <c r="Q1248" i="1" s="1"/>
  <c r="X1248" i="1" s="1"/>
  <c r="AE1248" i="1" s="1"/>
  <c r="AL1248" i="1" s="1"/>
  <c r="AS1248" i="1" s="1"/>
  <c r="K1248" i="1"/>
  <c r="R1248" i="1" s="1"/>
  <c r="Y1248" i="1" s="1"/>
  <c r="AF1248" i="1" s="1"/>
  <c r="AM1248" i="1" s="1"/>
  <c r="AT1248" i="1" s="1"/>
  <c r="L1248" i="1"/>
  <c r="S1248" i="1" s="1"/>
  <c r="Z1248" i="1" s="1"/>
  <c r="AG1248" i="1" s="1"/>
  <c r="AN1248" i="1" s="1"/>
  <c r="AU1248" i="1" s="1"/>
  <c r="M1248" i="1"/>
  <c r="T1248" i="1" s="1"/>
  <c r="AA1248" i="1" s="1"/>
  <c r="AH1248" i="1" s="1"/>
  <c r="AO1248" i="1" s="1"/>
  <c r="AV1248" i="1" s="1"/>
  <c r="H1249" i="1"/>
  <c r="O1249" i="1" s="1"/>
  <c r="V1249" i="1" s="1"/>
  <c r="AC1249" i="1" s="1"/>
  <c r="AJ1249" i="1" s="1"/>
  <c r="AQ1249" i="1" s="1"/>
  <c r="I1249" i="1"/>
  <c r="P1249" i="1" s="1"/>
  <c r="W1249" i="1" s="1"/>
  <c r="AD1249" i="1" s="1"/>
  <c r="AK1249" i="1" s="1"/>
  <c r="AR1249" i="1" s="1"/>
  <c r="J1249" i="1"/>
  <c r="Q1249" i="1" s="1"/>
  <c r="X1249" i="1" s="1"/>
  <c r="AE1249" i="1" s="1"/>
  <c r="AL1249" i="1" s="1"/>
  <c r="AS1249" i="1" s="1"/>
  <c r="K1249" i="1"/>
  <c r="R1249" i="1" s="1"/>
  <c r="Y1249" i="1" s="1"/>
  <c r="AF1249" i="1" s="1"/>
  <c r="AM1249" i="1" s="1"/>
  <c r="AT1249" i="1" s="1"/>
  <c r="L1249" i="1"/>
  <c r="S1249" i="1" s="1"/>
  <c r="Z1249" i="1" s="1"/>
  <c r="AG1249" i="1" s="1"/>
  <c r="AN1249" i="1" s="1"/>
  <c r="AU1249" i="1" s="1"/>
  <c r="M1249" i="1"/>
  <c r="T1249" i="1" s="1"/>
  <c r="AA1249" i="1" s="1"/>
  <c r="AH1249" i="1" s="1"/>
  <c r="AO1249" i="1" s="1"/>
  <c r="AV1249" i="1" s="1"/>
  <c r="H1250" i="1"/>
  <c r="O1250" i="1" s="1"/>
  <c r="V1250" i="1" s="1"/>
  <c r="AC1250" i="1" s="1"/>
  <c r="AJ1250" i="1" s="1"/>
  <c r="AQ1250" i="1" s="1"/>
  <c r="I1250" i="1"/>
  <c r="P1250" i="1" s="1"/>
  <c r="W1250" i="1" s="1"/>
  <c r="AD1250" i="1" s="1"/>
  <c r="AK1250" i="1" s="1"/>
  <c r="AR1250" i="1" s="1"/>
  <c r="J1250" i="1"/>
  <c r="Q1250" i="1" s="1"/>
  <c r="X1250" i="1" s="1"/>
  <c r="AE1250" i="1" s="1"/>
  <c r="AL1250" i="1" s="1"/>
  <c r="AS1250" i="1" s="1"/>
  <c r="K1250" i="1"/>
  <c r="R1250" i="1" s="1"/>
  <c r="Y1250" i="1" s="1"/>
  <c r="AF1250" i="1" s="1"/>
  <c r="AM1250" i="1" s="1"/>
  <c r="AT1250" i="1" s="1"/>
  <c r="L1250" i="1"/>
  <c r="S1250" i="1" s="1"/>
  <c r="Z1250" i="1" s="1"/>
  <c r="AG1250" i="1" s="1"/>
  <c r="AN1250" i="1" s="1"/>
  <c r="AU1250" i="1" s="1"/>
  <c r="M1250" i="1"/>
  <c r="T1250" i="1" s="1"/>
  <c r="AA1250" i="1" s="1"/>
  <c r="AH1250" i="1" s="1"/>
  <c r="AO1250" i="1" s="1"/>
  <c r="AV1250" i="1" s="1"/>
  <c r="H1251" i="1"/>
  <c r="O1251" i="1" s="1"/>
  <c r="V1251" i="1" s="1"/>
  <c r="AC1251" i="1" s="1"/>
  <c r="AJ1251" i="1" s="1"/>
  <c r="AQ1251" i="1" s="1"/>
  <c r="I1251" i="1"/>
  <c r="P1251" i="1" s="1"/>
  <c r="W1251" i="1" s="1"/>
  <c r="AD1251" i="1" s="1"/>
  <c r="AK1251" i="1" s="1"/>
  <c r="AR1251" i="1" s="1"/>
  <c r="J1251" i="1"/>
  <c r="Q1251" i="1" s="1"/>
  <c r="X1251" i="1" s="1"/>
  <c r="AE1251" i="1" s="1"/>
  <c r="AL1251" i="1" s="1"/>
  <c r="AS1251" i="1" s="1"/>
  <c r="K1251" i="1"/>
  <c r="R1251" i="1" s="1"/>
  <c r="Y1251" i="1" s="1"/>
  <c r="AF1251" i="1" s="1"/>
  <c r="AM1251" i="1" s="1"/>
  <c r="AT1251" i="1" s="1"/>
  <c r="L1251" i="1"/>
  <c r="S1251" i="1" s="1"/>
  <c r="Z1251" i="1" s="1"/>
  <c r="AG1251" i="1" s="1"/>
  <c r="AN1251" i="1" s="1"/>
  <c r="AU1251" i="1" s="1"/>
  <c r="M1251" i="1"/>
  <c r="T1251" i="1" s="1"/>
  <c r="AA1251" i="1" s="1"/>
  <c r="AH1251" i="1" s="1"/>
  <c r="AO1251" i="1" s="1"/>
  <c r="AV1251" i="1" s="1"/>
  <c r="H1252" i="1"/>
  <c r="O1252" i="1" s="1"/>
  <c r="V1252" i="1" s="1"/>
  <c r="AC1252" i="1" s="1"/>
  <c r="AJ1252" i="1" s="1"/>
  <c r="AQ1252" i="1" s="1"/>
  <c r="I1252" i="1"/>
  <c r="P1252" i="1" s="1"/>
  <c r="W1252" i="1" s="1"/>
  <c r="AD1252" i="1" s="1"/>
  <c r="AK1252" i="1" s="1"/>
  <c r="AR1252" i="1" s="1"/>
  <c r="J1252" i="1"/>
  <c r="Q1252" i="1" s="1"/>
  <c r="X1252" i="1" s="1"/>
  <c r="AE1252" i="1" s="1"/>
  <c r="AL1252" i="1" s="1"/>
  <c r="AS1252" i="1" s="1"/>
  <c r="K1252" i="1"/>
  <c r="R1252" i="1" s="1"/>
  <c r="Y1252" i="1" s="1"/>
  <c r="AF1252" i="1" s="1"/>
  <c r="AM1252" i="1" s="1"/>
  <c r="AT1252" i="1" s="1"/>
  <c r="L1252" i="1"/>
  <c r="S1252" i="1" s="1"/>
  <c r="Z1252" i="1" s="1"/>
  <c r="AG1252" i="1" s="1"/>
  <c r="AN1252" i="1" s="1"/>
  <c r="AU1252" i="1" s="1"/>
  <c r="M1252" i="1"/>
  <c r="T1252" i="1" s="1"/>
  <c r="AA1252" i="1" s="1"/>
  <c r="AH1252" i="1" s="1"/>
  <c r="AO1252" i="1" s="1"/>
  <c r="AV1252" i="1" s="1"/>
  <c r="H1253" i="1"/>
  <c r="O1253" i="1" s="1"/>
  <c r="V1253" i="1" s="1"/>
  <c r="AC1253" i="1" s="1"/>
  <c r="AJ1253" i="1" s="1"/>
  <c r="AQ1253" i="1" s="1"/>
  <c r="I1253" i="1"/>
  <c r="P1253" i="1" s="1"/>
  <c r="W1253" i="1" s="1"/>
  <c r="AD1253" i="1" s="1"/>
  <c r="AK1253" i="1" s="1"/>
  <c r="AR1253" i="1" s="1"/>
  <c r="J1253" i="1"/>
  <c r="Q1253" i="1" s="1"/>
  <c r="X1253" i="1" s="1"/>
  <c r="AE1253" i="1" s="1"/>
  <c r="AL1253" i="1" s="1"/>
  <c r="AS1253" i="1" s="1"/>
  <c r="K1253" i="1"/>
  <c r="R1253" i="1" s="1"/>
  <c r="Y1253" i="1" s="1"/>
  <c r="AF1253" i="1" s="1"/>
  <c r="AM1253" i="1" s="1"/>
  <c r="AT1253" i="1" s="1"/>
  <c r="L1253" i="1"/>
  <c r="S1253" i="1" s="1"/>
  <c r="Z1253" i="1" s="1"/>
  <c r="AG1253" i="1" s="1"/>
  <c r="AN1253" i="1" s="1"/>
  <c r="AU1253" i="1" s="1"/>
  <c r="M1253" i="1"/>
  <c r="T1253" i="1" s="1"/>
  <c r="AA1253" i="1" s="1"/>
  <c r="AH1253" i="1" s="1"/>
  <c r="AO1253" i="1" s="1"/>
  <c r="AV1253" i="1" s="1"/>
  <c r="H1254" i="1"/>
  <c r="O1254" i="1" s="1"/>
  <c r="V1254" i="1" s="1"/>
  <c r="AC1254" i="1" s="1"/>
  <c r="AJ1254" i="1" s="1"/>
  <c r="AQ1254" i="1" s="1"/>
  <c r="I1254" i="1"/>
  <c r="P1254" i="1" s="1"/>
  <c r="W1254" i="1" s="1"/>
  <c r="AD1254" i="1" s="1"/>
  <c r="AK1254" i="1" s="1"/>
  <c r="AR1254" i="1" s="1"/>
  <c r="J1254" i="1"/>
  <c r="Q1254" i="1" s="1"/>
  <c r="X1254" i="1" s="1"/>
  <c r="AE1254" i="1" s="1"/>
  <c r="AL1254" i="1" s="1"/>
  <c r="AS1254" i="1" s="1"/>
  <c r="K1254" i="1"/>
  <c r="R1254" i="1" s="1"/>
  <c r="Y1254" i="1" s="1"/>
  <c r="AF1254" i="1" s="1"/>
  <c r="AM1254" i="1" s="1"/>
  <c r="AT1254" i="1" s="1"/>
  <c r="L1254" i="1"/>
  <c r="S1254" i="1" s="1"/>
  <c r="Z1254" i="1" s="1"/>
  <c r="AG1254" i="1" s="1"/>
  <c r="AN1254" i="1" s="1"/>
  <c r="AU1254" i="1" s="1"/>
  <c r="M1254" i="1"/>
  <c r="T1254" i="1" s="1"/>
  <c r="AA1254" i="1" s="1"/>
  <c r="AH1254" i="1" s="1"/>
  <c r="AO1254" i="1" s="1"/>
  <c r="AV1254" i="1" s="1"/>
  <c r="H1255" i="1"/>
  <c r="O1255" i="1" s="1"/>
  <c r="V1255" i="1" s="1"/>
  <c r="AC1255" i="1" s="1"/>
  <c r="AJ1255" i="1" s="1"/>
  <c r="AQ1255" i="1" s="1"/>
  <c r="I1255" i="1"/>
  <c r="P1255" i="1" s="1"/>
  <c r="W1255" i="1" s="1"/>
  <c r="AD1255" i="1" s="1"/>
  <c r="AK1255" i="1" s="1"/>
  <c r="AR1255" i="1" s="1"/>
  <c r="J1255" i="1"/>
  <c r="Q1255" i="1" s="1"/>
  <c r="X1255" i="1" s="1"/>
  <c r="AE1255" i="1" s="1"/>
  <c r="AL1255" i="1" s="1"/>
  <c r="AS1255" i="1" s="1"/>
  <c r="K1255" i="1"/>
  <c r="R1255" i="1" s="1"/>
  <c r="Y1255" i="1" s="1"/>
  <c r="AF1255" i="1" s="1"/>
  <c r="AM1255" i="1" s="1"/>
  <c r="L1255" i="1"/>
  <c r="S1255" i="1" s="1"/>
  <c r="Z1255" i="1" s="1"/>
  <c r="AG1255" i="1" s="1"/>
  <c r="AN1255" i="1" s="1"/>
  <c r="AU1255" i="1" s="1"/>
  <c r="M1255" i="1"/>
  <c r="T1255" i="1" s="1"/>
  <c r="AA1255" i="1" s="1"/>
  <c r="AH1255" i="1" s="1"/>
  <c r="AO1255" i="1" s="1"/>
  <c r="AV1255" i="1" s="1"/>
  <c r="H1256" i="1"/>
  <c r="O1256" i="1" s="1"/>
  <c r="V1256" i="1" s="1"/>
  <c r="AC1256" i="1" s="1"/>
  <c r="AJ1256" i="1" s="1"/>
  <c r="AQ1256" i="1" s="1"/>
  <c r="I1256" i="1"/>
  <c r="P1256" i="1" s="1"/>
  <c r="W1256" i="1" s="1"/>
  <c r="AD1256" i="1" s="1"/>
  <c r="AK1256" i="1" s="1"/>
  <c r="AR1256" i="1" s="1"/>
  <c r="J1256" i="1"/>
  <c r="Q1256" i="1" s="1"/>
  <c r="X1256" i="1" s="1"/>
  <c r="AE1256" i="1" s="1"/>
  <c r="AL1256" i="1" s="1"/>
  <c r="AS1256" i="1" s="1"/>
  <c r="K1256" i="1"/>
  <c r="R1256" i="1" s="1"/>
  <c r="Y1256" i="1" s="1"/>
  <c r="AF1256" i="1" s="1"/>
  <c r="AM1256" i="1" s="1"/>
  <c r="AT1256" i="1" s="1"/>
  <c r="L1256" i="1"/>
  <c r="S1256" i="1" s="1"/>
  <c r="Z1256" i="1" s="1"/>
  <c r="AG1256" i="1" s="1"/>
  <c r="AN1256" i="1" s="1"/>
  <c r="AU1256" i="1" s="1"/>
  <c r="M1256" i="1"/>
  <c r="T1256" i="1" s="1"/>
  <c r="AA1256" i="1" s="1"/>
  <c r="AH1256" i="1" s="1"/>
  <c r="AO1256" i="1" s="1"/>
  <c r="AV1256" i="1" s="1"/>
  <c r="H1257" i="1"/>
  <c r="O1257" i="1" s="1"/>
  <c r="V1257" i="1" s="1"/>
  <c r="AC1257" i="1" s="1"/>
  <c r="AJ1257" i="1" s="1"/>
  <c r="AQ1257" i="1" s="1"/>
  <c r="I1257" i="1"/>
  <c r="P1257" i="1" s="1"/>
  <c r="W1257" i="1" s="1"/>
  <c r="AD1257" i="1" s="1"/>
  <c r="AK1257" i="1" s="1"/>
  <c r="AR1257" i="1" s="1"/>
  <c r="J1257" i="1"/>
  <c r="Q1257" i="1" s="1"/>
  <c r="X1257" i="1" s="1"/>
  <c r="AE1257" i="1" s="1"/>
  <c r="AL1257" i="1" s="1"/>
  <c r="AS1257" i="1" s="1"/>
  <c r="K1257" i="1"/>
  <c r="R1257" i="1" s="1"/>
  <c r="Y1257" i="1" s="1"/>
  <c r="AF1257" i="1" s="1"/>
  <c r="AM1257" i="1" s="1"/>
  <c r="AT1257" i="1" s="1"/>
  <c r="L1257" i="1"/>
  <c r="S1257" i="1" s="1"/>
  <c r="Z1257" i="1" s="1"/>
  <c r="AG1257" i="1" s="1"/>
  <c r="AN1257" i="1" s="1"/>
  <c r="AU1257" i="1" s="1"/>
  <c r="M1257" i="1"/>
  <c r="T1257" i="1" s="1"/>
  <c r="AA1257" i="1" s="1"/>
  <c r="AH1257" i="1" s="1"/>
  <c r="AO1257" i="1" s="1"/>
  <c r="AV1257" i="1" s="1"/>
  <c r="H1258" i="1"/>
  <c r="O1258" i="1" s="1"/>
  <c r="V1258" i="1" s="1"/>
  <c r="AC1258" i="1" s="1"/>
  <c r="AJ1258" i="1" s="1"/>
  <c r="AQ1258" i="1" s="1"/>
  <c r="I1258" i="1"/>
  <c r="P1258" i="1" s="1"/>
  <c r="W1258" i="1" s="1"/>
  <c r="AD1258" i="1" s="1"/>
  <c r="AK1258" i="1" s="1"/>
  <c r="AR1258" i="1" s="1"/>
  <c r="J1258" i="1"/>
  <c r="Q1258" i="1" s="1"/>
  <c r="X1258" i="1" s="1"/>
  <c r="AE1258" i="1" s="1"/>
  <c r="AL1258" i="1" s="1"/>
  <c r="AS1258" i="1" s="1"/>
  <c r="K1258" i="1"/>
  <c r="R1258" i="1" s="1"/>
  <c r="Y1258" i="1" s="1"/>
  <c r="AF1258" i="1" s="1"/>
  <c r="AM1258" i="1" s="1"/>
  <c r="AT1258" i="1" s="1"/>
  <c r="L1258" i="1"/>
  <c r="S1258" i="1" s="1"/>
  <c r="Z1258" i="1" s="1"/>
  <c r="AG1258" i="1" s="1"/>
  <c r="AN1258" i="1" s="1"/>
  <c r="AU1258" i="1" s="1"/>
  <c r="M1258" i="1"/>
  <c r="T1258" i="1" s="1"/>
  <c r="AA1258" i="1" s="1"/>
  <c r="AH1258" i="1" s="1"/>
  <c r="AO1258" i="1" s="1"/>
  <c r="AV1258" i="1" s="1"/>
  <c r="H1259" i="1"/>
  <c r="O1259" i="1" s="1"/>
  <c r="V1259" i="1" s="1"/>
  <c r="AC1259" i="1" s="1"/>
  <c r="AJ1259" i="1" s="1"/>
  <c r="AQ1259" i="1" s="1"/>
  <c r="I1259" i="1"/>
  <c r="P1259" i="1" s="1"/>
  <c r="W1259" i="1" s="1"/>
  <c r="AD1259" i="1" s="1"/>
  <c r="AK1259" i="1" s="1"/>
  <c r="AR1259" i="1" s="1"/>
  <c r="J1259" i="1"/>
  <c r="Q1259" i="1" s="1"/>
  <c r="X1259" i="1" s="1"/>
  <c r="AE1259" i="1" s="1"/>
  <c r="AL1259" i="1" s="1"/>
  <c r="AS1259" i="1" s="1"/>
  <c r="K1259" i="1"/>
  <c r="R1259" i="1" s="1"/>
  <c r="Y1259" i="1" s="1"/>
  <c r="AF1259" i="1" s="1"/>
  <c r="AM1259" i="1" s="1"/>
  <c r="AT1259" i="1" s="1"/>
  <c r="L1259" i="1"/>
  <c r="S1259" i="1" s="1"/>
  <c r="Z1259" i="1" s="1"/>
  <c r="AG1259" i="1" s="1"/>
  <c r="AN1259" i="1" s="1"/>
  <c r="AU1259" i="1" s="1"/>
  <c r="M1259" i="1"/>
  <c r="T1259" i="1" s="1"/>
  <c r="AA1259" i="1" s="1"/>
  <c r="AH1259" i="1" s="1"/>
  <c r="AO1259" i="1" s="1"/>
  <c r="AV1259" i="1" s="1"/>
  <c r="H1260" i="1"/>
  <c r="O1260" i="1" s="1"/>
  <c r="V1260" i="1" s="1"/>
  <c r="AC1260" i="1" s="1"/>
  <c r="AJ1260" i="1" s="1"/>
  <c r="AQ1260" i="1" s="1"/>
  <c r="I1260" i="1"/>
  <c r="P1260" i="1" s="1"/>
  <c r="W1260" i="1" s="1"/>
  <c r="AD1260" i="1" s="1"/>
  <c r="AK1260" i="1" s="1"/>
  <c r="AR1260" i="1" s="1"/>
  <c r="J1260" i="1"/>
  <c r="Q1260" i="1" s="1"/>
  <c r="X1260" i="1" s="1"/>
  <c r="AE1260" i="1" s="1"/>
  <c r="AL1260" i="1" s="1"/>
  <c r="AS1260" i="1" s="1"/>
  <c r="K1260" i="1"/>
  <c r="R1260" i="1" s="1"/>
  <c r="Y1260" i="1" s="1"/>
  <c r="AF1260" i="1" s="1"/>
  <c r="AM1260" i="1" s="1"/>
  <c r="AT1260" i="1" s="1"/>
  <c r="L1260" i="1"/>
  <c r="S1260" i="1" s="1"/>
  <c r="Z1260" i="1" s="1"/>
  <c r="AG1260" i="1" s="1"/>
  <c r="AN1260" i="1" s="1"/>
  <c r="AU1260" i="1" s="1"/>
  <c r="M1260" i="1"/>
  <c r="T1260" i="1" s="1"/>
  <c r="AA1260" i="1" s="1"/>
  <c r="AH1260" i="1" s="1"/>
  <c r="AO1260" i="1" s="1"/>
  <c r="AV1260" i="1" s="1"/>
  <c r="H1261" i="1"/>
  <c r="O1261" i="1" s="1"/>
  <c r="V1261" i="1" s="1"/>
  <c r="AC1261" i="1" s="1"/>
  <c r="AJ1261" i="1" s="1"/>
  <c r="AQ1261" i="1" s="1"/>
  <c r="I1261" i="1"/>
  <c r="P1261" i="1" s="1"/>
  <c r="W1261" i="1" s="1"/>
  <c r="AD1261" i="1" s="1"/>
  <c r="AK1261" i="1" s="1"/>
  <c r="AR1261" i="1" s="1"/>
  <c r="J1261" i="1"/>
  <c r="Q1261" i="1" s="1"/>
  <c r="X1261" i="1" s="1"/>
  <c r="AE1261" i="1" s="1"/>
  <c r="AL1261" i="1" s="1"/>
  <c r="AS1261" i="1" s="1"/>
  <c r="K1261" i="1"/>
  <c r="R1261" i="1" s="1"/>
  <c r="Y1261" i="1" s="1"/>
  <c r="AF1261" i="1" s="1"/>
  <c r="AM1261" i="1" s="1"/>
  <c r="AT1261" i="1" s="1"/>
  <c r="L1261" i="1"/>
  <c r="S1261" i="1" s="1"/>
  <c r="Z1261" i="1" s="1"/>
  <c r="AG1261" i="1" s="1"/>
  <c r="AN1261" i="1" s="1"/>
  <c r="AU1261" i="1" s="1"/>
  <c r="M1261" i="1"/>
  <c r="T1261" i="1" s="1"/>
  <c r="AA1261" i="1" s="1"/>
  <c r="AH1261" i="1" s="1"/>
  <c r="AO1261" i="1" s="1"/>
  <c r="AV1261" i="1" s="1"/>
  <c r="H1262" i="1"/>
  <c r="O1262" i="1" s="1"/>
  <c r="V1262" i="1" s="1"/>
  <c r="AC1262" i="1" s="1"/>
  <c r="AJ1262" i="1" s="1"/>
  <c r="AQ1262" i="1" s="1"/>
  <c r="I1262" i="1"/>
  <c r="P1262" i="1" s="1"/>
  <c r="W1262" i="1" s="1"/>
  <c r="AD1262" i="1" s="1"/>
  <c r="AK1262" i="1" s="1"/>
  <c r="AR1262" i="1" s="1"/>
  <c r="J1262" i="1"/>
  <c r="Q1262" i="1" s="1"/>
  <c r="X1262" i="1" s="1"/>
  <c r="AE1262" i="1" s="1"/>
  <c r="AL1262" i="1" s="1"/>
  <c r="AS1262" i="1" s="1"/>
  <c r="K1262" i="1"/>
  <c r="R1262" i="1" s="1"/>
  <c r="Y1262" i="1" s="1"/>
  <c r="AF1262" i="1" s="1"/>
  <c r="AM1262" i="1" s="1"/>
  <c r="AT1262" i="1" s="1"/>
  <c r="L1262" i="1"/>
  <c r="S1262" i="1" s="1"/>
  <c r="Z1262" i="1" s="1"/>
  <c r="AG1262" i="1" s="1"/>
  <c r="AN1262" i="1" s="1"/>
  <c r="AU1262" i="1" s="1"/>
  <c r="M1262" i="1"/>
  <c r="T1262" i="1" s="1"/>
  <c r="AA1262" i="1" s="1"/>
  <c r="AH1262" i="1" s="1"/>
  <c r="AO1262" i="1" s="1"/>
  <c r="AV1262" i="1" s="1"/>
  <c r="H1263" i="1"/>
  <c r="O1263" i="1" s="1"/>
  <c r="V1263" i="1" s="1"/>
  <c r="AC1263" i="1" s="1"/>
  <c r="AJ1263" i="1" s="1"/>
  <c r="AQ1263" i="1" s="1"/>
  <c r="I1263" i="1"/>
  <c r="P1263" i="1" s="1"/>
  <c r="W1263" i="1" s="1"/>
  <c r="AD1263" i="1" s="1"/>
  <c r="AK1263" i="1" s="1"/>
  <c r="AR1263" i="1" s="1"/>
  <c r="J1263" i="1"/>
  <c r="Q1263" i="1" s="1"/>
  <c r="X1263" i="1" s="1"/>
  <c r="AE1263" i="1" s="1"/>
  <c r="AL1263" i="1" s="1"/>
  <c r="AS1263" i="1" s="1"/>
  <c r="K1263" i="1"/>
  <c r="R1263" i="1" s="1"/>
  <c r="Y1263" i="1" s="1"/>
  <c r="AF1263" i="1" s="1"/>
  <c r="AM1263" i="1" s="1"/>
  <c r="AT1263" i="1" s="1"/>
  <c r="L1263" i="1"/>
  <c r="S1263" i="1" s="1"/>
  <c r="Z1263" i="1" s="1"/>
  <c r="AG1263" i="1" s="1"/>
  <c r="AN1263" i="1" s="1"/>
  <c r="AU1263" i="1" s="1"/>
  <c r="M1263" i="1"/>
  <c r="T1263" i="1" s="1"/>
  <c r="AA1263" i="1" s="1"/>
  <c r="AH1263" i="1" s="1"/>
  <c r="AO1263" i="1" s="1"/>
  <c r="AV1263" i="1" s="1"/>
  <c r="H1264" i="1"/>
  <c r="O1264" i="1" s="1"/>
  <c r="V1264" i="1" s="1"/>
  <c r="AC1264" i="1" s="1"/>
  <c r="AJ1264" i="1" s="1"/>
  <c r="AQ1264" i="1" s="1"/>
  <c r="I1264" i="1"/>
  <c r="P1264" i="1" s="1"/>
  <c r="W1264" i="1" s="1"/>
  <c r="AD1264" i="1" s="1"/>
  <c r="AK1264" i="1" s="1"/>
  <c r="AR1264" i="1" s="1"/>
  <c r="J1264" i="1"/>
  <c r="Q1264" i="1" s="1"/>
  <c r="X1264" i="1" s="1"/>
  <c r="AE1264" i="1" s="1"/>
  <c r="AL1264" i="1" s="1"/>
  <c r="AS1264" i="1" s="1"/>
  <c r="K1264" i="1"/>
  <c r="R1264" i="1" s="1"/>
  <c r="Y1264" i="1" s="1"/>
  <c r="AF1264" i="1" s="1"/>
  <c r="AM1264" i="1" s="1"/>
  <c r="AT1264" i="1" s="1"/>
  <c r="L1264" i="1"/>
  <c r="S1264" i="1" s="1"/>
  <c r="Z1264" i="1" s="1"/>
  <c r="AG1264" i="1" s="1"/>
  <c r="AN1264" i="1" s="1"/>
  <c r="AU1264" i="1" s="1"/>
  <c r="M1264" i="1"/>
  <c r="T1264" i="1" s="1"/>
  <c r="AA1264" i="1" s="1"/>
  <c r="AH1264" i="1" s="1"/>
  <c r="AO1264" i="1" s="1"/>
  <c r="AV1264" i="1" s="1"/>
  <c r="H1265" i="1"/>
  <c r="O1265" i="1" s="1"/>
  <c r="V1265" i="1" s="1"/>
  <c r="AC1265" i="1" s="1"/>
  <c r="AJ1265" i="1" s="1"/>
  <c r="AQ1265" i="1" s="1"/>
  <c r="I1265" i="1"/>
  <c r="P1265" i="1" s="1"/>
  <c r="W1265" i="1" s="1"/>
  <c r="AD1265" i="1" s="1"/>
  <c r="AK1265" i="1" s="1"/>
  <c r="AR1265" i="1" s="1"/>
  <c r="J1265" i="1"/>
  <c r="Q1265" i="1" s="1"/>
  <c r="X1265" i="1" s="1"/>
  <c r="AE1265" i="1" s="1"/>
  <c r="AL1265" i="1" s="1"/>
  <c r="AS1265" i="1" s="1"/>
  <c r="K1265" i="1"/>
  <c r="R1265" i="1" s="1"/>
  <c r="Y1265" i="1" s="1"/>
  <c r="AF1265" i="1" s="1"/>
  <c r="AM1265" i="1" s="1"/>
  <c r="AT1265" i="1" s="1"/>
  <c r="L1265" i="1"/>
  <c r="S1265" i="1" s="1"/>
  <c r="Z1265" i="1" s="1"/>
  <c r="AG1265" i="1" s="1"/>
  <c r="AN1265" i="1" s="1"/>
  <c r="AU1265" i="1" s="1"/>
  <c r="M1265" i="1"/>
  <c r="T1265" i="1" s="1"/>
  <c r="AA1265" i="1" s="1"/>
  <c r="AH1265" i="1" s="1"/>
  <c r="AO1265" i="1" s="1"/>
  <c r="AV1265" i="1" s="1"/>
  <c r="H1266" i="1"/>
  <c r="O1266" i="1" s="1"/>
  <c r="V1266" i="1" s="1"/>
  <c r="AC1266" i="1" s="1"/>
  <c r="AJ1266" i="1" s="1"/>
  <c r="AQ1266" i="1" s="1"/>
  <c r="I1266" i="1"/>
  <c r="P1266" i="1" s="1"/>
  <c r="W1266" i="1" s="1"/>
  <c r="AD1266" i="1" s="1"/>
  <c r="AK1266" i="1" s="1"/>
  <c r="AR1266" i="1" s="1"/>
  <c r="J1266" i="1"/>
  <c r="Q1266" i="1" s="1"/>
  <c r="X1266" i="1" s="1"/>
  <c r="AE1266" i="1" s="1"/>
  <c r="AL1266" i="1" s="1"/>
  <c r="AS1266" i="1" s="1"/>
  <c r="K1266" i="1"/>
  <c r="R1266" i="1" s="1"/>
  <c r="Y1266" i="1" s="1"/>
  <c r="AF1266" i="1" s="1"/>
  <c r="AM1266" i="1" s="1"/>
  <c r="AT1266" i="1" s="1"/>
  <c r="L1266" i="1"/>
  <c r="S1266" i="1" s="1"/>
  <c r="Z1266" i="1" s="1"/>
  <c r="AG1266" i="1" s="1"/>
  <c r="AN1266" i="1" s="1"/>
  <c r="AU1266" i="1" s="1"/>
  <c r="M1266" i="1"/>
  <c r="T1266" i="1" s="1"/>
  <c r="AA1266" i="1" s="1"/>
  <c r="AH1266" i="1" s="1"/>
  <c r="AO1266" i="1" s="1"/>
  <c r="AV1266" i="1" s="1"/>
  <c r="H1267" i="1"/>
  <c r="O1267" i="1" s="1"/>
  <c r="V1267" i="1" s="1"/>
  <c r="AC1267" i="1" s="1"/>
  <c r="AJ1267" i="1" s="1"/>
  <c r="AQ1267" i="1" s="1"/>
  <c r="I1267" i="1"/>
  <c r="P1267" i="1" s="1"/>
  <c r="W1267" i="1" s="1"/>
  <c r="AD1267" i="1" s="1"/>
  <c r="AK1267" i="1" s="1"/>
  <c r="AR1267" i="1" s="1"/>
  <c r="J1267" i="1"/>
  <c r="Q1267" i="1" s="1"/>
  <c r="X1267" i="1" s="1"/>
  <c r="AE1267" i="1" s="1"/>
  <c r="AL1267" i="1" s="1"/>
  <c r="AS1267" i="1" s="1"/>
  <c r="K1267" i="1"/>
  <c r="R1267" i="1" s="1"/>
  <c r="Y1267" i="1" s="1"/>
  <c r="AF1267" i="1" s="1"/>
  <c r="AM1267" i="1" s="1"/>
  <c r="AT1267" i="1" s="1"/>
  <c r="L1267" i="1"/>
  <c r="S1267" i="1" s="1"/>
  <c r="Z1267" i="1" s="1"/>
  <c r="AG1267" i="1" s="1"/>
  <c r="AN1267" i="1" s="1"/>
  <c r="AU1267" i="1" s="1"/>
  <c r="M1267" i="1"/>
  <c r="T1267" i="1" s="1"/>
  <c r="AA1267" i="1" s="1"/>
  <c r="AH1267" i="1" s="1"/>
  <c r="AO1267" i="1" s="1"/>
  <c r="AV1267" i="1" s="1"/>
  <c r="H1268" i="1"/>
  <c r="O1268" i="1" s="1"/>
  <c r="V1268" i="1" s="1"/>
  <c r="AC1268" i="1" s="1"/>
  <c r="AJ1268" i="1" s="1"/>
  <c r="AQ1268" i="1" s="1"/>
  <c r="I1268" i="1"/>
  <c r="P1268" i="1" s="1"/>
  <c r="W1268" i="1" s="1"/>
  <c r="AD1268" i="1" s="1"/>
  <c r="AK1268" i="1" s="1"/>
  <c r="AR1268" i="1" s="1"/>
  <c r="J1268" i="1"/>
  <c r="Q1268" i="1" s="1"/>
  <c r="X1268" i="1" s="1"/>
  <c r="AE1268" i="1" s="1"/>
  <c r="AL1268" i="1" s="1"/>
  <c r="AS1268" i="1" s="1"/>
  <c r="K1268" i="1"/>
  <c r="R1268" i="1" s="1"/>
  <c r="Y1268" i="1" s="1"/>
  <c r="AF1268" i="1" s="1"/>
  <c r="AM1268" i="1" s="1"/>
  <c r="AT1268" i="1" s="1"/>
  <c r="L1268" i="1"/>
  <c r="S1268" i="1" s="1"/>
  <c r="Z1268" i="1" s="1"/>
  <c r="AG1268" i="1" s="1"/>
  <c r="AN1268" i="1" s="1"/>
  <c r="AU1268" i="1" s="1"/>
  <c r="M1268" i="1"/>
  <c r="T1268" i="1" s="1"/>
  <c r="AA1268" i="1" s="1"/>
  <c r="AH1268" i="1" s="1"/>
  <c r="AO1268" i="1" s="1"/>
  <c r="AV1268" i="1" s="1"/>
  <c r="H1269" i="1"/>
  <c r="O1269" i="1" s="1"/>
  <c r="V1269" i="1" s="1"/>
  <c r="AC1269" i="1" s="1"/>
  <c r="AJ1269" i="1" s="1"/>
  <c r="AQ1269" i="1" s="1"/>
  <c r="I1269" i="1"/>
  <c r="P1269" i="1" s="1"/>
  <c r="W1269" i="1" s="1"/>
  <c r="AD1269" i="1" s="1"/>
  <c r="AK1269" i="1" s="1"/>
  <c r="AR1269" i="1" s="1"/>
  <c r="J1269" i="1"/>
  <c r="Q1269" i="1" s="1"/>
  <c r="X1269" i="1" s="1"/>
  <c r="AE1269" i="1" s="1"/>
  <c r="AL1269" i="1" s="1"/>
  <c r="AS1269" i="1" s="1"/>
  <c r="K1269" i="1"/>
  <c r="R1269" i="1" s="1"/>
  <c r="Y1269" i="1" s="1"/>
  <c r="AF1269" i="1" s="1"/>
  <c r="AM1269" i="1" s="1"/>
  <c r="AT1269" i="1" s="1"/>
  <c r="L1269" i="1"/>
  <c r="S1269" i="1" s="1"/>
  <c r="Z1269" i="1" s="1"/>
  <c r="AG1269" i="1" s="1"/>
  <c r="AN1269" i="1" s="1"/>
  <c r="AU1269" i="1" s="1"/>
  <c r="M1269" i="1"/>
  <c r="T1269" i="1" s="1"/>
  <c r="AA1269" i="1" s="1"/>
  <c r="AH1269" i="1" s="1"/>
  <c r="AO1269" i="1" s="1"/>
  <c r="AV1269" i="1" s="1"/>
  <c r="H1270" i="1"/>
  <c r="O1270" i="1" s="1"/>
  <c r="V1270" i="1" s="1"/>
  <c r="AC1270" i="1" s="1"/>
  <c r="AJ1270" i="1" s="1"/>
  <c r="AQ1270" i="1" s="1"/>
  <c r="I1270" i="1"/>
  <c r="P1270" i="1" s="1"/>
  <c r="W1270" i="1" s="1"/>
  <c r="AD1270" i="1" s="1"/>
  <c r="AK1270" i="1" s="1"/>
  <c r="AR1270" i="1" s="1"/>
  <c r="J1270" i="1"/>
  <c r="Q1270" i="1" s="1"/>
  <c r="X1270" i="1" s="1"/>
  <c r="AE1270" i="1" s="1"/>
  <c r="AL1270" i="1" s="1"/>
  <c r="AS1270" i="1" s="1"/>
  <c r="K1270" i="1"/>
  <c r="R1270" i="1" s="1"/>
  <c r="Y1270" i="1" s="1"/>
  <c r="AF1270" i="1" s="1"/>
  <c r="AM1270" i="1" s="1"/>
  <c r="AT1270" i="1" s="1"/>
  <c r="L1270" i="1"/>
  <c r="S1270" i="1" s="1"/>
  <c r="Z1270" i="1" s="1"/>
  <c r="AG1270" i="1" s="1"/>
  <c r="AN1270" i="1" s="1"/>
  <c r="AU1270" i="1" s="1"/>
  <c r="M1270" i="1"/>
  <c r="T1270" i="1" s="1"/>
  <c r="AA1270" i="1" s="1"/>
  <c r="AH1270" i="1" s="1"/>
  <c r="AO1270" i="1" s="1"/>
  <c r="AV1270" i="1" s="1"/>
  <c r="H1271" i="1"/>
  <c r="O1271" i="1" s="1"/>
  <c r="V1271" i="1" s="1"/>
  <c r="AC1271" i="1" s="1"/>
  <c r="AJ1271" i="1" s="1"/>
  <c r="AQ1271" i="1" s="1"/>
  <c r="I1271" i="1"/>
  <c r="P1271" i="1" s="1"/>
  <c r="W1271" i="1" s="1"/>
  <c r="AD1271" i="1" s="1"/>
  <c r="AK1271" i="1" s="1"/>
  <c r="AR1271" i="1" s="1"/>
  <c r="J1271" i="1"/>
  <c r="Q1271" i="1" s="1"/>
  <c r="X1271" i="1" s="1"/>
  <c r="AE1271" i="1" s="1"/>
  <c r="AL1271" i="1" s="1"/>
  <c r="AS1271" i="1" s="1"/>
  <c r="K1271" i="1"/>
  <c r="R1271" i="1" s="1"/>
  <c r="Y1271" i="1" s="1"/>
  <c r="AF1271" i="1" s="1"/>
  <c r="AM1271" i="1" s="1"/>
  <c r="AT1271" i="1" s="1"/>
  <c r="L1271" i="1"/>
  <c r="S1271" i="1" s="1"/>
  <c r="Z1271" i="1" s="1"/>
  <c r="AG1271" i="1" s="1"/>
  <c r="AN1271" i="1" s="1"/>
  <c r="AU1271" i="1" s="1"/>
  <c r="M1271" i="1"/>
  <c r="T1271" i="1" s="1"/>
  <c r="AA1271" i="1" s="1"/>
  <c r="AH1271" i="1" s="1"/>
  <c r="AO1271" i="1" s="1"/>
  <c r="AV1271" i="1" s="1"/>
  <c r="H1272" i="1"/>
  <c r="O1272" i="1" s="1"/>
  <c r="V1272" i="1" s="1"/>
  <c r="AC1272" i="1" s="1"/>
  <c r="AJ1272" i="1" s="1"/>
  <c r="AQ1272" i="1" s="1"/>
  <c r="I1272" i="1"/>
  <c r="P1272" i="1" s="1"/>
  <c r="W1272" i="1" s="1"/>
  <c r="AD1272" i="1" s="1"/>
  <c r="AK1272" i="1" s="1"/>
  <c r="AR1272" i="1" s="1"/>
  <c r="J1272" i="1"/>
  <c r="Q1272" i="1" s="1"/>
  <c r="X1272" i="1" s="1"/>
  <c r="AE1272" i="1" s="1"/>
  <c r="AL1272" i="1" s="1"/>
  <c r="AS1272" i="1" s="1"/>
  <c r="K1272" i="1"/>
  <c r="R1272" i="1" s="1"/>
  <c r="Y1272" i="1" s="1"/>
  <c r="AF1272" i="1" s="1"/>
  <c r="AM1272" i="1" s="1"/>
  <c r="AT1272" i="1" s="1"/>
  <c r="L1272" i="1"/>
  <c r="S1272" i="1" s="1"/>
  <c r="Z1272" i="1" s="1"/>
  <c r="AG1272" i="1" s="1"/>
  <c r="AN1272" i="1" s="1"/>
  <c r="AU1272" i="1" s="1"/>
  <c r="M1272" i="1"/>
  <c r="T1272" i="1" s="1"/>
  <c r="AA1272" i="1" s="1"/>
  <c r="AH1272" i="1" s="1"/>
  <c r="AO1272" i="1" s="1"/>
  <c r="AV1272" i="1" s="1"/>
  <c r="H1273" i="1"/>
  <c r="O1273" i="1" s="1"/>
  <c r="V1273" i="1" s="1"/>
  <c r="AC1273" i="1" s="1"/>
  <c r="AJ1273" i="1" s="1"/>
  <c r="AQ1273" i="1" s="1"/>
  <c r="I1273" i="1"/>
  <c r="P1273" i="1" s="1"/>
  <c r="W1273" i="1" s="1"/>
  <c r="AD1273" i="1" s="1"/>
  <c r="AK1273" i="1" s="1"/>
  <c r="AR1273" i="1" s="1"/>
  <c r="J1273" i="1"/>
  <c r="Q1273" i="1" s="1"/>
  <c r="X1273" i="1" s="1"/>
  <c r="AE1273" i="1" s="1"/>
  <c r="AL1273" i="1" s="1"/>
  <c r="AS1273" i="1" s="1"/>
  <c r="K1273" i="1"/>
  <c r="R1273" i="1" s="1"/>
  <c r="Y1273" i="1" s="1"/>
  <c r="AF1273" i="1" s="1"/>
  <c r="AM1273" i="1" s="1"/>
  <c r="AT1273" i="1" s="1"/>
  <c r="L1273" i="1"/>
  <c r="S1273" i="1" s="1"/>
  <c r="Z1273" i="1" s="1"/>
  <c r="AG1273" i="1" s="1"/>
  <c r="AN1273" i="1" s="1"/>
  <c r="AU1273" i="1" s="1"/>
  <c r="M1273" i="1"/>
  <c r="T1273" i="1" s="1"/>
  <c r="AA1273" i="1" s="1"/>
  <c r="AH1273" i="1" s="1"/>
  <c r="AO1273" i="1" s="1"/>
  <c r="AV1273" i="1" s="1"/>
  <c r="H1274" i="1"/>
  <c r="O1274" i="1" s="1"/>
  <c r="V1274" i="1" s="1"/>
  <c r="AC1274" i="1" s="1"/>
  <c r="AJ1274" i="1" s="1"/>
  <c r="AQ1274" i="1" s="1"/>
  <c r="I1274" i="1"/>
  <c r="P1274" i="1" s="1"/>
  <c r="W1274" i="1" s="1"/>
  <c r="AD1274" i="1" s="1"/>
  <c r="AK1274" i="1" s="1"/>
  <c r="AR1274" i="1" s="1"/>
  <c r="J1274" i="1"/>
  <c r="Q1274" i="1" s="1"/>
  <c r="X1274" i="1" s="1"/>
  <c r="AE1274" i="1" s="1"/>
  <c r="AL1274" i="1" s="1"/>
  <c r="AS1274" i="1" s="1"/>
  <c r="K1274" i="1"/>
  <c r="R1274" i="1" s="1"/>
  <c r="Y1274" i="1" s="1"/>
  <c r="AF1274" i="1" s="1"/>
  <c r="AM1274" i="1" s="1"/>
  <c r="AT1274" i="1" s="1"/>
  <c r="L1274" i="1"/>
  <c r="S1274" i="1" s="1"/>
  <c r="Z1274" i="1" s="1"/>
  <c r="AG1274" i="1" s="1"/>
  <c r="AN1274" i="1" s="1"/>
  <c r="AU1274" i="1" s="1"/>
  <c r="M1274" i="1"/>
  <c r="T1274" i="1" s="1"/>
  <c r="AA1274" i="1" s="1"/>
  <c r="AH1274" i="1" s="1"/>
  <c r="AO1274" i="1" s="1"/>
  <c r="AV1274" i="1" s="1"/>
  <c r="H1275" i="1"/>
  <c r="O1275" i="1" s="1"/>
  <c r="V1275" i="1" s="1"/>
  <c r="AC1275" i="1" s="1"/>
  <c r="AJ1275" i="1" s="1"/>
  <c r="AQ1275" i="1" s="1"/>
  <c r="I1275" i="1"/>
  <c r="P1275" i="1" s="1"/>
  <c r="W1275" i="1" s="1"/>
  <c r="AD1275" i="1" s="1"/>
  <c r="AK1275" i="1" s="1"/>
  <c r="AR1275" i="1" s="1"/>
  <c r="J1275" i="1"/>
  <c r="Q1275" i="1" s="1"/>
  <c r="X1275" i="1" s="1"/>
  <c r="AE1275" i="1" s="1"/>
  <c r="AL1275" i="1" s="1"/>
  <c r="AS1275" i="1" s="1"/>
  <c r="K1275" i="1"/>
  <c r="R1275" i="1" s="1"/>
  <c r="Y1275" i="1" s="1"/>
  <c r="AF1275" i="1" s="1"/>
  <c r="AM1275" i="1" s="1"/>
  <c r="AT1275" i="1" s="1"/>
  <c r="L1275" i="1"/>
  <c r="S1275" i="1" s="1"/>
  <c r="Z1275" i="1" s="1"/>
  <c r="AG1275" i="1" s="1"/>
  <c r="AN1275" i="1" s="1"/>
  <c r="AU1275" i="1" s="1"/>
  <c r="M1275" i="1"/>
  <c r="T1275" i="1" s="1"/>
  <c r="AA1275" i="1" s="1"/>
  <c r="AH1275" i="1" s="1"/>
  <c r="AO1275" i="1" s="1"/>
  <c r="AV1275" i="1" s="1"/>
  <c r="H1276" i="1"/>
  <c r="O1276" i="1" s="1"/>
  <c r="V1276" i="1" s="1"/>
  <c r="AC1276" i="1" s="1"/>
  <c r="AJ1276" i="1" s="1"/>
  <c r="AQ1276" i="1" s="1"/>
  <c r="I1276" i="1"/>
  <c r="P1276" i="1" s="1"/>
  <c r="W1276" i="1" s="1"/>
  <c r="AD1276" i="1" s="1"/>
  <c r="AK1276" i="1" s="1"/>
  <c r="AR1276" i="1" s="1"/>
  <c r="J1276" i="1"/>
  <c r="Q1276" i="1" s="1"/>
  <c r="X1276" i="1" s="1"/>
  <c r="AE1276" i="1" s="1"/>
  <c r="AL1276" i="1" s="1"/>
  <c r="AS1276" i="1" s="1"/>
  <c r="K1276" i="1"/>
  <c r="R1276" i="1" s="1"/>
  <c r="Y1276" i="1" s="1"/>
  <c r="AF1276" i="1" s="1"/>
  <c r="AM1276" i="1" s="1"/>
  <c r="AT1276" i="1" s="1"/>
  <c r="L1276" i="1"/>
  <c r="S1276" i="1" s="1"/>
  <c r="Z1276" i="1" s="1"/>
  <c r="AG1276" i="1" s="1"/>
  <c r="AN1276" i="1" s="1"/>
  <c r="AU1276" i="1" s="1"/>
  <c r="M1276" i="1"/>
  <c r="T1276" i="1" s="1"/>
  <c r="AA1276" i="1" s="1"/>
  <c r="AH1276" i="1" s="1"/>
  <c r="AO1276" i="1" s="1"/>
  <c r="AV1276" i="1" s="1"/>
  <c r="H1277" i="1"/>
  <c r="O1277" i="1" s="1"/>
  <c r="V1277" i="1" s="1"/>
  <c r="AC1277" i="1" s="1"/>
  <c r="AJ1277" i="1" s="1"/>
  <c r="AQ1277" i="1" s="1"/>
  <c r="I1277" i="1"/>
  <c r="P1277" i="1" s="1"/>
  <c r="W1277" i="1" s="1"/>
  <c r="AD1277" i="1" s="1"/>
  <c r="AK1277" i="1" s="1"/>
  <c r="AR1277" i="1" s="1"/>
  <c r="J1277" i="1"/>
  <c r="Q1277" i="1" s="1"/>
  <c r="X1277" i="1" s="1"/>
  <c r="AE1277" i="1" s="1"/>
  <c r="AL1277" i="1" s="1"/>
  <c r="AS1277" i="1" s="1"/>
  <c r="K1277" i="1"/>
  <c r="R1277" i="1" s="1"/>
  <c r="Y1277" i="1" s="1"/>
  <c r="AF1277" i="1" s="1"/>
  <c r="AM1277" i="1" s="1"/>
  <c r="AT1277" i="1" s="1"/>
  <c r="L1277" i="1"/>
  <c r="S1277" i="1" s="1"/>
  <c r="Z1277" i="1" s="1"/>
  <c r="AG1277" i="1" s="1"/>
  <c r="AN1277" i="1" s="1"/>
  <c r="AU1277" i="1" s="1"/>
  <c r="M1277" i="1"/>
  <c r="T1277" i="1" s="1"/>
  <c r="AA1277" i="1" s="1"/>
  <c r="AH1277" i="1" s="1"/>
  <c r="AO1277" i="1" s="1"/>
  <c r="AV1277" i="1" s="1"/>
  <c r="H1278" i="1"/>
  <c r="O1278" i="1" s="1"/>
  <c r="V1278" i="1" s="1"/>
  <c r="AC1278" i="1" s="1"/>
  <c r="AJ1278" i="1" s="1"/>
  <c r="AQ1278" i="1" s="1"/>
  <c r="I1278" i="1"/>
  <c r="P1278" i="1" s="1"/>
  <c r="W1278" i="1" s="1"/>
  <c r="AD1278" i="1" s="1"/>
  <c r="AK1278" i="1" s="1"/>
  <c r="AR1278" i="1" s="1"/>
  <c r="J1278" i="1"/>
  <c r="Q1278" i="1" s="1"/>
  <c r="X1278" i="1" s="1"/>
  <c r="AE1278" i="1" s="1"/>
  <c r="AL1278" i="1" s="1"/>
  <c r="AS1278" i="1" s="1"/>
  <c r="K1278" i="1"/>
  <c r="R1278" i="1" s="1"/>
  <c r="Y1278" i="1" s="1"/>
  <c r="AF1278" i="1" s="1"/>
  <c r="AM1278" i="1" s="1"/>
  <c r="AT1278" i="1" s="1"/>
  <c r="L1278" i="1"/>
  <c r="S1278" i="1" s="1"/>
  <c r="Z1278" i="1" s="1"/>
  <c r="AG1278" i="1" s="1"/>
  <c r="AN1278" i="1" s="1"/>
  <c r="AU1278" i="1" s="1"/>
  <c r="M1278" i="1"/>
  <c r="T1278" i="1" s="1"/>
  <c r="AA1278" i="1" s="1"/>
  <c r="AH1278" i="1" s="1"/>
  <c r="AO1278" i="1" s="1"/>
  <c r="AV1278" i="1" s="1"/>
  <c r="H1279" i="1"/>
  <c r="O1279" i="1" s="1"/>
  <c r="V1279" i="1" s="1"/>
  <c r="AC1279" i="1" s="1"/>
  <c r="AJ1279" i="1" s="1"/>
  <c r="AQ1279" i="1" s="1"/>
  <c r="I1279" i="1"/>
  <c r="P1279" i="1" s="1"/>
  <c r="W1279" i="1" s="1"/>
  <c r="AD1279" i="1" s="1"/>
  <c r="AK1279" i="1" s="1"/>
  <c r="AR1279" i="1" s="1"/>
  <c r="J1279" i="1"/>
  <c r="Q1279" i="1" s="1"/>
  <c r="X1279" i="1" s="1"/>
  <c r="AE1279" i="1" s="1"/>
  <c r="AL1279" i="1" s="1"/>
  <c r="AS1279" i="1" s="1"/>
  <c r="K1279" i="1"/>
  <c r="R1279" i="1" s="1"/>
  <c r="Y1279" i="1" s="1"/>
  <c r="AF1279" i="1" s="1"/>
  <c r="AM1279" i="1" s="1"/>
  <c r="AT1279" i="1" s="1"/>
  <c r="L1279" i="1"/>
  <c r="S1279" i="1" s="1"/>
  <c r="Z1279" i="1" s="1"/>
  <c r="AG1279" i="1" s="1"/>
  <c r="AN1279" i="1" s="1"/>
  <c r="AU1279" i="1" s="1"/>
  <c r="M1279" i="1"/>
  <c r="T1279" i="1" s="1"/>
  <c r="AA1279" i="1" s="1"/>
  <c r="AH1279" i="1" s="1"/>
  <c r="AO1279" i="1" s="1"/>
  <c r="AV1279" i="1" s="1"/>
  <c r="H1280" i="1"/>
  <c r="O1280" i="1" s="1"/>
  <c r="V1280" i="1" s="1"/>
  <c r="AC1280" i="1" s="1"/>
  <c r="AJ1280" i="1" s="1"/>
  <c r="AQ1280" i="1" s="1"/>
  <c r="I1280" i="1"/>
  <c r="P1280" i="1" s="1"/>
  <c r="W1280" i="1" s="1"/>
  <c r="AD1280" i="1" s="1"/>
  <c r="AK1280" i="1" s="1"/>
  <c r="AR1280" i="1" s="1"/>
  <c r="J1280" i="1"/>
  <c r="Q1280" i="1" s="1"/>
  <c r="X1280" i="1" s="1"/>
  <c r="AE1280" i="1" s="1"/>
  <c r="AL1280" i="1" s="1"/>
  <c r="AS1280" i="1" s="1"/>
  <c r="K1280" i="1"/>
  <c r="R1280" i="1" s="1"/>
  <c r="Y1280" i="1" s="1"/>
  <c r="AF1280" i="1" s="1"/>
  <c r="AM1280" i="1" s="1"/>
  <c r="AT1280" i="1" s="1"/>
  <c r="L1280" i="1"/>
  <c r="S1280" i="1" s="1"/>
  <c r="Z1280" i="1" s="1"/>
  <c r="AG1280" i="1" s="1"/>
  <c r="AN1280" i="1" s="1"/>
  <c r="AU1280" i="1" s="1"/>
  <c r="M1280" i="1"/>
  <c r="T1280" i="1" s="1"/>
  <c r="AA1280" i="1" s="1"/>
  <c r="AH1280" i="1" s="1"/>
  <c r="AO1280" i="1" s="1"/>
  <c r="AV1280" i="1" s="1"/>
  <c r="H1281" i="1"/>
  <c r="O1281" i="1" s="1"/>
  <c r="V1281" i="1" s="1"/>
  <c r="AC1281" i="1" s="1"/>
  <c r="AJ1281" i="1" s="1"/>
  <c r="AQ1281" i="1" s="1"/>
  <c r="I1281" i="1"/>
  <c r="P1281" i="1" s="1"/>
  <c r="W1281" i="1" s="1"/>
  <c r="AD1281" i="1" s="1"/>
  <c r="AK1281" i="1" s="1"/>
  <c r="AR1281" i="1" s="1"/>
  <c r="J1281" i="1"/>
  <c r="Q1281" i="1" s="1"/>
  <c r="X1281" i="1" s="1"/>
  <c r="AE1281" i="1" s="1"/>
  <c r="AL1281" i="1" s="1"/>
  <c r="AS1281" i="1" s="1"/>
  <c r="K1281" i="1"/>
  <c r="R1281" i="1" s="1"/>
  <c r="Y1281" i="1" s="1"/>
  <c r="AF1281" i="1" s="1"/>
  <c r="AM1281" i="1" s="1"/>
  <c r="AT1281" i="1" s="1"/>
  <c r="L1281" i="1"/>
  <c r="S1281" i="1" s="1"/>
  <c r="Z1281" i="1" s="1"/>
  <c r="AG1281" i="1" s="1"/>
  <c r="AN1281" i="1" s="1"/>
  <c r="AU1281" i="1" s="1"/>
  <c r="M1281" i="1"/>
  <c r="T1281" i="1" s="1"/>
  <c r="AA1281" i="1" s="1"/>
  <c r="AH1281" i="1" s="1"/>
  <c r="AO1281" i="1" s="1"/>
  <c r="AV1281" i="1" s="1"/>
  <c r="H1282" i="1"/>
  <c r="O1282" i="1" s="1"/>
  <c r="V1282" i="1" s="1"/>
  <c r="AC1282" i="1" s="1"/>
  <c r="AJ1282" i="1" s="1"/>
  <c r="AQ1282" i="1" s="1"/>
  <c r="I1282" i="1"/>
  <c r="P1282" i="1" s="1"/>
  <c r="W1282" i="1" s="1"/>
  <c r="AD1282" i="1" s="1"/>
  <c r="AK1282" i="1" s="1"/>
  <c r="AR1282" i="1" s="1"/>
  <c r="J1282" i="1"/>
  <c r="Q1282" i="1" s="1"/>
  <c r="X1282" i="1" s="1"/>
  <c r="AE1282" i="1" s="1"/>
  <c r="AL1282" i="1" s="1"/>
  <c r="AS1282" i="1" s="1"/>
  <c r="K1282" i="1"/>
  <c r="R1282" i="1" s="1"/>
  <c r="Y1282" i="1" s="1"/>
  <c r="AF1282" i="1" s="1"/>
  <c r="AM1282" i="1" s="1"/>
  <c r="AT1282" i="1" s="1"/>
  <c r="L1282" i="1"/>
  <c r="S1282" i="1" s="1"/>
  <c r="Z1282" i="1" s="1"/>
  <c r="AG1282" i="1" s="1"/>
  <c r="AN1282" i="1" s="1"/>
  <c r="AU1282" i="1" s="1"/>
  <c r="M1282" i="1"/>
  <c r="T1282" i="1" s="1"/>
  <c r="AA1282" i="1" s="1"/>
  <c r="AH1282" i="1" s="1"/>
  <c r="AO1282" i="1" s="1"/>
  <c r="AV1282" i="1" s="1"/>
  <c r="H1283" i="1"/>
  <c r="O1283" i="1" s="1"/>
  <c r="V1283" i="1" s="1"/>
  <c r="AC1283" i="1" s="1"/>
  <c r="AJ1283" i="1" s="1"/>
  <c r="AQ1283" i="1" s="1"/>
  <c r="I1283" i="1"/>
  <c r="P1283" i="1" s="1"/>
  <c r="W1283" i="1" s="1"/>
  <c r="AD1283" i="1" s="1"/>
  <c r="AK1283" i="1" s="1"/>
  <c r="AR1283" i="1" s="1"/>
  <c r="J1283" i="1"/>
  <c r="Q1283" i="1" s="1"/>
  <c r="X1283" i="1" s="1"/>
  <c r="AE1283" i="1" s="1"/>
  <c r="AL1283" i="1" s="1"/>
  <c r="AS1283" i="1" s="1"/>
  <c r="K1283" i="1"/>
  <c r="R1283" i="1" s="1"/>
  <c r="Y1283" i="1" s="1"/>
  <c r="AF1283" i="1" s="1"/>
  <c r="AM1283" i="1" s="1"/>
  <c r="AT1283" i="1" s="1"/>
  <c r="L1283" i="1"/>
  <c r="S1283" i="1" s="1"/>
  <c r="Z1283" i="1" s="1"/>
  <c r="AG1283" i="1" s="1"/>
  <c r="AN1283" i="1" s="1"/>
  <c r="AU1283" i="1" s="1"/>
  <c r="M1283" i="1"/>
  <c r="T1283" i="1" s="1"/>
  <c r="AA1283" i="1" s="1"/>
  <c r="AH1283" i="1" s="1"/>
  <c r="AO1283" i="1" s="1"/>
  <c r="AV1283" i="1" s="1"/>
  <c r="H1284" i="1"/>
  <c r="O1284" i="1" s="1"/>
  <c r="V1284" i="1" s="1"/>
  <c r="AC1284" i="1" s="1"/>
  <c r="AJ1284" i="1" s="1"/>
  <c r="AQ1284" i="1" s="1"/>
  <c r="I1284" i="1"/>
  <c r="P1284" i="1" s="1"/>
  <c r="W1284" i="1" s="1"/>
  <c r="AD1284" i="1" s="1"/>
  <c r="AK1284" i="1" s="1"/>
  <c r="AR1284" i="1" s="1"/>
  <c r="J1284" i="1"/>
  <c r="Q1284" i="1" s="1"/>
  <c r="X1284" i="1" s="1"/>
  <c r="AE1284" i="1" s="1"/>
  <c r="AL1284" i="1" s="1"/>
  <c r="AS1284" i="1" s="1"/>
  <c r="K1284" i="1"/>
  <c r="R1284" i="1" s="1"/>
  <c r="Y1284" i="1" s="1"/>
  <c r="AF1284" i="1" s="1"/>
  <c r="AM1284" i="1" s="1"/>
  <c r="AT1284" i="1" s="1"/>
  <c r="L1284" i="1"/>
  <c r="S1284" i="1" s="1"/>
  <c r="Z1284" i="1" s="1"/>
  <c r="AG1284" i="1" s="1"/>
  <c r="AN1284" i="1" s="1"/>
  <c r="AU1284" i="1" s="1"/>
  <c r="M1284" i="1"/>
  <c r="T1284" i="1" s="1"/>
  <c r="AA1284" i="1" s="1"/>
  <c r="AH1284" i="1" s="1"/>
  <c r="AO1284" i="1" s="1"/>
  <c r="AV1284" i="1" s="1"/>
  <c r="H1285" i="1"/>
  <c r="O1285" i="1" s="1"/>
  <c r="V1285" i="1" s="1"/>
  <c r="AC1285" i="1" s="1"/>
  <c r="AJ1285" i="1" s="1"/>
  <c r="AQ1285" i="1" s="1"/>
  <c r="I1285" i="1"/>
  <c r="P1285" i="1" s="1"/>
  <c r="W1285" i="1" s="1"/>
  <c r="AD1285" i="1" s="1"/>
  <c r="AK1285" i="1" s="1"/>
  <c r="AR1285" i="1" s="1"/>
  <c r="J1285" i="1"/>
  <c r="Q1285" i="1" s="1"/>
  <c r="X1285" i="1" s="1"/>
  <c r="AE1285" i="1" s="1"/>
  <c r="AL1285" i="1" s="1"/>
  <c r="AS1285" i="1" s="1"/>
  <c r="K1285" i="1"/>
  <c r="R1285" i="1" s="1"/>
  <c r="Y1285" i="1" s="1"/>
  <c r="AF1285" i="1" s="1"/>
  <c r="AM1285" i="1" s="1"/>
  <c r="AT1285" i="1" s="1"/>
  <c r="L1285" i="1"/>
  <c r="S1285" i="1" s="1"/>
  <c r="Z1285" i="1" s="1"/>
  <c r="AG1285" i="1" s="1"/>
  <c r="AN1285" i="1" s="1"/>
  <c r="AU1285" i="1" s="1"/>
  <c r="M1285" i="1"/>
  <c r="T1285" i="1" s="1"/>
  <c r="AA1285" i="1" s="1"/>
  <c r="AH1285" i="1" s="1"/>
  <c r="AO1285" i="1" s="1"/>
  <c r="AV1285" i="1" s="1"/>
  <c r="H1286" i="1"/>
  <c r="O1286" i="1" s="1"/>
  <c r="V1286" i="1" s="1"/>
  <c r="AC1286" i="1" s="1"/>
  <c r="AJ1286" i="1" s="1"/>
  <c r="AQ1286" i="1" s="1"/>
  <c r="I1286" i="1"/>
  <c r="P1286" i="1" s="1"/>
  <c r="W1286" i="1" s="1"/>
  <c r="AD1286" i="1" s="1"/>
  <c r="AK1286" i="1" s="1"/>
  <c r="AR1286" i="1" s="1"/>
  <c r="J1286" i="1"/>
  <c r="Q1286" i="1" s="1"/>
  <c r="X1286" i="1" s="1"/>
  <c r="AE1286" i="1" s="1"/>
  <c r="AL1286" i="1" s="1"/>
  <c r="AS1286" i="1" s="1"/>
  <c r="K1286" i="1"/>
  <c r="R1286" i="1" s="1"/>
  <c r="Y1286" i="1" s="1"/>
  <c r="AF1286" i="1" s="1"/>
  <c r="AM1286" i="1" s="1"/>
  <c r="AT1286" i="1" s="1"/>
  <c r="L1286" i="1"/>
  <c r="S1286" i="1" s="1"/>
  <c r="Z1286" i="1" s="1"/>
  <c r="AG1286" i="1" s="1"/>
  <c r="AN1286" i="1" s="1"/>
  <c r="AU1286" i="1" s="1"/>
  <c r="M1286" i="1"/>
  <c r="T1286" i="1" s="1"/>
  <c r="AA1286" i="1" s="1"/>
  <c r="AH1286" i="1" s="1"/>
  <c r="AO1286" i="1" s="1"/>
  <c r="AV1286" i="1" s="1"/>
  <c r="H1287" i="1"/>
  <c r="O1287" i="1" s="1"/>
  <c r="V1287" i="1" s="1"/>
  <c r="AC1287" i="1" s="1"/>
  <c r="AJ1287" i="1" s="1"/>
  <c r="AQ1287" i="1" s="1"/>
  <c r="I1287" i="1"/>
  <c r="P1287" i="1" s="1"/>
  <c r="W1287" i="1" s="1"/>
  <c r="AD1287" i="1" s="1"/>
  <c r="AK1287" i="1" s="1"/>
  <c r="AR1287" i="1" s="1"/>
  <c r="J1287" i="1"/>
  <c r="Q1287" i="1" s="1"/>
  <c r="X1287" i="1" s="1"/>
  <c r="AE1287" i="1" s="1"/>
  <c r="AL1287" i="1" s="1"/>
  <c r="AS1287" i="1" s="1"/>
  <c r="K1287" i="1"/>
  <c r="R1287" i="1" s="1"/>
  <c r="Y1287" i="1" s="1"/>
  <c r="AF1287" i="1" s="1"/>
  <c r="AM1287" i="1" s="1"/>
  <c r="AT1287" i="1" s="1"/>
  <c r="L1287" i="1"/>
  <c r="S1287" i="1" s="1"/>
  <c r="Z1287" i="1" s="1"/>
  <c r="AG1287" i="1" s="1"/>
  <c r="M1287" i="1"/>
  <c r="T1287" i="1" s="1"/>
  <c r="AA1287" i="1" s="1"/>
  <c r="AH1287" i="1" s="1"/>
  <c r="AO1287" i="1" s="1"/>
  <c r="AV1287" i="1" s="1"/>
  <c r="H1288" i="1"/>
  <c r="O1288" i="1" s="1"/>
  <c r="V1288" i="1" s="1"/>
  <c r="AC1288" i="1" s="1"/>
  <c r="I1288" i="1"/>
  <c r="P1288" i="1" s="1"/>
  <c r="W1288" i="1" s="1"/>
  <c r="AD1288" i="1" s="1"/>
  <c r="AK1288" i="1" s="1"/>
  <c r="AR1288" i="1" s="1"/>
  <c r="J1288" i="1"/>
  <c r="Q1288" i="1" s="1"/>
  <c r="X1288" i="1" s="1"/>
  <c r="AE1288" i="1" s="1"/>
  <c r="AL1288" i="1" s="1"/>
  <c r="AS1288" i="1" s="1"/>
  <c r="K1288" i="1"/>
  <c r="R1288" i="1" s="1"/>
  <c r="Y1288" i="1" s="1"/>
  <c r="AF1288" i="1" s="1"/>
  <c r="AM1288" i="1" s="1"/>
  <c r="AT1288" i="1" s="1"/>
  <c r="L1288" i="1"/>
  <c r="S1288" i="1" s="1"/>
  <c r="Z1288" i="1" s="1"/>
  <c r="AG1288" i="1" s="1"/>
  <c r="AN1288" i="1" s="1"/>
  <c r="AU1288" i="1" s="1"/>
  <c r="M1288" i="1"/>
  <c r="T1288" i="1" s="1"/>
  <c r="AA1288" i="1" s="1"/>
  <c r="AH1288" i="1" s="1"/>
  <c r="AO1288" i="1" s="1"/>
  <c r="AV1288" i="1" s="1"/>
  <c r="H1289" i="1"/>
  <c r="O1289" i="1" s="1"/>
  <c r="V1289" i="1" s="1"/>
  <c r="AC1289" i="1" s="1"/>
  <c r="AJ1289" i="1" s="1"/>
  <c r="AQ1289" i="1" s="1"/>
  <c r="I1289" i="1"/>
  <c r="P1289" i="1" s="1"/>
  <c r="W1289" i="1" s="1"/>
  <c r="AD1289" i="1" s="1"/>
  <c r="AK1289" i="1" s="1"/>
  <c r="AR1289" i="1" s="1"/>
  <c r="J1289" i="1"/>
  <c r="Q1289" i="1" s="1"/>
  <c r="X1289" i="1" s="1"/>
  <c r="AE1289" i="1" s="1"/>
  <c r="AL1289" i="1" s="1"/>
  <c r="AS1289" i="1" s="1"/>
  <c r="K1289" i="1"/>
  <c r="R1289" i="1" s="1"/>
  <c r="Y1289" i="1" s="1"/>
  <c r="AF1289" i="1" s="1"/>
  <c r="AM1289" i="1" s="1"/>
  <c r="AT1289" i="1" s="1"/>
  <c r="L1289" i="1"/>
  <c r="S1289" i="1" s="1"/>
  <c r="Z1289" i="1" s="1"/>
  <c r="AG1289" i="1" s="1"/>
  <c r="AN1289" i="1" s="1"/>
  <c r="AU1289" i="1" s="1"/>
  <c r="M1289" i="1"/>
  <c r="T1289" i="1" s="1"/>
  <c r="AA1289" i="1" s="1"/>
  <c r="AH1289" i="1" s="1"/>
  <c r="AO1289" i="1" s="1"/>
  <c r="AV1289" i="1" s="1"/>
  <c r="H1290" i="1"/>
  <c r="O1290" i="1" s="1"/>
  <c r="V1290" i="1" s="1"/>
  <c r="AC1290" i="1" s="1"/>
  <c r="AJ1290" i="1" s="1"/>
  <c r="AQ1290" i="1" s="1"/>
  <c r="I1290" i="1"/>
  <c r="P1290" i="1" s="1"/>
  <c r="W1290" i="1" s="1"/>
  <c r="AD1290" i="1" s="1"/>
  <c r="AK1290" i="1" s="1"/>
  <c r="AR1290" i="1" s="1"/>
  <c r="J1290" i="1"/>
  <c r="Q1290" i="1" s="1"/>
  <c r="X1290" i="1" s="1"/>
  <c r="AE1290" i="1" s="1"/>
  <c r="AL1290" i="1" s="1"/>
  <c r="AS1290" i="1" s="1"/>
  <c r="K1290" i="1"/>
  <c r="R1290" i="1" s="1"/>
  <c r="Y1290" i="1" s="1"/>
  <c r="AF1290" i="1" s="1"/>
  <c r="AM1290" i="1" s="1"/>
  <c r="AT1290" i="1" s="1"/>
  <c r="L1290" i="1"/>
  <c r="S1290" i="1" s="1"/>
  <c r="Z1290" i="1" s="1"/>
  <c r="AG1290" i="1" s="1"/>
  <c r="AN1290" i="1" s="1"/>
  <c r="AU1290" i="1" s="1"/>
  <c r="M1290" i="1"/>
  <c r="T1290" i="1" s="1"/>
  <c r="AA1290" i="1" s="1"/>
  <c r="AH1290" i="1" s="1"/>
  <c r="AO1290" i="1" s="1"/>
  <c r="AV1290" i="1" s="1"/>
  <c r="H1291" i="1"/>
  <c r="O1291" i="1" s="1"/>
  <c r="V1291" i="1" s="1"/>
  <c r="AC1291" i="1" s="1"/>
  <c r="AJ1291" i="1" s="1"/>
  <c r="AQ1291" i="1" s="1"/>
  <c r="I1291" i="1"/>
  <c r="P1291" i="1" s="1"/>
  <c r="W1291" i="1" s="1"/>
  <c r="AD1291" i="1" s="1"/>
  <c r="AK1291" i="1" s="1"/>
  <c r="AR1291" i="1" s="1"/>
  <c r="J1291" i="1"/>
  <c r="Q1291" i="1" s="1"/>
  <c r="X1291" i="1" s="1"/>
  <c r="AE1291" i="1" s="1"/>
  <c r="AL1291" i="1" s="1"/>
  <c r="AS1291" i="1" s="1"/>
  <c r="K1291" i="1"/>
  <c r="R1291" i="1" s="1"/>
  <c r="Y1291" i="1" s="1"/>
  <c r="AF1291" i="1" s="1"/>
  <c r="AM1291" i="1" s="1"/>
  <c r="AT1291" i="1" s="1"/>
  <c r="L1291" i="1"/>
  <c r="S1291" i="1" s="1"/>
  <c r="Z1291" i="1" s="1"/>
  <c r="AG1291" i="1" s="1"/>
  <c r="AN1291" i="1" s="1"/>
  <c r="AU1291" i="1" s="1"/>
  <c r="M1291" i="1"/>
  <c r="T1291" i="1" s="1"/>
  <c r="AA1291" i="1" s="1"/>
  <c r="AH1291" i="1" s="1"/>
  <c r="AO1291" i="1" s="1"/>
  <c r="AV1291" i="1" s="1"/>
  <c r="H1292" i="1"/>
  <c r="O1292" i="1" s="1"/>
  <c r="V1292" i="1" s="1"/>
  <c r="AC1292" i="1" s="1"/>
  <c r="AJ1292" i="1" s="1"/>
  <c r="AQ1292" i="1" s="1"/>
  <c r="I1292" i="1"/>
  <c r="P1292" i="1" s="1"/>
  <c r="W1292" i="1" s="1"/>
  <c r="AD1292" i="1" s="1"/>
  <c r="AK1292" i="1" s="1"/>
  <c r="AR1292" i="1" s="1"/>
  <c r="J1292" i="1"/>
  <c r="Q1292" i="1" s="1"/>
  <c r="X1292" i="1" s="1"/>
  <c r="AE1292" i="1" s="1"/>
  <c r="AL1292" i="1" s="1"/>
  <c r="AS1292" i="1" s="1"/>
  <c r="K1292" i="1"/>
  <c r="R1292" i="1" s="1"/>
  <c r="Y1292" i="1" s="1"/>
  <c r="AF1292" i="1" s="1"/>
  <c r="AM1292" i="1" s="1"/>
  <c r="AT1292" i="1" s="1"/>
  <c r="L1292" i="1"/>
  <c r="S1292" i="1" s="1"/>
  <c r="Z1292" i="1" s="1"/>
  <c r="AG1292" i="1" s="1"/>
  <c r="AN1292" i="1" s="1"/>
  <c r="AU1292" i="1" s="1"/>
  <c r="M1292" i="1"/>
  <c r="T1292" i="1" s="1"/>
  <c r="AA1292" i="1" s="1"/>
  <c r="AH1292" i="1" s="1"/>
  <c r="AO1292" i="1" s="1"/>
  <c r="AV1292" i="1" s="1"/>
  <c r="H1293" i="1"/>
  <c r="O1293" i="1" s="1"/>
  <c r="V1293" i="1" s="1"/>
  <c r="AC1293" i="1" s="1"/>
  <c r="AJ1293" i="1" s="1"/>
  <c r="AQ1293" i="1" s="1"/>
  <c r="I1293" i="1"/>
  <c r="P1293" i="1" s="1"/>
  <c r="W1293" i="1" s="1"/>
  <c r="AD1293" i="1" s="1"/>
  <c r="AK1293" i="1" s="1"/>
  <c r="J1293" i="1"/>
  <c r="Q1293" i="1" s="1"/>
  <c r="X1293" i="1" s="1"/>
  <c r="AE1293" i="1" s="1"/>
  <c r="AL1293" i="1" s="1"/>
  <c r="AS1293" i="1" s="1"/>
  <c r="K1293" i="1"/>
  <c r="R1293" i="1" s="1"/>
  <c r="Y1293" i="1" s="1"/>
  <c r="AF1293" i="1" s="1"/>
  <c r="AM1293" i="1" s="1"/>
  <c r="AT1293" i="1" s="1"/>
  <c r="L1293" i="1"/>
  <c r="S1293" i="1" s="1"/>
  <c r="Z1293" i="1" s="1"/>
  <c r="AG1293" i="1" s="1"/>
  <c r="AN1293" i="1" s="1"/>
  <c r="AU1293" i="1" s="1"/>
  <c r="M1293" i="1"/>
  <c r="T1293" i="1" s="1"/>
  <c r="AA1293" i="1" s="1"/>
  <c r="AH1293" i="1" s="1"/>
  <c r="AO1293" i="1" s="1"/>
  <c r="AV1293" i="1" s="1"/>
  <c r="H1294" i="1"/>
  <c r="O1294" i="1" s="1"/>
  <c r="V1294" i="1" s="1"/>
  <c r="AC1294" i="1" s="1"/>
  <c r="AJ1294" i="1" s="1"/>
  <c r="AQ1294" i="1" s="1"/>
  <c r="I1294" i="1"/>
  <c r="P1294" i="1" s="1"/>
  <c r="W1294" i="1" s="1"/>
  <c r="AD1294" i="1" s="1"/>
  <c r="AK1294" i="1" s="1"/>
  <c r="AR1294" i="1" s="1"/>
  <c r="J1294" i="1"/>
  <c r="Q1294" i="1" s="1"/>
  <c r="X1294" i="1" s="1"/>
  <c r="AE1294" i="1" s="1"/>
  <c r="AL1294" i="1" s="1"/>
  <c r="AS1294" i="1" s="1"/>
  <c r="K1294" i="1"/>
  <c r="R1294" i="1" s="1"/>
  <c r="Y1294" i="1" s="1"/>
  <c r="AF1294" i="1" s="1"/>
  <c r="AM1294" i="1" s="1"/>
  <c r="AT1294" i="1" s="1"/>
  <c r="L1294" i="1"/>
  <c r="S1294" i="1" s="1"/>
  <c r="Z1294" i="1" s="1"/>
  <c r="AG1294" i="1" s="1"/>
  <c r="AN1294" i="1" s="1"/>
  <c r="AU1294" i="1" s="1"/>
  <c r="M1294" i="1"/>
  <c r="T1294" i="1" s="1"/>
  <c r="AA1294" i="1" s="1"/>
  <c r="AH1294" i="1" s="1"/>
  <c r="AO1294" i="1" s="1"/>
  <c r="AV1294" i="1" s="1"/>
  <c r="H1295" i="1"/>
  <c r="O1295" i="1" s="1"/>
  <c r="V1295" i="1" s="1"/>
  <c r="AC1295" i="1" s="1"/>
  <c r="AJ1295" i="1" s="1"/>
  <c r="AQ1295" i="1" s="1"/>
  <c r="I1295" i="1"/>
  <c r="P1295" i="1" s="1"/>
  <c r="W1295" i="1" s="1"/>
  <c r="AD1295" i="1" s="1"/>
  <c r="AK1295" i="1" s="1"/>
  <c r="AR1295" i="1" s="1"/>
  <c r="J1295" i="1"/>
  <c r="Q1295" i="1" s="1"/>
  <c r="X1295" i="1" s="1"/>
  <c r="AE1295" i="1" s="1"/>
  <c r="AL1295" i="1" s="1"/>
  <c r="AS1295" i="1" s="1"/>
  <c r="K1295" i="1"/>
  <c r="R1295" i="1" s="1"/>
  <c r="Y1295" i="1" s="1"/>
  <c r="AF1295" i="1" s="1"/>
  <c r="AM1295" i="1" s="1"/>
  <c r="AT1295" i="1" s="1"/>
  <c r="L1295" i="1"/>
  <c r="S1295" i="1" s="1"/>
  <c r="Z1295" i="1" s="1"/>
  <c r="AG1295" i="1" s="1"/>
  <c r="AN1295" i="1" s="1"/>
  <c r="AU1295" i="1" s="1"/>
  <c r="M1295" i="1"/>
  <c r="T1295" i="1" s="1"/>
  <c r="AA1295" i="1" s="1"/>
  <c r="AH1295" i="1" s="1"/>
  <c r="AO1295" i="1" s="1"/>
  <c r="AV1295" i="1" s="1"/>
  <c r="H1296" i="1"/>
  <c r="O1296" i="1" s="1"/>
  <c r="V1296" i="1" s="1"/>
  <c r="AC1296" i="1" s="1"/>
  <c r="AJ1296" i="1" s="1"/>
  <c r="AQ1296" i="1" s="1"/>
  <c r="I1296" i="1"/>
  <c r="P1296" i="1" s="1"/>
  <c r="W1296" i="1" s="1"/>
  <c r="AD1296" i="1" s="1"/>
  <c r="AK1296" i="1" s="1"/>
  <c r="AR1296" i="1" s="1"/>
  <c r="J1296" i="1"/>
  <c r="Q1296" i="1" s="1"/>
  <c r="X1296" i="1" s="1"/>
  <c r="AE1296" i="1" s="1"/>
  <c r="AL1296" i="1" s="1"/>
  <c r="AS1296" i="1" s="1"/>
  <c r="K1296" i="1"/>
  <c r="R1296" i="1" s="1"/>
  <c r="Y1296" i="1" s="1"/>
  <c r="AF1296" i="1" s="1"/>
  <c r="AM1296" i="1" s="1"/>
  <c r="AT1296" i="1" s="1"/>
  <c r="L1296" i="1"/>
  <c r="S1296" i="1" s="1"/>
  <c r="Z1296" i="1" s="1"/>
  <c r="AG1296" i="1" s="1"/>
  <c r="AN1296" i="1" s="1"/>
  <c r="AU1296" i="1" s="1"/>
  <c r="M1296" i="1"/>
  <c r="T1296" i="1" s="1"/>
  <c r="AA1296" i="1" s="1"/>
  <c r="AH1296" i="1" s="1"/>
  <c r="AO1296" i="1" s="1"/>
  <c r="AV1296" i="1" s="1"/>
  <c r="H1297" i="1"/>
  <c r="O1297" i="1" s="1"/>
  <c r="V1297" i="1" s="1"/>
  <c r="AC1297" i="1" s="1"/>
  <c r="AJ1297" i="1" s="1"/>
  <c r="AQ1297" i="1" s="1"/>
  <c r="I1297" i="1"/>
  <c r="P1297" i="1" s="1"/>
  <c r="W1297" i="1" s="1"/>
  <c r="AD1297" i="1" s="1"/>
  <c r="AK1297" i="1" s="1"/>
  <c r="AR1297" i="1" s="1"/>
  <c r="J1297" i="1"/>
  <c r="Q1297" i="1" s="1"/>
  <c r="X1297" i="1" s="1"/>
  <c r="AE1297" i="1" s="1"/>
  <c r="AL1297" i="1" s="1"/>
  <c r="AS1297" i="1" s="1"/>
  <c r="K1297" i="1"/>
  <c r="R1297" i="1" s="1"/>
  <c r="Y1297" i="1" s="1"/>
  <c r="AF1297" i="1" s="1"/>
  <c r="AM1297" i="1" s="1"/>
  <c r="AT1297" i="1" s="1"/>
  <c r="L1297" i="1"/>
  <c r="S1297" i="1" s="1"/>
  <c r="Z1297" i="1" s="1"/>
  <c r="AG1297" i="1" s="1"/>
  <c r="AN1297" i="1" s="1"/>
  <c r="AU1297" i="1" s="1"/>
  <c r="M1297" i="1"/>
  <c r="T1297" i="1" s="1"/>
  <c r="AA1297" i="1" s="1"/>
  <c r="AH1297" i="1" s="1"/>
  <c r="AO1297" i="1" s="1"/>
  <c r="AV1297" i="1" s="1"/>
  <c r="H1298" i="1"/>
  <c r="O1298" i="1" s="1"/>
  <c r="V1298" i="1" s="1"/>
  <c r="AC1298" i="1" s="1"/>
  <c r="AJ1298" i="1" s="1"/>
  <c r="AQ1298" i="1" s="1"/>
  <c r="I1298" i="1"/>
  <c r="P1298" i="1" s="1"/>
  <c r="W1298" i="1" s="1"/>
  <c r="AD1298" i="1" s="1"/>
  <c r="AK1298" i="1" s="1"/>
  <c r="AR1298" i="1" s="1"/>
  <c r="J1298" i="1"/>
  <c r="Q1298" i="1" s="1"/>
  <c r="X1298" i="1" s="1"/>
  <c r="AE1298" i="1" s="1"/>
  <c r="AL1298" i="1" s="1"/>
  <c r="AS1298" i="1" s="1"/>
  <c r="K1298" i="1"/>
  <c r="R1298" i="1" s="1"/>
  <c r="Y1298" i="1" s="1"/>
  <c r="AF1298" i="1" s="1"/>
  <c r="AM1298" i="1" s="1"/>
  <c r="AT1298" i="1" s="1"/>
  <c r="L1298" i="1"/>
  <c r="S1298" i="1" s="1"/>
  <c r="Z1298" i="1" s="1"/>
  <c r="AG1298" i="1" s="1"/>
  <c r="AN1298" i="1" s="1"/>
  <c r="AU1298" i="1" s="1"/>
  <c r="M1298" i="1"/>
  <c r="T1298" i="1" s="1"/>
  <c r="AA1298" i="1" s="1"/>
  <c r="AH1298" i="1" s="1"/>
  <c r="AO1298" i="1" s="1"/>
  <c r="AV1298" i="1" s="1"/>
  <c r="H1299" i="1"/>
  <c r="O1299" i="1" s="1"/>
  <c r="V1299" i="1" s="1"/>
  <c r="AC1299" i="1" s="1"/>
  <c r="AJ1299" i="1" s="1"/>
  <c r="AQ1299" i="1" s="1"/>
  <c r="I1299" i="1"/>
  <c r="P1299" i="1" s="1"/>
  <c r="W1299" i="1" s="1"/>
  <c r="AD1299" i="1" s="1"/>
  <c r="AK1299" i="1" s="1"/>
  <c r="AR1299" i="1" s="1"/>
  <c r="J1299" i="1"/>
  <c r="Q1299" i="1" s="1"/>
  <c r="X1299" i="1" s="1"/>
  <c r="AE1299" i="1" s="1"/>
  <c r="AL1299" i="1" s="1"/>
  <c r="AS1299" i="1" s="1"/>
  <c r="K1299" i="1"/>
  <c r="R1299" i="1" s="1"/>
  <c r="Y1299" i="1" s="1"/>
  <c r="AF1299" i="1" s="1"/>
  <c r="AM1299" i="1" s="1"/>
  <c r="AT1299" i="1" s="1"/>
  <c r="L1299" i="1"/>
  <c r="S1299" i="1" s="1"/>
  <c r="Z1299" i="1" s="1"/>
  <c r="AG1299" i="1" s="1"/>
  <c r="AN1299" i="1" s="1"/>
  <c r="AU1299" i="1" s="1"/>
  <c r="M1299" i="1"/>
  <c r="T1299" i="1" s="1"/>
  <c r="AA1299" i="1" s="1"/>
  <c r="AH1299" i="1" s="1"/>
  <c r="AO1299" i="1" s="1"/>
  <c r="AV1299" i="1" s="1"/>
  <c r="H1300" i="1"/>
  <c r="O1300" i="1" s="1"/>
  <c r="V1300" i="1" s="1"/>
  <c r="AC1300" i="1" s="1"/>
  <c r="AJ1300" i="1" s="1"/>
  <c r="AQ1300" i="1" s="1"/>
  <c r="I1300" i="1"/>
  <c r="P1300" i="1" s="1"/>
  <c r="W1300" i="1" s="1"/>
  <c r="AD1300" i="1" s="1"/>
  <c r="AK1300" i="1" s="1"/>
  <c r="AR1300" i="1" s="1"/>
  <c r="J1300" i="1"/>
  <c r="Q1300" i="1" s="1"/>
  <c r="X1300" i="1" s="1"/>
  <c r="AE1300" i="1" s="1"/>
  <c r="AL1300" i="1" s="1"/>
  <c r="AS1300" i="1" s="1"/>
  <c r="K1300" i="1"/>
  <c r="R1300" i="1" s="1"/>
  <c r="Y1300" i="1" s="1"/>
  <c r="AF1300" i="1" s="1"/>
  <c r="AM1300" i="1" s="1"/>
  <c r="AT1300" i="1" s="1"/>
  <c r="L1300" i="1"/>
  <c r="S1300" i="1" s="1"/>
  <c r="Z1300" i="1" s="1"/>
  <c r="AG1300" i="1" s="1"/>
  <c r="AN1300" i="1" s="1"/>
  <c r="AU1300" i="1" s="1"/>
  <c r="M1300" i="1"/>
  <c r="T1300" i="1" s="1"/>
  <c r="AA1300" i="1" s="1"/>
  <c r="AH1300" i="1" s="1"/>
  <c r="AO1300" i="1" s="1"/>
  <c r="AV1300" i="1" s="1"/>
  <c r="H1301" i="1"/>
  <c r="O1301" i="1" s="1"/>
  <c r="V1301" i="1" s="1"/>
  <c r="AC1301" i="1" s="1"/>
  <c r="AJ1301" i="1" s="1"/>
  <c r="AQ1301" i="1" s="1"/>
  <c r="I1301" i="1"/>
  <c r="P1301" i="1" s="1"/>
  <c r="W1301" i="1" s="1"/>
  <c r="AD1301" i="1" s="1"/>
  <c r="AK1301" i="1" s="1"/>
  <c r="J1301" i="1"/>
  <c r="Q1301" i="1" s="1"/>
  <c r="X1301" i="1" s="1"/>
  <c r="AE1301" i="1" s="1"/>
  <c r="AL1301" i="1" s="1"/>
  <c r="AS1301" i="1" s="1"/>
  <c r="K1301" i="1"/>
  <c r="R1301" i="1" s="1"/>
  <c r="Y1301" i="1" s="1"/>
  <c r="AF1301" i="1" s="1"/>
  <c r="AM1301" i="1" s="1"/>
  <c r="AT1301" i="1" s="1"/>
  <c r="L1301" i="1"/>
  <c r="S1301" i="1" s="1"/>
  <c r="Z1301" i="1" s="1"/>
  <c r="AG1301" i="1" s="1"/>
  <c r="AN1301" i="1" s="1"/>
  <c r="AU1301" i="1" s="1"/>
  <c r="M1301" i="1"/>
  <c r="T1301" i="1" s="1"/>
  <c r="AA1301" i="1" s="1"/>
  <c r="AH1301" i="1" s="1"/>
  <c r="AO1301" i="1" s="1"/>
  <c r="AV1301" i="1" s="1"/>
  <c r="H1302" i="1"/>
  <c r="O1302" i="1" s="1"/>
  <c r="V1302" i="1" s="1"/>
  <c r="AC1302" i="1" s="1"/>
  <c r="AJ1302" i="1" s="1"/>
  <c r="AQ1302" i="1" s="1"/>
  <c r="I1302" i="1"/>
  <c r="P1302" i="1" s="1"/>
  <c r="W1302" i="1" s="1"/>
  <c r="AD1302" i="1" s="1"/>
  <c r="AK1302" i="1" s="1"/>
  <c r="AR1302" i="1" s="1"/>
  <c r="J1302" i="1"/>
  <c r="Q1302" i="1" s="1"/>
  <c r="X1302" i="1" s="1"/>
  <c r="AE1302" i="1" s="1"/>
  <c r="AL1302" i="1" s="1"/>
  <c r="AS1302" i="1" s="1"/>
  <c r="K1302" i="1"/>
  <c r="R1302" i="1" s="1"/>
  <c r="Y1302" i="1" s="1"/>
  <c r="AF1302" i="1" s="1"/>
  <c r="AM1302" i="1" s="1"/>
  <c r="AT1302" i="1" s="1"/>
  <c r="L1302" i="1"/>
  <c r="S1302" i="1" s="1"/>
  <c r="Z1302" i="1" s="1"/>
  <c r="AG1302" i="1" s="1"/>
  <c r="AN1302" i="1" s="1"/>
  <c r="AU1302" i="1" s="1"/>
  <c r="M1302" i="1"/>
  <c r="T1302" i="1" s="1"/>
  <c r="AA1302" i="1" s="1"/>
  <c r="AH1302" i="1" s="1"/>
  <c r="AO1302" i="1" s="1"/>
  <c r="AV1302" i="1" s="1"/>
  <c r="H1303" i="1"/>
  <c r="O1303" i="1" s="1"/>
  <c r="V1303" i="1" s="1"/>
  <c r="AC1303" i="1" s="1"/>
  <c r="AJ1303" i="1" s="1"/>
  <c r="AQ1303" i="1" s="1"/>
  <c r="I1303" i="1"/>
  <c r="P1303" i="1" s="1"/>
  <c r="W1303" i="1" s="1"/>
  <c r="AD1303" i="1" s="1"/>
  <c r="AK1303" i="1" s="1"/>
  <c r="AR1303" i="1" s="1"/>
  <c r="J1303" i="1"/>
  <c r="Q1303" i="1" s="1"/>
  <c r="X1303" i="1" s="1"/>
  <c r="AE1303" i="1" s="1"/>
  <c r="AL1303" i="1" s="1"/>
  <c r="AS1303" i="1" s="1"/>
  <c r="K1303" i="1"/>
  <c r="R1303" i="1" s="1"/>
  <c r="Y1303" i="1" s="1"/>
  <c r="AF1303" i="1" s="1"/>
  <c r="AM1303" i="1" s="1"/>
  <c r="AT1303" i="1" s="1"/>
  <c r="L1303" i="1"/>
  <c r="S1303" i="1" s="1"/>
  <c r="Z1303" i="1" s="1"/>
  <c r="AG1303" i="1" s="1"/>
  <c r="AN1303" i="1" s="1"/>
  <c r="AU1303" i="1" s="1"/>
  <c r="M1303" i="1"/>
  <c r="T1303" i="1" s="1"/>
  <c r="AA1303" i="1" s="1"/>
  <c r="AH1303" i="1" s="1"/>
  <c r="AO1303" i="1" s="1"/>
  <c r="AV1303" i="1" s="1"/>
  <c r="H1304" i="1"/>
  <c r="O1304" i="1" s="1"/>
  <c r="V1304" i="1" s="1"/>
  <c r="AC1304" i="1" s="1"/>
  <c r="AJ1304" i="1" s="1"/>
  <c r="AQ1304" i="1" s="1"/>
  <c r="I1304" i="1"/>
  <c r="P1304" i="1" s="1"/>
  <c r="W1304" i="1" s="1"/>
  <c r="AD1304" i="1" s="1"/>
  <c r="AK1304" i="1" s="1"/>
  <c r="AR1304" i="1" s="1"/>
  <c r="J1304" i="1"/>
  <c r="Q1304" i="1" s="1"/>
  <c r="X1304" i="1" s="1"/>
  <c r="AE1304" i="1" s="1"/>
  <c r="AL1304" i="1" s="1"/>
  <c r="AS1304" i="1" s="1"/>
  <c r="K1304" i="1"/>
  <c r="R1304" i="1" s="1"/>
  <c r="Y1304" i="1" s="1"/>
  <c r="AF1304" i="1" s="1"/>
  <c r="AM1304" i="1" s="1"/>
  <c r="AT1304" i="1" s="1"/>
  <c r="L1304" i="1"/>
  <c r="S1304" i="1" s="1"/>
  <c r="Z1304" i="1" s="1"/>
  <c r="AG1304" i="1" s="1"/>
  <c r="AN1304" i="1" s="1"/>
  <c r="AU1304" i="1" s="1"/>
  <c r="M1304" i="1"/>
  <c r="T1304" i="1" s="1"/>
  <c r="AA1304" i="1" s="1"/>
  <c r="AH1304" i="1" s="1"/>
  <c r="AO1304" i="1" s="1"/>
  <c r="AV1304" i="1" s="1"/>
  <c r="H1305" i="1"/>
  <c r="O1305" i="1" s="1"/>
  <c r="V1305" i="1" s="1"/>
  <c r="AC1305" i="1" s="1"/>
  <c r="AJ1305" i="1" s="1"/>
  <c r="AQ1305" i="1" s="1"/>
  <c r="I1305" i="1"/>
  <c r="P1305" i="1" s="1"/>
  <c r="W1305" i="1" s="1"/>
  <c r="AD1305" i="1" s="1"/>
  <c r="AK1305" i="1" s="1"/>
  <c r="AR1305" i="1" s="1"/>
  <c r="J1305" i="1"/>
  <c r="Q1305" i="1" s="1"/>
  <c r="X1305" i="1" s="1"/>
  <c r="AE1305" i="1" s="1"/>
  <c r="AL1305" i="1" s="1"/>
  <c r="AS1305" i="1" s="1"/>
  <c r="K1305" i="1"/>
  <c r="R1305" i="1" s="1"/>
  <c r="Y1305" i="1" s="1"/>
  <c r="AF1305" i="1" s="1"/>
  <c r="AM1305" i="1" s="1"/>
  <c r="AT1305" i="1" s="1"/>
  <c r="L1305" i="1"/>
  <c r="S1305" i="1" s="1"/>
  <c r="Z1305" i="1" s="1"/>
  <c r="AG1305" i="1" s="1"/>
  <c r="AN1305" i="1" s="1"/>
  <c r="AU1305" i="1" s="1"/>
  <c r="M1305" i="1"/>
  <c r="T1305" i="1" s="1"/>
  <c r="AA1305" i="1" s="1"/>
  <c r="AH1305" i="1" s="1"/>
  <c r="AO1305" i="1" s="1"/>
  <c r="AV1305" i="1" s="1"/>
  <c r="H1306" i="1"/>
  <c r="O1306" i="1" s="1"/>
  <c r="V1306" i="1" s="1"/>
  <c r="AC1306" i="1" s="1"/>
  <c r="AJ1306" i="1" s="1"/>
  <c r="AQ1306" i="1" s="1"/>
  <c r="I1306" i="1"/>
  <c r="P1306" i="1" s="1"/>
  <c r="W1306" i="1" s="1"/>
  <c r="AD1306" i="1" s="1"/>
  <c r="AK1306" i="1" s="1"/>
  <c r="AR1306" i="1" s="1"/>
  <c r="J1306" i="1"/>
  <c r="Q1306" i="1" s="1"/>
  <c r="X1306" i="1" s="1"/>
  <c r="AE1306" i="1" s="1"/>
  <c r="AL1306" i="1" s="1"/>
  <c r="AS1306" i="1" s="1"/>
  <c r="K1306" i="1"/>
  <c r="R1306" i="1" s="1"/>
  <c r="Y1306" i="1" s="1"/>
  <c r="AF1306" i="1" s="1"/>
  <c r="AM1306" i="1" s="1"/>
  <c r="AT1306" i="1" s="1"/>
  <c r="L1306" i="1"/>
  <c r="S1306" i="1" s="1"/>
  <c r="Z1306" i="1" s="1"/>
  <c r="AG1306" i="1" s="1"/>
  <c r="AN1306" i="1" s="1"/>
  <c r="AU1306" i="1" s="1"/>
  <c r="M1306" i="1"/>
  <c r="T1306" i="1" s="1"/>
  <c r="AA1306" i="1" s="1"/>
  <c r="AH1306" i="1" s="1"/>
  <c r="AO1306" i="1" s="1"/>
  <c r="AV1306" i="1" s="1"/>
  <c r="H1307" i="1"/>
  <c r="O1307" i="1" s="1"/>
  <c r="V1307" i="1" s="1"/>
  <c r="AC1307" i="1" s="1"/>
  <c r="AJ1307" i="1" s="1"/>
  <c r="AQ1307" i="1" s="1"/>
  <c r="I1307" i="1"/>
  <c r="P1307" i="1" s="1"/>
  <c r="W1307" i="1" s="1"/>
  <c r="AD1307" i="1" s="1"/>
  <c r="AK1307" i="1" s="1"/>
  <c r="AR1307" i="1" s="1"/>
  <c r="J1307" i="1"/>
  <c r="Q1307" i="1" s="1"/>
  <c r="X1307" i="1" s="1"/>
  <c r="AE1307" i="1" s="1"/>
  <c r="AL1307" i="1" s="1"/>
  <c r="AS1307" i="1" s="1"/>
  <c r="K1307" i="1"/>
  <c r="R1307" i="1" s="1"/>
  <c r="Y1307" i="1" s="1"/>
  <c r="AF1307" i="1" s="1"/>
  <c r="AM1307" i="1" s="1"/>
  <c r="AT1307" i="1" s="1"/>
  <c r="L1307" i="1"/>
  <c r="S1307" i="1" s="1"/>
  <c r="Z1307" i="1" s="1"/>
  <c r="AG1307" i="1" s="1"/>
  <c r="AN1307" i="1" s="1"/>
  <c r="AU1307" i="1" s="1"/>
  <c r="M1307" i="1"/>
  <c r="T1307" i="1" s="1"/>
  <c r="AA1307" i="1" s="1"/>
  <c r="AH1307" i="1" s="1"/>
  <c r="AO1307" i="1" s="1"/>
  <c r="AV1307" i="1" s="1"/>
  <c r="H1308" i="1"/>
  <c r="O1308" i="1" s="1"/>
  <c r="V1308" i="1" s="1"/>
  <c r="AC1308" i="1" s="1"/>
  <c r="AJ1308" i="1" s="1"/>
  <c r="AQ1308" i="1" s="1"/>
  <c r="I1308" i="1"/>
  <c r="P1308" i="1" s="1"/>
  <c r="W1308" i="1" s="1"/>
  <c r="AD1308" i="1" s="1"/>
  <c r="AK1308" i="1" s="1"/>
  <c r="AR1308" i="1" s="1"/>
  <c r="J1308" i="1"/>
  <c r="Q1308" i="1" s="1"/>
  <c r="X1308" i="1" s="1"/>
  <c r="AE1308" i="1" s="1"/>
  <c r="AL1308" i="1" s="1"/>
  <c r="AS1308" i="1" s="1"/>
  <c r="K1308" i="1"/>
  <c r="R1308" i="1" s="1"/>
  <c r="Y1308" i="1" s="1"/>
  <c r="AF1308" i="1" s="1"/>
  <c r="AM1308" i="1" s="1"/>
  <c r="AT1308" i="1" s="1"/>
  <c r="L1308" i="1"/>
  <c r="S1308" i="1" s="1"/>
  <c r="Z1308" i="1" s="1"/>
  <c r="AG1308" i="1" s="1"/>
  <c r="AN1308" i="1" s="1"/>
  <c r="AU1308" i="1" s="1"/>
  <c r="M1308" i="1"/>
  <c r="T1308" i="1" s="1"/>
  <c r="AA1308" i="1" s="1"/>
  <c r="AH1308" i="1" s="1"/>
  <c r="AO1308" i="1" s="1"/>
  <c r="AV1308" i="1" s="1"/>
  <c r="H1309" i="1"/>
  <c r="O1309" i="1" s="1"/>
  <c r="V1309" i="1" s="1"/>
  <c r="AC1309" i="1" s="1"/>
  <c r="AJ1309" i="1" s="1"/>
  <c r="AQ1309" i="1" s="1"/>
  <c r="I1309" i="1"/>
  <c r="P1309" i="1" s="1"/>
  <c r="W1309" i="1" s="1"/>
  <c r="AD1309" i="1" s="1"/>
  <c r="AK1309" i="1" s="1"/>
  <c r="J1309" i="1"/>
  <c r="Q1309" i="1" s="1"/>
  <c r="X1309" i="1" s="1"/>
  <c r="AE1309" i="1" s="1"/>
  <c r="AL1309" i="1" s="1"/>
  <c r="AS1309" i="1" s="1"/>
  <c r="K1309" i="1"/>
  <c r="R1309" i="1" s="1"/>
  <c r="Y1309" i="1" s="1"/>
  <c r="AF1309" i="1" s="1"/>
  <c r="AM1309" i="1" s="1"/>
  <c r="AT1309" i="1" s="1"/>
  <c r="L1309" i="1"/>
  <c r="S1309" i="1" s="1"/>
  <c r="Z1309" i="1" s="1"/>
  <c r="AG1309" i="1" s="1"/>
  <c r="AN1309" i="1" s="1"/>
  <c r="AU1309" i="1" s="1"/>
  <c r="M1309" i="1"/>
  <c r="T1309" i="1" s="1"/>
  <c r="AA1309" i="1" s="1"/>
  <c r="AH1309" i="1" s="1"/>
  <c r="AO1309" i="1" s="1"/>
  <c r="AV1309" i="1" s="1"/>
  <c r="H1310" i="1"/>
  <c r="O1310" i="1" s="1"/>
  <c r="V1310" i="1" s="1"/>
  <c r="AC1310" i="1" s="1"/>
  <c r="AJ1310" i="1" s="1"/>
  <c r="AQ1310" i="1" s="1"/>
  <c r="I1310" i="1"/>
  <c r="P1310" i="1" s="1"/>
  <c r="W1310" i="1" s="1"/>
  <c r="AD1310" i="1" s="1"/>
  <c r="AK1310" i="1" s="1"/>
  <c r="AR1310" i="1" s="1"/>
  <c r="J1310" i="1"/>
  <c r="Q1310" i="1" s="1"/>
  <c r="X1310" i="1" s="1"/>
  <c r="AE1310" i="1" s="1"/>
  <c r="AL1310" i="1" s="1"/>
  <c r="AS1310" i="1" s="1"/>
  <c r="K1310" i="1"/>
  <c r="R1310" i="1" s="1"/>
  <c r="Y1310" i="1" s="1"/>
  <c r="AF1310" i="1" s="1"/>
  <c r="AM1310" i="1" s="1"/>
  <c r="AT1310" i="1" s="1"/>
  <c r="L1310" i="1"/>
  <c r="S1310" i="1" s="1"/>
  <c r="Z1310" i="1" s="1"/>
  <c r="AG1310" i="1" s="1"/>
  <c r="AN1310" i="1" s="1"/>
  <c r="AU1310" i="1" s="1"/>
  <c r="M1310" i="1"/>
  <c r="T1310" i="1" s="1"/>
  <c r="AA1310" i="1" s="1"/>
  <c r="AH1310" i="1" s="1"/>
  <c r="AO1310" i="1" s="1"/>
  <c r="AV1310" i="1" s="1"/>
  <c r="H1311" i="1"/>
  <c r="O1311" i="1" s="1"/>
  <c r="V1311" i="1" s="1"/>
  <c r="AC1311" i="1" s="1"/>
  <c r="AJ1311" i="1" s="1"/>
  <c r="AQ1311" i="1" s="1"/>
  <c r="I1311" i="1"/>
  <c r="P1311" i="1" s="1"/>
  <c r="W1311" i="1" s="1"/>
  <c r="AD1311" i="1" s="1"/>
  <c r="AK1311" i="1" s="1"/>
  <c r="AR1311" i="1" s="1"/>
  <c r="J1311" i="1"/>
  <c r="Q1311" i="1" s="1"/>
  <c r="X1311" i="1" s="1"/>
  <c r="AE1311" i="1" s="1"/>
  <c r="AL1311" i="1" s="1"/>
  <c r="AS1311" i="1" s="1"/>
  <c r="K1311" i="1"/>
  <c r="R1311" i="1" s="1"/>
  <c r="Y1311" i="1" s="1"/>
  <c r="AF1311" i="1" s="1"/>
  <c r="AM1311" i="1" s="1"/>
  <c r="AT1311" i="1" s="1"/>
  <c r="L1311" i="1"/>
  <c r="S1311" i="1" s="1"/>
  <c r="Z1311" i="1" s="1"/>
  <c r="AG1311" i="1" s="1"/>
  <c r="AN1311" i="1" s="1"/>
  <c r="AU1311" i="1" s="1"/>
  <c r="M1311" i="1"/>
  <c r="T1311" i="1" s="1"/>
  <c r="AA1311" i="1" s="1"/>
  <c r="AH1311" i="1" s="1"/>
  <c r="AO1311" i="1" s="1"/>
  <c r="AV1311" i="1" s="1"/>
  <c r="H1312" i="1"/>
  <c r="O1312" i="1" s="1"/>
  <c r="V1312" i="1" s="1"/>
  <c r="AC1312" i="1" s="1"/>
  <c r="AJ1312" i="1" s="1"/>
  <c r="AQ1312" i="1" s="1"/>
  <c r="I1312" i="1"/>
  <c r="P1312" i="1" s="1"/>
  <c r="W1312" i="1" s="1"/>
  <c r="AD1312" i="1" s="1"/>
  <c r="AK1312" i="1" s="1"/>
  <c r="AR1312" i="1" s="1"/>
  <c r="J1312" i="1"/>
  <c r="Q1312" i="1" s="1"/>
  <c r="X1312" i="1" s="1"/>
  <c r="AE1312" i="1" s="1"/>
  <c r="AL1312" i="1" s="1"/>
  <c r="AS1312" i="1" s="1"/>
  <c r="K1312" i="1"/>
  <c r="R1312" i="1" s="1"/>
  <c r="Y1312" i="1" s="1"/>
  <c r="AF1312" i="1" s="1"/>
  <c r="AM1312" i="1" s="1"/>
  <c r="AT1312" i="1" s="1"/>
  <c r="L1312" i="1"/>
  <c r="S1312" i="1" s="1"/>
  <c r="Z1312" i="1" s="1"/>
  <c r="AG1312" i="1" s="1"/>
  <c r="AN1312" i="1" s="1"/>
  <c r="AU1312" i="1" s="1"/>
  <c r="M1312" i="1"/>
  <c r="T1312" i="1" s="1"/>
  <c r="AA1312" i="1" s="1"/>
  <c r="AH1312" i="1" s="1"/>
  <c r="AO1312" i="1" s="1"/>
  <c r="AV1312" i="1" s="1"/>
  <c r="H1313" i="1"/>
  <c r="O1313" i="1" s="1"/>
  <c r="V1313" i="1" s="1"/>
  <c r="AC1313" i="1" s="1"/>
  <c r="AJ1313" i="1" s="1"/>
  <c r="AQ1313" i="1" s="1"/>
  <c r="I1313" i="1"/>
  <c r="P1313" i="1" s="1"/>
  <c r="W1313" i="1" s="1"/>
  <c r="AD1313" i="1" s="1"/>
  <c r="AK1313" i="1" s="1"/>
  <c r="AR1313" i="1" s="1"/>
  <c r="J1313" i="1"/>
  <c r="Q1313" i="1" s="1"/>
  <c r="X1313" i="1" s="1"/>
  <c r="AE1313" i="1" s="1"/>
  <c r="AL1313" i="1" s="1"/>
  <c r="AS1313" i="1" s="1"/>
  <c r="K1313" i="1"/>
  <c r="R1313" i="1" s="1"/>
  <c r="Y1313" i="1" s="1"/>
  <c r="AF1313" i="1" s="1"/>
  <c r="AM1313" i="1" s="1"/>
  <c r="AT1313" i="1" s="1"/>
  <c r="L1313" i="1"/>
  <c r="S1313" i="1" s="1"/>
  <c r="Z1313" i="1" s="1"/>
  <c r="AG1313" i="1" s="1"/>
  <c r="AN1313" i="1" s="1"/>
  <c r="AU1313" i="1" s="1"/>
  <c r="M1313" i="1"/>
  <c r="T1313" i="1" s="1"/>
  <c r="AA1313" i="1" s="1"/>
  <c r="AH1313" i="1" s="1"/>
  <c r="AO1313" i="1" s="1"/>
  <c r="AV1313" i="1" s="1"/>
  <c r="H1314" i="1"/>
  <c r="O1314" i="1" s="1"/>
  <c r="V1314" i="1" s="1"/>
  <c r="AC1314" i="1" s="1"/>
  <c r="AJ1314" i="1" s="1"/>
  <c r="AQ1314" i="1" s="1"/>
  <c r="I1314" i="1"/>
  <c r="P1314" i="1" s="1"/>
  <c r="W1314" i="1" s="1"/>
  <c r="AD1314" i="1" s="1"/>
  <c r="AK1314" i="1" s="1"/>
  <c r="AR1314" i="1" s="1"/>
  <c r="J1314" i="1"/>
  <c r="Q1314" i="1" s="1"/>
  <c r="X1314" i="1" s="1"/>
  <c r="AE1314" i="1" s="1"/>
  <c r="AL1314" i="1" s="1"/>
  <c r="AS1314" i="1" s="1"/>
  <c r="K1314" i="1"/>
  <c r="R1314" i="1" s="1"/>
  <c r="Y1314" i="1" s="1"/>
  <c r="AF1314" i="1" s="1"/>
  <c r="AM1314" i="1" s="1"/>
  <c r="AT1314" i="1" s="1"/>
  <c r="L1314" i="1"/>
  <c r="S1314" i="1" s="1"/>
  <c r="Z1314" i="1" s="1"/>
  <c r="AG1314" i="1" s="1"/>
  <c r="AN1314" i="1" s="1"/>
  <c r="AU1314" i="1" s="1"/>
  <c r="M1314" i="1"/>
  <c r="T1314" i="1" s="1"/>
  <c r="AA1314" i="1" s="1"/>
  <c r="AH1314" i="1" s="1"/>
  <c r="AO1314" i="1" s="1"/>
  <c r="AV1314" i="1" s="1"/>
  <c r="H1315" i="1"/>
  <c r="O1315" i="1" s="1"/>
  <c r="V1315" i="1" s="1"/>
  <c r="AC1315" i="1" s="1"/>
  <c r="AJ1315" i="1" s="1"/>
  <c r="AQ1315" i="1" s="1"/>
  <c r="I1315" i="1"/>
  <c r="P1315" i="1" s="1"/>
  <c r="W1315" i="1" s="1"/>
  <c r="AD1315" i="1" s="1"/>
  <c r="AK1315" i="1" s="1"/>
  <c r="AR1315" i="1" s="1"/>
  <c r="J1315" i="1"/>
  <c r="Q1315" i="1" s="1"/>
  <c r="X1315" i="1" s="1"/>
  <c r="AE1315" i="1" s="1"/>
  <c r="AL1315" i="1" s="1"/>
  <c r="AS1315" i="1" s="1"/>
  <c r="K1315" i="1"/>
  <c r="R1315" i="1" s="1"/>
  <c r="Y1315" i="1" s="1"/>
  <c r="AF1315" i="1" s="1"/>
  <c r="AM1315" i="1" s="1"/>
  <c r="AT1315" i="1" s="1"/>
  <c r="L1315" i="1"/>
  <c r="S1315" i="1" s="1"/>
  <c r="Z1315" i="1" s="1"/>
  <c r="AG1315" i="1" s="1"/>
  <c r="AN1315" i="1" s="1"/>
  <c r="AU1315" i="1" s="1"/>
  <c r="M1315" i="1"/>
  <c r="T1315" i="1" s="1"/>
  <c r="AA1315" i="1" s="1"/>
  <c r="AH1315" i="1" s="1"/>
  <c r="AO1315" i="1" s="1"/>
  <c r="AV1315" i="1" s="1"/>
  <c r="H1316" i="1"/>
  <c r="O1316" i="1" s="1"/>
  <c r="V1316" i="1" s="1"/>
  <c r="AC1316" i="1" s="1"/>
  <c r="AJ1316" i="1" s="1"/>
  <c r="AQ1316" i="1" s="1"/>
  <c r="I1316" i="1"/>
  <c r="P1316" i="1" s="1"/>
  <c r="W1316" i="1" s="1"/>
  <c r="AD1316" i="1" s="1"/>
  <c r="AK1316" i="1" s="1"/>
  <c r="AR1316" i="1" s="1"/>
  <c r="J1316" i="1"/>
  <c r="Q1316" i="1" s="1"/>
  <c r="X1316" i="1" s="1"/>
  <c r="AE1316" i="1" s="1"/>
  <c r="AL1316" i="1" s="1"/>
  <c r="AS1316" i="1" s="1"/>
  <c r="K1316" i="1"/>
  <c r="R1316" i="1" s="1"/>
  <c r="Y1316" i="1" s="1"/>
  <c r="AF1316" i="1" s="1"/>
  <c r="AM1316" i="1" s="1"/>
  <c r="AT1316" i="1" s="1"/>
  <c r="L1316" i="1"/>
  <c r="S1316" i="1" s="1"/>
  <c r="Z1316" i="1" s="1"/>
  <c r="AG1316" i="1" s="1"/>
  <c r="AN1316" i="1" s="1"/>
  <c r="AU1316" i="1" s="1"/>
  <c r="M1316" i="1"/>
  <c r="T1316" i="1" s="1"/>
  <c r="AA1316" i="1" s="1"/>
  <c r="AH1316" i="1" s="1"/>
  <c r="AO1316" i="1" s="1"/>
  <c r="AV1316" i="1" s="1"/>
  <c r="H1317" i="1"/>
  <c r="O1317" i="1" s="1"/>
  <c r="V1317" i="1" s="1"/>
  <c r="AC1317" i="1" s="1"/>
  <c r="AJ1317" i="1" s="1"/>
  <c r="AQ1317" i="1" s="1"/>
  <c r="I1317" i="1"/>
  <c r="P1317" i="1" s="1"/>
  <c r="W1317" i="1" s="1"/>
  <c r="AD1317" i="1" s="1"/>
  <c r="AK1317" i="1" s="1"/>
  <c r="J1317" i="1"/>
  <c r="Q1317" i="1" s="1"/>
  <c r="X1317" i="1" s="1"/>
  <c r="AE1317" i="1" s="1"/>
  <c r="AL1317" i="1" s="1"/>
  <c r="AS1317" i="1" s="1"/>
  <c r="K1317" i="1"/>
  <c r="R1317" i="1" s="1"/>
  <c r="Y1317" i="1" s="1"/>
  <c r="AF1317" i="1" s="1"/>
  <c r="AM1317" i="1" s="1"/>
  <c r="AT1317" i="1" s="1"/>
  <c r="L1317" i="1"/>
  <c r="S1317" i="1" s="1"/>
  <c r="Z1317" i="1" s="1"/>
  <c r="AG1317" i="1" s="1"/>
  <c r="AN1317" i="1" s="1"/>
  <c r="AU1317" i="1" s="1"/>
  <c r="M1317" i="1"/>
  <c r="T1317" i="1" s="1"/>
  <c r="AA1317" i="1" s="1"/>
  <c r="AH1317" i="1" s="1"/>
  <c r="AO1317" i="1" s="1"/>
  <c r="AV1317" i="1" s="1"/>
  <c r="H1318" i="1"/>
  <c r="O1318" i="1" s="1"/>
  <c r="V1318" i="1" s="1"/>
  <c r="AC1318" i="1" s="1"/>
  <c r="AJ1318" i="1" s="1"/>
  <c r="AQ1318" i="1" s="1"/>
  <c r="I1318" i="1"/>
  <c r="P1318" i="1" s="1"/>
  <c r="W1318" i="1" s="1"/>
  <c r="AD1318" i="1" s="1"/>
  <c r="AK1318" i="1" s="1"/>
  <c r="AR1318" i="1" s="1"/>
  <c r="J1318" i="1"/>
  <c r="Q1318" i="1" s="1"/>
  <c r="X1318" i="1" s="1"/>
  <c r="AE1318" i="1" s="1"/>
  <c r="AL1318" i="1" s="1"/>
  <c r="AS1318" i="1" s="1"/>
  <c r="K1318" i="1"/>
  <c r="R1318" i="1" s="1"/>
  <c r="Y1318" i="1" s="1"/>
  <c r="AF1318" i="1" s="1"/>
  <c r="AM1318" i="1" s="1"/>
  <c r="AT1318" i="1" s="1"/>
  <c r="L1318" i="1"/>
  <c r="S1318" i="1" s="1"/>
  <c r="Z1318" i="1" s="1"/>
  <c r="AG1318" i="1" s="1"/>
  <c r="AN1318" i="1" s="1"/>
  <c r="AU1318" i="1" s="1"/>
  <c r="M1318" i="1"/>
  <c r="T1318" i="1" s="1"/>
  <c r="AA1318" i="1" s="1"/>
  <c r="AH1318" i="1" s="1"/>
  <c r="AO1318" i="1" s="1"/>
  <c r="AV1318" i="1" s="1"/>
  <c r="H1319" i="1"/>
  <c r="O1319" i="1" s="1"/>
  <c r="V1319" i="1" s="1"/>
  <c r="AC1319" i="1" s="1"/>
  <c r="AJ1319" i="1" s="1"/>
  <c r="AQ1319" i="1" s="1"/>
  <c r="I1319" i="1"/>
  <c r="P1319" i="1" s="1"/>
  <c r="W1319" i="1" s="1"/>
  <c r="AD1319" i="1" s="1"/>
  <c r="AK1319" i="1" s="1"/>
  <c r="AR1319" i="1" s="1"/>
  <c r="J1319" i="1"/>
  <c r="Q1319" i="1" s="1"/>
  <c r="X1319" i="1" s="1"/>
  <c r="AE1319" i="1" s="1"/>
  <c r="AL1319" i="1" s="1"/>
  <c r="AS1319" i="1" s="1"/>
  <c r="K1319" i="1"/>
  <c r="R1319" i="1" s="1"/>
  <c r="Y1319" i="1" s="1"/>
  <c r="AF1319" i="1" s="1"/>
  <c r="AM1319" i="1" s="1"/>
  <c r="AT1319" i="1" s="1"/>
  <c r="L1319" i="1"/>
  <c r="S1319" i="1" s="1"/>
  <c r="Z1319" i="1" s="1"/>
  <c r="AG1319" i="1" s="1"/>
  <c r="AN1319" i="1" s="1"/>
  <c r="AU1319" i="1" s="1"/>
  <c r="M1319" i="1"/>
  <c r="T1319" i="1" s="1"/>
  <c r="AA1319" i="1" s="1"/>
  <c r="AH1319" i="1" s="1"/>
  <c r="AO1319" i="1" s="1"/>
  <c r="AV1319" i="1" s="1"/>
  <c r="H1320" i="1"/>
  <c r="O1320" i="1" s="1"/>
  <c r="V1320" i="1" s="1"/>
  <c r="AC1320" i="1" s="1"/>
  <c r="AJ1320" i="1" s="1"/>
  <c r="AQ1320" i="1" s="1"/>
  <c r="I1320" i="1"/>
  <c r="P1320" i="1" s="1"/>
  <c r="W1320" i="1" s="1"/>
  <c r="AD1320" i="1" s="1"/>
  <c r="AK1320" i="1" s="1"/>
  <c r="AR1320" i="1" s="1"/>
  <c r="J1320" i="1"/>
  <c r="Q1320" i="1" s="1"/>
  <c r="X1320" i="1" s="1"/>
  <c r="AE1320" i="1" s="1"/>
  <c r="AL1320" i="1" s="1"/>
  <c r="AS1320" i="1" s="1"/>
  <c r="K1320" i="1"/>
  <c r="R1320" i="1" s="1"/>
  <c r="Y1320" i="1" s="1"/>
  <c r="AF1320" i="1" s="1"/>
  <c r="AM1320" i="1" s="1"/>
  <c r="AT1320" i="1" s="1"/>
  <c r="L1320" i="1"/>
  <c r="S1320" i="1" s="1"/>
  <c r="Z1320" i="1" s="1"/>
  <c r="AG1320" i="1" s="1"/>
  <c r="AN1320" i="1" s="1"/>
  <c r="AU1320" i="1" s="1"/>
  <c r="M1320" i="1"/>
  <c r="T1320" i="1" s="1"/>
  <c r="AA1320" i="1" s="1"/>
  <c r="AH1320" i="1" s="1"/>
  <c r="AO1320" i="1" s="1"/>
  <c r="AV1320" i="1" s="1"/>
  <c r="H1321" i="1"/>
  <c r="O1321" i="1" s="1"/>
  <c r="V1321" i="1" s="1"/>
  <c r="AC1321" i="1" s="1"/>
  <c r="AJ1321" i="1" s="1"/>
  <c r="AQ1321" i="1" s="1"/>
  <c r="I1321" i="1"/>
  <c r="P1321" i="1" s="1"/>
  <c r="W1321" i="1" s="1"/>
  <c r="AD1321" i="1" s="1"/>
  <c r="AK1321" i="1" s="1"/>
  <c r="AR1321" i="1" s="1"/>
  <c r="J1321" i="1"/>
  <c r="Q1321" i="1" s="1"/>
  <c r="X1321" i="1" s="1"/>
  <c r="AE1321" i="1" s="1"/>
  <c r="AL1321" i="1" s="1"/>
  <c r="AS1321" i="1" s="1"/>
  <c r="K1321" i="1"/>
  <c r="R1321" i="1" s="1"/>
  <c r="Y1321" i="1" s="1"/>
  <c r="AF1321" i="1" s="1"/>
  <c r="AM1321" i="1" s="1"/>
  <c r="AT1321" i="1" s="1"/>
  <c r="L1321" i="1"/>
  <c r="S1321" i="1" s="1"/>
  <c r="Z1321" i="1" s="1"/>
  <c r="AG1321" i="1" s="1"/>
  <c r="AN1321" i="1" s="1"/>
  <c r="AU1321" i="1" s="1"/>
  <c r="M1321" i="1"/>
  <c r="T1321" i="1" s="1"/>
  <c r="AA1321" i="1" s="1"/>
  <c r="AH1321" i="1" s="1"/>
  <c r="AO1321" i="1" s="1"/>
  <c r="AV1321" i="1" s="1"/>
  <c r="H1322" i="1"/>
  <c r="O1322" i="1" s="1"/>
  <c r="V1322" i="1" s="1"/>
  <c r="AC1322" i="1" s="1"/>
  <c r="AJ1322" i="1" s="1"/>
  <c r="AQ1322" i="1" s="1"/>
  <c r="I1322" i="1"/>
  <c r="P1322" i="1" s="1"/>
  <c r="W1322" i="1" s="1"/>
  <c r="AD1322" i="1" s="1"/>
  <c r="AK1322" i="1" s="1"/>
  <c r="AR1322" i="1" s="1"/>
  <c r="J1322" i="1"/>
  <c r="Q1322" i="1" s="1"/>
  <c r="X1322" i="1" s="1"/>
  <c r="AE1322" i="1" s="1"/>
  <c r="AL1322" i="1" s="1"/>
  <c r="AS1322" i="1" s="1"/>
  <c r="K1322" i="1"/>
  <c r="R1322" i="1" s="1"/>
  <c r="Y1322" i="1" s="1"/>
  <c r="AF1322" i="1" s="1"/>
  <c r="AM1322" i="1" s="1"/>
  <c r="AT1322" i="1" s="1"/>
  <c r="L1322" i="1"/>
  <c r="S1322" i="1" s="1"/>
  <c r="Z1322" i="1" s="1"/>
  <c r="AG1322" i="1" s="1"/>
  <c r="AN1322" i="1" s="1"/>
  <c r="AU1322" i="1" s="1"/>
  <c r="M1322" i="1"/>
  <c r="T1322" i="1" s="1"/>
  <c r="AA1322" i="1" s="1"/>
  <c r="AH1322" i="1" s="1"/>
  <c r="AO1322" i="1" s="1"/>
  <c r="AV1322" i="1" s="1"/>
  <c r="H1323" i="1"/>
  <c r="O1323" i="1" s="1"/>
  <c r="V1323" i="1" s="1"/>
  <c r="AC1323" i="1" s="1"/>
  <c r="AJ1323" i="1" s="1"/>
  <c r="AQ1323" i="1" s="1"/>
  <c r="I1323" i="1"/>
  <c r="P1323" i="1" s="1"/>
  <c r="W1323" i="1" s="1"/>
  <c r="AD1323" i="1" s="1"/>
  <c r="AK1323" i="1" s="1"/>
  <c r="AR1323" i="1" s="1"/>
  <c r="J1323" i="1"/>
  <c r="Q1323" i="1" s="1"/>
  <c r="X1323" i="1" s="1"/>
  <c r="AE1323" i="1" s="1"/>
  <c r="AL1323" i="1" s="1"/>
  <c r="AS1323" i="1" s="1"/>
  <c r="K1323" i="1"/>
  <c r="R1323" i="1" s="1"/>
  <c r="Y1323" i="1" s="1"/>
  <c r="AF1323" i="1" s="1"/>
  <c r="AM1323" i="1" s="1"/>
  <c r="AT1323" i="1" s="1"/>
  <c r="L1323" i="1"/>
  <c r="S1323" i="1" s="1"/>
  <c r="Z1323" i="1" s="1"/>
  <c r="AG1323" i="1" s="1"/>
  <c r="AN1323" i="1" s="1"/>
  <c r="AU1323" i="1" s="1"/>
  <c r="M1323" i="1"/>
  <c r="T1323" i="1" s="1"/>
  <c r="AA1323" i="1" s="1"/>
  <c r="AH1323" i="1" s="1"/>
  <c r="AO1323" i="1" s="1"/>
  <c r="AV1323" i="1" s="1"/>
  <c r="H1324" i="1"/>
  <c r="O1324" i="1" s="1"/>
  <c r="V1324" i="1" s="1"/>
  <c r="AC1324" i="1" s="1"/>
  <c r="AJ1324" i="1" s="1"/>
  <c r="AQ1324" i="1" s="1"/>
  <c r="I1324" i="1"/>
  <c r="P1324" i="1" s="1"/>
  <c r="W1324" i="1" s="1"/>
  <c r="AD1324" i="1" s="1"/>
  <c r="AK1324" i="1" s="1"/>
  <c r="AR1324" i="1" s="1"/>
  <c r="J1324" i="1"/>
  <c r="Q1324" i="1" s="1"/>
  <c r="X1324" i="1" s="1"/>
  <c r="AE1324" i="1" s="1"/>
  <c r="AL1324" i="1" s="1"/>
  <c r="AS1324" i="1" s="1"/>
  <c r="K1324" i="1"/>
  <c r="R1324" i="1" s="1"/>
  <c r="Y1324" i="1" s="1"/>
  <c r="AF1324" i="1" s="1"/>
  <c r="AM1324" i="1" s="1"/>
  <c r="AT1324" i="1" s="1"/>
  <c r="L1324" i="1"/>
  <c r="S1324" i="1" s="1"/>
  <c r="Z1324" i="1" s="1"/>
  <c r="AG1324" i="1" s="1"/>
  <c r="AN1324" i="1" s="1"/>
  <c r="AU1324" i="1" s="1"/>
  <c r="M1324" i="1"/>
  <c r="T1324" i="1" s="1"/>
  <c r="AA1324" i="1" s="1"/>
  <c r="AH1324" i="1" s="1"/>
  <c r="AO1324" i="1" s="1"/>
  <c r="AV1324" i="1" s="1"/>
  <c r="H1325" i="1"/>
  <c r="O1325" i="1" s="1"/>
  <c r="V1325" i="1" s="1"/>
  <c r="AC1325" i="1" s="1"/>
  <c r="AJ1325" i="1" s="1"/>
  <c r="AQ1325" i="1" s="1"/>
  <c r="I1325" i="1"/>
  <c r="P1325" i="1" s="1"/>
  <c r="W1325" i="1" s="1"/>
  <c r="AD1325" i="1" s="1"/>
  <c r="AK1325" i="1" s="1"/>
  <c r="J1325" i="1"/>
  <c r="Q1325" i="1" s="1"/>
  <c r="X1325" i="1" s="1"/>
  <c r="AE1325" i="1" s="1"/>
  <c r="AL1325" i="1" s="1"/>
  <c r="AS1325" i="1" s="1"/>
  <c r="K1325" i="1"/>
  <c r="R1325" i="1" s="1"/>
  <c r="Y1325" i="1" s="1"/>
  <c r="AF1325" i="1" s="1"/>
  <c r="AM1325" i="1" s="1"/>
  <c r="AT1325" i="1" s="1"/>
  <c r="L1325" i="1"/>
  <c r="S1325" i="1" s="1"/>
  <c r="Z1325" i="1" s="1"/>
  <c r="AG1325" i="1" s="1"/>
  <c r="AN1325" i="1" s="1"/>
  <c r="AU1325" i="1" s="1"/>
  <c r="M1325" i="1"/>
  <c r="T1325" i="1" s="1"/>
  <c r="AA1325" i="1" s="1"/>
  <c r="AH1325" i="1" s="1"/>
  <c r="AO1325" i="1" s="1"/>
  <c r="AV1325" i="1" s="1"/>
  <c r="H1326" i="1"/>
  <c r="O1326" i="1" s="1"/>
  <c r="V1326" i="1" s="1"/>
  <c r="AC1326" i="1" s="1"/>
  <c r="AJ1326" i="1" s="1"/>
  <c r="AQ1326" i="1" s="1"/>
  <c r="I1326" i="1"/>
  <c r="P1326" i="1" s="1"/>
  <c r="W1326" i="1" s="1"/>
  <c r="AD1326" i="1" s="1"/>
  <c r="AK1326" i="1" s="1"/>
  <c r="AR1326" i="1" s="1"/>
  <c r="J1326" i="1"/>
  <c r="Q1326" i="1" s="1"/>
  <c r="X1326" i="1" s="1"/>
  <c r="AE1326" i="1" s="1"/>
  <c r="AL1326" i="1" s="1"/>
  <c r="AS1326" i="1" s="1"/>
  <c r="K1326" i="1"/>
  <c r="R1326" i="1" s="1"/>
  <c r="Y1326" i="1" s="1"/>
  <c r="AF1326" i="1" s="1"/>
  <c r="AM1326" i="1" s="1"/>
  <c r="AT1326" i="1" s="1"/>
  <c r="L1326" i="1"/>
  <c r="S1326" i="1" s="1"/>
  <c r="Z1326" i="1" s="1"/>
  <c r="AG1326" i="1" s="1"/>
  <c r="AN1326" i="1" s="1"/>
  <c r="AU1326" i="1" s="1"/>
  <c r="M1326" i="1"/>
  <c r="T1326" i="1" s="1"/>
  <c r="AA1326" i="1" s="1"/>
  <c r="AH1326" i="1" s="1"/>
  <c r="AO1326" i="1" s="1"/>
  <c r="AV1326" i="1" s="1"/>
  <c r="H1327" i="1"/>
  <c r="O1327" i="1" s="1"/>
  <c r="V1327" i="1" s="1"/>
  <c r="AC1327" i="1" s="1"/>
  <c r="AJ1327" i="1" s="1"/>
  <c r="AQ1327" i="1" s="1"/>
  <c r="I1327" i="1"/>
  <c r="P1327" i="1" s="1"/>
  <c r="W1327" i="1" s="1"/>
  <c r="AD1327" i="1" s="1"/>
  <c r="AK1327" i="1" s="1"/>
  <c r="AR1327" i="1" s="1"/>
  <c r="J1327" i="1"/>
  <c r="Q1327" i="1" s="1"/>
  <c r="X1327" i="1" s="1"/>
  <c r="AE1327" i="1" s="1"/>
  <c r="AL1327" i="1" s="1"/>
  <c r="AS1327" i="1" s="1"/>
  <c r="K1327" i="1"/>
  <c r="R1327" i="1" s="1"/>
  <c r="Y1327" i="1" s="1"/>
  <c r="AF1327" i="1" s="1"/>
  <c r="AM1327" i="1" s="1"/>
  <c r="AT1327" i="1" s="1"/>
  <c r="L1327" i="1"/>
  <c r="S1327" i="1" s="1"/>
  <c r="Z1327" i="1" s="1"/>
  <c r="AG1327" i="1" s="1"/>
  <c r="AN1327" i="1" s="1"/>
  <c r="AU1327" i="1" s="1"/>
  <c r="M1327" i="1"/>
  <c r="T1327" i="1" s="1"/>
  <c r="AA1327" i="1" s="1"/>
  <c r="AH1327" i="1" s="1"/>
  <c r="AO1327" i="1" s="1"/>
  <c r="AV1327" i="1" s="1"/>
  <c r="H1328" i="1"/>
  <c r="O1328" i="1" s="1"/>
  <c r="V1328" i="1" s="1"/>
  <c r="AC1328" i="1" s="1"/>
  <c r="AJ1328" i="1" s="1"/>
  <c r="AQ1328" i="1" s="1"/>
  <c r="I1328" i="1"/>
  <c r="P1328" i="1" s="1"/>
  <c r="W1328" i="1" s="1"/>
  <c r="AD1328" i="1" s="1"/>
  <c r="AK1328" i="1" s="1"/>
  <c r="AR1328" i="1" s="1"/>
  <c r="J1328" i="1"/>
  <c r="Q1328" i="1" s="1"/>
  <c r="X1328" i="1" s="1"/>
  <c r="AE1328" i="1" s="1"/>
  <c r="AL1328" i="1" s="1"/>
  <c r="AS1328" i="1" s="1"/>
  <c r="K1328" i="1"/>
  <c r="R1328" i="1" s="1"/>
  <c r="Y1328" i="1" s="1"/>
  <c r="AF1328" i="1" s="1"/>
  <c r="AM1328" i="1" s="1"/>
  <c r="AT1328" i="1" s="1"/>
  <c r="L1328" i="1"/>
  <c r="S1328" i="1" s="1"/>
  <c r="Z1328" i="1" s="1"/>
  <c r="AG1328" i="1" s="1"/>
  <c r="AN1328" i="1" s="1"/>
  <c r="AU1328" i="1" s="1"/>
  <c r="M1328" i="1"/>
  <c r="T1328" i="1" s="1"/>
  <c r="AA1328" i="1" s="1"/>
  <c r="AH1328" i="1" s="1"/>
  <c r="AO1328" i="1" s="1"/>
  <c r="AV1328" i="1" s="1"/>
  <c r="H1329" i="1"/>
  <c r="O1329" i="1" s="1"/>
  <c r="V1329" i="1" s="1"/>
  <c r="AC1329" i="1" s="1"/>
  <c r="AJ1329" i="1" s="1"/>
  <c r="AQ1329" i="1" s="1"/>
  <c r="I1329" i="1"/>
  <c r="P1329" i="1" s="1"/>
  <c r="W1329" i="1" s="1"/>
  <c r="AD1329" i="1" s="1"/>
  <c r="AK1329" i="1" s="1"/>
  <c r="AR1329" i="1" s="1"/>
  <c r="J1329" i="1"/>
  <c r="Q1329" i="1" s="1"/>
  <c r="X1329" i="1" s="1"/>
  <c r="AE1329" i="1" s="1"/>
  <c r="AL1329" i="1" s="1"/>
  <c r="AS1329" i="1" s="1"/>
  <c r="K1329" i="1"/>
  <c r="R1329" i="1" s="1"/>
  <c r="Y1329" i="1" s="1"/>
  <c r="AF1329" i="1" s="1"/>
  <c r="AM1329" i="1" s="1"/>
  <c r="AT1329" i="1" s="1"/>
  <c r="L1329" i="1"/>
  <c r="S1329" i="1" s="1"/>
  <c r="Z1329" i="1" s="1"/>
  <c r="AG1329" i="1" s="1"/>
  <c r="AN1329" i="1" s="1"/>
  <c r="AU1329" i="1" s="1"/>
  <c r="M1329" i="1"/>
  <c r="T1329" i="1" s="1"/>
  <c r="AA1329" i="1" s="1"/>
  <c r="AH1329" i="1" s="1"/>
  <c r="AO1329" i="1" s="1"/>
  <c r="AV1329" i="1" s="1"/>
  <c r="H1330" i="1"/>
  <c r="O1330" i="1" s="1"/>
  <c r="V1330" i="1" s="1"/>
  <c r="AC1330" i="1" s="1"/>
  <c r="AJ1330" i="1" s="1"/>
  <c r="AQ1330" i="1" s="1"/>
  <c r="I1330" i="1"/>
  <c r="P1330" i="1" s="1"/>
  <c r="W1330" i="1" s="1"/>
  <c r="AD1330" i="1" s="1"/>
  <c r="AK1330" i="1" s="1"/>
  <c r="AR1330" i="1" s="1"/>
  <c r="J1330" i="1"/>
  <c r="Q1330" i="1" s="1"/>
  <c r="X1330" i="1" s="1"/>
  <c r="AE1330" i="1" s="1"/>
  <c r="AL1330" i="1" s="1"/>
  <c r="AS1330" i="1" s="1"/>
  <c r="K1330" i="1"/>
  <c r="R1330" i="1" s="1"/>
  <c r="Y1330" i="1" s="1"/>
  <c r="AF1330" i="1" s="1"/>
  <c r="AM1330" i="1" s="1"/>
  <c r="AT1330" i="1" s="1"/>
  <c r="L1330" i="1"/>
  <c r="S1330" i="1" s="1"/>
  <c r="Z1330" i="1" s="1"/>
  <c r="AG1330" i="1" s="1"/>
  <c r="AN1330" i="1" s="1"/>
  <c r="AU1330" i="1" s="1"/>
  <c r="M1330" i="1"/>
  <c r="T1330" i="1" s="1"/>
  <c r="AA1330" i="1" s="1"/>
  <c r="AH1330" i="1" s="1"/>
  <c r="AO1330" i="1" s="1"/>
  <c r="AV1330" i="1" s="1"/>
  <c r="H1331" i="1"/>
  <c r="O1331" i="1" s="1"/>
  <c r="V1331" i="1" s="1"/>
  <c r="AC1331" i="1" s="1"/>
  <c r="AJ1331" i="1" s="1"/>
  <c r="AQ1331" i="1" s="1"/>
  <c r="I1331" i="1"/>
  <c r="P1331" i="1" s="1"/>
  <c r="W1331" i="1" s="1"/>
  <c r="AD1331" i="1" s="1"/>
  <c r="AK1331" i="1" s="1"/>
  <c r="AR1331" i="1" s="1"/>
  <c r="J1331" i="1"/>
  <c r="Q1331" i="1" s="1"/>
  <c r="X1331" i="1" s="1"/>
  <c r="AE1331" i="1" s="1"/>
  <c r="AL1331" i="1" s="1"/>
  <c r="AS1331" i="1" s="1"/>
  <c r="K1331" i="1"/>
  <c r="R1331" i="1" s="1"/>
  <c r="Y1331" i="1" s="1"/>
  <c r="AF1331" i="1" s="1"/>
  <c r="AM1331" i="1" s="1"/>
  <c r="AT1331" i="1" s="1"/>
  <c r="L1331" i="1"/>
  <c r="S1331" i="1" s="1"/>
  <c r="Z1331" i="1" s="1"/>
  <c r="AG1331" i="1" s="1"/>
  <c r="AN1331" i="1" s="1"/>
  <c r="AU1331" i="1" s="1"/>
  <c r="M1331" i="1"/>
  <c r="T1331" i="1" s="1"/>
  <c r="AA1331" i="1" s="1"/>
  <c r="AH1331" i="1" s="1"/>
  <c r="AO1331" i="1" s="1"/>
  <c r="AV1331" i="1" s="1"/>
  <c r="H1332" i="1"/>
  <c r="O1332" i="1" s="1"/>
  <c r="V1332" i="1" s="1"/>
  <c r="AC1332" i="1" s="1"/>
  <c r="AJ1332" i="1" s="1"/>
  <c r="AQ1332" i="1" s="1"/>
  <c r="I1332" i="1"/>
  <c r="P1332" i="1" s="1"/>
  <c r="W1332" i="1" s="1"/>
  <c r="AD1332" i="1" s="1"/>
  <c r="AK1332" i="1" s="1"/>
  <c r="AR1332" i="1" s="1"/>
  <c r="J1332" i="1"/>
  <c r="Q1332" i="1" s="1"/>
  <c r="X1332" i="1" s="1"/>
  <c r="AE1332" i="1" s="1"/>
  <c r="AL1332" i="1" s="1"/>
  <c r="AS1332" i="1" s="1"/>
  <c r="K1332" i="1"/>
  <c r="R1332" i="1" s="1"/>
  <c r="Y1332" i="1" s="1"/>
  <c r="AF1332" i="1" s="1"/>
  <c r="AM1332" i="1" s="1"/>
  <c r="AT1332" i="1" s="1"/>
  <c r="L1332" i="1"/>
  <c r="S1332" i="1" s="1"/>
  <c r="Z1332" i="1" s="1"/>
  <c r="AG1332" i="1" s="1"/>
  <c r="AN1332" i="1" s="1"/>
  <c r="AU1332" i="1" s="1"/>
  <c r="M1332" i="1"/>
  <c r="T1332" i="1" s="1"/>
  <c r="AA1332" i="1" s="1"/>
  <c r="AH1332" i="1" s="1"/>
  <c r="AO1332" i="1" s="1"/>
  <c r="AV1332" i="1" s="1"/>
  <c r="H1333" i="1"/>
  <c r="O1333" i="1" s="1"/>
  <c r="V1333" i="1" s="1"/>
  <c r="AC1333" i="1" s="1"/>
  <c r="AJ1333" i="1" s="1"/>
  <c r="AQ1333" i="1" s="1"/>
  <c r="I1333" i="1"/>
  <c r="P1333" i="1" s="1"/>
  <c r="W1333" i="1" s="1"/>
  <c r="AD1333" i="1" s="1"/>
  <c r="AK1333" i="1" s="1"/>
  <c r="J1333" i="1"/>
  <c r="Q1333" i="1" s="1"/>
  <c r="X1333" i="1" s="1"/>
  <c r="AE1333" i="1" s="1"/>
  <c r="AL1333" i="1" s="1"/>
  <c r="AS1333" i="1" s="1"/>
  <c r="K1333" i="1"/>
  <c r="R1333" i="1" s="1"/>
  <c r="Y1333" i="1" s="1"/>
  <c r="AF1333" i="1" s="1"/>
  <c r="AM1333" i="1" s="1"/>
  <c r="AT1333" i="1" s="1"/>
  <c r="L1333" i="1"/>
  <c r="S1333" i="1" s="1"/>
  <c r="Z1333" i="1" s="1"/>
  <c r="AG1333" i="1" s="1"/>
  <c r="AN1333" i="1" s="1"/>
  <c r="AU1333" i="1" s="1"/>
  <c r="M1333" i="1"/>
  <c r="T1333" i="1" s="1"/>
  <c r="AA1333" i="1" s="1"/>
  <c r="AH1333" i="1" s="1"/>
  <c r="AO1333" i="1" s="1"/>
  <c r="AV1333" i="1" s="1"/>
  <c r="H1334" i="1"/>
  <c r="O1334" i="1" s="1"/>
  <c r="V1334" i="1" s="1"/>
  <c r="AC1334" i="1" s="1"/>
  <c r="AJ1334" i="1" s="1"/>
  <c r="AQ1334" i="1" s="1"/>
  <c r="I1334" i="1"/>
  <c r="P1334" i="1" s="1"/>
  <c r="W1334" i="1" s="1"/>
  <c r="AD1334" i="1" s="1"/>
  <c r="AK1334" i="1" s="1"/>
  <c r="AR1334" i="1" s="1"/>
  <c r="J1334" i="1"/>
  <c r="Q1334" i="1" s="1"/>
  <c r="X1334" i="1" s="1"/>
  <c r="AE1334" i="1" s="1"/>
  <c r="AL1334" i="1" s="1"/>
  <c r="AS1334" i="1" s="1"/>
  <c r="K1334" i="1"/>
  <c r="R1334" i="1" s="1"/>
  <c r="Y1334" i="1" s="1"/>
  <c r="AF1334" i="1" s="1"/>
  <c r="AM1334" i="1" s="1"/>
  <c r="AT1334" i="1" s="1"/>
  <c r="L1334" i="1"/>
  <c r="S1334" i="1" s="1"/>
  <c r="Z1334" i="1" s="1"/>
  <c r="AG1334" i="1" s="1"/>
  <c r="AN1334" i="1" s="1"/>
  <c r="AU1334" i="1" s="1"/>
  <c r="M1334" i="1"/>
  <c r="T1334" i="1" s="1"/>
  <c r="AA1334" i="1" s="1"/>
  <c r="AH1334" i="1" s="1"/>
  <c r="AO1334" i="1" s="1"/>
  <c r="AV1334" i="1" s="1"/>
  <c r="H1335" i="1"/>
  <c r="O1335" i="1" s="1"/>
  <c r="V1335" i="1" s="1"/>
  <c r="AC1335" i="1" s="1"/>
  <c r="AJ1335" i="1" s="1"/>
  <c r="AQ1335" i="1" s="1"/>
  <c r="I1335" i="1"/>
  <c r="P1335" i="1" s="1"/>
  <c r="W1335" i="1" s="1"/>
  <c r="AD1335" i="1" s="1"/>
  <c r="AK1335" i="1" s="1"/>
  <c r="AR1335" i="1" s="1"/>
  <c r="J1335" i="1"/>
  <c r="Q1335" i="1" s="1"/>
  <c r="X1335" i="1" s="1"/>
  <c r="AE1335" i="1" s="1"/>
  <c r="AL1335" i="1" s="1"/>
  <c r="AS1335" i="1" s="1"/>
  <c r="K1335" i="1"/>
  <c r="R1335" i="1" s="1"/>
  <c r="Y1335" i="1" s="1"/>
  <c r="AF1335" i="1" s="1"/>
  <c r="AM1335" i="1" s="1"/>
  <c r="AT1335" i="1" s="1"/>
  <c r="L1335" i="1"/>
  <c r="S1335" i="1" s="1"/>
  <c r="Z1335" i="1" s="1"/>
  <c r="AG1335" i="1" s="1"/>
  <c r="AN1335" i="1" s="1"/>
  <c r="AU1335" i="1" s="1"/>
  <c r="M1335" i="1"/>
  <c r="T1335" i="1" s="1"/>
  <c r="AA1335" i="1" s="1"/>
  <c r="AH1335" i="1" s="1"/>
  <c r="AO1335" i="1" s="1"/>
  <c r="AV1335" i="1" s="1"/>
  <c r="H1336" i="1"/>
  <c r="O1336" i="1" s="1"/>
  <c r="V1336" i="1" s="1"/>
  <c r="AC1336" i="1" s="1"/>
  <c r="AJ1336" i="1" s="1"/>
  <c r="AQ1336" i="1" s="1"/>
  <c r="I1336" i="1"/>
  <c r="P1336" i="1" s="1"/>
  <c r="W1336" i="1" s="1"/>
  <c r="AD1336" i="1" s="1"/>
  <c r="AK1336" i="1" s="1"/>
  <c r="AR1336" i="1" s="1"/>
  <c r="J1336" i="1"/>
  <c r="Q1336" i="1" s="1"/>
  <c r="X1336" i="1" s="1"/>
  <c r="AE1336" i="1" s="1"/>
  <c r="AL1336" i="1" s="1"/>
  <c r="AS1336" i="1" s="1"/>
  <c r="K1336" i="1"/>
  <c r="R1336" i="1" s="1"/>
  <c r="Y1336" i="1" s="1"/>
  <c r="AF1336" i="1" s="1"/>
  <c r="AM1336" i="1" s="1"/>
  <c r="AT1336" i="1" s="1"/>
  <c r="L1336" i="1"/>
  <c r="S1336" i="1" s="1"/>
  <c r="Z1336" i="1" s="1"/>
  <c r="AG1336" i="1" s="1"/>
  <c r="AN1336" i="1" s="1"/>
  <c r="AU1336" i="1" s="1"/>
  <c r="M1336" i="1"/>
  <c r="T1336" i="1" s="1"/>
  <c r="AA1336" i="1" s="1"/>
  <c r="AH1336" i="1" s="1"/>
  <c r="AO1336" i="1" s="1"/>
  <c r="AV1336" i="1" s="1"/>
  <c r="H1337" i="1"/>
  <c r="O1337" i="1" s="1"/>
  <c r="V1337" i="1" s="1"/>
  <c r="AC1337" i="1" s="1"/>
  <c r="AJ1337" i="1" s="1"/>
  <c r="AQ1337" i="1" s="1"/>
  <c r="I1337" i="1"/>
  <c r="P1337" i="1" s="1"/>
  <c r="W1337" i="1" s="1"/>
  <c r="AD1337" i="1" s="1"/>
  <c r="AK1337" i="1" s="1"/>
  <c r="AR1337" i="1" s="1"/>
  <c r="J1337" i="1"/>
  <c r="Q1337" i="1" s="1"/>
  <c r="X1337" i="1" s="1"/>
  <c r="AE1337" i="1" s="1"/>
  <c r="AL1337" i="1" s="1"/>
  <c r="AS1337" i="1" s="1"/>
  <c r="K1337" i="1"/>
  <c r="R1337" i="1" s="1"/>
  <c r="Y1337" i="1" s="1"/>
  <c r="AF1337" i="1" s="1"/>
  <c r="AM1337" i="1" s="1"/>
  <c r="AT1337" i="1" s="1"/>
  <c r="L1337" i="1"/>
  <c r="S1337" i="1" s="1"/>
  <c r="Z1337" i="1" s="1"/>
  <c r="AG1337" i="1" s="1"/>
  <c r="AN1337" i="1" s="1"/>
  <c r="AU1337" i="1" s="1"/>
  <c r="M1337" i="1"/>
  <c r="T1337" i="1" s="1"/>
  <c r="AA1337" i="1" s="1"/>
  <c r="AH1337" i="1" s="1"/>
  <c r="AO1337" i="1" s="1"/>
  <c r="AV1337" i="1" s="1"/>
  <c r="H1338" i="1"/>
  <c r="O1338" i="1" s="1"/>
  <c r="V1338" i="1" s="1"/>
  <c r="AC1338" i="1" s="1"/>
  <c r="AJ1338" i="1" s="1"/>
  <c r="AQ1338" i="1" s="1"/>
  <c r="I1338" i="1"/>
  <c r="P1338" i="1" s="1"/>
  <c r="W1338" i="1" s="1"/>
  <c r="AD1338" i="1" s="1"/>
  <c r="AK1338" i="1" s="1"/>
  <c r="AR1338" i="1" s="1"/>
  <c r="J1338" i="1"/>
  <c r="Q1338" i="1" s="1"/>
  <c r="X1338" i="1" s="1"/>
  <c r="AE1338" i="1" s="1"/>
  <c r="AL1338" i="1" s="1"/>
  <c r="AS1338" i="1" s="1"/>
  <c r="K1338" i="1"/>
  <c r="R1338" i="1" s="1"/>
  <c r="Y1338" i="1" s="1"/>
  <c r="AF1338" i="1" s="1"/>
  <c r="AM1338" i="1" s="1"/>
  <c r="AT1338" i="1" s="1"/>
  <c r="L1338" i="1"/>
  <c r="S1338" i="1" s="1"/>
  <c r="Z1338" i="1" s="1"/>
  <c r="AG1338" i="1" s="1"/>
  <c r="AN1338" i="1" s="1"/>
  <c r="AU1338" i="1" s="1"/>
  <c r="M1338" i="1"/>
  <c r="T1338" i="1" s="1"/>
  <c r="AA1338" i="1" s="1"/>
  <c r="AH1338" i="1" s="1"/>
  <c r="AO1338" i="1" s="1"/>
  <c r="AV1338" i="1" s="1"/>
  <c r="H1339" i="1"/>
  <c r="O1339" i="1" s="1"/>
  <c r="V1339" i="1" s="1"/>
  <c r="AC1339" i="1" s="1"/>
  <c r="AJ1339" i="1" s="1"/>
  <c r="AQ1339" i="1" s="1"/>
  <c r="I1339" i="1"/>
  <c r="P1339" i="1" s="1"/>
  <c r="W1339" i="1" s="1"/>
  <c r="AD1339" i="1" s="1"/>
  <c r="AK1339" i="1" s="1"/>
  <c r="AR1339" i="1" s="1"/>
  <c r="J1339" i="1"/>
  <c r="Q1339" i="1" s="1"/>
  <c r="X1339" i="1" s="1"/>
  <c r="AE1339" i="1" s="1"/>
  <c r="AL1339" i="1" s="1"/>
  <c r="AS1339" i="1" s="1"/>
  <c r="K1339" i="1"/>
  <c r="R1339" i="1" s="1"/>
  <c r="Y1339" i="1" s="1"/>
  <c r="AF1339" i="1" s="1"/>
  <c r="AM1339" i="1" s="1"/>
  <c r="AT1339" i="1" s="1"/>
  <c r="L1339" i="1"/>
  <c r="S1339" i="1" s="1"/>
  <c r="Z1339" i="1" s="1"/>
  <c r="AG1339" i="1" s="1"/>
  <c r="AN1339" i="1" s="1"/>
  <c r="AU1339" i="1" s="1"/>
  <c r="M1339" i="1"/>
  <c r="T1339" i="1" s="1"/>
  <c r="AA1339" i="1" s="1"/>
  <c r="AH1339" i="1" s="1"/>
  <c r="AO1339" i="1" s="1"/>
  <c r="AV1339" i="1" s="1"/>
  <c r="H1340" i="1"/>
  <c r="O1340" i="1" s="1"/>
  <c r="V1340" i="1" s="1"/>
  <c r="AC1340" i="1" s="1"/>
  <c r="AJ1340" i="1" s="1"/>
  <c r="AQ1340" i="1" s="1"/>
  <c r="I1340" i="1"/>
  <c r="P1340" i="1" s="1"/>
  <c r="W1340" i="1" s="1"/>
  <c r="AD1340" i="1" s="1"/>
  <c r="AK1340" i="1" s="1"/>
  <c r="AR1340" i="1" s="1"/>
  <c r="J1340" i="1"/>
  <c r="Q1340" i="1" s="1"/>
  <c r="X1340" i="1" s="1"/>
  <c r="AE1340" i="1" s="1"/>
  <c r="AL1340" i="1" s="1"/>
  <c r="AS1340" i="1" s="1"/>
  <c r="K1340" i="1"/>
  <c r="R1340" i="1" s="1"/>
  <c r="Y1340" i="1" s="1"/>
  <c r="AF1340" i="1" s="1"/>
  <c r="AM1340" i="1" s="1"/>
  <c r="AT1340" i="1" s="1"/>
  <c r="L1340" i="1"/>
  <c r="S1340" i="1" s="1"/>
  <c r="Z1340" i="1" s="1"/>
  <c r="AG1340" i="1" s="1"/>
  <c r="AN1340" i="1" s="1"/>
  <c r="AU1340" i="1" s="1"/>
  <c r="M1340" i="1"/>
  <c r="T1340" i="1" s="1"/>
  <c r="AA1340" i="1" s="1"/>
  <c r="AH1340" i="1" s="1"/>
  <c r="AO1340" i="1" s="1"/>
  <c r="AV1340" i="1" s="1"/>
  <c r="H1341" i="1"/>
  <c r="O1341" i="1" s="1"/>
  <c r="V1341" i="1" s="1"/>
  <c r="AC1341" i="1" s="1"/>
  <c r="AJ1341" i="1" s="1"/>
  <c r="AQ1341" i="1" s="1"/>
  <c r="I1341" i="1"/>
  <c r="P1341" i="1" s="1"/>
  <c r="W1341" i="1" s="1"/>
  <c r="AD1341" i="1" s="1"/>
  <c r="AK1341" i="1" s="1"/>
  <c r="J1341" i="1"/>
  <c r="Q1341" i="1" s="1"/>
  <c r="X1341" i="1" s="1"/>
  <c r="AE1341" i="1" s="1"/>
  <c r="AL1341" i="1" s="1"/>
  <c r="AS1341" i="1" s="1"/>
  <c r="K1341" i="1"/>
  <c r="R1341" i="1" s="1"/>
  <c r="Y1341" i="1" s="1"/>
  <c r="AF1341" i="1" s="1"/>
  <c r="AM1341" i="1" s="1"/>
  <c r="AT1341" i="1" s="1"/>
  <c r="L1341" i="1"/>
  <c r="S1341" i="1" s="1"/>
  <c r="Z1341" i="1" s="1"/>
  <c r="AG1341" i="1" s="1"/>
  <c r="AN1341" i="1" s="1"/>
  <c r="AU1341" i="1" s="1"/>
  <c r="M1341" i="1"/>
  <c r="T1341" i="1" s="1"/>
  <c r="AA1341" i="1" s="1"/>
  <c r="AH1341" i="1" s="1"/>
  <c r="AO1341" i="1" s="1"/>
  <c r="AV1341" i="1" s="1"/>
  <c r="H1342" i="1"/>
  <c r="O1342" i="1" s="1"/>
  <c r="V1342" i="1" s="1"/>
  <c r="AC1342" i="1" s="1"/>
  <c r="AJ1342" i="1" s="1"/>
  <c r="AQ1342" i="1" s="1"/>
  <c r="I1342" i="1"/>
  <c r="P1342" i="1" s="1"/>
  <c r="W1342" i="1" s="1"/>
  <c r="AD1342" i="1" s="1"/>
  <c r="AK1342" i="1" s="1"/>
  <c r="AR1342" i="1" s="1"/>
  <c r="J1342" i="1"/>
  <c r="Q1342" i="1" s="1"/>
  <c r="X1342" i="1" s="1"/>
  <c r="AE1342" i="1" s="1"/>
  <c r="AL1342" i="1" s="1"/>
  <c r="AS1342" i="1" s="1"/>
  <c r="K1342" i="1"/>
  <c r="R1342" i="1" s="1"/>
  <c r="Y1342" i="1" s="1"/>
  <c r="AF1342" i="1" s="1"/>
  <c r="AM1342" i="1" s="1"/>
  <c r="AT1342" i="1" s="1"/>
  <c r="L1342" i="1"/>
  <c r="S1342" i="1" s="1"/>
  <c r="Z1342" i="1" s="1"/>
  <c r="AG1342" i="1" s="1"/>
  <c r="AN1342" i="1" s="1"/>
  <c r="AU1342" i="1" s="1"/>
  <c r="M1342" i="1"/>
  <c r="T1342" i="1" s="1"/>
  <c r="AA1342" i="1" s="1"/>
  <c r="AH1342" i="1" s="1"/>
  <c r="AO1342" i="1" s="1"/>
  <c r="AV1342" i="1" s="1"/>
  <c r="H1343" i="1"/>
  <c r="O1343" i="1" s="1"/>
  <c r="V1343" i="1" s="1"/>
  <c r="AC1343" i="1" s="1"/>
  <c r="AJ1343" i="1" s="1"/>
  <c r="AQ1343" i="1" s="1"/>
  <c r="I1343" i="1"/>
  <c r="P1343" i="1" s="1"/>
  <c r="W1343" i="1" s="1"/>
  <c r="AD1343" i="1" s="1"/>
  <c r="AK1343" i="1" s="1"/>
  <c r="AR1343" i="1" s="1"/>
  <c r="J1343" i="1"/>
  <c r="Q1343" i="1" s="1"/>
  <c r="X1343" i="1" s="1"/>
  <c r="AE1343" i="1" s="1"/>
  <c r="AL1343" i="1" s="1"/>
  <c r="AS1343" i="1" s="1"/>
  <c r="K1343" i="1"/>
  <c r="R1343" i="1" s="1"/>
  <c r="Y1343" i="1" s="1"/>
  <c r="AF1343" i="1" s="1"/>
  <c r="AM1343" i="1" s="1"/>
  <c r="AT1343" i="1" s="1"/>
  <c r="L1343" i="1"/>
  <c r="S1343" i="1" s="1"/>
  <c r="Z1343" i="1" s="1"/>
  <c r="AG1343" i="1" s="1"/>
  <c r="AN1343" i="1" s="1"/>
  <c r="AU1343" i="1" s="1"/>
  <c r="M1343" i="1"/>
  <c r="T1343" i="1" s="1"/>
  <c r="AA1343" i="1" s="1"/>
  <c r="AH1343" i="1" s="1"/>
  <c r="AO1343" i="1" s="1"/>
  <c r="AV1343" i="1" s="1"/>
  <c r="H1344" i="1"/>
  <c r="O1344" i="1" s="1"/>
  <c r="V1344" i="1" s="1"/>
  <c r="AC1344" i="1" s="1"/>
  <c r="AJ1344" i="1" s="1"/>
  <c r="AQ1344" i="1" s="1"/>
  <c r="I1344" i="1"/>
  <c r="P1344" i="1" s="1"/>
  <c r="W1344" i="1" s="1"/>
  <c r="AD1344" i="1" s="1"/>
  <c r="AK1344" i="1" s="1"/>
  <c r="AR1344" i="1" s="1"/>
  <c r="J1344" i="1"/>
  <c r="Q1344" i="1" s="1"/>
  <c r="X1344" i="1" s="1"/>
  <c r="AE1344" i="1" s="1"/>
  <c r="AL1344" i="1" s="1"/>
  <c r="AS1344" i="1" s="1"/>
  <c r="K1344" i="1"/>
  <c r="R1344" i="1" s="1"/>
  <c r="Y1344" i="1" s="1"/>
  <c r="AF1344" i="1" s="1"/>
  <c r="AM1344" i="1" s="1"/>
  <c r="AT1344" i="1" s="1"/>
  <c r="L1344" i="1"/>
  <c r="S1344" i="1" s="1"/>
  <c r="Z1344" i="1" s="1"/>
  <c r="AG1344" i="1" s="1"/>
  <c r="AN1344" i="1" s="1"/>
  <c r="AU1344" i="1" s="1"/>
  <c r="M1344" i="1"/>
  <c r="T1344" i="1" s="1"/>
  <c r="AA1344" i="1" s="1"/>
  <c r="AH1344" i="1" s="1"/>
  <c r="AO1344" i="1" s="1"/>
  <c r="AV1344" i="1" s="1"/>
  <c r="H1345" i="1"/>
  <c r="O1345" i="1" s="1"/>
  <c r="V1345" i="1" s="1"/>
  <c r="AC1345" i="1" s="1"/>
  <c r="AJ1345" i="1" s="1"/>
  <c r="AQ1345" i="1" s="1"/>
  <c r="I1345" i="1"/>
  <c r="P1345" i="1" s="1"/>
  <c r="W1345" i="1" s="1"/>
  <c r="AD1345" i="1" s="1"/>
  <c r="AK1345" i="1" s="1"/>
  <c r="AR1345" i="1" s="1"/>
  <c r="J1345" i="1"/>
  <c r="Q1345" i="1" s="1"/>
  <c r="X1345" i="1" s="1"/>
  <c r="AE1345" i="1" s="1"/>
  <c r="AL1345" i="1" s="1"/>
  <c r="AS1345" i="1" s="1"/>
  <c r="K1345" i="1"/>
  <c r="R1345" i="1" s="1"/>
  <c r="Y1345" i="1" s="1"/>
  <c r="AF1345" i="1" s="1"/>
  <c r="AM1345" i="1" s="1"/>
  <c r="AT1345" i="1" s="1"/>
  <c r="L1345" i="1"/>
  <c r="S1345" i="1" s="1"/>
  <c r="Z1345" i="1" s="1"/>
  <c r="AG1345" i="1" s="1"/>
  <c r="AN1345" i="1" s="1"/>
  <c r="AU1345" i="1" s="1"/>
  <c r="M1345" i="1"/>
  <c r="T1345" i="1" s="1"/>
  <c r="AA1345" i="1" s="1"/>
  <c r="AH1345" i="1" s="1"/>
  <c r="AO1345" i="1" s="1"/>
  <c r="AV1345" i="1" s="1"/>
  <c r="H1346" i="1"/>
  <c r="O1346" i="1" s="1"/>
  <c r="V1346" i="1" s="1"/>
  <c r="AC1346" i="1" s="1"/>
  <c r="AJ1346" i="1" s="1"/>
  <c r="AQ1346" i="1" s="1"/>
  <c r="I1346" i="1"/>
  <c r="P1346" i="1" s="1"/>
  <c r="W1346" i="1" s="1"/>
  <c r="AD1346" i="1" s="1"/>
  <c r="AK1346" i="1" s="1"/>
  <c r="AR1346" i="1" s="1"/>
  <c r="J1346" i="1"/>
  <c r="Q1346" i="1" s="1"/>
  <c r="X1346" i="1" s="1"/>
  <c r="AE1346" i="1" s="1"/>
  <c r="AL1346" i="1" s="1"/>
  <c r="AS1346" i="1" s="1"/>
  <c r="K1346" i="1"/>
  <c r="R1346" i="1" s="1"/>
  <c r="Y1346" i="1" s="1"/>
  <c r="AF1346" i="1" s="1"/>
  <c r="AM1346" i="1" s="1"/>
  <c r="AT1346" i="1" s="1"/>
  <c r="L1346" i="1"/>
  <c r="S1346" i="1" s="1"/>
  <c r="Z1346" i="1" s="1"/>
  <c r="AG1346" i="1" s="1"/>
  <c r="AN1346" i="1" s="1"/>
  <c r="AU1346" i="1" s="1"/>
  <c r="M1346" i="1"/>
  <c r="T1346" i="1" s="1"/>
  <c r="AA1346" i="1" s="1"/>
  <c r="AH1346" i="1" s="1"/>
  <c r="AO1346" i="1" s="1"/>
  <c r="AV1346" i="1" s="1"/>
  <c r="H1347" i="1"/>
  <c r="O1347" i="1" s="1"/>
  <c r="V1347" i="1" s="1"/>
  <c r="AC1347" i="1" s="1"/>
  <c r="AJ1347" i="1" s="1"/>
  <c r="AQ1347" i="1" s="1"/>
  <c r="I1347" i="1"/>
  <c r="P1347" i="1" s="1"/>
  <c r="W1347" i="1" s="1"/>
  <c r="AD1347" i="1" s="1"/>
  <c r="AK1347" i="1" s="1"/>
  <c r="AR1347" i="1" s="1"/>
  <c r="J1347" i="1"/>
  <c r="Q1347" i="1" s="1"/>
  <c r="X1347" i="1" s="1"/>
  <c r="AE1347" i="1" s="1"/>
  <c r="AL1347" i="1" s="1"/>
  <c r="AS1347" i="1" s="1"/>
  <c r="K1347" i="1"/>
  <c r="R1347" i="1" s="1"/>
  <c r="Y1347" i="1" s="1"/>
  <c r="AF1347" i="1" s="1"/>
  <c r="AM1347" i="1" s="1"/>
  <c r="AT1347" i="1" s="1"/>
  <c r="L1347" i="1"/>
  <c r="S1347" i="1" s="1"/>
  <c r="Z1347" i="1" s="1"/>
  <c r="AG1347" i="1" s="1"/>
  <c r="AN1347" i="1" s="1"/>
  <c r="AU1347" i="1" s="1"/>
  <c r="M1347" i="1"/>
  <c r="T1347" i="1" s="1"/>
  <c r="AA1347" i="1" s="1"/>
  <c r="AH1347" i="1" s="1"/>
  <c r="AO1347" i="1" s="1"/>
  <c r="AV1347" i="1" s="1"/>
  <c r="H1348" i="1"/>
  <c r="O1348" i="1" s="1"/>
  <c r="V1348" i="1" s="1"/>
  <c r="AC1348" i="1" s="1"/>
  <c r="AJ1348" i="1" s="1"/>
  <c r="AQ1348" i="1" s="1"/>
  <c r="I1348" i="1"/>
  <c r="P1348" i="1" s="1"/>
  <c r="W1348" i="1" s="1"/>
  <c r="AD1348" i="1" s="1"/>
  <c r="AK1348" i="1" s="1"/>
  <c r="AR1348" i="1" s="1"/>
  <c r="J1348" i="1"/>
  <c r="Q1348" i="1" s="1"/>
  <c r="X1348" i="1" s="1"/>
  <c r="AE1348" i="1" s="1"/>
  <c r="AL1348" i="1" s="1"/>
  <c r="AS1348" i="1" s="1"/>
  <c r="K1348" i="1"/>
  <c r="R1348" i="1" s="1"/>
  <c r="Y1348" i="1" s="1"/>
  <c r="AF1348" i="1" s="1"/>
  <c r="AM1348" i="1" s="1"/>
  <c r="AT1348" i="1" s="1"/>
  <c r="L1348" i="1"/>
  <c r="S1348" i="1" s="1"/>
  <c r="Z1348" i="1" s="1"/>
  <c r="AG1348" i="1" s="1"/>
  <c r="AN1348" i="1" s="1"/>
  <c r="AU1348" i="1" s="1"/>
  <c r="M1348" i="1"/>
  <c r="T1348" i="1" s="1"/>
  <c r="AA1348" i="1" s="1"/>
  <c r="AH1348" i="1" s="1"/>
  <c r="AO1348" i="1" s="1"/>
  <c r="AV1348" i="1" s="1"/>
  <c r="H1349" i="1"/>
  <c r="O1349" i="1" s="1"/>
  <c r="V1349" i="1" s="1"/>
  <c r="AC1349" i="1" s="1"/>
  <c r="AJ1349" i="1" s="1"/>
  <c r="AQ1349" i="1" s="1"/>
  <c r="I1349" i="1"/>
  <c r="P1349" i="1" s="1"/>
  <c r="W1349" i="1" s="1"/>
  <c r="AD1349" i="1" s="1"/>
  <c r="AK1349" i="1" s="1"/>
  <c r="J1349" i="1"/>
  <c r="Q1349" i="1" s="1"/>
  <c r="X1349" i="1" s="1"/>
  <c r="AE1349" i="1" s="1"/>
  <c r="AL1349" i="1" s="1"/>
  <c r="AS1349" i="1" s="1"/>
  <c r="K1349" i="1"/>
  <c r="R1349" i="1" s="1"/>
  <c r="Y1349" i="1" s="1"/>
  <c r="AF1349" i="1" s="1"/>
  <c r="AM1349" i="1" s="1"/>
  <c r="AT1349" i="1" s="1"/>
  <c r="L1349" i="1"/>
  <c r="S1349" i="1" s="1"/>
  <c r="Z1349" i="1" s="1"/>
  <c r="AG1349" i="1" s="1"/>
  <c r="AN1349" i="1" s="1"/>
  <c r="AU1349" i="1" s="1"/>
  <c r="M1349" i="1"/>
  <c r="T1349" i="1" s="1"/>
  <c r="AA1349" i="1" s="1"/>
  <c r="AH1349" i="1" s="1"/>
  <c r="AO1349" i="1" s="1"/>
  <c r="AV1349" i="1" s="1"/>
  <c r="H1350" i="1"/>
  <c r="O1350" i="1" s="1"/>
  <c r="V1350" i="1" s="1"/>
  <c r="AC1350" i="1" s="1"/>
  <c r="AJ1350" i="1" s="1"/>
  <c r="AQ1350" i="1" s="1"/>
  <c r="I1350" i="1"/>
  <c r="P1350" i="1" s="1"/>
  <c r="W1350" i="1" s="1"/>
  <c r="AD1350" i="1" s="1"/>
  <c r="AK1350" i="1" s="1"/>
  <c r="AR1350" i="1" s="1"/>
  <c r="J1350" i="1"/>
  <c r="Q1350" i="1" s="1"/>
  <c r="X1350" i="1" s="1"/>
  <c r="AE1350" i="1" s="1"/>
  <c r="AL1350" i="1" s="1"/>
  <c r="AS1350" i="1" s="1"/>
  <c r="K1350" i="1"/>
  <c r="R1350" i="1" s="1"/>
  <c r="Y1350" i="1" s="1"/>
  <c r="AF1350" i="1" s="1"/>
  <c r="AM1350" i="1" s="1"/>
  <c r="AT1350" i="1" s="1"/>
  <c r="L1350" i="1"/>
  <c r="S1350" i="1" s="1"/>
  <c r="Z1350" i="1" s="1"/>
  <c r="AG1350" i="1" s="1"/>
  <c r="AN1350" i="1" s="1"/>
  <c r="AU1350" i="1" s="1"/>
  <c r="M1350" i="1"/>
  <c r="T1350" i="1" s="1"/>
  <c r="AA1350" i="1" s="1"/>
  <c r="AH1350" i="1" s="1"/>
  <c r="AO1350" i="1" s="1"/>
  <c r="AV1350" i="1" s="1"/>
  <c r="H1351" i="1"/>
  <c r="O1351" i="1" s="1"/>
  <c r="V1351" i="1" s="1"/>
  <c r="AC1351" i="1" s="1"/>
  <c r="AJ1351" i="1" s="1"/>
  <c r="AQ1351" i="1" s="1"/>
  <c r="I1351" i="1"/>
  <c r="P1351" i="1" s="1"/>
  <c r="W1351" i="1" s="1"/>
  <c r="AD1351" i="1" s="1"/>
  <c r="AK1351" i="1" s="1"/>
  <c r="AR1351" i="1" s="1"/>
  <c r="J1351" i="1"/>
  <c r="Q1351" i="1" s="1"/>
  <c r="X1351" i="1" s="1"/>
  <c r="AE1351" i="1" s="1"/>
  <c r="AL1351" i="1" s="1"/>
  <c r="AS1351" i="1" s="1"/>
  <c r="K1351" i="1"/>
  <c r="R1351" i="1" s="1"/>
  <c r="Y1351" i="1" s="1"/>
  <c r="AF1351" i="1" s="1"/>
  <c r="AM1351" i="1" s="1"/>
  <c r="AT1351" i="1" s="1"/>
  <c r="L1351" i="1"/>
  <c r="S1351" i="1" s="1"/>
  <c r="Z1351" i="1" s="1"/>
  <c r="AG1351" i="1" s="1"/>
  <c r="AN1351" i="1" s="1"/>
  <c r="AU1351" i="1" s="1"/>
  <c r="M1351" i="1"/>
  <c r="T1351" i="1" s="1"/>
  <c r="AA1351" i="1" s="1"/>
  <c r="AH1351" i="1" s="1"/>
  <c r="AO1351" i="1" s="1"/>
  <c r="AV1351" i="1" s="1"/>
  <c r="H1352" i="1"/>
  <c r="O1352" i="1" s="1"/>
  <c r="V1352" i="1" s="1"/>
  <c r="AC1352" i="1" s="1"/>
  <c r="AJ1352" i="1" s="1"/>
  <c r="AQ1352" i="1" s="1"/>
  <c r="I1352" i="1"/>
  <c r="P1352" i="1" s="1"/>
  <c r="W1352" i="1" s="1"/>
  <c r="AD1352" i="1" s="1"/>
  <c r="AK1352" i="1" s="1"/>
  <c r="AR1352" i="1" s="1"/>
  <c r="J1352" i="1"/>
  <c r="Q1352" i="1" s="1"/>
  <c r="X1352" i="1" s="1"/>
  <c r="AE1352" i="1" s="1"/>
  <c r="AL1352" i="1" s="1"/>
  <c r="AS1352" i="1" s="1"/>
  <c r="K1352" i="1"/>
  <c r="R1352" i="1" s="1"/>
  <c r="Y1352" i="1" s="1"/>
  <c r="AF1352" i="1" s="1"/>
  <c r="AM1352" i="1" s="1"/>
  <c r="AT1352" i="1" s="1"/>
  <c r="L1352" i="1"/>
  <c r="S1352" i="1" s="1"/>
  <c r="Z1352" i="1" s="1"/>
  <c r="AG1352" i="1" s="1"/>
  <c r="AN1352" i="1" s="1"/>
  <c r="AU1352" i="1" s="1"/>
  <c r="M1352" i="1"/>
  <c r="T1352" i="1" s="1"/>
  <c r="AA1352" i="1" s="1"/>
  <c r="AH1352" i="1" s="1"/>
  <c r="AO1352" i="1" s="1"/>
  <c r="AV1352" i="1" s="1"/>
  <c r="H1353" i="1"/>
  <c r="O1353" i="1" s="1"/>
  <c r="V1353" i="1" s="1"/>
  <c r="AC1353" i="1" s="1"/>
  <c r="AJ1353" i="1" s="1"/>
  <c r="AQ1353" i="1" s="1"/>
  <c r="I1353" i="1"/>
  <c r="P1353" i="1" s="1"/>
  <c r="W1353" i="1" s="1"/>
  <c r="AD1353" i="1" s="1"/>
  <c r="AK1353" i="1" s="1"/>
  <c r="AR1353" i="1" s="1"/>
  <c r="J1353" i="1"/>
  <c r="Q1353" i="1" s="1"/>
  <c r="X1353" i="1" s="1"/>
  <c r="AE1353" i="1" s="1"/>
  <c r="AL1353" i="1" s="1"/>
  <c r="AS1353" i="1" s="1"/>
  <c r="K1353" i="1"/>
  <c r="R1353" i="1" s="1"/>
  <c r="Y1353" i="1" s="1"/>
  <c r="AF1353" i="1" s="1"/>
  <c r="AM1353" i="1" s="1"/>
  <c r="AT1353" i="1" s="1"/>
  <c r="L1353" i="1"/>
  <c r="S1353" i="1" s="1"/>
  <c r="Z1353" i="1" s="1"/>
  <c r="AG1353" i="1" s="1"/>
  <c r="AN1353" i="1" s="1"/>
  <c r="AU1353" i="1" s="1"/>
  <c r="M1353" i="1"/>
  <c r="T1353" i="1" s="1"/>
  <c r="AA1353" i="1" s="1"/>
  <c r="AH1353" i="1" s="1"/>
  <c r="AO1353" i="1" s="1"/>
  <c r="AV1353" i="1" s="1"/>
  <c r="H1354" i="1"/>
  <c r="O1354" i="1" s="1"/>
  <c r="V1354" i="1" s="1"/>
  <c r="AC1354" i="1" s="1"/>
  <c r="AJ1354" i="1" s="1"/>
  <c r="AQ1354" i="1" s="1"/>
  <c r="I1354" i="1"/>
  <c r="P1354" i="1" s="1"/>
  <c r="W1354" i="1" s="1"/>
  <c r="AD1354" i="1" s="1"/>
  <c r="AK1354" i="1" s="1"/>
  <c r="AR1354" i="1" s="1"/>
  <c r="J1354" i="1"/>
  <c r="Q1354" i="1" s="1"/>
  <c r="X1354" i="1" s="1"/>
  <c r="AE1354" i="1" s="1"/>
  <c r="AL1354" i="1" s="1"/>
  <c r="AS1354" i="1" s="1"/>
  <c r="K1354" i="1"/>
  <c r="R1354" i="1" s="1"/>
  <c r="Y1354" i="1" s="1"/>
  <c r="AF1354" i="1" s="1"/>
  <c r="AM1354" i="1" s="1"/>
  <c r="AT1354" i="1" s="1"/>
  <c r="L1354" i="1"/>
  <c r="S1354" i="1" s="1"/>
  <c r="Z1354" i="1" s="1"/>
  <c r="AG1354" i="1" s="1"/>
  <c r="AN1354" i="1" s="1"/>
  <c r="AU1354" i="1" s="1"/>
  <c r="M1354" i="1"/>
  <c r="T1354" i="1" s="1"/>
  <c r="AA1354" i="1" s="1"/>
  <c r="AH1354" i="1" s="1"/>
  <c r="AO1354" i="1" s="1"/>
  <c r="AV1354" i="1" s="1"/>
  <c r="H1355" i="1"/>
  <c r="O1355" i="1" s="1"/>
  <c r="V1355" i="1" s="1"/>
  <c r="AC1355" i="1" s="1"/>
  <c r="AJ1355" i="1" s="1"/>
  <c r="AQ1355" i="1" s="1"/>
  <c r="I1355" i="1"/>
  <c r="P1355" i="1" s="1"/>
  <c r="W1355" i="1" s="1"/>
  <c r="AD1355" i="1" s="1"/>
  <c r="AK1355" i="1" s="1"/>
  <c r="AR1355" i="1" s="1"/>
  <c r="J1355" i="1"/>
  <c r="Q1355" i="1" s="1"/>
  <c r="X1355" i="1" s="1"/>
  <c r="AE1355" i="1" s="1"/>
  <c r="AL1355" i="1" s="1"/>
  <c r="AS1355" i="1" s="1"/>
  <c r="K1355" i="1"/>
  <c r="R1355" i="1" s="1"/>
  <c r="Y1355" i="1" s="1"/>
  <c r="AF1355" i="1" s="1"/>
  <c r="AM1355" i="1" s="1"/>
  <c r="AT1355" i="1" s="1"/>
  <c r="L1355" i="1"/>
  <c r="S1355" i="1" s="1"/>
  <c r="Z1355" i="1" s="1"/>
  <c r="AG1355" i="1" s="1"/>
  <c r="AN1355" i="1" s="1"/>
  <c r="AU1355" i="1" s="1"/>
  <c r="M1355" i="1"/>
  <c r="T1355" i="1" s="1"/>
  <c r="AA1355" i="1" s="1"/>
  <c r="AH1355" i="1" s="1"/>
  <c r="AO1355" i="1" s="1"/>
  <c r="AV1355" i="1" s="1"/>
  <c r="H1356" i="1"/>
  <c r="O1356" i="1" s="1"/>
  <c r="V1356" i="1" s="1"/>
  <c r="AC1356" i="1" s="1"/>
  <c r="AJ1356" i="1" s="1"/>
  <c r="AQ1356" i="1" s="1"/>
  <c r="I1356" i="1"/>
  <c r="P1356" i="1" s="1"/>
  <c r="W1356" i="1" s="1"/>
  <c r="AD1356" i="1" s="1"/>
  <c r="AK1356" i="1" s="1"/>
  <c r="AR1356" i="1" s="1"/>
  <c r="J1356" i="1"/>
  <c r="Q1356" i="1" s="1"/>
  <c r="X1356" i="1" s="1"/>
  <c r="AE1356" i="1" s="1"/>
  <c r="AL1356" i="1" s="1"/>
  <c r="AS1356" i="1" s="1"/>
  <c r="K1356" i="1"/>
  <c r="R1356" i="1" s="1"/>
  <c r="Y1356" i="1" s="1"/>
  <c r="AF1356" i="1" s="1"/>
  <c r="AM1356" i="1" s="1"/>
  <c r="AT1356" i="1" s="1"/>
  <c r="L1356" i="1"/>
  <c r="S1356" i="1" s="1"/>
  <c r="Z1356" i="1" s="1"/>
  <c r="AG1356" i="1" s="1"/>
  <c r="AN1356" i="1" s="1"/>
  <c r="AU1356" i="1" s="1"/>
  <c r="M1356" i="1"/>
  <c r="T1356" i="1" s="1"/>
  <c r="AA1356" i="1" s="1"/>
  <c r="AH1356" i="1" s="1"/>
  <c r="AO1356" i="1" s="1"/>
  <c r="AV1356" i="1" s="1"/>
  <c r="H1357" i="1"/>
  <c r="O1357" i="1" s="1"/>
  <c r="V1357" i="1" s="1"/>
  <c r="AC1357" i="1" s="1"/>
  <c r="AJ1357" i="1" s="1"/>
  <c r="AQ1357" i="1" s="1"/>
  <c r="I1357" i="1"/>
  <c r="P1357" i="1" s="1"/>
  <c r="W1357" i="1" s="1"/>
  <c r="AD1357" i="1" s="1"/>
  <c r="AK1357" i="1" s="1"/>
  <c r="J1357" i="1"/>
  <c r="Q1357" i="1" s="1"/>
  <c r="X1357" i="1" s="1"/>
  <c r="AE1357" i="1" s="1"/>
  <c r="AL1357" i="1" s="1"/>
  <c r="AS1357" i="1" s="1"/>
  <c r="K1357" i="1"/>
  <c r="R1357" i="1" s="1"/>
  <c r="Y1357" i="1" s="1"/>
  <c r="AF1357" i="1" s="1"/>
  <c r="AM1357" i="1" s="1"/>
  <c r="AT1357" i="1" s="1"/>
  <c r="L1357" i="1"/>
  <c r="S1357" i="1" s="1"/>
  <c r="Z1357" i="1" s="1"/>
  <c r="AG1357" i="1" s="1"/>
  <c r="AN1357" i="1" s="1"/>
  <c r="AU1357" i="1" s="1"/>
  <c r="M1357" i="1"/>
  <c r="T1357" i="1" s="1"/>
  <c r="AA1357" i="1" s="1"/>
  <c r="AH1357" i="1" s="1"/>
  <c r="AO1357" i="1" s="1"/>
  <c r="AV1357" i="1" s="1"/>
  <c r="H1358" i="1"/>
  <c r="O1358" i="1" s="1"/>
  <c r="V1358" i="1" s="1"/>
  <c r="AC1358" i="1" s="1"/>
  <c r="AJ1358" i="1" s="1"/>
  <c r="AQ1358" i="1" s="1"/>
  <c r="I1358" i="1"/>
  <c r="P1358" i="1" s="1"/>
  <c r="W1358" i="1" s="1"/>
  <c r="AD1358" i="1" s="1"/>
  <c r="AK1358" i="1" s="1"/>
  <c r="AR1358" i="1" s="1"/>
  <c r="J1358" i="1"/>
  <c r="Q1358" i="1" s="1"/>
  <c r="X1358" i="1" s="1"/>
  <c r="AE1358" i="1" s="1"/>
  <c r="AL1358" i="1" s="1"/>
  <c r="AS1358" i="1" s="1"/>
  <c r="K1358" i="1"/>
  <c r="R1358" i="1" s="1"/>
  <c r="Y1358" i="1" s="1"/>
  <c r="AF1358" i="1" s="1"/>
  <c r="AM1358" i="1" s="1"/>
  <c r="AT1358" i="1" s="1"/>
  <c r="L1358" i="1"/>
  <c r="S1358" i="1" s="1"/>
  <c r="Z1358" i="1" s="1"/>
  <c r="AG1358" i="1" s="1"/>
  <c r="AN1358" i="1" s="1"/>
  <c r="AU1358" i="1" s="1"/>
  <c r="M1358" i="1"/>
  <c r="T1358" i="1" s="1"/>
  <c r="AA1358" i="1" s="1"/>
  <c r="AH1358" i="1" s="1"/>
  <c r="AO1358" i="1" s="1"/>
  <c r="AV1358" i="1" s="1"/>
  <c r="H1359" i="1"/>
  <c r="O1359" i="1" s="1"/>
  <c r="V1359" i="1" s="1"/>
  <c r="AC1359" i="1" s="1"/>
  <c r="AJ1359" i="1" s="1"/>
  <c r="AQ1359" i="1" s="1"/>
  <c r="I1359" i="1"/>
  <c r="P1359" i="1" s="1"/>
  <c r="W1359" i="1" s="1"/>
  <c r="AD1359" i="1" s="1"/>
  <c r="AK1359" i="1" s="1"/>
  <c r="AR1359" i="1" s="1"/>
  <c r="J1359" i="1"/>
  <c r="Q1359" i="1" s="1"/>
  <c r="X1359" i="1" s="1"/>
  <c r="AE1359" i="1" s="1"/>
  <c r="AL1359" i="1" s="1"/>
  <c r="AS1359" i="1" s="1"/>
  <c r="K1359" i="1"/>
  <c r="R1359" i="1" s="1"/>
  <c r="Y1359" i="1" s="1"/>
  <c r="AF1359" i="1" s="1"/>
  <c r="AM1359" i="1" s="1"/>
  <c r="AT1359" i="1" s="1"/>
  <c r="L1359" i="1"/>
  <c r="S1359" i="1" s="1"/>
  <c r="Z1359" i="1" s="1"/>
  <c r="AG1359" i="1" s="1"/>
  <c r="AN1359" i="1" s="1"/>
  <c r="AU1359" i="1" s="1"/>
  <c r="M1359" i="1"/>
  <c r="T1359" i="1" s="1"/>
  <c r="AA1359" i="1" s="1"/>
  <c r="AH1359" i="1" s="1"/>
  <c r="AO1359" i="1" s="1"/>
  <c r="AV1359" i="1" s="1"/>
  <c r="H1360" i="1"/>
  <c r="O1360" i="1" s="1"/>
  <c r="V1360" i="1" s="1"/>
  <c r="AC1360" i="1" s="1"/>
  <c r="AJ1360" i="1" s="1"/>
  <c r="AQ1360" i="1" s="1"/>
  <c r="I1360" i="1"/>
  <c r="P1360" i="1" s="1"/>
  <c r="W1360" i="1" s="1"/>
  <c r="AD1360" i="1" s="1"/>
  <c r="AK1360" i="1" s="1"/>
  <c r="AR1360" i="1" s="1"/>
  <c r="J1360" i="1"/>
  <c r="Q1360" i="1" s="1"/>
  <c r="X1360" i="1" s="1"/>
  <c r="AE1360" i="1" s="1"/>
  <c r="AL1360" i="1" s="1"/>
  <c r="AS1360" i="1" s="1"/>
  <c r="K1360" i="1"/>
  <c r="R1360" i="1" s="1"/>
  <c r="Y1360" i="1" s="1"/>
  <c r="AF1360" i="1" s="1"/>
  <c r="AM1360" i="1" s="1"/>
  <c r="AT1360" i="1" s="1"/>
  <c r="L1360" i="1"/>
  <c r="S1360" i="1" s="1"/>
  <c r="Z1360" i="1" s="1"/>
  <c r="AG1360" i="1" s="1"/>
  <c r="AN1360" i="1" s="1"/>
  <c r="AU1360" i="1" s="1"/>
  <c r="M1360" i="1"/>
  <c r="T1360" i="1" s="1"/>
  <c r="AA1360" i="1" s="1"/>
  <c r="AH1360" i="1" s="1"/>
  <c r="AO1360" i="1" s="1"/>
  <c r="AV1360" i="1" s="1"/>
  <c r="H1361" i="1"/>
  <c r="O1361" i="1" s="1"/>
  <c r="V1361" i="1" s="1"/>
  <c r="AC1361" i="1" s="1"/>
  <c r="AJ1361" i="1" s="1"/>
  <c r="AQ1361" i="1" s="1"/>
  <c r="I1361" i="1"/>
  <c r="P1361" i="1" s="1"/>
  <c r="W1361" i="1" s="1"/>
  <c r="AD1361" i="1" s="1"/>
  <c r="AK1361" i="1" s="1"/>
  <c r="AR1361" i="1" s="1"/>
  <c r="J1361" i="1"/>
  <c r="Q1361" i="1" s="1"/>
  <c r="X1361" i="1" s="1"/>
  <c r="AE1361" i="1" s="1"/>
  <c r="AL1361" i="1" s="1"/>
  <c r="AS1361" i="1" s="1"/>
  <c r="K1361" i="1"/>
  <c r="R1361" i="1" s="1"/>
  <c r="Y1361" i="1" s="1"/>
  <c r="AF1361" i="1" s="1"/>
  <c r="AM1361" i="1" s="1"/>
  <c r="AT1361" i="1" s="1"/>
  <c r="L1361" i="1"/>
  <c r="S1361" i="1" s="1"/>
  <c r="Z1361" i="1" s="1"/>
  <c r="AG1361" i="1" s="1"/>
  <c r="AN1361" i="1" s="1"/>
  <c r="AU1361" i="1" s="1"/>
  <c r="M1361" i="1"/>
  <c r="T1361" i="1" s="1"/>
  <c r="AA1361" i="1" s="1"/>
  <c r="AH1361" i="1" s="1"/>
  <c r="AO1361" i="1" s="1"/>
  <c r="AV1361" i="1" s="1"/>
  <c r="H1362" i="1"/>
  <c r="O1362" i="1" s="1"/>
  <c r="V1362" i="1" s="1"/>
  <c r="AC1362" i="1" s="1"/>
  <c r="AJ1362" i="1" s="1"/>
  <c r="AQ1362" i="1" s="1"/>
  <c r="I1362" i="1"/>
  <c r="P1362" i="1" s="1"/>
  <c r="W1362" i="1" s="1"/>
  <c r="AD1362" i="1" s="1"/>
  <c r="AK1362" i="1" s="1"/>
  <c r="AR1362" i="1" s="1"/>
  <c r="J1362" i="1"/>
  <c r="Q1362" i="1" s="1"/>
  <c r="X1362" i="1" s="1"/>
  <c r="AE1362" i="1" s="1"/>
  <c r="AL1362" i="1" s="1"/>
  <c r="AS1362" i="1" s="1"/>
  <c r="K1362" i="1"/>
  <c r="R1362" i="1" s="1"/>
  <c r="Y1362" i="1" s="1"/>
  <c r="AF1362" i="1" s="1"/>
  <c r="AM1362" i="1" s="1"/>
  <c r="AT1362" i="1" s="1"/>
  <c r="L1362" i="1"/>
  <c r="S1362" i="1" s="1"/>
  <c r="Z1362" i="1" s="1"/>
  <c r="AG1362" i="1" s="1"/>
  <c r="AN1362" i="1" s="1"/>
  <c r="AU1362" i="1" s="1"/>
  <c r="M1362" i="1"/>
  <c r="T1362" i="1" s="1"/>
  <c r="AA1362" i="1" s="1"/>
  <c r="AH1362" i="1" s="1"/>
  <c r="AO1362" i="1" s="1"/>
  <c r="AV1362" i="1" s="1"/>
  <c r="H1363" i="1"/>
  <c r="O1363" i="1" s="1"/>
  <c r="V1363" i="1" s="1"/>
  <c r="AC1363" i="1" s="1"/>
  <c r="AJ1363" i="1" s="1"/>
  <c r="AQ1363" i="1" s="1"/>
  <c r="I1363" i="1"/>
  <c r="P1363" i="1" s="1"/>
  <c r="W1363" i="1" s="1"/>
  <c r="AD1363" i="1" s="1"/>
  <c r="AK1363" i="1" s="1"/>
  <c r="AR1363" i="1" s="1"/>
  <c r="J1363" i="1"/>
  <c r="Q1363" i="1" s="1"/>
  <c r="X1363" i="1" s="1"/>
  <c r="AE1363" i="1" s="1"/>
  <c r="AL1363" i="1" s="1"/>
  <c r="AS1363" i="1" s="1"/>
  <c r="K1363" i="1"/>
  <c r="R1363" i="1" s="1"/>
  <c r="Y1363" i="1" s="1"/>
  <c r="AF1363" i="1" s="1"/>
  <c r="AM1363" i="1" s="1"/>
  <c r="AT1363" i="1" s="1"/>
  <c r="L1363" i="1"/>
  <c r="S1363" i="1" s="1"/>
  <c r="Z1363" i="1" s="1"/>
  <c r="AG1363" i="1" s="1"/>
  <c r="AN1363" i="1" s="1"/>
  <c r="AU1363" i="1" s="1"/>
  <c r="M1363" i="1"/>
  <c r="T1363" i="1" s="1"/>
  <c r="AA1363" i="1" s="1"/>
  <c r="AH1363" i="1" s="1"/>
  <c r="AO1363" i="1" s="1"/>
  <c r="AV1363" i="1" s="1"/>
  <c r="H1364" i="1"/>
  <c r="O1364" i="1" s="1"/>
  <c r="V1364" i="1" s="1"/>
  <c r="AC1364" i="1" s="1"/>
  <c r="AJ1364" i="1" s="1"/>
  <c r="AQ1364" i="1" s="1"/>
  <c r="I1364" i="1"/>
  <c r="P1364" i="1" s="1"/>
  <c r="W1364" i="1" s="1"/>
  <c r="AD1364" i="1" s="1"/>
  <c r="AK1364" i="1" s="1"/>
  <c r="AR1364" i="1" s="1"/>
  <c r="J1364" i="1"/>
  <c r="Q1364" i="1" s="1"/>
  <c r="X1364" i="1" s="1"/>
  <c r="AE1364" i="1" s="1"/>
  <c r="AL1364" i="1" s="1"/>
  <c r="AS1364" i="1" s="1"/>
  <c r="K1364" i="1"/>
  <c r="R1364" i="1" s="1"/>
  <c r="Y1364" i="1" s="1"/>
  <c r="AF1364" i="1" s="1"/>
  <c r="AM1364" i="1" s="1"/>
  <c r="AT1364" i="1" s="1"/>
  <c r="L1364" i="1"/>
  <c r="S1364" i="1" s="1"/>
  <c r="Z1364" i="1" s="1"/>
  <c r="AG1364" i="1" s="1"/>
  <c r="AN1364" i="1" s="1"/>
  <c r="AU1364" i="1" s="1"/>
  <c r="M1364" i="1"/>
  <c r="T1364" i="1" s="1"/>
  <c r="AA1364" i="1" s="1"/>
  <c r="AH1364" i="1" s="1"/>
  <c r="AO1364" i="1" s="1"/>
  <c r="AV1364" i="1" s="1"/>
  <c r="H1365" i="1"/>
  <c r="O1365" i="1" s="1"/>
  <c r="V1365" i="1" s="1"/>
  <c r="AC1365" i="1" s="1"/>
  <c r="AJ1365" i="1" s="1"/>
  <c r="AQ1365" i="1" s="1"/>
  <c r="I1365" i="1"/>
  <c r="P1365" i="1" s="1"/>
  <c r="W1365" i="1" s="1"/>
  <c r="AD1365" i="1" s="1"/>
  <c r="AK1365" i="1" s="1"/>
  <c r="AR1365" i="1" s="1"/>
  <c r="J1365" i="1"/>
  <c r="Q1365" i="1" s="1"/>
  <c r="X1365" i="1" s="1"/>
  <c r="AE1365" i="1" s="1"/>
  <c r="AL1365" i="1" s="1"/>
  <c r="AS1365" i="1" s="1"/>
  <c r="K1365" i="1"/>
  <c r="R1365" i="1" s="1"/>
  <c r="Y1365" i="1" s="1"/>
  <c r="AF1365" i="1" s="1"/>
  <c r="AM1365" i="1" s="1"/>
  <c r="AT1365" i="1" s="1"/>
  <c r="L1365" i="1"/>
  <c r="S1365" i="1" s="1"/>
  <c r="Z1365" i="1" s="1"/>
  <c r="AG1365" i="1" s="1"/>
  <c r="AN1365" i="1" s="1"/>
  <c r="AU1365" i="1" s="1"/>
  <c r="M1365" i="1"/>
  <c r="T1365" i="1" s="1"/>
  <c r="AA1365" i="1" s="1"/>
  <c r="AH1365" i="1" s="1"/>
  <c r="AO1365" i="1" s="1"/>
  <c r="AV1365" i="1" s="1"/>
  <c r="H1366" i="1"/>
  <c r="O1366" i="1" s="1"/>
  <c r="V1366" i="1" s="1"/>
  <c r="AC1366" i="1" s="1"/>
  <c r="AJ1366" i="1" s="1"/>
  <c r="AQ1366" i="1" s="1"/>
  <c r="I1366" i="1"/>
  <c r="P1366" i="1" s="1"/>
  <c r="W1366" i="1" s="1"/>
  <c r="AD1366" i="1" s="1"/>
  <c r="AK1366" i="1" s="1"/>
  <c r="AR1366" i="1" s="1"/>
  <c r="J1366" i="1"/>
  <c r="Q1366" i="1" s="1"/>
  <c r="X1366" i="1" s="1"/>
  <c r="AE1366" i="1" s="1"/>
  <c r="AL1366" i="1" s="1"/>
  <c r="AS1366" i="1" s="1"/>
  <c r="K1366" i="1"/>
  <c r="R1366" i="1" s="1"/>
  <c r="Y1366" i="1" s="1"/>
  <c r="AF1366" i="1" s="1"/>
  <c r="AM1366" i="1" s="1"/>
  <c r="AT1366" i="1" s="1"/>
  <c r="L1366" i="1"/>
  <c r="S1366" i="1" s="1"/>
  <c r="Z1366" i="1" s="1"/>
  <c r="AG1366" i="1" s="1"/>
  <c r="AN1366" i="1" s="1"/>
  <c r="AU1366" i="1" s="1"/>
  <c r="M1366" i="1"/>
  <c r="T1366" i="1" s="1"/>
  <c r="AA1366" i="1" s="1"/>
  <c r="AH1366" i="1" s="1"/>
  <c r="AO1366" i="1" s="1"/>
  <c r="AV1366" i="1" s="1"/>
  <c r="H1367" i="1"/>
  <c r="O1367" i="1" s="1"/>
  <c r="V1367" i="1" s="1"/>
  <c r="AC1367" i="1" s="1"/>
  <c r="AJ1367" i="1" s="1"/>
  <c r="AQ1367" i="1" s="1"/>
  <c r="I1367" i="1"/>
  <c r="P1367" i="1" s="1"/>
  <c r="W1367" i="1" s="1"/>
  <c r="AD1367" i="1" s="1"/>
  <c r="AK1367" i="1" s="1"/>
  <c r="AR1367" i="1" s="1"/>
  <c r="J1367" i="1"/>
  <c r="Q1367" i="1" s="1"/>
  <c r="X1367" i="1" s="1"/>
  <c r="AE1367" i="1" s="1"/>
  <c r="AL1367" i="1" s="1"/>
  <c r="AS1367" i="1" s="1"/>
  <c r="K1367" i="1"/>
  <c r="R1367" i="1" s="1"/>
  <c r="Y1367" i="1" s="1"/>
  <c r="AF1367" i="1" s="1"/>
  <c r="AM1367" i="1" s="1"/>
  <c r="AT1367" i="1" s="1"/>
  <c r="L1367" i="1"/>
  <c r="S1367" i="1" s="1"/>
  <c r="Z1367" i="1" s="1"/>
  <c r="AG1367" i="1" s="1"/>
  <c r="AN1367" i="1" s="1"/>
  <c r="AU1367" i="1" s="1"/>
  <c r="M1367" i="1"/>
  <c r="T1367" i="1" s="1"/>
  <c r="AA1367" i="1" s="1"/>
  <c r="AH1367" i="1" s="1"/>
  <c r="AO1367" i="1" s="1"/>
  <c r="AV1367" i="1" s="1"/>
  <c r="H1368" i="1"/>
  <c r="O1368" i="1" s="1"/>
  <c r="V1368" i="1" s="1"/>
  <c r="AC1368" i="1" s="1"/>
  <c r="AJ1368" i="1" s="1"/>
  <c r="AQ1368" i="1" s="1"/>
  <c r="I1368" i="1"/>
  <c r="P1368" i="1" s="1"/>
  <c r="W1368" i="1" s="1"/>
  <c r="AD1368" i="1" s="1"/>
  <c r="AK1368" i="1" s="1"/>
  <c r="AR1368" i="1" s="1"/>
  <c r="J1368" i="1"/>
  <c r="Q1368" i="1" s="1"/>
  <c r="X1368" i="1" s="1"/>
  <c r="AE1368" i="1" s="1"/>
  <c r="AL1368" i="1" s="1"/>
  <c r="AS1368" i="1" s="1"/>
  <c r="K1368" i="1"/>
  <c r="R1368" i="1" s="1"/>
  <c r="Y1368" i="1" s="1"/>
  <c r="AF1368" i="1" s="1"/>
  <c r="AM1368" i="1" s="1"/>
  <c r="AT1368" i="1" s="1"/>
  <c r="L1368" i="1"/>
  <c r="S1368" i="1" s="1"/>
  <c r="Z1368" i="1" s="1"/>
  <c r="AG1368" i="1" s="1"/>
  <c r="AN1368" i="1" s="1"/>
  <c r="AU1368" i="1" s="1"/>
  <c r="M1368" i="1"/>
  <c r="T1368" i="1" s="1"/>
  <c r="AA1368" i="1" s="1"/>
  <c r="AH1368" i="1" s="1"/>
  <c r="AO1368" i="1" s="1"/>
  <c r="AV1368" i="1" s="1"/>
  <c r="H1369" i="1"/>
  <c r="O1369" i="1" s="1"/>
  <c r="V1369" i="1" s="1"/>
  <c r="AC1369" i="1" s="1"/>
  <c r="AJ1369" i="1" s="1"/>
  <c r="AQ1369" i="1" s="1"/>
  <c r="I1369" i="1"/>
  <c r="P1369" i="1" s="1"/>
  <c r="W1369" i="1" s="1"/>
  <c r="AD1369" i="1" s="1"/>
  <c r="AK1369" i="1" s="1"/>
  <c r="AR1369" i="1" s="1"/>
  <c r="J1369" i="1"/>
  <c r="Q1369" i="1" s="1"/>
  <c r="X1369" i="1" s="1"/>
  <c r="AE1369" i="1" s="1"/>
  <c r="AL1369" i="1" s="1"/>
  <c r="AS1369" i="1" s="1"/>
  <c r="K1369" i="1"/>
  <c r="R1369" i="1" s="1"/>
  <c r="Y1369" i="1" s="1"/>
  <c r="AF1369" i="1" s="1"/>
  <c r="AM1369" i="1" s="1"/>
  <c r="AT1369" i="1" s="1"/>
  <c r="L1369" i="1"/>
  <c r="S1369" i="1" s="1"/>
  <c r="Z1369" i="1" s="1"/>
  <c r="AG1369" i="1" s="1"/>
  <c r="AN1369" i="1" s="1"/>
  <c r="AU1369" i="1" s="1"/>
  <c r="M1369" i="1"/>
  <c r="T1369" i="1" s="1"/>
  <c r="AA1369" i="1" s="1"/>
  <c r="AH1369" i="1" s="1"/>
  <c r="AO1369" i="1" s="1"/>
  <c r="AV1369" i="1" s="1"/>
  <c r="H1370" i="1"/>
  <c r="O1370" i="1" s="1"/>
  <c r="V1370" i="1" s="1"/>
  <c r="AC1370" i="1" s="1"/>
  <c r="AJ1370" i="1" s="1"/>
  <c r="AQ1370" i="1" s="1"/>
  <c r="I1370" i="1"/>
  <c r="P1370" i="1" s="1"/>
  <c r="W1370" i="1" s="1"/>
  <c r="AD1370" i="1" s="1"/>
  <c r="AK1370" i="1" s="1"/>
  <c r="AR1370" i="1" s="1"/>
  <c r="J1370" i="1"/>
  <c r="Q1370" i="1" s="1"/>
  <c r="X1370" i="1" s="1"/>
  <c r="AE1370" i="1" s="1"/>
  <c r="AL1370" i="1" s="1"/>
  <c r="AS1370" i="1" s="1"/>
  <c r="K1370" i="1"/>
  <c r="R1370" i="1" s="1"/>
  <c r="Y1370" i="1" s="1"/>
  <c r="AF1370" i="1" s="1"/>
  <c r="AM1370" i="1" s="1"/>
  <c r="AT1370" i="1" s="1"/>
  <c r="L1370" i="1"/>
  <c r="S1370" i="1" s="1"/>
  <c r="Z1370" i="1" s="1"/>
  <c r="AG1370" i="1" s="1"/>
  <c r="AN1370" i="1" s="1"/>
  <c r="AU1370" i="1" s="1"/>
  <c r="M1370" i="1"/>
  <c r="T1370" i="1" s="1"/>
  <c r="AA1370" i="1" s="1"/>
  <c r="AH1370" i="1" s="1"/>
  <c r="AO1370" i="1" s="1"/>
  <c r="AV1370" i="1" s="1"/>
  <c r="H1371" i="1"/>
  <c r="O1371" i="1" s="1"/>
  <c r="V1371" i="1" s="1"/>
  <c r="AC1371" i="1" s="1"/>
  <c r="AJ1371" i="1" s="1"/>
  <c r="AQ1371" i="1" s="1"/>
  <c r="I1371" i="1"/>
  <c r="P1371" i="1" s="1"/>
  <c r="W1371" i="1" s="1"/>
  <c r="AD1371" i="1" s="1"/>
  <c r="AK1371" i="1" s="1"/>
  <c r="AR1371" i="1" s="1"/>
  <c r="J1371" i="1"/>
  <c r="Q1371" i="1" s="1"/>
  <c r="X1371" i="1" s="1"/>
  <c r="AE1371" i="1" s="1"/>
  <c r="AL1371" i="1" s="1"/>
  <c r="AS1371" i="1" s="1"/>
  <c r="K1371" i="1"/>
  <c r="R1371" i="1" s="1"/>
  <c r="Y1371" i="1" s="1"/>
  <c r="AF1371" i="1" s="1"/>
  <c r="AM1371" i="1" s="1"/>
  <c r="AT1371" i="1" s="1"/>
  <c r="L1371" i="1"/>
  <c r="S1371" i="1" s="1"/>
  <c r="Z1371" i="1" s="1"/>
  <c r="AG1371" i="1" s="1"/>
  <c r="AN1371" i="1" s="1"/>
  <c r="AU1371" i="1" s="1"/>
  <c r="M1371" i="1"/>
  <c r="T1371" i="1" s="1"/>
  <c r="AA1371" i="1" s="1"/>
  <c r="AH1371" i="1" s="1"/>
  <c r="AO1371" i="1" s="1"/>
  <c r="AV1371" i="1" s="1"/>
  <c r="H1372" i="1"/>
  <c r="O1372" i="1" s="1"/>
  <c r="V1372" i="1" s="1"/>
  <c r="AC1372" i="1" s="1"/>
  <c r="AJ1372" i="1" s="1"/>
  <c r="AQ1372" i="1" s="1"/>
  <c r="I1372" i="1"/>
  <c r="P1372" i="1" s="1"/>
  <c r="W1372" i="1" s="1"/>
  <c r="AD1372" i="1" s="1"/>
  <c r="AK1372" i="1" s="1"/>
  <c r="AR1372" i="1" s="1"/>
  <c r="J1372" i="1"/>
  <c r="Q1372" i="1" s="1"/>
  <c r="X1372" i="1" s="1"/>
  <c r="AE1372" i="1" s="1"/>
  <c r="AL1372" i="1" s="1"/>
  <c r="AS1372" i="1" s="1"/>
  <c r="K1372" i="1"/>
  <c r="R1372" i="1" s="1"/>
  <c r="Y1372" i="1" s="1"/>
  <c r="AF1372" i="1" s="1"/>
  <c r="AM1372" i="1" s="1"/>
  <c r="AT1372" i="1" s="1"/>
  <c r="L1372" i="1"/>
  <c r="S1372" i="1" s="1"/>
  <c r="Z1372" i="1" s="1"/>
  <c r="AG1372" i="1" s="1"/>
  <c r="AN1372" i="1" s="1"/>
  <c r="AU1372" i="1" s="1"/>
  <c r="M1372" i="1"/>
  <c r="T1372" i="1" s="1"/>
  <c r="AA1372" i="1" s="1"/>
  <c r="AH1372" i="1" s="1"/>
  <c r="AO1372" i="1" s="1"/>
  <c r="AV1372" i="1" s="1"/>
  <c r="H1373" i="1"/>
  <c r="O1373" i="1" s="1"/>
  <c r="V1373" i="1" s="1"/>
  <c r="AC1373" i="1" s="1"/>
  <c r="AJ1373" i="1" s="1"/>
  <c r="AQ1373" i="1" s="1"/>
  <c r="I1373" i="1"/>
  <c r="P1373" i="1" s="1"/>
  <c r="W1373" i="1" s="1"/>
  <c r="AD1373" i="1" s="1"/>
  <c r="AK1373" i="1" s="1"/>
  <c r="J1373" i="1"/>
  <c r="Q1373" i="1" s="1"/>
  <c r="X1373" i="1" s="1"/>
  <c r="AE1373" i="1" s="1"/>
  <c r="AL1373" i="1" s="1"/>
  <c r="AS1373" i="1" s="1"/>
  <c r="K1373" i="1"/>
  <c r="R1373" i="1" s="1"/>
  <c r="Y1373" i="1" s="1"/>
  <c r="AF1373" i="1" s="1"/>
  <c r="AM1373" i="1" s="1"/>
  <c r="AT1373" i="1" s="1"/>
  <c r="L1373" i="1"/>
  <c r="S1373" i="1" s="1"/>
  <c r="Z1373" i="1" s="1"/>
  <c r="AG1373" i="1" s="1"/>
  <c r="AN1373" i="1" s="1"/>
  <c r="AU1373" i="1" s="1"/>
  <c r="M1373" i="1"/>
  <c r="T1373" i="1" s="1"/>
  <c r="AA1373" i="1" s="1"/>
  <c r="AH1373" i="1" s="1"/>
  <c r="AO1373" i="1" s="1"/>
  <c r="AV1373" i="1" s="1"/>
  <c r="H1374" i="1"/>
  <c r="O1374" i="1" s="1"/>
  <c r="V1374" i="1" s="1"/>
  <c r="AC1374" i="1" s="1"/>
  <c r="AJ1374" i="1" s="1"/>
  <c r="AQ1374" i="1" s="1"/>
  <c r="I1374" i="1"/>
  <c r="P1374" i="1" s="1"/>
  <c r="W1374" i="1" s="1"/>
  <c r="AD1374" i="1" s="1"/>
  <c r="AK1374" i="1" s="1"/>
  <c r="AR1374" i="1" s="1"/>
  <c r="J1374" i="1"/>
  <c r="Q1374" i="1" s="1"/>
  <c r="X1374" i="1" s="1"/>
  <c r="AE1374" i="1" s="1"/>
  <c r="AL1374" i="1" s="1"/>
  <c r="AS1374" i="1" s="1"/>
  <c r="K1374" i="1"/>
  <c r="R1374" i="1" s="1"/>
  <c r="Y1374" i="1" s="1"/>
  <c r="AF1374" i="1" s="1"/>
  <c r="AM1374" i="1" s="1"/>
  <c r="AT1374" i="1" s="1"/>
  <c r="L1374" i="1"/>
  <c r="S1374" i="1" s="1"/>
  <c r="Z1374" i="1" s="1"/>
  <c r="AG1374" i="1" s="1"/>
  <c r="AN1374" i="1" s="1"/>
  <c r="AU1374" i="1" s="1"/>
  <c r="M1374" i="1"/>
  <c r="T1374" i="1" s="1"/>
  <c r="AA1374" i="1" s="1"/>
  <c r="AH1374" i="1" s="1"/>
  <c r="AO1374" i="1" s="1"/>
  <c r="AV1374" i="1" s="1"/>
  <c r="H1375" i="1"/>
  <c r="O1375" i="1" s="1"/>
  <c r="V1375" i="1" s="1"/>
  <c r="AC1375" i="1" s="1"/>
  <c r="AJ1375" i="1" s="1"/>
  <c r="AQ1375" i="1" s="1"/>
  <c r="I1375" i="1"/>
  <c r="P1375" i="1" s="1"/>
  <c r="W1375" i="1" s="1"/>
  <c r="AD1375" i="1" s="1"/>
  <c r="AK1375" i="1" s="1"/>
  <c r="AR1375" i="1" s="1"/>
  <c r="J1375" i="1"/>
  <c r="Q1375" i="1" s="1"/>
  <c r="X1375" i="1" s="1"/>
  <c r="AE1375" i="1" s="1"/>
  <c r="AL1375" i="1" s="1"/>
  <c r="AS1375" i="1" s="1"/>
  <c r="K1375" i="1"/>
  <c r="R1375" i="1" s="1"/>
  <c r="Y1375" i="1" s="1"/>
  <c r="AF1375" i="1" s="1"/>
  <c r="AM1375" i="1" s="1"/>
  <c r="AT1375" i="1" s="1"/>
  <c r="L1375" i="1"/>
  <c r="S1375" i="1" s="1"/>
  <c r="Z1375" i="1" s="1"/>
  <c r="AG1375" i="1" s="1"/>
  <c r="AN1375" i="1" s="1"/>
  <c r="AU1375" i="1" s="1"/>
  <c r="M1375" i="1"/>
  <c r="T1375" i="1" s="1"/>
  <c r="AA1375" i="1" s="1"/>
  <c r="AH1375" i="1" s="1"/>
  <c r="AO1375" i="1" s="1"/>
  <c r="AV1375" i="1" s="1"/>
  <c r="H1376" i="1"/>
  <c r="O1376" i="1" s="1"/>
  <c r="V1376" i="1" s="1"/>
  <c r="AC1376" i="1" s="1"/>
  <c r="AJ1376" i="1" s="1"/>
  <c r="AQ1376" i="1" s="1"/>
  <c r="I1376" i="1"/>
  <c r="P1376" i="1" s="1"/>
  <c r="W1376" i="1" s="1"/>
  <c r="AD1376" i="1" s="1"/>
  <c r="AK1376" i="1" s="1"/>
  <c r="AR1376" i="1" s="1"/>
  <c r="J1376" i="1"/>
  <c r="Q1376" i="1" s="1"/>
  <c r="X1376" i="1" s="1"/>
  <c r="AE1376" i="1" s="1"/>
  <c r="AL1376" i="1" s="1"/>
  <c r="AS1376" i="1" s="1"/>
  <c r="K1376" i="1"/>
  <c r="R1376" i="1" s="1"/>
  <c r="Y1376" i="1" s="1"/>
  <c r="AF1376" i="1" s="1"/>
  <c r="AM1376" i="1" s="1"/>
  <c r="AT1376" i="1" s="1"/>
  <c r="L1376" i="1"/>
  <c r="S1376" i="1" s="1"/>
  <c r="Z1376" i="1" s="1"/>
  <c r="AG1376" i="1" s="1"/>
  <c r="AN1376" i="1" s="1"/>
  <c r="AU1376" i="1" s="1"/>
  <c r="M1376" i="1"/>
  <c r="T1376" i="1" s="1"/>
  <c r="AA1376" i="1" s="1"/>
  <c r="AH1376" i="1" s="1"/>
  <c r="AO1376" i="1" s="1"/>
  <c r="AV1376" i="1" s="1"/>
  <c r="H1377" i="1"/>
  <c r="O1377" i="1" s="1"/>
  <c r="V1377" i="1" s="1"/>
  <c r="AC1377" i="1" s="1"/>
  <c r="AJ1377" i="1" s="1"/>
  <c r="AQ1377" i="1" s="1"/>
  <c r="I1377" i="1"/>
  <c r="P1377" i="1" s="1"/>
  <c r="W1377" i="1" s="1"/>
  <c r="AD1377" i="1" s="1"/>
  <c r="AK1377" i="1" s="1"/>
  <c r="AR1377" i="1" s="1"/>
  <c r="J1377" i="1"/>
  <c r="Q1377" i="1" s="1"/>
  <c r="X1377" i="1" s="1"/>
  <c r="AE1377" i="1" s="1"/>
  <c r="AL1377" i="1" s="1"/>
  <c r="AS1377" i="1" s="1"/>
  <c r="K1377" i="1"/>
  <c r="R1377" i="1" s="1"/>
  <c r="Y1377" i="1" s="1"/>
  <c r="AF1377" i="1" s="1"/>
  <c r="AM1377" i="1" s="1"/>
  <c r="AT1377" i="1" s="1"/>
  <c r="L1377" i="1"/>
  <c r="S1377" i="1" s="1"/>
  <c r="Z1377" i="1" s="1"/>
  <c r="AG1377" i="1" s="1"/>
  <c r="AN1377" i="1" s="1"/>
  <c r="AU1377" i="1" s="1"/>
  <c r="M1377" i="1"/>
  <c r="T1377" i="1" s="1"/>
  <c r="AA1377" i="1" s="1"/>
  <c r="AH1377" i="1" s="1"/>
  <c r="AO1377" i="1" s="1"/>
  <c r="AV1377" i="1" s="1"/>
  <c r="H1378" i="1"/>
  <c r="O1378" i="1" s="1"/>
  <c r="V1378" i="1" s="1"/>
  <c r="AC1378" i="1" s="1"/>
  <c r="AJ1378" i="1" s="1"/>
  <c r="AQ1378" i="1" s="1"/>
  <c r="I1378" i="1"/>
  <c r="P1378" i="1" s="1"/>
  <c r="W1378" i="1" s="1"/>
  <c r="AD1378" i="1" s="1"/>
  <c r="AK1378" i="1" s="1"/>
  <c r="AR1378" i="1" s="1"/>
  <c r="J1378" i="1"/>
  <c r="Q1378" i="1" s="1"/>
  <c r="X1378" i="1" s="1"/>
  <c r="AE1378" i="1" s="1"/>
  <c r="AL1378" i="1" s="1"/>
  <c r="AS1378" i="1" s="1"/>
  <c r="K1378" i="1"/>
  <c r="R1378" i="1" s="1"/>
  <c r="Y1378" i="1" s="1"/>
  <c r="AF1378" i="1" s="1"/>
  <c r="AM1378" i="1" s="1"/>
  <c r="AT1378" i="1" s="1"/>
  <c r="L1378" i="1"/>
  <c r="S1378" i="1" s="1"/>
  <c r="Z1378" i="1" s="1"/>
  <c r="AG1378" i="1" s="1"/>
  <c r="AN1378" i="1" s="1"/>
  <c r="AU1378" i="1" s="1"/>
  <c r="M1378" i="1"/>
  <c r="T1378" i="1" s="1"/>
  <c r="AA1378" i="1" s="1"/>
  <c r="AH1378" i="1" s="1"/>
  <c r="AO1378" i="1" s="1"/>
  <c r="AV1378" i="1" s="1"/>
  <c r="H1379" i="1"/>
  <c r="O1379" i="1" s="1"/>
  <c r="V1379" i="1" s="1"/>
  <c r="AC1379" i="1" s="1"/>
  <c r="AJ1379" i="1" s="1"/>
  <c r="AQ1379" i="1" s="1"/>
  <c r="I1379" i="1"/>
  <c r="P1379" i="1" s="1"/>
  <c r="W1379" i="1" s="1"/>
  <c r="AD1379" i="1" s="1"/>
  <c r="AK1379" i="1" s="1"/>
  <c r="AR1379" i="1" s="1"/>
  <c r="J1379" i="1"/>
  <c r="Q1379" i="1" s="1"/>
  <c r="X1379" i="1" s="1"/>
  <c r="AE1379" i="1" s="1"/>
  <c r="AL1379" i="1" s="1"/>
  <c r="AS1379" i="1" s="1"/>
  <c r="K1379" i="1"/>
  <c r="R1379" i="1" s="1"/>
  <c r="Y1379" i="1" s="1"/>
  <c r="AF1379" i="1" s="1"/>
  <c r="AM1379" i="1" s="1"/>
  <c r="AT1379" i="1" s="1"/>
  <c r="L1379" i="1"/>
  <c r="S1379" i="1" s="1"/>
  <c r="Z1379" i="1" s="1"/>
  <c r="AG1379" i="1" s="1"/>
  <c r="AN1379" i="1" s="1"/>
  <c r="AU1379" i="1" s="1"/>
  <c r="M1379" i="1"/>
  <c r="T1379" i="1" s="1"/>
  <c r="AA1379" i="1" s="1"/>
  <c r="AH1379" i="1" s="1"/>
  <c r="AO1379" i="1" s="1"/>
  <c r="AV1379" i="1" s="1"/>
  <c r="H1380" i="1"/>
  <c r="O1380" i="1" s="1"/>
  <c r="V1380" i="1" s="1"/>
  <c r="AC1380" i="1" s="1"/>
  <c r="AJ1380" i="1" s="1"/>
  <c r="AQ1380" i="1" s="1"/>
  <c r="I1380" i="1"/>
  <c r="P1380" i="1" s="1"/>
  <c r="W1380" i="1" s="1"/>
  <c r="AD1380" i="1" s="1"/>
  <c r="AK1380" i="1" s="1"/>
  <c r="AR1380" i="1" s="1"/>
  <c r="J1380" i="1"/>
  <c r="Q1380" i="1" s="1"/>
  <c r="X1380" i="1" s="1"/>
  <c r="AE1380" i="1" s="1"/>
  <c r="AL1380" i="1" s="1"/>
  <c r="AS1380" i="1" s="1"/>
  <c r="K1380" i="1"/>
  <c r="R1380" i="1" s="1"/>
  <c r="Y1380" i="1" s="1"/>
  <c r="AF1380" i="1" s="1"/>
  <c r="AM1380" i="1" s="1"/>
  <c r="AT1380" i="1" s="1"/>
  <c r="L1380" i="1"/>
  <c r="S1380" i="1" s="1"/>
  <c r="Z1380" i="1" s="1"/>
  <c r="AG1380" i="1" s="1"/>
  <c r="AN1380" i="1" s="1"/>
  <c r="AU1380" i="1" s="1"/>
  <c r="M1380" i="1"/>
  <c r="T1380" i="1" s="1"/>
  <c r="AA1380" i="1" s="1"/>
  <c r="AH1380" i="1" s="1"/>
  <c r="AO1380" i="1" s="1"/>
  <c r="AV1380" i="1" s="1"/>
  <c r="H1381" i="1"/>
  <c r="O1381" i="1" s="1"/>
  <c r="V1381" i="1" s="1"/>
  <c r="AC1381" i="1" s="1"/>
  <c r="AJ1381" i="1" s="1"/>
  <c r="AQ1381" i="1" s="1"/>
  <c r="I1381" i="1"/>
  <c r="P1381" i="1" s="1"/>
  <c r="W1381" i="1" s="1"/>
  <c r="AD1381" i="1" s="1"/>
  <c r="AK1381" i="1" s="1"/>
  <c r="J1381" i="1"/>
  <c r="Q1381" i="1" s="1"/>
  <c r="X1381" i="1" s="1"/>
  <c r="AE1381" i="1" s="1"/>
  <c r="AL1381" i="1" s="1"/>
  <c r="AS1381" i="1" s="1"/>
  <c r="K1381" i="1"/>
  <c r="R1381" i="1" s="1"/>
  <c r="Y1381" i="1" s="1"/>
  <c r="AF1381" i="1" s="1"/>
  <c r="AM1381" i="1" s="1"/>
  <c r="AT1381" i="1" s="1"/>
  <c r="L1381" i="1"/>
  <c r="S1381" i="1" s="1"/>
  <c r="Z1381" i="1" s="1"/>
  <c r="AG1381" i="1" s="1"/>
  <c r="AN1381" i="1" s="1"/>
  <c r="AU1381" i="1" s="1"/>
  <c r="M1381" i="1"/>
  <c r="T1381" i="1" s="1"/>
  <c r="AA1381" i="1" s="1"/>
  <c r="AH1381" i="1" s="1"/>
  <c r="AO1381" i="1" s="1"/>
  <c r="AV1381" i="1" s="1"/>
  <c r="H1382" i="1"/>
  <c r="O1382" i="1" s="1"/>
  <c r="V1382" i="1" s="1"/>
  <c r="AC1382" i="1" s="1"/>
  <c r="AJ1382" i="1" s="1"/>
  <c r="AQ1382" i="1" s="1"/>
  <c r="I1382" i="1"/>
  <c r="P1382" i="1" s="1"/>
  <c r="W1382" i="1" s="1"/>
  <c r="AD1382" i="1" s="1"/>
  <c r="AK1382" i="1" s="1"/>
  <c r="AR1382" i="1" s="1"/>
  <c r="J1382" i="1"/>
  <c r="Q1382" i="1" s="1"/>
  <c r="X1382" i="1" s="1"/>
  <c r="AE1382" i="1" s="1"/>
  <c r="AL1382" i="1" s="1"/>
  <c r="AS1382" i="1" s="1"/>
  <c r="K1382" i="1"/>
  <c r="R1382" i="1" s="1"/>
  <c r="Y1382" i="1" s="1"/>
  <c r="AF1382" i="1" s="1"/>
  <c r="AM1382" i="1" s="1"/>
  <c r="AT1382" i="1" s="1"/>
  <c r="L1382" i="1"/>
  <c r="S1382" i="1" s="1"/>
  <c r="Z1382" i="1" s="1"/>
  <c r="AG1382" i="1" s="1"/>
  <c r="AN1382" i="1" s="1"/>
  <c r="AU1382" i="1" s="1"/>
  <c r="M1382" i="1"/>
  <c r="T1382" i="1" s="1"/>
  <c r="AA1382" i="1" s="1"/>
  <c r="AH1382" i="1" s="1"/>
  <c r="AO1382" i="1" s="1"/>
  <c r="AV1382" i="1" s="1"/>
  <c r="H1383" i="1"/>
  <c r="O1383" i="1" s="1"/>
  <c r="V1383" i="1" s="1"/>
  <c r="AC1383" i="1" s="1"/>
  <c r="AJ1383" i="1" s="1"/>
  <c r="AQ1383" i="1" s="1"/>
  <c r="I1383" i="1"/>
  <c r="P1383" i="1" s="1"/>
  <c r="W1383" i="1" s="1"/>
  <c r="AD1383" i="1" s="1"/>
  <c r="AK1383" i="1" s="1"/>
  <c r="AR1383" i="1" s="1"/>
  <c r="J1383" i="1"/>
  <c r="Q1383" i="1" s="1"/>
  <c r="X1383" i="1" s="1"/>
  <c r="AE1383" i="1" s="1"/>
  <c r="AL1383" i="1" s="1"/>
  <c r="AS1383" i="1" s="1"/>
  <c r="K1383" i="1"/>
  <c r="R1383" i="1" s="1"/>
  <c r="Y1383" i="1" s="1"/>
  <c r="AF1383" i="1" s="1"/>
  <c r="AM1383" i="1" s="1"/>
  <c r="AT1383" i="1" s="1"/>
  <c r="L1383" i="1"/>
  <c r="S1383" i="1" s="1"/>
  <c r="Z1383" i="1" s="1"/>
  <c r="AG1383" i="1" s="1"/>
  <c r="AN1383" i="1" s="1"/>
  <c r="AU1383" i="1" s="1"/>
  <c r="M1383" i="1"/>
  <c r="T1383" i="1" s="1"/>
  <c r="AA1383" i="1" s="1"/>
  <c r="AH1383" i="1" s="1"/>
  <c r="AO1383" i="1" s="1"/>
  <c r="AV1383" i="1" s="1"/>
  <c r="H1384" i="1"/>
  <c r="O1384" i="1" s="1"/>
  <c r="V1384" i="1" s="1"/>
  <c r="AC1384" i="1" s="1"/>
  <c r="AJ1384" i="1" s="1"/>
  <c r="AQ1384" i="1" s="1"/>
  <c r="I1384" i="1"/>
  <c r="P1384" i="1" s="1"/>
  <c r="W1384" i="1" s="1"/>
  <c r="AD1384" i="1" s="1"/>
  <c r="AK1384" i="1" s="1"/>
  <c r="AR1384" i="1" s="1"/>
  <c r="J1384" i="1"/>
  <c r="Q1384" i="1" s="1"/>
  <c r="X1384" i="1" s="1"/>
  <c r="AE1384" i="1" s="1"/>
  <c r="AL1384" i="1" s="1"/>
  <c r="AS1384" i="1" s="1"/>
  <c r="K1384" i="1"/>
  <c r="R1384" i="1" s="1"/>
  <c r="Y1384" i="1" s="1"/>
  <c r="AF1384" i="1" s="1"/>
  <c r="AM1384" i="1" s="1"/>
  <c r="AT1384" i="1" s="1"/>
  <c r="L1384" i="1"/>
  <c r="S1384" i="1" s="1"/>
  <c r="Z1384" i="1" s="1"/>
  <c r="AG1384" i="1" s="1"/>
  <c r="AN1384" i="1" s="1"/>
  <c r="AU1384" i="1" s="1"/>
  <c r="M1384" i="1"/>
  <c r="T1384" i="1" s="1"/>
  <c r="AA1384" i="1" s="1"/>
  <c r="AH1384" i="1" s="1"/>
  <c r="AO1384" i="1" s="1"/>
  <c r="AV1384" i="1" s="1"/>
  <c r="H1385" i="1"/>
  <c r="O1385" i="1" s="1"/>
  <c r="V1385" i="1" s="1"/>
  <c r="AC1385" i="1" s="1"/>
  <c r="AJ1385" i="1" s="1"/>
  <c r="AQ1385" i="1" s="1"/>
  <c r="I1385" i="1"/>
  <c r="P1385" i="1" s="1"/>
  <c r="W1385" i="1" s="1"/>
  <c r="AD1385" i="1" s="1"/>
  <c r="AK1385" i="1" s="1"/>
  <c r="AR1385" i="1" s="1"/>
  <c r="J1385" i="1"/>
  <c r="Q1385" i="1" s="1"/>
  <c r="X1385" i="1" s="1"/>
  <c r="AE1385" i="1" s="1"/>
  <c r="AL1385" i="1" s="1"/>
  <c r="AS1385" i="1" s="1"/>
  <c r="K1385" i="1"/>
  <c r="R1385" i="1" s="1"/>
  <c r="Y1385" i="1" s="1"/>
  <c r="AF1385" i="1" s="1"/>
  <c r="AM1385" i="1" s="1"/>
  <c r="AT1385" i="1" s="1"/>
  <c r="L1385" i="1"/>
  <c r="S1385" i="1" s="1"/>
  <c r="Z1385" i="1" s="1"/>
  <c r="AG1385" i="1" s="1"/>
  <c r="AN1385" i="1" s="1"/>
  <c r="AU1385" i="1" s="1"/>
  <c r="M1385" i="1"/>
  <c r="T1385" i="1" s="1"/>
  <c r="AA1385" i="1" s="1"/>
  <c r="AH1385" i="1" s="1"/>
  <c r="AO1385" i="1" s="1"/>
  <c r="AV1385" i="1" s="1"/>
  <c r="H1386" i="1"/>
  <c r="O1386" i="1" s="1"/>
  <c r="V1386" i="1" s="1"/>
  <c r="AC1386" i="1" s="1"/>
  <c r="AJ1386" i="1" s="1"/>
  <c r="AQ1386" i="1" s="1"/>
  <c r="I1386" i="1"/>
  <c r="P1386" i="1" s="1"/>
  <c r="W1386" i="1" s="1"/>
  <c r="AD1386" i="1" s="1"/>
  <c r="AK1386" i="1" s="1"/>
  <c r="AR1386" i="1" s="1"/>
  <c r="J1386" i="1"/>
  <c r="Q1386" i="1" s="1"/>
  <c r="X1386" i="1" s="1"/>
  <c r="AE1386" i="1" s="1"/>
  <c r="AL1386" i="1" s="1"/>
  <c r="AS1386" i="1" s="1"/>
  <c r="K1386" i="1"/>
  <c r="R1386" i="1" s="1"/>
  <c r="Y1386" i="1" s="1"/>
  <c r="AF1386" i="1" s="1"/>
  <c r="AM1386" i="1" s="1"/>
  <c r="AT1386" i="1" s="1"/>
  <c r="L1386" i="1"/>
  <c r="S1386" i="1" s="1"/>
  <c r="Z1386" i="1" s="1"/>
  <c r="AG1386" i="1" s="1"/>
  <c r="AN1386" i="1" s="1"/>
  <c r="AU1386" i="1" s="1"/>
  <c r="M1386" i="1"/>
  <c r="T1386" i="1" s="1"/>
  <c r="AA1386" i="1" s="1"/>
  <c r="AH1386" i="1" s="1"/>
  <c r="AO1386" i="1" s="1"/>
  <c r="AV1386" i="1" s="1"/>
  <c r="H1387" i="1"/>
  <c r="O1387" i="1" s="1"/>
  <c r="V1387" i="1" s="1"/>
  <c r="AC1387" i="1" s="1"/>
  <c r="AJ1387" i="1" s="1"/>
  <c r="AQ1387" i="1" s="1"/>
  <c r="I1387" i="1"/>
  <c r="P1387" i="1" s="1"/>
  <c r="W1387" i="1" s="1"/>
  <c r="AD1387" i="1" s="1"/>
  <c r="AK1387" i="1" s="1"/>
  <c r="AR1387" i="1" s="1"/>
  <c r="J1387" i="1"/>
  <c r="Q1387" i="1" s="1"/>
  <c r="X1387" i="1" s="1"/>
  <c r="AE1387" i="1" s="1"/>
  <c r="AL1387" i="1" s="1"/>
  <c r="AS1387" i="1" s="1"/>
  <c r="K1387" i="1"/>
  <c r="R1387" i="1" s="1"/>
  <c r="Y1387" i="1" s="1"/>
  <c r="AF1387" i="1" s="1"/>
  <c r="AM1387" i="1" s="1"/>
  <c r="AT1387" i="1" s="1"/>
  <c r="L1387" i="1"/>
  <c r="S1387" i="1" s="1"/>
  <c r="Z1387" i="1" s="1"/>
  <c r="AG1387" i="1" s="1"/>
  <c r="AN1387" i="1" s="1"/>
  <c r="AU1387" i="1" s="1"/>
  <c r="M1387" i="1"/>
  <c r="T1387" i="1" s="1"/>
  <c r="AA1387" i="1" s="1"/>
  <c r="AH1387" i="1" s="1"/>
  <c r="AO1387" i="1" s="1"/>
  <c r="AV1387" i="1" s="1"/>
  <c r="H1388" i="1"/>
  <c r="O1388" i="1" s="1"/>
  <c r="V1388" i="1" s="1"/>
  <c r="AC1388" i="1" s="1"/>
  <c r="AJ1388" i="1" s="1"/>
  <c r="AQ1388" i="1" s="1"/>
  <c r="I1388" i="1"/>
  <c r="P1388" i="1" s="1"/>
  <c r="W1388" i="1" s="1"/>
  <c r="AD1388" i="1" s="1"/>
  <c r="AK1388" i="1" s="1"/>
  <c r="AR1388" i="1" s="1"/>
  <c r="J1388" i="1"/>
  <c r="Q1388" i="1" s="1"/>
  <c r="X1388" i="1" s="1"/>
  <c r="AE1388" i="1" s="1"/>
  <c r="AL1388" i="1" s="1"/>
  <c r="AS1388" i="1" s="1"/>
  <c r="K1388" i="1"/>
  <c r="R1388" i="1" s="1"/>
  <c r="Y1388" i="1" s="1"/>
  <c r="AF1388" i="1" s="1"/>
  <c r="AM1388" i="1" s="1"/>
  <c r="AT1388" i="1" s="1"/>
  <c r="L1388" i="1"/>
  <c r="S1388" i="1" s="1"/>
  <c r="Z1388" i="1" s="1"/>
  <c r="AG1388" i="1" s="1"/>
  <c r="AN1388" i="1" s="1"/>
  <c r="AU1388" i="1" s="1"/>
  <c r="M1388" i="1"/>
  <c r="T1388" i="1" s="1"/>
  <c r="AA1388" i="1" s="1"/>
  <c r="AH1388" i="1" s="1"/>
  <c r="AO1388" i="1" s="1"/>
  <c r="AV1388" i="1" s="1"/>
  <c r="H1389" i="1"/>
  <c r="O1389" i="1" s="1"/>
  <c r="V1389" i="1" s="1"/>
  <c r="AC1389" i="1" s="1"/>
  <c r="AJ1389" i="1" s="1"/>
  <c r="AQ1389" i="1" s="1"/>
  <c r="I1389" i="1"/>
  <c r="P1389" i="1" s="1"/>
  <c r="W1389" i="1" s="1"/>
  <c r="AD1389" i="1" s="1"/>
  <c r="AK1389" i="1" s="1"/>
  <c r="J1389" i="1"/>
  <c r="Q1389" i="1" s="1"/>
  <c r="X1389" i="1" s="1"/>
  <c r="AE1389" i="1" s="1"/>
  <c r="AL1389" i="1" s="1"/>
  <c r="AS1389" i="1" s="1"/>
  <c r="K1389" i="1"/>
  <c r="R1389" i="1" s="1"/>
  <c r="Y1389" i="1" s="1"/>
  <c r="AF1389" i="1" s="1"/>
  <c r="AM1389" i="1" s="1"/>
  <c r="AT1389" i="1" s="1"/>
  <c r="L1389" i="1"/>
  <c r="S1389" i="1" s="1"/>
  <c r="Z1389" i="1" s="1"/>
  <c r="AG1389" i="1" s="1"/>
  <c r="AN1389" i="1" s="1"/>
  <c r="AU1389" i="1" s="1"/>
  <c r="M1389" i="1"/>
  <c r="T1389" i="1" s="1"/>
  <c r="AA1389" i="1" s="1"/>
  <c r="AH1389" i="1" s="1"/>
  <c r="AO1389" i="1" s="1"/>
  <c r="AV1389" i="1" s="1"/>
  <c r="H1390" i="1"/>
  <c r="O1390" i="1" s="1"/>
  <c r="V1390" i="1" s="1"/>
  <c r="AC1390" i="1" s="1"/>
  <c r="AJ1390" i="1" s="1"/>
  <c r="AQ1390" i="1" s="1"/>
  <c r="I1390" i="1"/>
  <c r="P1390" i="1" s="1"/>
  <c r="W1390" i="1" s="1"/>
  <c r="AD1390" i="1" s="1"/>
  <c r="AK1390" i="1" s="1"/>
  <c r="AR1390" i="1" s="1"/>
  <c r="J1390" i="1"/>
  <c r="Q1390" i="1" s="1"/>
  <c r="X1390" i="1" s="1"/>
  <c r="AE1390" i="1" s="1"/>
  <c r="AL1390" i="1" s="1"/>
  <c r="AS1390" i="1" s="1"/>
  <c r="K1390" i="1"/>
  <c r="R1390" i="1" s="1"/>
  <c r="Y1390" i="1" s="1"/>
  <c r="AF1390" i="1" s="1"/>
  <c r="AM1390" i="1" s="1"/>
  <c r="AT1390" i="1" s="1"/>
  <c r="L1390" i="1"/>
  <c r="S1390" i="1" s="1"/>
  <c r="Z1390" i="1" s="1"/>
  <c r="AG1390" i="1" s="1"/>
  <c r="AN1390" i="1" s="1"/>
  <c r="AU1390" i="1" s="1"/>
  <c r="M1390" i="1"/>
  <c r="T1390" i="1" s="1"/>
  <c r="AA1390" i="1" s="1"/>
  <c r="AH1390" i="1" s="1"/>
  <c r="AO1390" i="1" s="1"/>
  <c r="AV1390" i="1" s="1"/>
  <c r="H1391" i="1"/>
  <c r="O1391" i="1" s="1"/>
  <c r="V1391" i="1" s="1"/>
  <c r="AC1391" i="1" s="1"/>
  <c r="AJ1391" i="1" s="1"/>
  <c r="AQ1391" i="1" s="1"/>
  <c r="I1391" i="1"/>
  <c r="P1391" i="1" s="1"/>
  <c r="W1391" i="1" s="1"/>
  <c r="AD1391" i="1" s="1"/>
  <c r="AK1391" i="1" s="1"/>
  <c r="AR1391" i="1" s="1"/>
  <c r="J1391" i="1"/>
  <c r="Q1391" i="1" s="1"/>
  <c r="X1391" i="1" s="1"/>
  <c r="AE1391" i="1" s="1"/>
  <c r="AL1391" i="1" s="1"/>
  <c r="AS1391" i="1" s="1"/>
  <c r="K1391" i="1"/>
  <c r="R1391" i="1" s="1"/>
  <c r="Y1391" i="1" s="1"/>
  <c r="AF1391" i="1" s="1"/>
  <c r="AM1391" i="1" s="1"/>
  <c r="AT1391" i="1" s="1"/>
  <c r="L1391" i="1"/>
  <c r="S1391" i="1" s="1"/>
  <c r="Z1391" i="1" s="1"/>
  <c r="AG1391" i="1" s="1"/>
  <c r="AN1391" i="1" s="1"/>
  <c r="AU1391" i="1" s="1"/>
  <c r="M1391" i="1"/>
  <c r="T1391" i="1" s="1"/>
  <c r="AA1391" i="1" s="1"/>
  <c r="AH1391" i="1" s="1"/>
  <c r="AO1391" i="1" s="1"/>
  <c r="AV1391" i="1" s="1"/>
  <c r="H1392" i="1"/>
  <c r="O1392" i="1" s="1"/>
  <c r="V1392" i="1" s="1"/>
  <c r="AC1392" i="1" s="1"/>
  <c r="AJ1392" i="1" s="1"/>
  <c r="AQ1392" i="1" s="1"/>
  <c r="I1392" i="1"/>
  <c r="P1392" i="1" s="1"/>
  <c r="W1392" i="1" s="1"/>
  <c r="AD1392" i="1" s="1"/>
  <c r="AK1392" i="1" s="1"/>
  <c r="AR1392" i="1" s="1"/>
  <c r="J1392" i="1"/>
  <c r="Q1392" i="1" s="1"/>
  <c r="X1392" i="1" s="1"/>
  <c r="AE1392" i="1" s="1"/>
  <c r="AL1392" i="1" s="1"/>
  <c r="AS1392" i="1" s="1"/>
  <c r="K1392" i="1"/>
  <c r="R1392" i="1" s="1"/>
  <c r="Y1392" i="1" s="1"/>
  <c r="AF1392" i="1" s="1"/>
  <c r="AM1392" i="1" s="1"/>
  <c r="AT1392" i="1" s="1"/>
  <c r="L1392" i="1"/>
  <c r="S1392" i="1" s="1"/>
  <c r="Z1392" i="1" s="1"/>
  <c r="AG1392" i="1" s="1"/>
  <c r="AN1392" i="1" s="1"/>
  <c r="AU1392" i="1" s="1"/>
  <c r="M1392" i="1"/>
  <c r="T1392" i="1" s="1"/>
  <c r="AA1392" i="1" s="1"/>
  <c r="AH1392" i="1" s="1"/>
  <c r="AO1392" i="1" s="1"/>
  <c r="AV1392" i="1" s="1"/>
  <c r="H1393" i="1"/>
  <c r="O1393" i="1" s="1"/>
  <c r="V1393" i="1" s="1"/>
  <c r="AC1393" i="1" s="1"/>
  <c r="AJ1393" i="1" s="1"/>
  <c r="AQ1393" i="1" s="1"/>
  <c r="I1393" i="1"/>
  <c r="P1393" i="1" s="1"/>
  <c r="W1393" i="1" s="1"/>
  <c r="AD1393" i="1" s="1"/>
  <c r="AK1393" i="1" s="1"/>
  <c r="AR1393" i="1" s="1"/>
  <c r="J1393" i="1"/>
  <c r="Q1393" i="1" s="1"/>
  <c r="X1393" i="1" s="1"/>
  <c r="AE1393" i="1" s="1"/>
  <c r="AL1393" i="1" s="1"/>
  <c r="AS1393" i="1" s="1"/>
  <c r="K1393" i="1"/>
  <c r="R1393" i="1" s="1"/>
  <c r="Y1393" i="1" s="1"/>
  <c r="AF1393" i="1" s="1"/>
  <c r="AM1393" i="1" s="1"/>
  <c r="AT1393" i="1" s="1"/>
  <c r="L1393" i="1"/>
  <c r="S1393" i="1" s="1"/>
  <c r="Z1393" i="1" s="1"/>
  <c r="AG1393" i="1" s="1"/>
  <c r="AN1393" i="1" s="1"/>
  <c r="AU1393" i="1" s="1"/>
  <c r="M1393" i="1"/>
  <c r="T1393" i="1" s="1"/>
  <c r="AA1393" i="1" s="1"/>
  <c r="AH1393" i="1" s="1"/>
  <c r="AO1393" i="1" s="1"/>
  <c r="AV1393" i="1" s="1"/>
  <c r="H1394" i="1"/>
  <c r="O1394" i="1" s="1"/>
  <c r="V1394" i="1" s="1"/>
  <c r="AC1394" i="1" s="1"/>
  <c r="AJ1394" i="1" s="1"/>
  <c r="AQ1394" i="1" s="1"/>
  <c r="I1394" i="1"/>
  <c r="P1394" i="1" s="1"/>
  <c r="W1394" i="1" s="1"/>
  <c r="AD1394" i="1" s="1"/>
  <c r="AK1394" i="1" s="1"/>
  <c r="AR1394" i="1" s="1"/>
  <c r="J1394" i="1"/>
  <c r="Q1394" i="1" s="1"/>
  <c r="X1394" i="1" s="1"/>
  <c r="AE1394" i="1" s="1"/>
  <c r="AL1394" i="1" s="1"/>
  <c r="AS1394" i="1" s="1"/>
  <c r="K1394" i="1"/>
  <c r="R1394" i="1" s="1"/>
  <c r="Y1394" i="1" s="1"/>
  <c r="AF1394" i="1" s="1"/>
  <c r="AM1394" i="1" s="1"/>
  <c r="AT1394" i="1" s="1"/>
  <c r="L1394" i="1"/>
  <c r="S1394" i="1" s="1"/>
  <c r="Z1394" i="1" s="1"/>
  <c r="AG1394" i="1" s="1"/>
  <c r="AN1394" i="1" s="1"/>
  <c r="AU1394" i="1" s="1"/>
  <c r="M1394" i="1"/>
  <c r="T1394" i="1" s="1"/>
  <c r="AA1394" i="1" s="1"/>
  <c r="AH1394" i="1" s="1"/>
  <c r="AO1394" i="1" s="1"/>
  <c r="AV1394" i="1" s="1"/>
  <c r="H1395" i="1"/>
  <c r="O1395" i="1" s="1"/>
  <c r="V1395" i="1" s="1"/>
  <c r="AC1395" i="1" s="1"/>
  <c r="AJ1395" i="1" s="1"/>
  <c r="AQ1395" i="1" s="1"/>
  <c r="I1395" i="1"/>
  <c r="P1395" i="1" s="1"/>
  <c r="W1395" i="1" s="1"/>
  <c r="AD1395" i="1" s="1"/>
  <c r="AK1395" i="1" s="1"/>
  <c r="AR1395" i="1" s="1"/>
  <c r="J1395" i="1"/>
  <c r="Q1395" i="1" s="1"/>
  <c r="X1395" i="1" s="1"/>
  <c r="AE1395" i="1" s="1"/>
  <c r="AL1395" i="1" s="1"/>
  <c r="AS1395" i="1" s="1"/>
  <c r="K1395" i="1"/>
  <c r="R1395" i="1" s="1"/>
  <c r="Y1395" i="1" s="1"/>
  <c r="AF1395" i="1" s="1"/>
  <c r="AM1395" i="1" s="1"/>
  <c r="AT1395" i="1" s="1"/>
  <c r="L1395" i="1"/>
  <c r="S1395" i="1" s="1"/>
  <c r="Z1395" i="1" s="1"/>
  <c r="AG1395" i="1" s="1"/>
  <c r="AN1395" i="1" s="1"/>
  <c r="AU1395" i="1" s="1"/>
  <c r="M1395" i="1"/>
  <c r="T1395" i="1" s="1"/>
  <c r="AA1395" i="1" s="1"/>
  <c r="AH1395" i="1" s="1"/>
  <c r="AO1395" i="1" s="1"/>
  <c r="AV1395" i="1" s="1"/>
  <c r="H1396" i="1"/>
  <c r="O1396" i="1" s="1"/>
  <c r="V1396" i="1" s="1"/>
  <c r="AC1396" i="1" s="1"/>
  <c r="AJ1396" i="1" s="1"/>
  <c r="AQ1396" i="1" s="1"/>
  <c r="I1396" i="1"/>
  <c r="P1396" i="1" s="1"/>
  <c r="W1396" i="1" s="1"/>
  <c r="AD1396" i="1" s="1"/>
  <c r="AK1396" i="1" s="1"/>
  <c r="AR1396" i="1" s="1"/>
  <c r="J1396" i="1"/>
  <c r="Q1396" i="1" s="1"/>
  <c r="X1396" i="1" s="1"/>
  <c r="AE1396" i="1" s="1"/>
  <c r="AL1396" i="1" s="1"/>
  <c r="AS1396" i="1" s="1"/>
  <c r="K1396" i="1"/>
  <c r="R1396" i="1" s="1"/>
  <c r="Y1396" i="1" s="1"/>
  <c r="AF1396" i="1" s="1"/>
  <c r="AM1396" i="1" s="1"/>
  <c r="AT1396" i="1" s="1"/>
  <c r="L1396" i="1"/>
  <c r="S1396" i="1" s="1"/>
  <c r="Z1396" i="1" s="1"/>
  <c r="AG1396" i="1" s="1"/>
  <c r="AN1396" i="1" s="1"/>
  <c r="AU1396" i="1" s="1"/>
  <c r="M1396" i="1"/>
  <c r="T1396" i="1" s="1"/>
  <c r="AA1396" i="1" s="1"/>
  <c r="AH1396" i="1" s="1"/>
  <c r="AO1396" i="1" s="1"/>
  <c r="AV1396" i="1" s="1"/>
  <c r="H1397" i="1"/>
  <c r="O1397" i="1" s="1"/>
  <c r="V1397" i="1" s="1"/>
  <c r="AC1397" i="1" s="1"/>
  <c r="AJ1397" i="1" s="1"/>
  <c r="AQ1397" i="1" s="1"/>
  <c r="I1397" i="1"/>
  <c r="P1397" i="1" s="1"/>
  <c r="W1397" i="1" s="1"/>
  <c r="AD1397" i="1" s="1"/>
  <c r="AK1397" i="1" s="1"/>
  <c r="J1397" i="1"/>
  <c r="Q1397" i="1" s="1"/>
  <c r="X1397" i="1" s="1"/>
  <c r="AE1397" i="1" s="1"/>
  <c r="AL1397" i="1" s="1"/>
  <c r="AS1397" i="1" s="1"/>
  <c r="K1397" i="1"/>
  <c r="R1397" i="1" s="1"/>
  <c r="Y1397" i="1" s="1"/>
  <c r="AF1397" i="1" s="1"/>
  <c r="AM1397" i="1" s="1"/>
  <c r="AT1397" i="1" s="1"/>
  <c r="L1397" i="1"/>
  <c r="S1397" i="1" s="1"/>
  <c r="Z1397" i="1" s="1"/>
  <c r="AG1397" i="1" s="1"/>
  <c r="AN1397" i="1" s="1"/>
  <c r="AU1397" i="1" s="1"/>
  <c r="M1397" i="1"/>
  <c r="T1397" i="1" s="1"/>
  <c r="AA1397" i="1" s="1"/>
  <c r="AH1397" i="1" s="1"/>
  <c r="AO1397" i="1" s="1"/>
  <c r="AV1397" i="1" s="1"/>
  <c r="H1398" i="1"/>
  <c r="O1398" i="1" s="1"/>
  <c r="V1398" i="1" s="1"/>
  <c r="AC1398" i="1" s="1"/>
  <c r="AJ1398" i="1" s="1"/>
  <c r="AQ1398" i="1" s="1"/>
  <c r="I1398" i="1"/>
  <c r="P1398" i="1" s="1"/>
  <c r="W1398" i="1" s="1"/>
  <c r="AD1398" i="1" s="1"/>
  <c r="AK1398" i="1" s="1"/>
  <c r="AR1398" i="1" s="1"/>
  <c r="J1398" i="1"/>
  <c r="Q1398" i="1" s="1"/>
  <c r="X1398" i="1" s="1"/>
  <c r="AE1398" i="1" s="1"/>
  <c r="AL1398" i="1" s="1"/>
  <c r="AS1398" i="1" s="1"/>
  <c r="K1398" i="1"/>
  <c r="R1398" i="1" s="1"/>
  <c r="Y1398" i="1" s="1"/>
  <c r="AF1398" i="1" s="1"/>
  <c r="AM1398" i="1" s="1"/>
  <c r="AT1398" i="1" s="1"/>
  <c r="L1398" i="1"/>
  <c r="S1398" i="1" s="1"/>
  <c r="Z1398" i="1" s="1"/>
  <c r="AG1398" i="1" s="1"/>
  <c r="AN1398" i="1" s="1"/>
  <c r="AU1398" i="1" s="1"/>
  <c r="M1398" i="1"/>
  <c r="T1398" i="1" s="1"/>
  <c r="AA1398" i="1" s="1"/>
  <c r="AH1398" i="1" s="1"/>
  <c r="AO1398" i="1" s="1"/>
  <c r="AV1398" i="1" s="1"/>
  <c r="H1399" i="1"/>
  <c r="O1399" i="1" s="1"/>
  <c r="V1399" i="1" s="1"/>
  <c r="AC1399" i="1" s="1"/>
  <c r="AJ1399" i="1" s="1"/>
  <c r="AQ1399" i="1" s="1"/>
  <c r="I1399" i="1"/>
  <c r="P1399" i="1" s="1"/>
  <c r="W1399" i="1" s="1"/>
  <c r="AD1399" i="1" s="1"/>
  <c r="AK1399" i="1" s="1"/>
  <c r="AR1399" i="1" s="1"/>
  <c r="J1399" i="1"/>
  <c r="Q1399" i="1" s="1"/>
  <c r="X1399" i="1" s="1"/>
  <c r="AE1399" i="1" s="1"/>
  <c r="AL1399" i="1" s="1"/>
  <c r="AS1399" i="1" s="1"/>
  <c r="K1399" i="1"/>
  <c r="R1399" i="1" s="1"/>
  <c r="Y1399" i="1" s="1"/>
  <c r="AF1399" i="1" s="1"/>
  <c r="AM1399" i="1" s="1"/>
  <c r="AT1399" i="1" s="1"/>
  <c r="L1399" i="1"/>
  <c r="S1399" i="1" s="1"/>
  <c r="Z1399" i="1" s="1"/>
  <c r="AG1399" i="1" s="1"/>
  <c r="AN1399" i="1" s="1"/>
  <c r="AU1399" i="1" s="1"/>
  <c r="M1399" i="1"/>
  <c r="T1399" i="1" s="1"/>
  <c r="AA1399" i="1" s="1"/>
  <c r="AH1399" i="1" s="1"/>
  <c r="AO1399" i="1" s="1"/>
  <c r="AV1399" i="1" s="1"/>
  <c r="H1400" i="1"/>
  <c r="O1400" i="1" s="1"/>
  <c r="V1400" i="1" s="1"/>
  <c r="AC1400" i="1" s="1"/>
  <c r="AJ1400" i="1" s="1"/>
  <c r="AQ1400" i="1" s="1"/>
  <c r="I1400" i="1"/>
  <c r="P1400" i="1" s="1"/>
  <c r="W1400" i="1" s="1"/>
  <c r="AD1400" i="1" s="1"/>
  <c r="AK1400" i="1" s="1"/>
  <c r="AR1400" i="1" s="1"/>
  <c r="J1400" i="1"/>
  <c r="Q1400" i="1" s="1"/>
  <c r="X1400" i="1" s="1"/>
  <c r="AE1400" i="1" s="1"/>
  <c r="AL1400" i="1" s="1"/>
  <c r="AS1400" i="1" s="1"/>
  <c r="K1400" i="1"/>
  <c r="R1400" i="1" s="1"/>
  <c r="Y1400" i="1" s="1"/>
  <c r="AF1400" i="1" s="1"/>
  <c r="AM1400" i="1" s="1"/>
  <c r="AT1400" i="1" s="1"/>
  <c r="L1400" i="1"/>
  <c r="S1400" i="1" s="1"/>
  <c r="Z1400" i="1" s="1"/>
  <c r="AG1400" i="1" s="1"/>
  <c r="AN1400" i="1" s="1"/>
  <c r="AU1400" i="1" s="1"/>
  <c r="M1400" i="1"/>
  <c r="T1400" i="1" s="1"/>
  <c r="AA1400" i="1" s="1"/>
  <c r="AH1400" i="1" s="1"/>
  <c r="AO1400" i="1" s="1"/>
  <c r="AV1400" i="1" s="1"/>
  <c r="H1401" i="1"/>
  <c r="O1401" i="1" s="1"/>
  <c r="V1401" i="1" s="1"/>
  <c r="AC1401" i="1" s="1"/>
  <c r="AJ1401" i="1" s="1"/>
  <c r="AQ1401" i="1" s="1"/>
  <c r="I1401" i="1"/>
  <c r="P1401" i="1" s="1"/>
  <c r="W1401" i="1" s="1"/>
  <c r="AD1401" i="1" s="1"/>
  <c r="AK1401" i="1" s="1"/>
  <c r="AR1401" i="1" s="1"/>
  <c r="J1401" i="1"/>
  <c r="Q1401" i="1" s="1"/>
  <c r="X1401" i="1" s="1"/>
  <c r="AE1401" i="1" s="1"/>
  <c r="AL1401" i="1" s="1"/>
  <c r="AS1401" i="1" s="1"/>
  <c r="K1401" i="1"/>
  <c r="R1401" i="1" s="1"/>
  <c r="Y1401" i="1" s="1"/>
  <c r="AF1401" i="1" s="1"/>
  <c r="AM1401" i="1" s="1"/>
  <c r="AT1401" i="1" s="1"/>
  <c r="L1401" i="1"/>
  <c r="S1401" i="1" s="1"/>
  <c r="Z1401" i="1" s="1"/>
  <c r="AG1401" i="1" s="1"/>
  <c r="AN1401" i="1" s="1"/>
  <c r="AU1401" i="1" s="1"/>
  <c r="M1401" i="1"/>
  <c r="T1401" i="1" s="1"/>
  <c r="AA1401" i="1" s="1"/>
  <c r="AH1401" i="1" s="1"/>
  <c r="AO1401" i="1" s="1"/>
  <c r="AV1401" i="1" s="1"/>
  <c r="H1402" i="1"/>
  <c r="O1402" i="1" s="1"/>
  <c r="V1402" i="1" s="1"/>
  <c r="AC1402" i="1" s="1"/>
  <c r="AJ1402" i="1" s="1"/>
  <c r="AQ1402" i="1" s="1"/>
  <c r="I1402" i="1"/>
  <c r="P1402" i="1" s="1"/>
  <c r="W1402" i="1" s="1"/>
  <c r="AD1402" i="1" s="1"/>
  <c r="AK1402" i="1" s="1"/>
  <c r="AR1402" i="1" s="1"/>
  <c r="J1402" i="1"/>
  <c r="Q1402" i="1" s="1"/>
  <c r="X1402" i="1" s="1"/>
  <c r="AE1402" i="1" s="1"/>
  <c r="AL1402" i="1" s="1"/>
  <c r="AS1402" i="1" s="1"/>
  <c r="K1402" i="1"/>
  <c r="R1402" i="1" s="1"/>
  <c r="Y1402" i="1" s="1"/>
  <c r="AF1402" i="1" s="1"/>
  <c r="AM1402" i="1" s="1"/>
  <c r="AT1402" i="1" s="1"/>
  <c r="L1402" i="1"/>
  <c r="S1402" i="1" s="1"/>
  <c r="Z1402" i="1" s="1"/>
  <c r="AG1402" i="1" s="1"/>
  <c r="AN1402" i="1" s="1"/>
  <c r="AU1402" i="1" s="1"/>
  <c r="M1402" i="1"/>
  <c r="T1402" i="1" s="1"/>
  <c r="AA1402" i="1" s="1"/>
  <c r="AH1402" i="1" s="1"/>
  <c r="AO1402" i="1" s="1"/>
  <c r="AV1402" i="1" s="1"/>
  <c r="H1403" i="1"/>
  <c r="O1403" i="1" s="1"/>
  <c r="V1403" i="1" s="1"/>
  <c r="AC1403" i="1" s="1"/>
  <c r="AJ1403" i="1" s="1"/>
  <c r="AQ1403" i="1" s="1"/>
  <c r="I1403" i="1"/>
  <c r="P1403" i="1" s="1"/>
  <c r="W1403" i="1" s="1"/>
  <c r="AD1403" i="1" s="1"/>
  <c r="AK1403" i="1" s="1"/>
  <c r="AR1403" i="1" s="1"/>
  <c r="J1403" i="1"/>
  <c r="Q1403" i="1" s="1"/>
  <c r="X1403" i="1" s="1"/>
  <c r="AE1403" i="1" s="1"/>
  <c r="AL1403" i="1" s="1"/>
  <c r="AS1403" i="1" s="1"/>
  <c r="K1403" i="1"/>
  <c r="R1403" i="1" s="1"/>
  <c r="Y1403" i="1" s="1"/>
  <c r="AF1403" i="1" s="1"/>
  <c r="AM1403" i="1" s="1"/>
  <c r="AT1403" i="1" s="1"/>
  <c r="L1403" i="1"/>
  <c r="S1403" i="1" s="1"/>
  <c r="Z1403" i="1" s="1"/>
  <c r="AG1403" i="1" s="1"/>
  <c r="AN1403" i="1" s="1"/>
  <c r="AU1403" i="1" s="1"/>
  <c r="M1403" i="1"/>
  <c r="T1403" i="1" s="1"/>
  <c r="AA1403" i="1" s="1"/>
  <c r="AH1403" i="1" s="1"/>
  <c r="AO1403" i="1" s="1"/>
  <c r="AV1403" i="1" s="1"/>
  <c r="H1404" i="1"/>
  <c r="O1404" i="1" s="1"/>
  <c r="V1404" i="1" s="1"/>
  <c r="AC1404" i="1" s="1"/>
  <c r="AJ1404" i="1" s="1"/>
  <c r="AQ1404" i="1" s="1"/>
  <c r="I1404" i="1"/>
  <c r="P1404" i="1" s="1"/>
  <c r="W1404" i="1" s="1"/>
  <c r="AD1404" i="1" s="1"/>
  <c r="AK1404" i="1" s="1"/>
  <c r="AR1404" i="1" s="1"/>
  <c r="J1404" i="1"/>
  <c r="Q1404" i="1" s="1"/>
  <c r="X1404" i="1" s="1"/>
  <c r="AE1404" i="1" s="1"/>
  <c r="AL1404" i="1" s="1"/>
  <c r="AS1404" i="1" s="1"/>
  <c r="K1404" i="1"/>
  <c r="R1404" i="1" s="1"/>
  <c r="Y1404" i="1" s="1"/>
  <c r="AF1404" i="1" s="1"/>
  <c r="AM1404" i="1" s="1"/>
  <c r="AT1404" i="1" s="1"/>
  <c r="L1404" i="1"/>
  <c r="S1404" i="1" s="1"/>
  <c r="Z1404" i="1" s="1"/>
  <c r="AG1404" i="1" s="1"/>
  <c r="AN1404" i="1" s="1"/>
  <c r="AU1404" i="1" s="1"/>
  <c r="M1404" i="1"/>
  <c r="T1404" i="1" s="1"/>
  <c r="AA1404" i="1" s="1"/>
  <c r="AH1404" i="1" s="1"/>
  <c r="AO1404" i="1" s="1"/>
  <c r="AV1404" i="1" s="1"/>
  <c r="H1405" i="1"/>
  <c r="O1405" i="1" s="1"/>
  <c r="V1405" i="1" s="1"/>
  <c r="AC1405" i="1" s="1"/>
  <c r="AJ1405" i="1" s="1"/>
  <c r="AQ1405" i="1" s="1"/>
  <c r="I1405" i="1"/>
  <c r="P1405" i="1" s="1"/>
  <c r="W1405" i="1" s="1"/>
  <c r="AD1405" i="1" s="1"/>
  <c r="AK1405" i="1" s="1"/>
  <c r="J1405" i="1"/>
  <c r="Q1405" i="1" s="1"/>
  <c r="X1405" i="1" s="1"/>
  <c r="AE1405" i="1" s="1"/>
  <c r="AL1405" i="1" s="1"/>
  <c r="AS1405" i="1" s="1"/>
  <c r="K1405" i="1"/>
  <c r="R1405" i="1" s="1"/>
  <c r="Y1405" i="1" s="1"/>
  <c r="AF1405" i="1" s="1"/>
  <c r="AM1405" i="1" s="1"/>
  <c r="AT1405" i="1" s="1"/>
  <c r="L1405" i="1"/>
  <c r="S1405" i="1" s="1"/>
  <c r="Z1405" i="1" s="1"/>
  <c r="AG1405" i="1" s="1"/>
  <c r="AN1405" i="1" s="1"/>
  <c r="AU1405" i="1" s="1"/>
  <c r="M1405" i="1"/>
  <c r="T1405" i="1" s="1"/>
  <c r="AA1405" i="1" s="1"/>
  <c r="AH1405" i="1" s="1"/>
  <c r="AO1405" i="1" s="1"/>
  <c r="AV1405" i="1" s="1"/>
  <c r="H1406" i="1"/>
  <c r="O1406" i="1" s="1"/>
  <c r="V1406" i="1" s="1"/>
  <c r="AC1406" i="1" s="1"/>
  <c r="AJ1406" i="1" s="1"/>
  <c r="AQ1406" i="1" s="1"/>
  <c r="I1406" i="1"/>
  <c r="P1406" i="1" s="1"/>
  <c r="W1406" i="1" s="1"/>
  <c r="AD1406" i="1" s="1"/>
  <c r="AK1406" i="1" s="1"/>
  <c r="AR1406" i="1" s="1"/>
  <c r="J1406" i="1"/>
  <c r="Q1406" i="1" s="1"/>
  <c r="X1406" i="1" s="1"/>
  <c r="AE1406" i="1" s="1"/>
  <c r="AL1406" i="1" s="1"/>
  <c r="AS1406" i="1" s="1"/>
  <c r="K1406" i="1"/>
  <c r="R1406" i="1" s="1"/>
  <c r="Y1406" i="1" s="1"/>
  <c r="AF1406" i="1" s="1"/>
  <c r="AM1406" i="1" s="1"/>
  <c r="AT1406" i="1" s="1"/>
  <c r="L1406" i="1"/>
  <c r="S1406" i="1" s="1"/>
  <c r="Z1406" i="1" s="1"/>
  <c r="AG1406" i="1" s="1"/>
  <c r="AN1406" i="1" s="1"/>
  <c r="AU1406" i="1" s="1"/>
  <c r="M1406" i="1"/>
  <c r="T1406" i="1" s="1"/>
  <c r="AA1406" i="1" s="1"/>
  <c r="AH1406" i="1" s="1"/>
  <c r="AO1406" i="1" s="1"/>
  <c r="AV1406" i="1" s="1"/>
  <c r="H1407" i="1"/>
  <c r="O1407" i="1" s="1"/>
  <c r="V1407" i="1" s="1"/>
  <c r="AC1407" i="1" s="1"/>
  <c r="AJ1407" i="1" s="1"/>
  <c r="AQ1407" i="1" s="1"/>
  <c r="I1407" i="1"/>
  <c r="P1407" i="1" s="1"/>
  <c r="W1407" i="1" s="1"/>
  <c r="AD1407" i="1" s="1"/>
  <c r="AK1407" i="1" s="1"/>
  <c r="AR1407" i="1" s="1"/>
  <c r="J1407" i="1"/>
  <c r="Q1407" i="1" s="1"/>
  <c r="X1407" i="1" s="1"/>
  <c r="AE1407" i="1" s="1"/>
  <c r="AL1407" i="1" s="1"/>
  <c r="AS1407" i="1" s="1"/>
  <c r="K1407" i="1"/>
  <c r="R1407" i="1" s="1"/>
  <c r="Y1407" i="1" s="1"/>
  <c r="AF1407" i="1" s="1"/>
  <c r="AM1407" i="1" s="1"/>
  <c r="AT1407" i="1" s="1"/>
  <c r="L1407" i="1"/>
  <c r="S1407" i="1" s="1"/>
  <c r="Z1407" i="1" s="1"/>
  <c r="AG1407" i="1" s="1"/>
  <c r="AN1407" i="1" s="1"/>
  <c r="AU1407" i="1" s="1"/>
  <c r="M1407" i="1"/>
  <c r="T1407" i="1" s="1"/>
  <c r="AA1407" i="1" s="1"/>
  <c r="AH1407" i="1" s="1"/>
  <c r="AO1407" i="1" s="1"/>
  <c r="AV1407" i="1" s="1"/>
  <c r="H1408" i="1"/>
  <c r="O1408" i="1" s="1"/>
  <c r="V1408" i="1" s="1"/>
  <c r="AC1408" i="1" s="1"/>
  <c r="AJ1408" i="1" s="1"/>
  <c r="AQ1408" i="1" s="1"/>
  <c r="I1408" i="1"/>
  <c r="P1408" i="1" s="1"/>
  <c r="W1408" i="1" s="1"/>
  <c r="AD1408" i="1" s="1"/>
  <c r="AK1408" i="1" s="1"/>
  <c r="AR1408" i="1" s="1"/>
  <c r="J1408" i="1"/>
  <c r="Q1408" i="1" s="1"/>
  <c r="X1408" i="1" s="1"/>
  <c r="AE1408" i="1" s="1"/>
  <c r="AL1408" i="1" s="1"/>
  <c r="AS1408" i="1" s="1"/>
  <c r="K1408" i="1"/>
  <c r="R1408" i="1" s="1"/>
  <c r="Y1408" i="1" s="1"/>
  <c r="AF1408" i="1" s="1"/>
  <c r="AM1408" i="1" s="1"/>
  <c r="AT1408" i="1" s="1"/>
  <c r="L1408" i="1"/>
  <c r="S1408" i="1" s="1"/>
  <c r="Z1408" i="1" s="1"/>
  <c r="AG1408" i="1" s="1"/>
  <c r="AN1408" i="1" s="1"/>
  <c r="AU1408" i="1" s="1"/>
  <c r="M1408" i="1"/>
  <c r="T1408" i="1" s="1"/>
  <c r="AA1408" i="1" s="1"/>
  <c r="AH1408" i="1" s="1"/>
  <c r="AO1408" i="1" s="1"/>
  <c r="AV1408" i="1" s="1"/>
  <c r="H1409" i="1"/>
  <c r="O1409" i="1" s="1"/>
  <c r="V1409" i="1" s="1"/>
  <c r="AC1409" i="1" s="1"/>
  <c r="AJ1409" i="1" s="1"/>
  <c r="AQ1409" i="1" s="1"/>
  <c r="I1409" i="1"/>
  <c r="P1409" i="1" s="1"/>
  <c r="W1409" i="1" s="1"/>
  <c r="AD1409" i="1" s="1"/>
  <c r="AK1409" i="1" s="1"/>
  <c r="AR1409" i="1" s="1"/>
  <c r="J1409" i="1"/>
  <c r="Q1409" i="1" s="1"/>
  <c r="X1409" i="1" s="1"/>
  <c r="AE1409" i="1" s="1"/>
  <c r="AL1409" i="1" s="1"/>
  <c r="AS1409" i="1" s="1"/>
  <c r="K1409" i="1"/>
  <c r="R1409" i="1" s="1"/>
  <c r="Y1409" i="1" s="1"/>
  <c r="AF1409" i="1" s="1"/>
  <c r="AM1409" i="1" s="1"/>
  <c r="AT1409" i="1" s="1"/>
  <c r="L1409" i="1"/>
  <c r="S1409" i="1" s="1"/>
  <c r="Z1409" i="1" s="1"/>
  <c r="AG1409" i="1" s="1"/>
  <c r="AN1409" i="1" s="1"/>
  <c r="AU1409" i="1" s="1"/>
  <c r="M1409" i="1"/>
  <c r="T1409" i="1" s="1"/>
  <c r="AA1409" i="1" s="1"/>
  <c r="AH1409" i="1" s="1"/>
  <c r="AO1409" i="1" s="1"/>
  <c r="AV1409" i="1" s="1"/>
  <c r="H1410" i="1"/>
  <c r="O1410" i="1" s="1"/>
  <c r="V1410" i="1" s="1"/>
  <c r="AC1410" i="1" s="1"/>
  <c r="AJ1410" i="1" s="1"/>
  <c r="AQ1410" i="1" s="1"/>
  <c r="I1410" i="1"/>
  <c r="P1410" i="1" s="1"/>
  <c r="W1410" i="1" s="1"/>
  <c r="AD1410" i="1" s="1"/>
  <c r="AK1410" i="1" s="1"/>
  <c r="AR1410" i="1" s="1"/>
  <c r="J1410" i="1"/>
  <c r="Q1410" i="1" s="1"/>
  <c r="X1410" i="1" s="1"/>
  <c r="AE1410" i="1" s="1"/>
  <c r="AL1410" i="1" s="1"/>
  <c r="AS1410" i="1" s="1"/>
  <c r="K1410" i="1"/>
  <c r="R1410" i="1" s="1"/>
  <c r="Y1410" i="1" s="1"/>
  <c r="AF1410" i="1" s="1"/>
  <c r="AM1410" i="1" s="1"/>
  <c r="AT1410" i="1" s="1"/>
  <c r="L1410" i="1"/>
  <c r="S1410" i="1" s="1"/>
  <c r="Z1410" i="1" s="1"/>
  <c r="AG1410" i="1" s="1"/>
  <c r="AN1410" i="1" s="1"/>
  <c r="AU1410" i="1" s="1"/>
  <c r="M1410" i="1"/>
  <c r="T1410" i="1" s="1"/>
  <c r="AA1410" i="1" s="1"/>
  <c r="AH1410" i="1" s="1"/>
  <c r="AO1410" i="1" s="1"/>
  <c r="AV1410" i="1" s="1"/>
  <c r="H1411" i="1"/>
  <c r="O1411" i="1" s="1"/>
  <c r="V1411" i="1" s="1"/>
  <c r="AC1411" i="1" s="1"/>
  <c r="AJ1411" i="1" s="1"/>
  <c r="AQ1411" i="1" s="1"/>
  <c r="I1411" i="1"/>
  <c r="P1411" i="1" s="1"/>
  <c r="W1411" i="1" s="1"/>
  <c r="AD1411" i="1" s="1"/>
  <c r="AK1411" i="1" s="1"/>
  <c r="AR1411" i="1" s="1"/>
  <c r="J1411" i="1"/>
  <c r="Q1411" i="1" s="1"/>
  <c r="X1411" i="1" s="1"/>
  <c r="AE1411" i="1" s="1"/>
  <c r="AL1411" i="1" s="1"/>
  <c r="AS1411" i="1" s="1"/>
  <c r="K1411" i="1"/>
  <c r="R1411" i="1" s="1"/>
  <c r="Y1411" i="1" s="1"/>
  <c r="AF1411" i="1" s="1"/>
  <c r="AM1411" i="1" s="1"/>
  <c r="AT1411" i="1" s="1"/>
  <c r="L1411" i="1"/>
  <c r="S1411" i="1" s="1"/>
  <c r="Z1411" i="1" s="1"/>
  <c r="AG1411" i="1" s="1"/>
  <c r="AN1411" i="1" s="1"/>
  <c r="AU1411" i="1" s="1"/>
  <c r="M1411" i="1"/>
  <c r="T1411" i="1" s="1"/>
  <c r="AA1411" i="1" s="1"/>
  <c r="AH1411" i="1" s="1"/>
  <c r="AO1411" i="1" s="1"/>
  <c r="AV1411" i="1" s="1"/>
  <c r="H1412" i="1"/>
  <c r="O1412" i="1" s="1"/>
  <c r="V1412" i="1" s="1"/>
  <c r="AC1412" i="1" s="1"/>
  <c r="AJ1412" i="1" s="1"/>
  <c r="AQ1412" i="1" s="1"/>
  <c r="I1412" i="1"/>
  <c r="P1412" i="1" s="1"/>
  <c r="W1412" i="1" s="1"/>
  <c r="AD1412" i="1" s="1"/>
  <c r="AK1412" i="1" s="1"/>
  <c r="AR1412" i="1" s="1"/>
  <c r="J1412" i="1"/>
  <c r="Q1412" i="1" s="1"/>
  <c r="X1412" i="1" s="1"/>
  <c r="AE1412" i="1" s="1"/>
  <c r="AL1412" i="1" s="1"/>
  <c r="AS1412" i="1" s="1"/>
  <c r="K1412" i="1"/>
  <c r="R1412" i="1" s="1"/>
  <c r="Y1412" i="1" s="1"/>
  <c r="AF1412" i="1" s="1"/>
  <c r="AM1412" i="1" s="1"/>
  <c r="AT1412" i="1" s="1"/>
  <c r="L1412" i="1"/>
  <c r="S1412" i="1" s="1"/>
  <c r="Z1412" i="1" s="1"/>
  <c r="AG1412" i="1" s="1"/>
  <c r="AN1412" i="1" s="1"/>
  <c r="AU1412" i="1" s="1"/>
  <c r="M1412" i="1"/>
  <c r="T1412" i="1" s="1"/>
  <c r="AA1412" i="1" s="1"/>
  <c r="AH1412" i="1" s="1"/>
  <c r="AO1412" i="1" s="1"/>
  <c r="AV1412" i="1" s="1"/>
  <c r="H1413" i="1"/>
  <c r="O1413" i="1" s="1"/>
  <c r="V1413" i="1" s="1"/>
  <c r="AC1413" i="1" s="1"/>
  <c r="AJ1413" i="1" s="1"/>
  <c r="AQ1413" i="1" s="1"/>
  <c r="I1413" i="1"/>
  <c r="P1413" i="1" s="1"/>
  <c r="W1413" i="1" s="1"/>
  <c r="AD1413" i="1" s="1"/>
  <c r="AK1413" i="1" s="1"/>
  <c r="J1413" i="1"/>
  <c r="Q1413" i="1" s="1"/>
  <c r="X1413" i="1" s="1"/>
  <c r="AE1413" i="1" s="1"/>
  <c r="AL1413" i="1" s="1"/>
  <c r="AS1413" i="1" s="1"/>
  <c r="K1413" i="1"/>
  <c r="R1413" i="1" s="1"/>
  <c r="Y1413" i="1" s="1"/>
  <c r="AF1413" i="1" s="1"/>
  <c r="AM1413" i="1" s="1"/>
  <c r="AT1413" i="1" s="1"/>
  <c r="L1413" i="1"/>
  <c r="S1413" i="1" s="1"/>
  <c r="Z1413" i="1" s="1"/>
  <c r="AG1413" i="1" s="1"/>
  <c r="AN1413" i="1" s="1"/>
  <c r="AU1413" i="1" s="1"/>
  <c r="M1413" i="1"/>
  <c r="T1413" i="1" s="1"/>
  <c r="AA1413" i="1" s="1"/>
  <c r="AH1413" i="1" s="1"/>
  <c r="AO1413" i="1" s="1"/>
  <c r="AV1413" i="1" s="1"/>
  <c r="H1414" i="1"/>
  <c r="O1414" i="1" s="1"/>
  <c r="V1414" i="1" s="1"/>
  <c r="AC1414" i="1" s="1"/>
  <c r="AJ1414" i="1" s="1"/>
  <c r="AQ1414" i="1" s="1"/>
  <c r="I1414" i="1"/>
  <c r="P1414" i="1" s="1"/>
  <c r="W1414" i="1" s="1"/>
  <c r="AD1414" i="1" s="1"/>
  <c r="AK1414" i="1" s="1"/>
  <c r="AR1414" i="1" s="1"/>
  <c r="J1414" i="1"/>
  <c r="Q1414" i="1" s="1"/>
  <c r="X1414" i="1" s="1"/>
  <c r="AE1414" i="1" s="1"/>
  <c r="AL1414" i="1" s="1"/>
  <c r="AS1414" i="1" s="1"/>
  <c r="K1414" i="1"/>
  <c r="R1414" i="1" s="1"/>
  <c r="Y1414" i="1" s="1"/>
  <c r="AF1414" i="1" s="1"/>
  <c r="AM1414" i="1" s="1"/>
  <c r="AT1414" i="1" s="1"/>
  <c r="L1414" i="1"/>
  <c r="S1414" i="1" s="1"/>
  <c r="Z1414" i="1" s="1"/>
  <c r="AG1414" i="1" s="1"/>
  <c r="AN1414" i="1" s="1"/>
  <c r="AU1414" i="1" s="1"/>
  <c r="M1414" i="1"/>
  <c r="T1414" i="1" s="1"/>
  <c r="AA1414" i="1" s="1"/>
  <c r="AH1414" i="1" s="1"/>
  <c r="AO1414" i="1" s="1"/>
  <c r="AV1414" i="1" s="1"/>
  <c r="H1415" i="1"/>
  <c r="O1415" i="1" s="1"/>
  <c r="V1415" i="1" s="1"/>
  <c r="AC1415" i="1" s="1"/>
  <c r="AJ1415" i="1" s="1"/>
  <c r="AQ1415" i="1" s="1"/>
  <c r="I1415" i="1"/>
  <c r="P1415" i="1" s="1"/>
  <c r="W1415" i="1" s="1"/>
  <c r="AD1415" i="1" s="1"/>
  <c r="AK1415" i="1" s="1"/>
  <c r="AR1415" i="1" s="1"/>
  <c r="J1415" i="1"/>
  <c r="Q1415" i="1" s="1"/>
  <c r="X1415" i="1" s="1"/>
  <c r="AE1415" i="1" s="1"/>
  <c r="AL1415" i="1" s="1"/>
  <c r="AS1415" i="1" s="1"/>
  <c r="K1415" i="1"/>
  <c r="R1415" i="1" s="1"/>
  <c r="Y1415" i="1" s="1"/>
  <c r="AF1415" i="1" s="1"/>
  <c r="AM1415" i="1" s="1"/>
  <c r="AT1415" i="1" s="1"/>
  <c r="L1415" i="1"/>
  <c r="S1415" i="1" s="1"/>
  <c r="Z1415" i="1" s="1"/>
  <c r="AG1415" i="1" s="1"/>
  <c r="AN1415" i="1" s="1"/>
  <c r="AU1415" i="1" s="1"/>
  <c r="M1415" i="1"/>
  <c r="T1415" i="1" s="1"/>
  <c r="AA1415" i="1" s="1"/>
  <c r="AH1415" i="1" s="1"/>
  <c r="AO1415" i="1" s="1"/>
  <c r="AV1415" i="1" s="1"/>
  <c r="H1416" i="1"/>
  <c r="O1416" i="1" s="1"/>
  <c r="V1416" i="1" s="1"/>
  <c r="AC1416" i="1" s="1"/>
  <c r="AJ1416" i="1" s="1"/>
  <c r="AQ1416" i="1" s="1"/>
  <c r="I1416" i="1"/>
  <c r="P1416" i="1" s="1"/>
  <c r="W1416" i="1" s="1"/>
  <c r="AD1416" i="1" s="1"/>
  <c r="AK1416" i="1" s="1"/>
  <c r="AR1416" i="1" s="1"/>
  <c r="J1416" i="1"/>
  <c r="Q1416" i="1" s="1"/>
  <c r="X1416" i="1" s="1"/>
  <c r="AE1416" i="1" s="1"/>
  <c r="AL1416" i="1" s="1"/>
  <c r="AS1416" i="1" s="1"/>
  <c r="K1416" i="1"/>
  <c r="R1416" i="1" s="1"/>
  <c r="Y1416" i="1" s="1"/>
  <c r="AF1416" i="1" s="1"/>
  <c r="AM1416" i="1" s="1"/>
  <c r="AT1416" i="1" s="1"/>
  <c r="L1416" i="1"/>
  <c r="S1416" i="1" s="1"/>
  <c r="Z1416" i="1" s="1"/>
  <c r="AG1416" i="1" s="1"/>
  <c r="AN1416" i="1" s="1"/>
  <c r="AU1416" i="1" s="1"/>
  <c r="M1416" i="1"/>
  <c r="T1416" i="1" s="1"/>
  <c r="AA1416" i="1" s="1"/>
  <c r="AH1416" i="1" s="1"/>
  <c r="AO1416" i="1" s="1"/>
  <c r="AV1416" i="1" s="1"/>
  <c r="H1417" i="1"/>
  <c r="O1417" i="1" s="1"/>
  <c r="V1417" i="1" s="1"/>
  <c r="AC1417" i="1" s="1"/>
  <c r="AJ1417" i="1" s="1"/>
  <c r="AQ1417" i="1" s="1"/>
  <c r="I1417" i="1"/>
  <c r="P1417" i="1" s="1"/>
  <c r="W1417" i="1" s="1"/>
  <c r="AD1417" i="1" s="1"/>
  <c r="AK1417" i="1" s="1"/>
  <c r="AR1417" i="1" s="1"/>
  <c r="J1417" i="1"/>
  <c r="Q1417" i="1" s="1"/>
  <c r="X1417" i="1" s="1"/>
  <c r="AE1417" i="1" s="1"/>
  <c r="AL1417" i="1" s="1"/>
  <c r="AS1417" i="1" s="1"/>
  <c r="K1417" i="1"/>
  <c r="R1417" i="1" s="1"/>
  <c r="Y1417" i="1" s="1"/>
  <c r="AF1417" i="1" s="1"/>
  <c r="AM1417" i="1" s="1"/>
  <c r="AT1417" i="1" s="1"/>
  <c r="L1417" i="1"/>
  <c r="S1417" i="1" s="1"/>
  <c r="Z1417" i="1" s="1"/>
  <c r="AG1417" i="1" s="1"/>
  <c r="AN1417" i="1" s="1"/>
  <c r="AU1417" i="1" s="1"/>
  <c r="M1417" i="1"/>
  <c r="T1417" i="1" s="1"/>
  <c r="AA1417" i="1" s="1"/>
  <c r="AH1417" i="1" s="1"/>
  <c r="AO1417" i="1" s="1"/>
  <c r="AV1417" i="1" s="1"/>
  <c r="H1418" i="1"/>
  <c r="O1418" i="1" s="1"/>
  <c r="V1418" i="1" s="1"/>
  <c r="AC1418" i="1" s="1"/>
  <c r="AJ1418" i="1" s="1"/>
  <c r="AQ1418" i="1" s="1"/>
  <c r="I1418" i="1"/>
  <c r="P1418" i="1" s="1"/>
  <c r="W1418" i="1" s="1"/>
  <c r="AD1418" i="1" s="1"/>
  <c r="AK1418" i="1" s="1"/>
  <c r="AR1418" i="1" s="1"/>
  <c r="J1418" i="1"/>
  <c r="Q1418" i="1" s="1"/>
  <c r="X1418" i="1" s="1"/>
  <c r="AE1418" i="1" s="1"/>
  <c r="AL1418" i="1" s="1"/>
  <c r="AS1418" i="1" s="1"/>
  <c r="K1418" i="1"/>
  <c r="R1418" i="1" s="1"/>
  <c r="Y1418" i="1" s="1"/>
  <c r="AF1418" i="1" s="1"/>
  <c r="AM1418" i="1" s="1"/>
  <c r="AT1418" i="1" s="1"/>
  <c r="L1418" i="1"/>
  <c r="S1418" i="1" s="1"/>
  <c r="Z1418" i="1" s="1"/>
  <c r="AG1418" i="1" s="1"/>
  <c r="AN1418" i="1" s="1"/>
  <c r="AU1418" i="1" s="1"/>
  <c r="M1418" i="1"/>
  <c r="T1418" i="1" s="1"/>
  <c r="AA1418" i="1" s="1"/>
  <c r="AH1418" i="1" s="1"/>
  <c r="AO1418" i="1" s="1"/>
  <c r="AV1418" i="1" s="1"/>
  <c r="H1419" i="1"/>
  <c r="O1419" i="1" s="1"/>
  <c r="V1419" i="1" s="1"/>
  <c r="AC1419" i="1" s="1"/>
  <c r="AJ1419" i="1" s="1"/>
  <c r="AQ1419" i="1" s="1"/>
  <c r="I1419" i="1"/>
  <c r="P1419" i="1" s="1"/>
  <c r="W1419" i="1" s="1"/>
  <c r="AD1419" i="1" s="1"/>
  <c r="AK1419" i="1" s="1"/>
  <c r="AR1419" i="1" s="1"/>
  <c r="J1419" i="1"/>
  <c r="Q1419" i="1" s="1"/>
  <c r="X1419" i="1" s="1"/>
  <c r="AE1419" i="1" s="1"/>
  <c r="AL1419" i="1" s="1"/>
  <c r="AS1419" i="1" s="1"/>
  <c r="K1419" i="1"/>
  <c r="R1419" i="1" s="1"/>
  <c r="Y1419" i="1" s="1"/>
  <c r="AF1419" i="1" s="1"/>
  <c r="AM1419" i="1" s="1"/>
  <c r="AT1419" i="1" s="1"/>
  <c r="L1419" i="1"/>
  <c r="S1419" i="1" s="1"/>
  <c r="Z1419" i="1" s="1"/>
  <c r="AG1419" i="1" s="1"/>
  <c r="AN1419" i="1" s="1"/>
  <c r="AU1419" i="1" s="1"/>
  <c r="M1419" i="1"/>
  <c r="T1419" i="1" s="1"/>
  <c r="AA1419" i="1" s="1"/>
  <c r="AH1419" i="1" s="1"/>
  <c r="AO1419" i="1" s="1"/>
  <c r="AV1419" i="1" s="1"/>
  <c r="H1420" i="1"/>
  <c r="O1420" i="1" s="1"/>
  <c r="V1420" i="1" s="1"/>
  <c r="AC1420" i="1" s="1"/>
  <c r="AJ1420" i="1" s="1"/>
  <c r="AQ1420" i="1" s="1"/>
  <c r="I1420" i="1"/>
  <c r="P1420" i="1" s="1"/>
  <c r="W1420" i="1" s="1"/>
  <c r="AD1420" i="1" s="1"/>
  <c r="AK1420" i="1" s="1"/>
  <c r="AR1420" i="1" s="1"/>
  <c r="J1420" i="1"/>
  <c r="Q1420" i="1" s="1"/>
  <c r="X1420" i="1" s="1"/>
  <c r="AE1420" i="1" s="1"/>
  <c r="AL1420" i="1" s="1"/>
  <c r="AS1420" i="1" s="1"/>
  <c r="K1420" i="1"/>
  <c r="R1420" i="1" s="1"/>
  <c r="Y1420" i="1" s="1"/>
  <c r="AF1420" i="1" s="1"/>
  <c r="AM1420" i="1" s="1"/>
  <c r="AT1420" i="1" s="1"/>
  <c r="L1420" i="1"/>
  <c r="S1420" i="1" s="1"/>
  <c r="Z1420" i="1" s="1"/>
  <c r="AG1420" i="1" s="1"/>
  <c r="AN1420" i="1" s="1"/>
  <c r="AU1420" i="1" s="1"/>
  <c r="M1420" i="1"/>
  <c r="T1420" i="1" s="1"/>
  <c r="AA1420" i="1" s="1"/>
  <c r="AH1420" i="1" s="1"/>
  <c r="AO1420" i="1" s="1"/>
  <c r="AV1420" i="1" s="1"/>
  <c r="H1421" i="1"/>
  <c r="O1421" i="1" s="1"/>
  <c r="V1421" i="1" s="1"/>
  <c r="AC1421" i="1" s="1"/>
  <c r="AJ1421" i="1" s="1"/>
  <c r="AQ1421" i="1" s="1"/>
  <c r="I1421" i="1"/>
  <c r="P1421" i="1" s="1"/>
  <c r="W1421" i="1" s="1"/>
  <c r="AD1421" i="1" s="1"/>
  <c r="AK1421" i="1" s="1"/>
  <c r="J1421" i="1"/>
  <c r="Q1421" i="1" s="1"/>
  <c r="X1421" i="1" s="1"/>
  <c r="AE1421" i="1" s="1"/>
  <c r="AL1421" i="1" s="1"/>
  <c r="AS1421" i="1" s="1"/>
  <c r="K1421" i="1"/>
  <c r="R1421" i="1" s="1"/>
  <c r="Y1421" i="1" s="1"/>
  <c r="AF1421" i="1" s="1"/>
  <c r="AM1421" i="1" s="1"/>
  <c r="AT1421" i="1" s="1"/>
  <c r="L1421" i="1"/>
  <c r="S1421" i="1" s="1"/>
  <c r="Z1421" i="1" s="1"/>
  <c r="AG1421" i="1" s="1"/>
  <c r="AN1421" i="1" s="1"/>
  <c r="AU1421" i="1" s="1"/>
  <c r="M1421" i="1"/>
  <c r="T1421" i="1" s="1"/>
  <c r="AA1421" i="1" s="1"/>
  <c r="AH1421" i="1" s="1"/>
  <c r="AO1421" i="1" s="1"/>
  <c r="AV1421" i="1" s="1"/>
  <c r="H1422" i="1"/>
  <c r="O1422" i="1" s="1"/>
  <c r="V1422" i="1" s="1"/>
  <c r="AC1422" i="1" s="1"/>
  <c r="AJ1422" i="1" s="1"/>
  <c r="AQ1422" i="1" s="1"/>
  <c r="I1422" i="1"/>
  <c r="P1422" i="1" s="1"/>
  <c r="W1422" i="1" s="1"/>
  <c r="AD1422" i="1" s="1"/>
  <c r="AK1422" i="1" s="1"/>
  <c r="AR1422" i="1" s="1"/>
  <c r="J1422" i="1"/>
  <c r="Q1422" i="1" s="1"/>
  <c r="X1422" i="1" s="1"/>
  <c r="AE1422" i="1" s="1"/>
  <c r="AL1422" i="1" s="1"/>
  <c r="AS1422" i="1" s="1"/>
  <c r="K1422" i="1"/>
  <c r="R1422" i="1" s="1"/>
  <c r="Y1422" i="1" s="1"/>
  <c r="AF1422" i="1" s="1"/>
  <c r="AM1422" i="1" s="1"/>
  <c r="AT1422" i="1" s="1"/>
  <c r="L1422" i="1"/>
  <c r="S1422" i="1" s="1"/>
  <c r="Z1422" i="1" s="1"/>
  <c r="AG1422" i="1" s="1"/>
  <c r="AN1422" i="1" s="1"/>
  <c r="AU1422" i="1" s="1"/>
  <c r="M1422" i="1"/>
  <c r="T1422" i="1" s="1"/>
  <c r="AA1422" i="1" s="1"/>
  <c r="AH1422" i="1" s="1"/>
  <c r="AO1422" i="1" s="1"/>
  <c r="AV1422" i="1" s="1"/>
  <c r="H1423" i="1"/>
  <c r="O1423" i="1" s="1"/>
  <c r="V1423" i="1" s="1"/>
  <c r="AC1423" i="1" s="1"/>
  <c r="AJ1423" i="1" s="1"/>
  <c r="AQ1423" i="1" s="1"/>
  <c r="I1423" i="1"/>
  <c r="P1423" i="1" s="1"/>
  <c r="W1423" i="1" s="1"/>
  <c r="AD1423" i="1" s="1"/>
  <c r="AK1423" i="1" s="1"/>
  <c r="AR1423" i="1" s="1"/>
  <c r="J1423" i="1"/>
  <c r="Q1423" i="1" s="1"/>
  <c r="X1423" i="1" s="1"/>
  <c r="AE1423" i="1" s="1"/>
  <c r="AL1423" i="1" s="1"/>
  <c r="AS1423" i="1" s="1"/>
  <c r="K1423" i="1"/>
  <c r="R1423" i="1" s="1"/>
  <c r="Y1423" i="1" s="1"/>
  <c r="AF1423" i="1" s="1"/>
  <c r="AM1423" i="1" s="1"/>
  <c r="AT1423" i="1" s="1"/>
  <c r="L1423" i="1"/>
  <c r="S1423" i="1" s="1"/>
  <c r="Z1423" i="1" s="1"/>
  <c r="AG1423" i="1" s="1"/>
  <c r="AN1423" i="1" s="1"/>
  <c r="AU1423" i="1" s="1"/>
  <c r="M1423" i="1"/>
  <c r="T1423" i="1" s="1"/>
  <c r="AA1423" i="1" s="1"/>
  <c r="AH1423" i="1" s="1"/>
  <c r="AO1423" i="1" s="1"/>
  <c r="AV1423" i="1" s="1"/>
  <c r="H1424" i="1"/>
  <c r="O1424" i="1" s="1"/>
  <c r="V1424" i="1" s="1"/>
  <c r="AC1424" i="1" s="1"/>
  <c r="AJ1424" i="1" s="1"/>
  <c r="AQ1424" i="1" s="1"/>
  <c r="I1424" i="1"/>
  <c r="P1424" i="1" s="1"/>
  <c r="W1424" i="1" s="1"/>
  <c r="AD1424" i="1" s="1"/>
  <c r="AK1424" i="1" s="1"/>
  <c r="AR1424" i="1" s="1"/>
  <c r="J1424" i="1"/>
  <c r="Q1424" i="1" s="1"/>
  <c r="X1424" i="1" s="1"/>
  <c r="AE1424" i="1" s="1"/>
  <c r="AL1424" i="1" s="1"/>
  <c r="AS1424" i="1" s="1"/>
  <c r="K1424" i="1"/>
  <c r="R1424" i="1" s="1"/>
  <c r="Y1424" i="1" s="1"/>
  <c r="AF1424" i="1" s="1"/>
  <c r="AM1424" i="1" s="1"/>
  <c r="AT1424" i="1" s="1"/>
  <c r="L1424" i="1"/>
  <c r="S1424" i="1" s="1"/>
  <c r="Z1424" i="1" s="1"/>
  <c r="AG1424" i="1" s="1"/>
  <c r="AN1424" i="1" s="1"/>
  <c r="AU1424" i="1" s="1"/>
  <c r="M1424" i="1"/>
  <c r="T1424" i="1" s="1"/>
  <c r="AA1424" i="1" s="1"/>
  <c r="AH1424" i="1" s="1"/>
  <c r="AO1424" i="1" s="1"/>
  <c r="AV1424" i="1" s="1"/>
  <c r="H1425" i="1"/>
  <c r="O1425" i="1" s="1"/>
  <c r="V1425" i="1" s="1"/>
  <c r="AC1425" i="1" s="1"/>
  <c r="AJ1425" i="1" s="1"/>
  <c r="AQ1425" i="1" s="1"/>
  <c r="I1425" i="1"/>
  <c r="P1425" i="1" s="1"/>
  <c r="W1425" i="1" s="1"/>
  <c r="AD1425" i="1" s="1"/>
  <c r="AK1425" i="1" s="1"/>
  <c r="AR1425" i="1" s="1"/>
  <c r="J1425" i="1"/>
  <c r="Q1425" i="1" s="1"/>
  <c r="X1425" i="1" s="1"/>
  <c r="AE1425" i="1" s="1"/>
  <c r="AL1425" i="1" s="1"/>
  <c r="AS1425" i="1" s="1"/>
  <c r="K1425" i="1"/>
  <c r="R1425" i="1" s="1"/>
  <c r="Y1425" i="1" s="1"/>
  <c r="AF1425" i="1" s="1"/>
  <c r="AM1425" i="1" s="1"/>
  <c r="AT1425" i="1" s="1"/>
  <c r="L1425" i="1"/>
  <c r="S1425" i="1" s="1"/>
  <c r="Z1425" i="1" s="1"/>
  <c r="AG1425" i="1" s="1"/>
  <c r="AN1425" i="1" s="1"/>
  <c r="AU1425" i="1" s="1"/>
  <c r="M1425" i="1"/>
  <c r="T1425" i="1" s="1"/>
  <c r="AA1425" i="1" s="1"/>
  <c r="AH1425" i="1" s="1"/>
  <c r="AO1425" i="1" s="1"/>
  <c r="AV1425" i="1" s="1"/>
  <c r="H1426" i="1"/>
  <c r="O1426" i="1" s="1"/>
  <c r="V1426" i="1" s="1"/>
  <c r="AC1426" i="1" s="1"/>
  <c r="AJ1426" i="1" s="1"/>
  <c r="AQ1426" i="1" s="1"/>
  <c r="I1426" i="1"/>
  <c r="P1426" i="1" s="1"/>
  <c r="W1426" i="1" s="1"/>
  <c r="AD1426" i="1" s="1"/>
  <c r="AK1426" i="1" s="1"/>
  <c r="AR1426" i="1" s="1"/>
  <c r="J1426" i="1"/>
  <c r="Q1426" i="1" s="1"/>
  <c r="X1426" i="1" s="1"/>
  <c r="AE1426" i="1" s="1"/>
  <c r="AL1426" i="1" s="1"/>
  <c r="AS1426" i="1" s="1"/>
  <c r="K1426" i="1"/>
  <c r="R1426" i="1" s="1"/>
  <c r="Y1426" i="1" s="1"/>
  <c r="AF1426" i="1" s="1"/>
  <c r="AM1426" i="1" s="1"/>
  <c r="AT1426" i="1" s="1"/>
  <c r="L1426" i="1"/>
  <c r="S1426" i="1" s="1"/>
  <c r="Z1426" i="1" s="1"/>
  <c r="AG1426" i="1" s="1"/>
  <c r="AN1426" i="1" s="1"/>
  <c r="AU1426" i="1" s="1"/>
  <c r="M1426" i="1"/>
  <c r="T1426" i="1" s="1"/>
  <c r="AA1426" i="1" s="1"/>
  <c r="AH1426" i="1" s="1"/>
  <c r="AO1426" i="1" s="1"/>
  <c r="AV1426" i="1" s="1"/>
  <c r="H1427" i="1"/>
  <c r="O1427" i="1" s="1"/>
  <c r="V1427" i="1" s="1"/>
  <c r="AC1427" i="1" s="1"/>
  <c r="AJ1427" i="1" s="1"/>
  <c r="AQ1427" i="1" s="1"/>
  <c r="I1427" i="1"/>
  <c r="P1427" i="1" s="1"/>
  <c r="W1427" i="1" s="1"/>
  <c r="AD1427" i="1" s="1"/>
  <c r="AK1427" i="1" s="1"/>
  <c r="AR1427" i="1" s="1"/>
  <c r="J1427" i="1"/>
  <c r="Q1427" i="1" s="1"/>
  <c r="X1427" i="1" s="1"/>
  <c r="AE1427" i="1" s="1"/>
  <c r="AL1427" i="1" s="1"/>
  <c r="AS1427" i="1" s="1"/>
  <c r="K1427" i="1"/>
  <c r="R1427" i="1" s="1"/>
  <c r="Y1427" i="1" s="1"/>
  <c r="AF1427" i="1" s="1"/>
  <c r="AM1427" i="1" s="1"/>
  <c r="AT1427" i="1" s="1"/>
  <c r="L1427" i="1"/>
  <c r="S1427" i="1" s="1"/>
  <c r="Z1427" i="1" s="1"/>
  <c r="AG1427" i="1" s="1"/>
  <c r="AN1427" i="1" s="1"/>
  <c r="AU1427" i="1" s="1"/>
  <c r="M1427" i="1"/>
  <c r="T1427" i="1" s="1"/>
  <c r="AA1427" i="1" s="1"/>
  <c r="AH1427" i="1" s="1"/>
  <c r="AO1427" i="1" s="1"/>
  <c r="AV1427" i="1" s="1"/>
  <c r="H1428" i="1"/>
  <c r="O1428" i="1" s="1"/>
  <c r="V1428" i="1" s="1"/>
  <c r="AC1428" i="1" s="1"/>
  <c r="AJ1428" i="1" s="1"/>
  <c r="AQ1428" i="1" s="1"/>
  <c r="I1428" i="1"/>
  <c r="P1428" i="1" s="1"/>
  <c r="W1428" i="1" s="1"/>
  <c r="AD1428" i="1" s="1"/>
  <c r="AK1428" i="1" s="1"/>
  <c r="AR1428" i="1" s="1"/>
  <c r="J1428" i="1"/>
  <c r="Q1428" i="1" s="1"/>
  <c r="X1428" i="1" s="1"/>
  <c r="AE1428" i="1" s="1"/>
  <c r="AL1428" i="1" s="1"/>
  <c r="AS1428" i="1" s="1"/>
  <c r="K1428" i="1"/>
  <c r="R1428" i="1" s="1"/>
  <c r="Y1428" i="1" s="1"/>
  <c r="AF1428" i="1" s="1"/>
  <c r="AM1428" i="1" s="1"/>
  <c r="AT1428" i="1" s="1"/>
  <c r="L1428" i="1"/>
  <c r="S1428" i="1" s="1"/>
  <c r="Z1428" i="1" s="1"/>
  <c r="AG1428" i="1" s="1"/>
  <c r="AN1428" i="1" s="1"/>
  <c r="AU1428" i="1" s="1"/>
  <c r="M1428" i="1"/>
  <c r="T1428" i="1" s="1"/>
  <c r="AA1428" i="1" s="1"/>
  <c r="AH1428" i="1" s="1"/>
  <c r="AO1428" i="1" s="1"/>
  <c r="AV1428" i="1" s="1"/>
  <c r="H1429" i="1"/>
  <c r="O1429" i="1" s="1"/>
  <c r="V1429" i="1" s="1"/>
  <c r="AC1429" i="1" s="1"/>
  <c r="AJ1429" i="1" s="1"/>
  <c r="AQ1429" i="1" s="1"/>
  <c r="I1429" i="1"/>
  <c r="P1429" i="1" s="1"/>
  <c r="W1429" i="1" s="1"/>
  <c r="AD1429" i="1" s="1"/>
  <c r="AK1429" i="1" s="1"/>
  <c r="J1429" i="1"/>
  <c r="Q1429" i="1" s="1"/>
  <c r="X1429" i="1" s="1"/>
  <c r="AE1429" i="1" s="1"/>
  <c r="AL1429" i="1" s="1"/>
  <c r="AS1429" i="1" s="1"/>
  <c r="K1429" i="1"/>
  <c r="R1429" i="1" s="1"/>
  <c r="Y1429" i="1" s="1"/>
  <c r="AF1429" i="1" s="1"/>
  <c r="AM1429" i="1" s="1"/>
  <c r="AT1429" i="1" s="1"/>
  <c r="L1429" i="1"/>
  <c r="S1429" i="1" s="1"/>
  <c r="Z1429" i="1" s="1"/>
  <c r="AG1429" i="1" s="1"/>
  <c r="AN1429" i="1" s="1"/>
  <c r="AU1429" i="1" s="1"/>
  <c r="M1429" i="1"/>
  <c r="T1429" i="1" s="1"/>
  <c r="AA1429" i="1" s="1"/>
  <c r="AH1429" i="1" s="1"/>
  <c r="AO1429" i="1" s="1"/>
  <c r="AV1429" i="1" s="1"/>
  <c r="H1430" i="1"/>
  <c r="O1430" i="1" s="1"/>
  <c r="V1430" i="1" s="1"/>
  <c r="AC1430" i="1" s="1"/>
  <c r="AJ1430" i="1" s="1"/>
  <c r="AQ1430" i="1" s="1"/>
  <c r="I1430" i="1"/>
  <c r="P1430" i="1" s="1"/>
  <c r="W1430" i="1" s="1"/>
  <c r="AD1430" i="1" s="1"/>
  <c r="AK1430" i="1" s="1"/>
  <c r="AR1430" i="1" s="1"/>
  <c r="J1430" i="1"/>
  <c r="Q1430" i="1" s="1"/>
  <c r="X1430" i="1" s="1"/>
  <c r="AE1430" i="1" s="1"/>
  <c r="AL1430" i="1" s="1"/>
  <c r="AS1430" i="1" s="1"/>
  <c r="K1430" i="1"/>
  <c r="R1430" i="1" s="1"/>
  <c r="Y1430" i="1" s="1"/>
  <c r="AF1430" i="1" s="1"/>
  <c r="AM1430" i="1" s="1"/>
  <c r="AT1430" i="1" s="1"/>
  <c r="L1430" i="1"/>
  <c r="S1430" i="1" s="1"/>
  <c r="Z1430" i="1" s="1"/>
  <c r="AG1430" i="1" s="1"/>
  <c r="AN1430" i="1" s="1"/>
  <c r="AU1430" i="1" s="1"/>
  <c r="M1430" i="1"/>
  <c r="T1430" i="1" s="1"/>
  <c r="AA1430" i="1" s="1"/>
  <c r="AH1430" i="1" s="1"/>
  <c r="AO1430" i="1" s="1"/>
  <c r="AV1430" i="1" s="1"/>
  <c r="H1431" i="1"/>
  <c r="O1431" i="1" s="1"/>
  <c r="V1431" i="1" s="1"/>
  <c r="AC1431" i="1" s="1"/>
  <c r="AJ1431" i="1" s="1"/>
  <c r="AQ1431" i="1" s="1"/>
  <c r="I1431" i="1"/>
  <c r="P1431" i="1" s="1"/>
  <c r="W1431" i="1" s="1"/>
  <c r="AD1431" i="1" s="1"/>
  <c r="AK1431" i="1" s="1"/>
  <c r="AR1431" i="1" s="1"/>
  <c r="J1431" i="1"/>
  <c r="Q1431" i="1" s="1"/>
  <c r="X1431" i="1" s="1"/>
  <c r="AE1431" i="1" s="1"/>
  <c r="AL1431" i="1" s="1"/>
  <c r="AS1431" i="1" s="1"/>
  <c r="K1431" i="1"/>
  <c r="R1431" i="1" s="1"/>
  <c r="Y1431" i="1" s="1"/>
  <c r="AF1431" i="1" s="1"/>
  <c r="AM1431" i="1" s="1"/>
  <c r="AT1431" i="1" s="1"/>
  <c r="L1431" i="1"/>
  <c r="S1431" i="1" s="1"/>
  <c r="Z1431" i="1" s="1"/>
  <c r="AG1431" i="1" s="1"/>
  <c r="AN1431" i="1" s="1"/>
  <c r="AU1431" i="1" s="1"/>
  <c r="M1431" i="1"/>
  <c r="T1431" i="1" s="1"/>
  <c r="AA1431" i="1" s="1"/>
  <c r="AH1431" i="1" s="1"/>
  <c r="AO1431" i="1" s="1"/>
  <c r="AV1431" i="1" s="1"/>
  <c r="H1432" i="1"/>
  <c r="O1432" i="1" s="1"/>
  <c r="V1432" i="1" s="1"/>
  <c r="AC1432" i="1" s="1"/>
  <c r="AJ1432" i="1" s="1"/>
  <c r="AQ1432" i="1" s="1"/>
  <c r="I1432" i="1"/>
  <c r="P1432" i="1" s="1"/>
  <c r="W1432" i="1" s="1"/>
  <c r="AD1432" i="1" s="1"/>
  <c r="AK1432" i="1" s="1"/>
  <c r="AR1432" i="1" s="1"/>
  <c r="J1432" i="1"/>
  <c r="Q1432" i="1" s="1"/>
  <c r="X1432" i="1" s="1"/>
  <c r="AE1432" i="1" s="1"/>
  <c r="AL1432" i="1" s="1"/>
  <c r="AS1432" i="1" s="1"/>
  <c r="K1432" i="1"/>
  <c r="R1432" i="1" s="1"/>
  <c r="Y1432" i="1" s="1"/>
  <c r="AF1432" i="1" s="1"/>
  <c r="AM1432" i="1" s="1"/>
  <c r="AT1432" i="1" s="1"/>
  <c r="L1432" i="1"/>
  <c r="S1432" i="1" s="1"/>
  <c r="Z1432" i="1" s="1"/>
  <c r="AG1432" i="1" s="1"/>
  <c r="AN1432" i="1" s="1"/>
  <c r="AU1432" i="1" s="1"/>
  <c r="M1432" i="1"/>
  <c r="T1432" i="1" s="1"/>
  <c r="AA1432" i="1" s="1"/>
  <c r="AH1432" i="1" s="1"/>
  <c r="AO1432" i="1" s="1"/>
  <c r="AV1432" i="1" s="1"/>
  <c r="H1433" i="1"/>
  <c r="O1433" i="1" s="1"/>
  <c r="V1433" i="1" s="1"/>
  <c r="AC1433" i="1" s="1"/>
  <c r="AJ1433" i="1" s="1"/>
  <c r="AQ1433" i="1" s="1"/>
  <c r="I1433" i="1"/>
  <c r="P1433" i="1" s="1"/>
  <c r="W1433" i="1" s="1"/>
  <c r="AD1433" i="1" s="1"/>
  <c r="AK1433" i="1" s="1"/>
  <c r="AR1433" i="1" s="1"/>
  <c r="J1433" i="1"/>
  <c r="Q1433" i="1" s="1"/>
  <c r="X1433" i="1" s="1"/>
  <c r="AE1433" i="1" s="1"/>
  <c r="AL1433" i="1" s="1"/>
  <c r="AS1433" i="1" s="1"/>
  <c r="K1433" i="1"/>
  <c r="R1433" i="1" s="1"/>
  <c r="Y1433" i="1" s="1"/>
  <c r="AF1433" i="1" s="1"/>
  <c r="AM1433" i="1" s="1"/>
  <c r="AT1433" i="1" s="1"/>
  <c r="L1433" i="1"/>
  <c r="S1433" i="1" s="1"/>
  <c r="Z1433" i="1" s="1"/>
  <c r="AG1433" i="1" s="1"/>
  <c r="AN1433" i="1" s="1"/>
  <c r="AU1433" i="1" s="1"/>
  <c r="M1433" i="1"/>
  <c r="T1433" i="1" s="1"/>
  <c r="AA1433" i="1" s="1"/>
  <c r="AH1433" i="1" s="1"/>
  <c r="AO1433" i="1" s="1"/>
  <c r="AV1433" i="1" s="1"/>
  <c r="H1434" i="1"/>
  <c r="O1434" i="1" s="1"/>
  <c r="V1434" i="1" s="1"/>
  <c r="AC1434" i="1" s="1"/>
  <c r="AJ1434" i="1" s="1"/>
  <c r="AQ1434" i="1" s="1"/>
  <c r="I1434" i="1"/>
  <c r="P1434" i="1" s="1"/>
  <c r="W1434" i="1" s="1"/>
  <c r="AD1434" i="1" s="1"/>
  <c r="AK1434" i="1" s="1"/>
  <c r="AR1434" i="1" s="1"/>
  <c r="J1434" i="1"/>
  <c r="Q1434" i="1" s="1"/>
  <c r="X1434" i="1" s="1"/>
  <c r="AE1434" i="1" s="1"/>
  <c r="AL1434" i="1" s="1"/>
  <c r="AS1434" i="1" s="1"/>
  <c r="K1434" i="1"/>
  <c r="R1434" i="1" s="1"/>
  <c r="Y1434" i="1" s="1"/>
  <c r="AF1434" i="1" s="1"/>
  <c r="AM1434" i="1" s="1"/>
  <c r="AT1434" i="1" s="1"/>
  <c r="L1434" i="1"/>
  <c r="S1434" i="1" s="1"/>
  <c r="Z1434" i="1" s="1"/>
  <c r="AG1434" i="1" s="1"/>
  <c r="AN1434" i="1" s="1"/>
  <c r="AU1434" i="1" s="1"/>
  <c r="M1434" i="1"/>
  <c r="T1434" i="1" s="1"/>
  <c r="AA1434" i="1" s="1"/>
  <c r="AH1434" i="1" s="1"/>
  <c r="AO1434" i="1" s="1"/>
  <c r="AV1434" i="1" s="1"/>
  <c r="H1435" i="1"/>
  <c r="O1435" i="1" s="1"/>
  <c r="V1435" i="1" s="1"/>
  <c r="AC1435" i="1" s="1"/>
  <c r="AJ1435" i="1" s="1"/>
  <c r="AQ1435" i="1" s="1"/>
  <c r="I1435" i="1"/>
  <c r="P1435" i="1" s="1"/>
  <c r="W1435" i="1" s="1"/>
  <c r="AD1435" i="1" s="1"/>
  <c r="AK1435" i="1" s="1"/>
  <c r="AR1435" i="1" s="1"/>
  <c r="J1435" i="1"/>
  <c r="Q1435" i="1" s="1"/>
  <c r="X1435" i="1" s="1"/>
  <c r="AE1435" i="1" s="1"/>
  <c r="AL1435" i="1" s="1"/>
  <c r="AS1435" i="1" s="1"/>
  <c r="K1435" i="1"/>
  <c r="R1435" i="1" s="1"/>
  <c r="Y1435" i="1" s="1"/>
  <c r="AF1435" i="1" s="1"/>
  <c r="AM1435" i="1" s="1"/>
  <c r="AT1435" i="1" s="1"/>
  <c r="L1435" i="1"/>
  <c r="S1435" i="1" s="1"/>
  <c r="Z1435" i="1" s="1"/>
  <c r="AG1435" i="1" s="1"/>
  <c r="AN1435" i="1" s="1"/>
  <c r="AU1435" i="1" s="1"/>
  <c r="M1435" i="1"/>
  <c r="T1435" i="1" s="1"/>
  <c r="AA1435" i="1" s="1"/>
  <c r="AH1435" i="1" s="1"/>
  <c r="AO1435" i="1" s="1"/>
  <c r="AV1435" i="1" s="1"/>
  <c r="H1436" i="1"/>
  <c r="O1436" i="1" s="1"/>
  <c r="V1436" i="1" s="1"/>
  <c r="AC1436" i="1" s="1"/>
  <c r="AJ1436" i="1" s="1"/>
  <c r="AQ1436" i="1" s="1"/>
  <c r="I1436" i="1"/>
  <c r="P1436" i="1" s="1"/>
  <c r="W1436" i="1" s="1"/>
  <c r="AD1436" i="1" s="1"/>
  <c r="AK1436" i="1" s="1"/>
  <c r="AR1436" i="1" s="1"/>
  <c r="J1436" i="1"/>
  <c r="Q1436" i="1" s="1"/>
  <c r="X1436" i="1" s="1"/>
  <c r="AE1436" i="1" s="1"/>
  <c r="AL1436" i="1" s="1"/>
  <c r="AS1436" i="1" s="1"/>
  <c r="K1436" i="1"/>
  <c r="R1436" i="1" s="1"/>
  <c r="Y1436" i="1" s="1"/>
  <c r="AF1436" i="1" s="1"/>
  <c r="AM1436" i="1" s="1"/>
  <c r="AT1436" i="1" s="1"/>
  <c r="L1436" i="1"/>
  <c r="S1436" i="1" s="1"/>
  <c r="Z1436" i="1" s="1"/>
  <c r="AG1436" i="1" s="1"/>
  <c r="AN1436" i="1" s="1"/>
  <c r="AU1436" i="1" s="1"/>
  <c r="M1436" i="1"/>
  <c r="T1436" i="1" s="1"/>
  <c r="AA1436" i="1" s="1"/>
  <c r="AH1436" i="1" s="1"/>
  <c r="AO1436" i="1" s="1"/>
  <c r="AV1436" i="1" s="1"/>
  <c r="H1437" i="1"/>
  <c r="O1437" i="1" s="1"/>
  <c r="V1437" i="1" s="1"/>
  <c r="AC1437" i="1" s="1"/>
  <c r="AJ1437" i="1" s="1"/>
  <c r="AQ1437" i="1" s="1"/>
  <c r="I1437" i="1"/>
  <c r="P1437" i="1" s="1"/>
  <c r="W1437" i="1" s="1"/>
  <c r="AD1437" i="1" s="1"/>
  <c r="AK1437" i="1" s="1"/>
  <c r="J1437" i="1"/>
  <c r="Q1437" i="1" s="1"/>
  <c r="X1437" i="1" s="1"/>
  <c r="AE1437" i="1" s="1"/>
  <c r="AL1437" i="1" s="1"/>
  <c r="AS1437" i="1" s="1"/>
  <c r="K1437" i="1"/>
  <c r="R1437" i="1" s="1"/>
  <c r="Y1437" i="1" s="1"/>
  <c r="AF1437" i="1" s="1"/>
  <c r="AM1437" i="1" s="1"/>
  <c r="AT1437" i="1" s="1"/>
  <c r="L1437" i="1"/>
  <c r="S1437" i="1" s="1"/>
  <c r="Z1437" i="1" s="1"/>
  <c r="AG1437" i="1" s="1"/>
  <c r="AN1437" i="1" s="1"/>
  <c r="AU1437" i="1" s="1"/>
  <c r="M1437" i="1"/>
  <c r="T1437" i="1" s="1"/>
  <c r="AA1437" i="1" s="1"/>
  <c r="AH1437" i="1" s="1"/>
  <c r="AO1437" i="1" s="1"/>
  <c r="AV1437" i="1" s="1"/>
  <c r="H1438" i="1"/>
  <c r="O1438" i="1" s="1"/>
  <c r="V1438" i="1" s="1"/>
  <c r="AC1438" i="1" s="1"/>
  <c r="AJ1438" i="1" s="1"/>
  <c r="AQ1438" i="1" s="1"/>
  <c r="I1438" i="1"/>
  <c r="P1438" i="1" s="1"/>
  <c r="W1438" i="1" s="1"/>
  <c r="AD1438" i="1" s="1"/>
  <c r="AK1438" i="1" s="1"/>
  <c r="AR1438" i="1" s="1"/>
  <c r="J1438" i="1"/>
  <c r="Q1438" i="1" s="1"/>
  <c r="X1438" i="1" s="1"/>
  <c r="AE1438" i="1" s="1"/>
  <c r="AL1438" i="1" s="1"/>
  <c r="AS1438" i="1" s="1"/>
  <c r="K1438" i="1"/>
  <c r="R1438" i="1" s="1"/>
  <c r="Y1438" i="1" s="1"/>
  <c r="AF1438" i="1" s="1"/>
  <c r="AM1438" i="1" s="1"/>
  <c r="AT1438" i="1" s="1"/>
  <c r="L1438" i="1"/>
  <c r="S1438" i="1" s="1"/>
  <c r="Z1438" i="1" s="1"/>
  <c r="AG1438" i="1" s="1"/>
  <c r="AN1438" i="1" s="1"/>
  <c r="AU1438" i="1" s="1"/>
  <c r="M1438" i="1"/>
  <c r="T1438" i="1" s="1"/>
  <c r="AA1438" i="1" s="1"/>
  <c r="AH1438" i="1" s="1"/>
  <c r="AO1438" i="1" s="1"/>
  <c r="AV1438" i="1" s="1"/>
  <c r="H1439" i="1"/>
  <c r="O1439" i="1" s="1"/>
  <c r="V1439" i="1" s="1"/>
  <c r="AC1439" i="1" s="1"/>
  <c r="AJ1439" i="1" s="1"/>
  <c r="AQ1439" i="1" s="1"/>
  <c r="I1439" i="1"/>
  <c r="P1439" i="1" s="1"/>
  <c r="W1439" i="1" s="1"/>
  <c r="AD1439" i="1" s="1"/>
  <c r="AK1439" i="1" s="1"/>
  <c r="AR1439" i="1" s="1"/>
  <c r="J1439" i="1"/>
  <c r="Q1439" i="1" s="1"/>
  <c r="X1439" i="1" s="1"/>
  <c r="AE1439" i="1" s="1"/>
  <c r="AL1439" i="1" s="1"/>
  <c r="AS1439" i="1" s="1"/>
  <c r="K1439" i="1"/>
  <c r="R1439" i="1" s="1"/>
  <c r="Y1439" i="1" s="1"/>
  <c r="AF1439" i="1" s="1"/>
  <c r="AM1439" i="1" s="1"/>
  <c r="AT1439" i="1" s="1"/>
  <c r="L1439" i="1"/>
  <c r="S1439" i="1" s="1"/>
  <c r="Z1439" i="1" s="1"/>
  <c r="AG1439" i="1" s="1"/>
  <c r="AN1439" i="1" s="1"/>
  <c r="AU1439" i="1" s="1"/>
  <c r="M1439" i="1"/>
  <c r="T1439" i="1" s="1"/>
  <c r="AA1439" i="1" s="1"/>
  <c r="AH1439" i="1" s="1"/>
  <c r="AO1439" i="1" s="1"/>
  <c r="AV1439" i="1" s="1"/>
  <c r="H1440" i="1"/>
  <c r="O1440" i="1" s="1"/>
  <c r="V1440" i="1" s="1"/>
  <c r="AC1440" i="1" s="1"/>
  <c r="AJ1440" i="1" s="1"/>
  <c r="AQ1440" i="1" s="1"/>
  <c r="I1440" i="1"/>
  <c r="P1440" i="1" s="1"/>
  <c r="W1440" i="1" s="1"/>
  <c r="AD1440" i="1" s="1"/>
  <c r="AK1440" i="1" s="1"/>
  <c r="AR1440" i="1" s="1"/>
  <c r="J1440" i="1"/>
  <c r="Q1440" i="1" s="1"/>
  <c r="X1440" i="1" s="1"/>
  <c r="AE1440" i="1" s="1"/>
  <c r="AL1440" i="1" s="1"/>
  <c r="AS1440" i="1" s="1"/>
  <c r="K1440" i="1"/>
  <c r="R1440" i="1" s="1"/>
  <c r="Y1440" i="1" s="1"/>
  <c r="AF1440" i="1" s="1"/>
  <c r="AM1440" i="1" s="1"/>
  <c r="AT1440" i="1" s="1"/>
  <c r="L1440" i="1"/>
  <c r="S1440" i="1" s="1"/>
  <c r="Z1440" i="1" s="1"/>
  <c r="AG1440" i="1" s="1"/>
  <c r="AN1440" i="1" s="1"/>
  <c r="AU1440" i="1" s="1"/>
  <c r="M1440" i="1"/>
  <c r="T1440" i="1" s="1"/>
  <c r="AA1440" i="1" s="1"/>
  <c r="AH1440" i="1" s="1"/>
  <c r="AO1440" i="1" s="1"/>
  <c r="AV1440" i="1" s="1"/>
  <c r="H1441" i="1"/>
  <c r="O1441" i="1" s="1"/>
  <c r="V1441" i="1" s="1"/>
  <c r="AC1441" i="1" s="1"/>
  <c r="AJ1441" i="1" s="1"/>
  <c r="AQ1441" i="1" s="1"/>
  <c r="I1441" i="1"/>
  <c r="P1441" i="1" s="1"/>
  <c r="W1441" i="1" s="1"/>
  <c r="AD1441" i="1" s="1"/>
  <c r="AK1441" i="1" s="1"/>
  <c r="AR1441" i="1" s="1"/>
  <c r="J1441" i="1"/>
  <c r="Q1441" i="1" s="1"/>
  <c r="X1441" i="1" s="1"/>
  <c r="AE1441" i="1" s="1"/>
  <c r="AL1441" i="1" s="1"/>
  <c r="AS1441" i="1" s="1"/>
  <c r="K1441" i="1"/>
  <c r="R1441" i="1" s="1"/>
  <c r="Y1441" i="1" s="1"/>
  <c r="AF1441" i="1" s="1"/>
  <c r="AM1441" i="1" s="1"/>
  <c r="AT1441" i="1" s="1"/>
  <c r="L1441" i="1"/>
  <c r="S1441" i="1" s="1"/>
  <c r="Z1441" i="1" s="1"/>
  <c r="AG1441" i="1" s="1"/>
  <c r="AN1441" i="1" s="1"/>
  <c r="AU1441" i="1" s="1"/>
  <c r="M1441" i="1"/>
  <c r="T1441" i="1" s="1"/>
  <c r="AA1441" i="1" s="1"/>
  <c r="AH1441" i="1" s="1"/>
  <c r="AO1441" i="1" s="1"/>
  <c r="AV1441" i="1" s="1"/>
  <c r="H1442" i="1"/>
  <c r="O1442" i="1" s="1"/>
  <c r="V1442" i="1" s="1"/>
  <c r="AC1442" i="1" s="1"/>
  <c r="AJ1442" i="1" s="1"/>
  <c r="AQ1442" i="1" s="1"/>
  <c r="I1442" i="1"/>
  <c r="P1442" i="1" s="1"/>
  <c r="W1442" i="1" s="1"/>
  <c r="AD1442" i="1" s="1"/>
  <c r="AK1442" i="1" s="1"/>
  <c r="AR1442" i="1" s="1"/>
  <c r="J1442" i="1"/>
  <c r="Q1442" i="1" s="1"/>
  <c r="X1442" i="1" s="1"/>
  <c r="AE1442" i="1" s="1"/>
  <c r="AL1442" i="1" s="1"/>
  <c r="AS1442" i="1" s="1"/>
  <c r="K1442" i="1"/>
  <c r="R1442" i="1" s="1"/>
  <c r="Y1442" i="1" s="1"/>
  <c r="AF1442" i="1" s="1"/>
  <c r="AM1442" i="1" s="1"/>
  <c r="AT1442" i="1" s="1"/>
  <c r="L1442" i="1"/>
  <c r="S1442" i="1" s="1"/>
  <c r="Z1442" i="1" s="1"/>
  <c r="AG1442" i="1" s="1"/>
  <c r="AN1442" i="1" s="1"/>
  <c r="AU1442" i="1" s="1"/>
  <c r="M1442" i="1"/>
  <c r="T1442" i="1" s="1"/>
  <c r="AA1442" i="1" s="1"/>
  <c r="AH1442" i="1" s="1"/>
  <c r="AO1442" i="1" s="1"/>
  <c r="AV1442" i="1" s="1"/>
  <c r="H1443" i="1"/>
  <c r="O1443" i="1" s="1"/>
  <c r="V1443" i="1" s="1"/>
  <c r="AC1443" i="1" s="1"/>
  <c r="AJ1443" i="1" s="1"/>
  <c r="AQ1443" i="1" s="1"/>
  <c r="I1443" i="1"/>
  <c r="P1443" i="1" s="1"/>
  <c r="W1443" i="1" s="1"/>
  <c r="AD1443" i="1" s="1"/>
  <c r="AK1443" i="1" s="1"/>
  <c r="AR1443" i="1" s="1"/>
  <c r="J1443" i="1"/>
  <c r="Q1443" i="1" s="1"/>
  <c r="X1443" i="1" s="1"/>
  <c r="AE1443" i="1" s="1"/>
  <c r="AL1443" i="1" s="1"/>
  <c r="AS1443" i="1" s="1"/>
  <c r="K1443" i="1"/>
  <c r="R1443" i="1" s="1"/>
  <c r="Y1443" i="1" s="1"/>
  <c r="AF1443" i="1" s="1"/>
  <c r="AM1443" i="1" s="1"/>
  <c r="AT1443" i="1" s="1"/>
  <c r="L1443" i="1"/>
  <c r="S1443" i="1" s="1"/>
  <c r="Z1443" i="1" s="1"/>
  <c r="AG1443" i="1" s="1"/>
  <c r="AN1443" i="1" s="1"/>
  <c r="AU1443" i="1" s="1"/>
  <c r="M1443" i="1"/>
  <c r="T1443" i="1" s="1"/>
  <c r="AA1443" i="1" s="1"/>
  <c r="AH1443" i="1" s="1"/>
  <c r="AO1443" i="1" s="1"/>
  <c r="AV1443" i="1" s="1"/>
  <c r="H1444" i="1"/>
  <c r="O1444" i="1" s="1"/>
  <c r="V1444" i="1" s="1"/>
  <c r="AC1444" i="1" s="1"/>
  <c r="AJ1444" i="1" s="1"/>
  <c r="AQ1444" i="1" s="1"/>
  <c r="I1444" i="1"/>
  <c r="P1444" i="1" s="1"/>
  <c r="W1444" i="1" s="1"/>
  <c r="AD1444" i="1" s="1"/>
  <c r="AK1444" i="1" s="1"/>
  <c r="AR1444" i="1" s="1"/>
  <c r="J1444" i="1"/>
  <c r="Q1444" i="1" s="1"/>
  <c r="X1444" i="1" s="1"/>
  <c r="AE1444" i="1" s="1"/>
  <c r="AL1444" i="1" s="1"/>
  <c r="AS1444" i="1" s="1"/>
  <c r="K1444" i="1"/>
  <c r="R1444" i="1" s="1"/>
  <c r="Y1444" i="1" s="1"/>
  <c r="AF1444" i="1" s="1"/>
  <c r="AM1444" i="1" s="1"/>
  <c r="AT1444" i="1" s="1"/>
  <c r="L1444" i="1"/>
  <c r="S1444" i="1" s="1"/>
  <c r="Z1444" i="1" s="1"/>
  <c r="AG1444" i="1" s="1"/>
  <c r="AN1444" i="1" s="1"/>
  <c r="AU1444" i="1" s="1"/>
  <c r="M1444" i="1"/>
  <c r="T1444" i="1" s="1"/>
  <c r="AA1444" i="1" s="1"/>
  <c r="AH1444" i="1" s="1"/>
  <c r="AO1444" i="1" s="1"/>
  <c r="AV1444" i="1" s="1"/>
  <c r="H1445" i="1"/>
  <c r="O1445" i="1" s="1"/>
  <c r="V1445" i="1" s="1"/>
  <c r="AC1445" i="1" s="1"/>
  <c r="AJ1445" i="1" s="1"/>
  <c r="AQ1445" i="1" s="1"/>
  <c r="I1445" i="1"/>
  <c r="P1445" i="1" s="1"/>
  <c r="W1445" i="1" s="1"/>
  <c r="AD1445" i="1" s="1"/>
  <c r="AK1445" i="1" s="1"/>
  <c r="J1445" i="1"/>
  <c r="Q1445" i="1" s="1"/>
  <c r="X1445" i="1" s="1"/>
  <c r="AE1445" i="1" s="1"/>
  <c r="AL1445" i="1" s="1"/>
  <c r="AS1445" i="1" s="1"/>
  <c r="K1445" i="1"/>
  <c r="R1445" i="1" s="1"/>
  <c r="Y1445" i="1" s="1"/>
  <c r="AF1445" i="1" s="1"/>
  <c r="AM1445" i="1" s="1"/>
  <c r="AT1445" i="1" s="1"/>
  <c r="L1445" i="1"/>
  <c r="S1445" i="1" s="1"/>
  <c r="Z1445" i="1" s="1"/>
  <c r="AG1445" i="1" s="1"/>
  <c r="AN1445" i="1" s="1"/>
  <c r="AU1445" i="1" s="1"/>
  <c r="M1445" i="1"/>
  <c r="T1445" i="1" s="1"/>
  <c r="AA1445" i="1" s="1"/>
  <c r="AH1445" i="1" s="1"/>
  <c r="AO1445" i="1" s="1"/>
  <c r="AV1445" i="1" s="1"/>
  <c r="H1446" i="1"/>
  <c r="O1446" i="1" s="1"/>
  <c r="V1446" i="1" s="1"/>
  <c r="AC1446" i="1" s="1"/>
  <c r="AJ1446" i="1" s="1"/>
  <c r="AQ1446" i="1" s="1"/>
  <c r="I1446" i="1"/>
  <c r="P1446" i="1" s="1"/>
  <c r="W1446" i="1" s="1"/>
  <c r="AD1446" i="1" s="1"/>
  <c r="AK1446" i="1" s="1"/>
  <c r="AR1446" i="1" s="1"/>
  <c r="J1446" i="1"/>
  <c r="Q1446" i="1" s="1"/>
  <c r="X1446" i="1" s="1"/>
  <c r="AE1446" i="1" s="1"/>
  <c r="AL1446" i="1" s="1"/>
  <c r="AS1446" i="1" s="1"/>
  <c r="K1446" i="1"/>
  <c r="R1446" i="1" s="1"/>
  <c r="Y1446" i="1" s="1"/>
  <c r="AF1446" i="1" s="1"/>
  <c r="AM1446" i="1" s="1"/>
  <c r="AT1446" i="1" s="1"/>
  <c r="L1446" i="1"/>
  <c r="S1446" i="1" s="1"/>
  <c r="Z1446" i="1" s="1"/>
  <c r="AG1446" i="1" s="1"/>
  <c r="AN1446" i="1" s="1"/>
  <c r="AU1446" i="1" s="1"/>
  <c r="M1446" i="1"/>
  <c r="T1446" i="1" s="1"/>
  <c r="AA1446" i="1" s="1"/>
  <c r="AH1446" i="1" s="1"/>
  <c r="AO1446" i="1" s="1"/>
  <c r="AV1446" i="1" s="1"/>
  <c r="H1447" i="1"/>
  <c r="O1447" i="1" s="1"/>
  <c r="V1447" i="1" s="1"/>
  <c r="AC1447" i="1" s="1"/>
  <c r="AJ1447" i="1" s="1"/>
  <c r="AQ1447" i="1" s="1"/>
  <c r="I1447" i="1"/>
  <c r="P1447" i="1" s="1"/>
  <c r="W1447" i="1" s="1"/>
  <c r="AD1447" i="1" s="1"/>
  <c r="AK1447" i="1" s="1"/>
  <c r="AR1447" i="1" s="1"/>
  <c r="J1447" i="1"/>
  <c r="Q1447" i="1" s="1"/>
  <c r="X1447" i="1" s="1"/>
  <c r="AE1447" i="1" s="1"/>
  <c r="AL1447" i="1" s="1"/>
  <c r="AS1447" i="1" s="1"/>
  <c r="K1447" i="1"/>
  <c r="R1447" i="1" s="1"/>
  <c r="Y1447" i="1" s="1"/>
  <c r="AF1447" i="1" s="1"/>
  <c r="AM1447" i="1" s="1"/>
  <c r="AT1447" i="1" s="1"/>
  <c r="L1447" i="1"/>
  <c r="S1447" i="1" s="1"/>
  <c r="Z1447" i="1" s="1"/>
  <c r="AG1447" i="1" s="1"/>
  <c r="AN1447" i="1" s="1"/>
  <c r="AU1447" i="1" s="1"/>
  <c r="M1447" i="1"/>
  <c r="T1447" i="1" s="1"/>
  <c r="AA1447" i="1" s="1"/>
  <c r="AH1447" i="1" s="1"/>
  <c r="AO1447" i="1" s="1"/>
  <c r="AV1447" i="1" s="1"/>
  <c r="H1448" i="1"/>
  <c r="O1448" i="1" s="1"/>
  <c r="V1448" i="1" s="1"/>
  <c r="AC1448" i="1" s="1"/>
  <c r="AJ1448" i="1" s="1"/>
  <c r="AQ1448" i="1" s="1"/>
  <c r="I1448" i="1"/>
  <c r="P1448" i="1" s="1"/>
  <c r="W1448" i="1" s="1"/>
  <c r="AD1448" i="1" s="1"/>
  <c r="AK1448" i="1" s="1"/>
  <c r="AR1448" i="1" s="1"/>
  <c r="J1448" i="1"/>
  <c r="Q1448" i="1" s="1"/>
  <c r="X1448" i="1" s="1"/>
  <c r="AE1448" i="1" s="1"/>
  <c r="AL1448" i="1" s="1"/>
  <c r="AS1448" i="1" s="1"/>
  <c r="K1448" i="1"/>
  <c r="R1448" i="1" s="1"/>
  <c r="Y1448" i="1" s="1"/>
  <c r="AF1448" i="1" s="1"/>
  <c r="AM1448" i="1" s="1"/>
  <c r="AT1448" i="1" s="1"/>
  <c r="L1448" i="1"/>
  <c r="S1448" i="1" s="1"/>
  <c r="Z1448" i="1" s="1"/>
  <c r="AG1448" i="1" s="1"/>
  <c r="AN1448" i="1" s="1"/>
  <c r="AU1448" i="1" s="1"/>
  <c r="M1448" i="1"/>
  <c r="T1448" i="1" s="1"/>
  <c r="AA1448" i="1" s="1"/>
  <c r="AH1448" i="1" s="1"/>
  <c r="AO1448" i="1" s="1"/>
  <c r="AV1448" i="1" s="1"/>
  <c r="H1449" i="1"/>
  <c r="O1449" i="1" s="1"/>
  <c r="V1449" i="1" s="1"/>
  <c r="AC1449" i="1" s="1"/>
  <c r="AJ1449" i="1" s="1"/>
  <c r="AQ1449" i="1" s="1"/>
  <c r="I1449" i="1"/>
  <c r="P1449" i="1" s="1"/>
  <c r="W1449" i="1" s="1"/>
  <c r="AD1449" i="1" s="1"/>
  <c r="AK1449" i="1" s="1"/>
  <c r="AR1449" i="1" s="1"/>
  <c r="J1449" i="1"/>
  <c r="Q1449" i="1" s="1"/>
  <c r="X1449" i="1" s="1"/>
  <c r="AE1449" i="1" s="1"/>
  <c r="AL1449" i="1" s="1"/>
  <c r="AS1449" i="1" s="1"/>
  <c r="K1449" i="1"/>
  <c r="R1449" i="1" s="1"/>
  <c r="Y1449" i="1" s="1"/>
  <c r="AF1449" i="1" s="1"/>
  <c r="AM1449" i="1" s="1"/>
  <c r="AT1449" i="1" s="1"/>
  <c r="L1449" i="1"/>
  <c r="S1449" i="1" s="1"/>
  <c r="Z1449" i="1" s="1"/>
  <c r="AG1449" i="1" s="1"/>
  <c r="AN1449" i="1" s="1"/>
  <c r="AU1449" i="1" s="1"/>
  <c r="M1449" i="1"/>
  <c r="T1449" i="1" s="1"/>
  <c r="AA1449" i="1" s="1"/>
  <c r="AH1449" i="1" s="1"/>
  <c r="AO1449" i="1" s="1"/>
  <c r="AV1449" i="1" s="1"/>
  <c r="H1450" i="1"/>
  <c r="O1450" i="1" s="1"/>
  <c r="V1450" i="1" s="1"/>
  <c r="AC1450" i="1" s="1"/>
  <c r="AJ1450" i="1" s="1"/>
  <c r="AQ1450" i="1" s="1"/>
  <c r="I1450" i="1"/>
  <c r="P1450" i="1" s="1"/>
  <c r="W1450" i="1" s="1"/>
  <c r="AD1450" i="1" s="1"/>
  <c r="AK1450" i="1" s="1"/>
  <c r="AR1450" i="1" s="1"/>
  <c r="J1450" i="1"/>
  <c r="Q1450" i="1" s="1"/>
  <c r="X1450" i="1" s="1"/>
  <c r="AE1450" i="1" s="1"/>
  <c r="AL1450" i="1" s="1"/>
  <c r="AS1450" i="1" s="1"/>
  <c r="K1450" i="1"/>
  <c r="R1450" i="1" s="1"/>
  <c r="Y1450" i="1" s="1"/>
  <c r="AF1450" i="1" s="1"/>
  <c r="AM1450" i="1" s="1"/>
  <c r="AT1450" i="1" s="1"/>
  <c r="L1450" i="1"/>
  <c r="S1450" i="1" s="1"/>
  <c r="Z1450" i="1" s="1"/>
  <c r="AG1450" i="1" s="1"/>
  <c r="AN1450" i="1" s="1"/>
  <c r="AU1450" i="1" s="1"/>
  <c r="M1450" i="1"/>
  <c r="T1450" i="1" s="1"/>
  <c r="AA1450" i="1" s="1"/>
  <c r="AH1450" i="1" s="1"/>
  <c r="AO1450" i="1" s="1"/>
  <c r="AV1450" i="1" s="1"/>
  <c r="H1451" i="1"/>
  <c r="O1451" i="1" s="1"/>
  <c r="V1451" i="1" s="1"/>
  <c r="AC1451" i="1" s="1"/>
  <c r="AJ1451" i="1" s="1"/>
  <c r="AQ1451" i="1" s="1"/>
  <c r="I1451" i="1"/>
  <c r="P1451" i="1" s="1"/>
  <c r="W1451" i="1" s="1"/>
  <c r="AD1451" i="1" s="1"/>
  <c r="AK1451" i="1" s="1"/>
  <c r="AR1451" i="1" s="1"/>
  <c r="J1451" i="1"/>
  <c r="Q1451" i="1" s="1"/>
  <c r="X1451" i="1" s="1"/>
  <c r="AE1451" i="1" s="1"/>
  <c r="AL1451" i="1" s="1"/>
  <c r="AS1451" i="1" s="1"/>
  <c r="K1451" i="1"/>
  <c r="R1451" i="1" s="1"/>
  <c r="Y1451" i="1" s="1"/>
  <c r="AF1451" i="1" s="1"/>
  <c r="AM1451" i="1" s="1"/>
  <c r="AT1451" i="1" s="1"/>
  <c r="L1451" i="1"/>
  <c r="S1451" i="1" s="1"/>
  <c r="Z1451" i="1" s="1"/>
  <c r="AG1451" i="1" s="1"/>
  <c r="AN1451" i="1" s="1"/>
  <c r="AU1451" i="1" s="1"/>
  <c r="M1451" i="1"/>
  <c r="T1451" i="1" s="1"/>
  <c r="AA1451" i="1" s="1"/>
  <c r="AH1451" i="1" s="1"/>
  <c r="AO1451" i="1" s="1"/>
  <c r="AV1451" i="1" s="1"/>
  <c r="H1452" i="1"/>
  <c r="O1452" i="1" s="1"/>
  <c r="V1452" i="1" s="1"/>
  <c r="AC1452" i="1" s="1"/>
  <c r="AJ1452" i="1" s="1"/>
  <c r="AQ1452" i="1" s="1"/>
  <c r="I1452" i="1"/>
  <c r="P1452" i="1" s="1"/>
  <c r="W1452" i="1" s="1"/>
  <c r="AD1452" i="1" s="1"/>
  <c r="AK1452" i="1" s="1"/>
  <c r="AR1452" i="1" s="1"/>
  <c r="J1452" i="1"/>
  <c r="Q1452" i="1" s="1"/>
  <c r="X1452" i="1" s="1"/>
  <c r="AE1452" i="1" s="1"/>
  <c r="AL1452" i="1" s="1"/>
  <c r="AS1452" i="1" s="1"/>
  <c r="K1452" i="1"/>
  <c r="R1452" i="1" s="1"/>
  <c r="Y1452" i="1" s="1"/>
  <c r="AF1452" i="1" s="1"/>
  <c r="AM1452" i="1" s="1"/>
  <c r="AT1452" i="1" s="1"/>
  <c r="L1452" i="1"/>
  <c r="S1452" i="1" s="1"/>
  <c r="Z1452" i="1" s="1"/>
  <c r="AG1452" i="1" s="1"/>
  <c r="AN1452" i="1" s="1"/>
  <c r="AU1452" i="1" s="1"/>
  <c r="M1452" i="1"/>
  <c r="T1452" i="1" s="1"/>
  <c r="AA1452" i="1" s="1"/>
  <c r="AH1452" i="1" s="1"/>
  <c r="AO1452" i="1" s="1"/>
  <c r="AV1452" i="1" s="1"/>
  <c r="H1453" i="1"/>
  <c r="O1453" i="1" s="1"/>
  <c r="V1453" i="1" s="1"/>
  <c r="AC1453" i="1" s="1"/>
  <c r="AJ1453" i="1" s="1"/>
  <c r="AQ1453" i="1" s="1"/>
  <c r="I1453" i="1"/>
  <c r="P1453" i="1" s="1"/>
  <c r="W1453" i="1" s="1"/>
  <c r="AD1453" i="1" s="1"/>
  <c r="AK1453" i="1" s="1"/>
  <c r="J1453" i="1"/>
  <c r="Q1453" i="1" s="1"/>
  <c r="X1453" i="1" s="1"/>
  <c r="AE1453" i="1" s="1"/>
  <c r="AL1453" i="1" s="1"/>
  <c r="AS1453" i="1" s="1"/>
  <c r="K1453" i="1"/>
  <c r="R1453" i="1" s="1"/>
  <c r="Y1453" i="1" s="1"/>
  <c r="AF1453" i="1" s="1"/>
  <c r="AM1453" i="1" s="1"/>
  <c r="AT1453" i="1" s="1"/>
  <c r="L1453" i="1"/>
  <c r="S1453" i="1" s="1"/>
  <c r="Z1453" i="1" s="1"/>
  <c r="AG1453" i="1" s="1"/>
  <c r="AN1453" i="1" s="1"/>
  <c r="AU1453" i="1" s="1"/>
  <c r="M1453" i="1"/>
  <c r="T1453" i="1" s="1"/>
  <c r="AA1453" i="1" s="1"/>
  <c r="AH1453" i="1" s="1"/>
  <c r="AO1453" i="1" s="1"/>
  <c r="AV1453" i="1" s="1"/>
  <c r="H1454" i="1"/>
  <c r="O1454" i="1" s="1"/>
  <c r="V1454" i="1" s="1"/>
  <c r="AC1454" i="1" s="1"/>
  <c r="AJ1454" i="1" s="1"/>
  <c r="AQ1454" i="1" s="1"/>
  <c r="I1454" i="1"/>
  <c r="P1454" i="1" s="1"/>
  <c r="W1454" i="1" s="1"/>
  <c r="AD1454" i="1" s="1"/>
  <c r="AK1454" i="1" s="1"/>
  <c r="AR1454" i="1" s="1"/>
  <c r="J1454" i="1"/>
  <c r="Q1454" i="1" s="1"/>
  <c r="X1454" i="1" s="1"/>
  <c r="AE1454" i="1" s="1"/>
  <c r="AL1454" i="1" s="1"/>
  <c r="AS1454" i="1" s="1"/>
  <c r="K1454" i="1"/>
  <c r="R1454" i="1" s="1"/>
  <c r="Y1454" i="1" s="1"/>
  <c r="AF1454" i="1" s="1"/>
  <c r="AM1454" i="1" s="1"/>
  <c r="AT1454" i="1" s="1"/>
  <c r="L1454" i="1"/>
  <c r="S1454" i="1" s="1"/>
  <c r="Z1454" i="1" s="1"/>
  <c r="AG1454" i="1" s="1"/>
  <c r="AN1454" i="1" s="1"/>
  <c r="AU1454" i="1" s="1"/>
  <c r="M1454" i="1"/>
  <c r="T1454" i="1" s="1"/>
  <c r="AA1454" i="1" s="1"/>
  <c r="AH1454" i="1" s="1"/>
  <c r="AO1454" i="1" s="1"/>
  <c r="AV1454" i="1" s="1"/>
  <c r="H1455" i="1"/>
  <c r="O1455" i="1" s="1"/>
  <c r="V1455" i="1" s="1"/>
  <c r="AC1455" i="1" s="1"/>
  <c r="AJ1455" i="1" s="1"/>
  <c r="AQ1455" i="1" s="1"/>
  <c r="I1455" i="1"/>
  <c r="P1455" i="1" s="1"/>
  <c r="W1455" i="1" s="1"/>
  <c r="AD1455" i="1" s="1"/>
  <c r="AK1455" i="1" s="1"/>
  <c r="AR1455" i="1" s="1"/>
  <c r="J1455" i="1"/>
  <c r="Q1455" i="1" s="1"/>
  <c r="X1455" i="1" s="1"/>
  <c r="AE1455" i="1" s="1"/>
  <c r="AL1455" i="1" s="1"/>
  <c r="AS1455" i="1" s="1"/>
  <c r="K1455" i="1"/>
  <c r="R1455" i="1" s="1"/>
  <c r="Y1455" i="1" s="1"/>
  <c r="AF1455" i="1" s="1"/>
  <c r="AM1455" i="1" s="1"/>
  <c r="AT1455" i="1" s="1"/>
  <c r="L1455" i="1"/>
  <c r="S1455" i="1" s="1"/>
  <c r="Z1455" i="1" s="1"/>
  <c r="AG1455" i="1" s="1"/>
  <c r="AN1455" i="1" s="1"/>
  <c r="AU1455" i="1" s="1"/>
  <c r="M1455" i="1"/>
  <c r="T1455" i="1" s="1"/>
  <c r="AA1455" i="1" s="1"/>
  <c r="AH1455" i="1" s="1"/>
  <c r="AO1455" i="1" s="1"/>
  <c r="AV1455" i="1" s="1"/>
  <c r="H1456" i="1"/>
  <c r="O1456" i="1" s="1"/>
  <c r="V1456" i="1" s="1"/>
  <c r="AC1456" i="1" s="1"/>
  <c r="AJ1456" i="1" s="1"/>
  <c r="AQ1456" i="1" s="1"/>
  <c r="I1456" i="1"/>
  <c r="P1456" i="1" s="1"/>
  <c r="W1456" i="1" s="1"/>
  <c r="AD1456" i="1" s="1"/>
  <c r="AK1456" i="1" s="1"/>
  <c r="AR1456" i="1" s="1"/>
  <c r="J1456" i="1"/>
  <c r="Q1456" i="1" s="1"/>
  <c r="X1456" i="1" s="1"/>
  <c r="AE1456" i="1" s="1"/>
  <c r="AL1456" i="1" s="1"/>
  <c r="AS1456" i="1" s="1"/>
  <c r="K1456" i="1"/>
  <c r="R1456" i="1" s="1"/>
  <c r="Y1456" i="1" s="1"/>
  <c r="AF1456" i="1" s="1"/>
  <c r="AM1456" i="1" s="1"/>
  <c r="AT1456" i="1" s="1"/>
  <c r="L1456" i="1"/>
  <c r="S1456" i="1" s="1"/>
  <c r="Z1456" i="1" s="1"/>
  <c r="AG1456" i="1" s="1"/>
  <c r="AN1456" i="1" s="1"/>
  <c r="AU1456" i="1" s="1"/>
  <c r="M1456" i="1"/>
  <c r="T1456" i="1" s="1"/>
  <c r="AA1456" i="1" s="1"/>
  <c r="AH1456" i="1" s="1"/>
  <c r="AO1456" i="1" s="1"/>
  <c r="AV1456" i="1" s="1"/>
  <c r="H1457" i="1"/>
  <c r="O1457" i="1" s="1"/>
  <c r="V1457" i="1" s="1"/>
  <c r="AC1457" i="1" s="1"/>
  <c r="AJ1457" i="1" s="1"/>
  <c r="AQ1457" i="1" s="1"/>
  <c r="I1457" i="1"/>
  <c r="P1457" i="1" s="1"/>
  <c r="W1457" i="1" s="1"/>
  <c r="AD1457" i="1" s="1"/>
  <c r="AK1457" i="1" s="1"/>
  <c r="AR1457" i="1" s="1"/>
  <c r="J1457" i="1"/>
  <c r="Q1457" i="1" s="1"/>
  <c r="X1457" i="1" s="1"/>
  <c r="AE1457" i="1" s="1"/>
  <c r="AL1457" i="1" s="1"/>
  <c r="AS1457" i="1" s="1"/>
  <c r="K1457" i="1"/>
  <c r="R1457" i="1" s="1"/>
  <c r="Y1457" i="1" s="1"/>
  <c r="AF1457" i="1" s="1"/>
  <c r="AM1457" i="1" s="1"/>
  <c r="AT1457" i="1" s="1"/>
  <c r="L1457" i="1"/>
  <c r="S1457" i="1" s="1"/>
  <c r="Z1457" i="1" s="1"/>
  <c r="AG1457" i="1" s="1"/>
  <c r="AN1457" i="1" s="1"/>
  <c r="AU1457" i="1" s="1"/>
  <c r="M1457" i="1"/>
  <c r="T1457" i="1" s="1"/>
  <c r="AA1457" i="1" s="1"/>
  <c r="AH1457" i="1" s="1"/>
  <c r="AO1457" i="1" s="1"/>
  <c r="AV1457" i="1" s="1"/>
  <c r="H1458" i="1"/>
  <c r="O1458" i="1" s="1"/>
  <c r="V1458" i="1" s="1"/>
  <c r="AC1458" i="1" s="1"/>
  <c r="AJ1458" i="1" s="1"/>
  <c r="AQ1458" i="1" s="1"/>
  <c r="I1458" i="1"/>
  <c r="P1458" i="1" s="1"/>
  <c r="W1458" i="1" s="1"/>
  <c r="AD1458" i="1" s="1"/>
  <c r="AK1458" i="1" s="1"/>
  <c r="AR1458" i="1" s="1"/>
  <c r="J1458" i="1"/>
  <c r="Q1458" i="1" s="1"/>
  <c r="X1458" i="1" s="1"/>
  <c r="AE1458" i="1" s="1"/>
  <c r="AL1458" i="1" s="1"/>
  <c r="AS1458" i="1" s="1"/>
  <c r="K1458" i="1"/>
  <c r="R1458" i="1" s="1"/>
  <c r="Y1458" i="1" s="1"/>
  <c r="AF1458" i="1" s="1"/>
  <c r="AM1458" i="1" s="1"/>
  <c r="AT1458" i="1" s="1"/>
  <c r="L1458" i="1"/>
  <c r="S1458" i="1" s="1"/>
  <c r="Z1458" i="1" s="1"/>
  <c r="AG1458" i="1" s="1"/>
  <c r="AN1458" i="1" s="1"/>
  <c r="AU1458" i="1" s="1"/>
  <c r="M1458" i="1"/>
  <c r="T1458" i="1" s="1"/>
  <c r="AA1458" i="1" s="1"/>
  <c r="AH1458" i="1" s="1"/>
  <c r="AO1458" i="1" s="1"/>
  <c r="AV1458" i="1" s="1"/>
  <c r="H1459" i="1"/>
  <c r="O1459" i="1" s="1"/>
  <c r="V1459" i="1" s="1"/>
  <c r="AC1459" i="1" s="1"/>
  <c r="AJ1459" i="1" s="1"/>
  <c r="AQ1459" i="1" s="1"/>
  <c r="I1459" i="1"/>
  <c r="P1459" i="1" s="1"/>
  <c r="W1459" i="1" s="1"/>
  <c r="AD1459" i="1" s="1"/>
  <c r="AK1459" i="1" s="1"/>
  <c r="AR1459" i="1" s="1"/>
  <c r="J1459" i="1"/>
  <c r="Q1459" i="1" s="1"/>
  <c r="X1459" i="1" s="1"/>
  <c r="AE1459" i="1" s="1"/>
  <c r="AL1459" i="1" s="1"/>
  <c r="AS1459" i="1" s="1"/>
  <c r="K1459" i="1"/>
  <c r="R1459" i="1" s="1"/>
  <c r="Y1459" i="1" s="1"/>
  <c r="AF1459" i="1" s="1"/>
  <c r="AM1459" i="1" s="1"/>
  <c r="AT1459" i="1" s="1"/>
  <c r="L1459" i="1"/>
  <c r="S1459" i="1" s="1"/>
  <c r="Z1459" i="1" s="1"/>
  <c r="AG1459" i="1" s="1"/>
  <c r="AN1459" i="1" s="1"/>
  <c r="AU1459" i="1" s="1"/>
  <c r="M1459" i="1"/>
  <c r="T1459" i="1" s="1"/>
  <c r="AA1459" i="1" s="1"/>
  <c r="AH1459" i="1" s="1"/>
  <c r="AO1459" i="1" s="1"/>
  <c r="AV1459" i="1" s="1"/>
  <c r="H1460" i="1"/>
  <c r="O1460" i="1" s="1"/>
  <c r="V1460" i="1" s="1"/>
  <c r="AC1460" i="1" s="1"/>
  <c r="AJ1460" i="1" s="1"/>
  <c r="AQ1460" i="1" s="1"/>
  <c r="I1460" i="1"/>
  <c r="P1460" i="1" s="1"/>
  <c r="W1460" i="1" s="1"/>
  <c r="AD1460" i="1" s="1"/>
  <c r="AK1460" i="1" s="1"/>
  <c r="AR1460" i="1" s="1"/>
  <c r="J1460" i="1"/>
  <c r="Q1460" i="1" s="1"/>
  <c r="X1460" i="1" s="1"/>
  <c r="AE1460" i="1" s="1"/>
  <c r="AL1460" i="1" s="1"/>
  <c r="AS1460" i="1" s="1"/>
  <c r="K1460" i="1"/>
  <c r="R1460" i="1" s="1"/>
  <c r="Y1460" i="1" s="1"/>
  <c r="AF1460" i="1" s="1"/>
  <c r="AM1460" i="1" s="1"/>
  <c r="AT1460" i="1" s="1"/>
  <c r="L1460" i="1"/>
  <c r="S1460" i="1" s="1"/>
  <c r="Z1460" i="1" s="1"/>
  <c r="AG1460" i="1" s="1"/>
  <c r="AN1460" i="1" s="1"/>
  <c r="AU1460" i="1" s="1"/>
  <c r="M1460" i="1"/>
  <c r="T1460" i="1" s="1"/>
  <c r="AA1460" i="1" s="1"/>
  <c r="AH1460" i="1" s="1"/>
  <c r="AO1460" i="1" s="1"/>
  <c r="AV1460" i="1" s="1"/>
  <c r="H1461" i="1"/>
  <c r="O1461" i="1" s="1"/>
  <c r="V1461" i="1" s="1"/>
  <c r="AC1461" i="1" s="1"/>
  <c r="AJ1461" i="1" s="1"/>
  <c r="AQ1461" i="1" s="1"/>
  <c r="I1461" i="1"/>
  <c r="P1461" i="1" s="1"/>
  <c r="W1461" i="1" s="1"/>
  <c r="AD1461" i="1" s="1"/>
  <c r="J1461" i="1"/>
  <c r="Q1461" i="1" s="1"/>
  <c r="X1461" i="1" s="1"/>
  <c r="AE1461" i="1" s="1"/>
  <c r="K1461" i="1"/>
  <c r="R1461" i="1" s="1"/>
  <c r="Y1461" i="1" s="1"/>
  <c r="AF1461" i="1" s="1"/>
  <c r="AM1461" i="1" s="1"/>
  <c r="AT1461" i="1" s="1"/>
  <c r="L1461" i="1"/>
  <c r="S1461" i="1" s="1"/>
  <c r="Z1461" i="1" s="1"/>
  <c r="AG1461" i="1" s="1"/>
  <c r="AN1461" i="1" s="1"/>
  <c r="AU1461" i="1" s="1"/>
  <c r="M1461" i="1"/>
  <c r="T1461" i="1" s="1"/>
  <c r="AA1461" i="1" s="1"/>
  <c r="AH1461" i="1" s="1"/>
  <c r="AO1461" i="1" s="1"/>
  <c r="AV1461" i="1" s="1"/>
  <c r="H1462" i="1"/>
  <c r="O1462" i="1" s="1"/>
  <c r="V1462" i="1" s="1"/>
  <c r="AC1462" i="1" s="1"/>
  <c r="AJ1462" i="1" s="1"/>
  <c r="AQ1462" i="1" s="1"/>
  <c r="I1462" i="1"/>
  <c r="P1462" i="1" s="1"/>
  <c r="W1462" i="1" s="1"/>
  <c r="AD1462" i="1" s="1"/>
  <c r="AK1462" i="1" s="1"/>
  <c r="AR1462" i="1" s="1"/>
  <c r="J1462" i="1"/>
  <c r="Q1462" i="1" s="1"/>
  <c r="X1462" i="1" s="1"/>
  <c r="AE1462" i="1" s="1"/>
  <c r="AL1462" i="1" s="1"/>
  <c r="AS1462" i="1" s="1"/>
  <c r="K1462" i="1"/>
  <c r="R1462" i="1" s="1"/>
  <c r="Y1462" i="1" s="1"/>
  <c r="AF1462" i="1" s="1"/>
  <c r="AM1462" i="1" s="1"/>
  <c r="AT1462" i="1" s="1"/>
  <c r="L1462" i="1"/>
  <c r="S1462" i="1" s="1"/>
  <c r="Z1462" i="1" s="1"/>
  <c r="AG1462" i="1" s="1"/>
  <c r="AN1462" i="1" s="1"/>
  <c r="AU1462" i="1" s="1"/>
  <c r="M1462" i="1"/>
  <c r="T1462" i="1" s="1"/>
  <c r="AA1462" i="1" s="1"/>
  <c r="AH1462" i="1" s="1"/>
  <c r="AO1462" i="1" s="1"/>
  <c r="AV1462" i="1" s="1"/>
  <c r="H1463" i="1"/>
  <c r="O1463" i="1" s="1"/>
  <c r="V1463" i="1" s="1"/>
  <c r="AC1463" i="1" s="1"/>
  <c r="AJ1463" i="1" s="1"/>
  <c r="AQ1463" i="1" s="1"/>
  <c r="I1463" i="1"/>
  <c r="P1463" i="1" s="1"/>
  <c r="W1463" i="1" s="1"/>
  <c r="AD1463" i="1" s="1"/>
  <c r="AK1463" i="1" s="1"/>
  <c r="AR1463" i="1" s="1"/>
  <c r="J1463" i="1"/>
  <c r="Q1463" i="1" s="1"/>
  <c r="X1463" i="1" s="1"/>
  <c r="AE1463" i="1" s="1"/>
  <c r="AL1463" i="1" s="1"/>
  <c r="AS1463" i="1" s="1"/>
  <c r="K1463" i="1"/>
  <c r="R1463" i="1" s="1"/>
  <c r="Y1463" i="1" s="1"/>
  <c r="AF1463" i="1" s="1"/>
  <c r="AM1463" i="1" s="1"/>
  <c r="AT1463" i="1" s="1"/>
  <c r="L1463" i="1"/>
  <c r="S1463" i="1" s="1"/>
  <c r="Z1463" i="1" s="1"/>
  <c r="AG1463" i="1" s="1"/>
  <c r="AN1463" i="1" s="1"/>
  <c r="AU1463" i="1" s="1"/>
  <c r="M1463" i="1"/>
  <c r="T1463" i="1" s="1"/>
  <c r="AA1463" i="1" s="1"/>
  <c r="AH1463" i="1" s="1"/>
  <c r="AO1463" i="1" s="1"/>
  <c r="AV1463" i="1" s="1"/>
  <c r="H1464" i="1"/>
  <c r="O1464" i="1" s="1"/>
  <c r="V1464" i="1" s="1"/>
  <c r="AC1464" i="1" s="1"/>
  <c r="AJ1464" i="1" s="1"/>
  <c r="AQ1464" i="1" s="1"/>
  <c r="I1464" i="1"/>
  <c r="P1464" i="1" s="1"/>
  <c r="W1464" i="1" s="1"/>
  <c r="AD1464" i="1" s="1"/>
  <c r="AK1464" i="1" s="1"/>
  <c r="AR1464" i="1" s="1"/>
  <c r="J1464" i="1"/>
  <c r="Q1464" i="1" s="1"/>
  <c r="X1464" i="1" s="1"/>
  <c r="AE1464" i="1" s="1"/>
  <c r="AL1464" i="1" s="1"/>
  <c r="AS1464" i="1" s="1"/>
  <c r="K1464" i="1"/>
  <c r="R1464" i="1" s="1"/>
  <c r="Y1464" i="1" s="1"/>
  <c r="AF1464" i="1" s="1"/>
  <c r="AM1464" i="1" s="1"/>
  <c r="AT1464" i="1" s="1"/>
  <c r="L1464" i="1"/>
  <c r="S1464" i="1" s="1"/>
  <c r="Z1464" i="1" s="1"/>
  <c r="AG1464" i="1" s="1"/>
  <c r="AN1464" i="1" s="1"/>
  <c r="AU1464" i="1" s="1"/>
  <c r="M1464" i="1"/>
  <c r="T1464" i="1" s="1"/>
  <c r="AA1464" i="1" s="1"/>
  <c r="AH1464" i="1" s="1"/>
  <c r="AO1464" i="1" s="1"/>
  <c r="AV1464" i="1" s="1"/>
  <c r="H1465" i="1"/>
  <c r="O1465" i="1" s="1"/>
  <c r="V1465" i="1" s="1"/>
  <c r="AC1465" i="1" s="1"/>
  <c r="AJ1465" i="1" s="1"/>
  <c r="AQ1465" i="1" s="1"/>
  <c r="I1465" i="1"/>
  <c r="P1465" i="1" s="1"/>
  <c r="W1465" i="1" s="1"/>
  <c r="AD1465" i="1" s="1"/>
  <c r="AK1465" i="1" s="1"/>
  <c r="AR1465" i="1" s="1"/>
  <c r="J1465" i="1"/>
  <c r="Q1465" i="1" s="1"/>
  <c r="X1465" i="1" s="1"/>
  <c r="AE1465" i="1" s="1"/>
  <c r="AL1465" i="1" s="1"/>
  <c r="AS1465" i="1" s="1"/>
  <c r="K1465" i="1"/>
  <c r="R1465" i="1" s="1"/>
  <c r="Y1465" i="1" s="1"/>
  <c r="AF1465" i="1" s="1"/>
  <c r="AM1465" i="1" s="1"/>
  <c r="AT1465" i="1" s="1"/>
  <c r="L1465" i="1"/>
  <c r="S1465" i="1" s="1"/>
  <c r="Z1465" i="1" s="1"/>
  <c r="AG1465" i="1" s="1"/>
  <c r="AN1465" i="1" s="1"/>
  <c r="AU1465" i="1" s="1"/>
  <c r="M1465" i="1"/>
  <c r="T1465" i="1" s="1"/>
  <c r="AA1465" i="1" s="1"/>
  <c r="AH1465" i="1" s="1"/>
  <c r="AO1465" i="1" s="1"/>
  <c r="AV1465" i="1" s="1"/>
  <c r="H1466" i="1"/>
  <c r="O1466" i="1" s="1"/>
  <c r="V1466" i="1" s="1"/>
  <c r="AC1466" i="1" s="1"/>
  <c r="AJ1466" i="1" s="1"/>
  <c r="AQ1466" i="1" s="1"/>
  <c r="I1466" i="1"/>
  <c r="P1466" i="1" s="1"/>
  <c r="W1466" i="1" s="1"/>
  <c r="AD1466" i="1" s="1"/>
  <c r="AK1466" i="1" s="1"/>
  <c r="AR1466" i="1" s="1"/>
  <c r="J1466" i="1"/>
  <c r="Q1466" i="1" s="1"/>
  <c r="X1466" i="1" s="1"/>
  <c r="AE1466" i="1" s="1"/>
  <c r="AL1466" i="1" s="1"/>
  <c r="AS1466" i="1" s="1"/>
  <c r="K1466" i="1"/>
  <c r="R1466" i="1" s="1"/>
  <c r="Y1466" i="1" s="1"/>
  <c r="AF1466" i="1" s="1"/>
  <c r="AM1466" i="1" s="1"/>
  <c r="AT1466" i="1" s="1"/>
  <c r="L1466" i="1"/>
  <c r="S1466" i="1" s="1"/>
  <c r="Z1466" i="1" s="1"/>
  <c r="AG1466" i="1" s="1"/>
  <c r="AN1466" i="1" s="1"/>
  <c r="AU1466" i="1" s="1"/>
  <c r="M1466" i="1"/>
  <c r="T1466" i="1" s="1"/>
  <c r="AA1466" i="1" s="1"/>
  <c r="AH1466" i="1" s="1"/>
  <c r="AO1466" i="1" s="1"/>
  <c r="AV1466" i="1" s="1"/>
  <c r="H1467" i="1"/>
  <c r="O1467" i="1" s="1"/>
  <c r="V1467" i="1" s="1"/>
  <c r="AC1467" i="1" s="1"/>
  <c r="AJ1467" i="1" s="1"/>
  <c r="AQ1467" i="1" s="1"/>
  <c r="I1467" i="1"/>
  <c r="P1467" i="1" s="1"/>
  <c r="W1467" i="1" s="1"/>
  <c r="AD1467" i="1" s="1"/>
  <c r="AK1467" i="1" s="1"/>
  <c r="AR1467" i="1" s="1"/>
  <c r="J1467" i="1"/>
  <c r="Q1467" i="1" s="1"/>
  <c r="X1467" i="1" s="1"/>
  <c r="AE1467" i="1" s="1"/>
  <c r="AL1467" i="1" s="1"/>
  <c r="AS1467" i="1" s="1"/>
  <c r="K1467" i="1"/>
  <c r="R1467" i="1" s="1"/>
  <c r="Y1467" i="1" s="1"/>
  <c r="AF1467" i="1" s="1"/>
  <c r="AM1467" i="1" s="1"/>
  <c r="AT1467" i="1" s="1"/>
  <c r="L1467" i="1"/>
  <c r="S1467" i="1" s="1"/>
  <c r="Z1467" i="1" s="1"/>
  <c r="AG1467" i="1" s="1"/>
  <c r="AN1467" i="1" s="1"/>
  <c r="AU1467" i="1" s="1"/>
  <c r="M1467" i="1"/>
  <c r="T1467" i="1" s="1"/>
  <c r="AA1467" i="1" s="1"/>
  <c r="AH1467" i="1" s="1"/>
  <c r="AO1467" i="1" s="1"/>
  <c r="AV1467" i="1" s="1"/>
  <c r="H1468" i="1"/>
  <c r="O1468" i="1" s="1"/>
  <c r="V1468" i="1" s="1"/>
  <c r="AC1468" i="1" s="1"/>
  <c r="AJ1468" i="1" s="1"/>
  <c r="AQ1468" i="1" s="1"/>
  <c r="I1468" i="1"/>
  <c r="P1468" i="1" s="1"/>
  <c r="W1468" i="1" s="1"/>
  <c r="AD1468" i="1" s="1"/>
  <c r="AK1468" i="1" s="1"/>
  <c r="AR1468" i="1" s="1"/>
  <c r="J1468" i="1"/>
  <c r="Q1468" i="1" s="1"/>
  <c r="X1468" i="1" s="1"/>
  <c r="AE1468" i="1" s="1"/>
  <c r="AL1468" i="1" s="1"/>
  <c r="AS1468" i="1" s="1"/>
  <c r="K1468" i="1"/>
  <c r="R1468" i="1" s="1"/>
  <c r="Y1468" i="1" s="1"/>
  <c r="AF1468" i="1" s="1"/>
  <c r="AM1468" i="1" s="1"/>
  <c r="AT1468" i="1" s="1"/>
  <c r="L1468" i="1"/>
  <c r="S1468" i="1" s="1"/>
  <c r="Z1468" i="1" s="1"/>
  <c r="AG1468" i="1" s="1"/>
  <c r="AN1468" i="1" s="1"/>
  <c r="AU1468" i="1" s="1"/>
  <c r="M1468" i="1"/>
  <c r="T1468" i="1" s="1"/>
  <c r="AA1468" i="1" s="1"/>
  <c r="AH1468" i="1" s="1"/>
  <c r="AO1468" i="1" s="1"/>
  <c r="AV1468" i="1" s="1"/>
  <c r="H1469" i="1"/>
  <c r="O1469" i="1" s="1"/>
  <c r="V1469" i="1" s="1"/>
  <c r="AC1469" i="1" s="1"/>
  <c r="AJ1469" i="1" s="1"/>
  <c r="AQ1469" i="1" s="1"/>
  <c r="I1469" i="1"/>
  <c r="P1469" i="1" s="1"/>
  <c r="W1469" i="1" s="1"/>
  <c r="AD1469" i="1" s="1"/>
  <c r="AK1469" i="1" s="1"/>
  <c r="J1469" i="1"/>
  <c r="Q1469" i="1" s="1"/>
  <c r="X1469" i="1" s="1"/>
  <c r="AE1469" i="1" s="1"/>
  <c r="AL1469" i="1" s="1"/>
  <c r="AS1469" i="1" s="1"/>
  <c r="K1469" i="1"/>
  <c r="R1469" i="1" s="1"/>
  <c r="Y1469" i="1" s="1"/>
  <c r="AF1469" i="1" s="1"/>
  <c r="AM1469" i="1" s="1"/>
  <c r="AT1469" i="1" s="1"/>
  <c r="L1469" i="1"/>
  <c r="S1469" i="1" s="1"/>
  <c r="Z1469" i="1" s="1"/>
  <c r="AG1469" i="1" s="1"/>
  <c r="AN1469" i="1" s="1"/>
  <c r="AU1469" i="1" s="1"/>
  <c r="M1469" i="1"/>
  <c r="T1469" i="1" s="1"/>
  <c r="AA1469" i="1" s="1"/>
  <c r="AH1469" i="1" s="1"/>
  <c r="AO1469" i="1" s="1"/>
  <c r="AV1469" i="1" s="1"/>
  <c r="H1470" i="1"/>
  <c r="O1470" i="1" s="1"/>
  <c r="V1470" i="1" s="1"/>
  <c r="AC1470" i="1" s="1"/>
  <c r="AJ1470" i="1" s="1"/>
  <c r="AQ1470" i="1" s="1"/>
  <c r="I1470" i="1"/>
  <c r="P1470" i="1" s="1"/>
  <c r="W1470" i="1" s="1"/>
  <c r="AD1470" i="1" s="1"/>
  <c r="AK1470" i="1" s="1"/>
  <c r="AR1470" i="1" s="1"/>
  <c r="J1470" i="1"/>
  <c r="Q1470" i="1" s="1"/>
  <c r="X1470" i="1" s="1"/>
  <c r="AE1470" i="1" s="1"/>
  <c r="AL1470" i="1" s="1"/>
  <c r="AS1470" i="1" s="1"/>
  <c r="K1470" i="1"/>
  <c r="R1470" i="1" s="1"/>
  <c r="Y1470" i="1" s="1"/>
  <c r="AF1470" i="1" s="1"/>
  <c r="AM1470" i="1" s="1"/>
  <c r="AT1470" i="1" s="1"/>
  <c r="L1470" i="1"/>
  <c r="S1470" i="1" s="1"/>
  <c r="Z1470" i="1" s="1"/>
  <c r="AG1470" i="1" s="1"/>
  <c r="AN1470" i="1" s="1"/>
  <c r="AU1470" i="1" s="1"/>
  <c r="M1470" i="1"/>
  <c r="T1470" i="1" s="1"/>
  <c r="AA1470" i="1" s="1"/>
  <c r="AH1470" i="1" s="1"/>
  <c r="AO1470" i="1" s="1"/>
  <c r="AV1470" i="1" s="1"/>
  <c r="H1471" i="1"/>
  <c r="O1471" i="1" s="1"/>
  <c r="V1471" i="1" s="1"/>
  <c r="AC1471" i="1" s="1"/>
  <c r="AJ1471" i="1" s="1"/>
  <c r="AQ1471" i="1" s="1"/>
  <c r="I1471" i="1"/>
  <c r="P1471" i="1" s="1"/>
  <c r="W1471" i="1" s="1"/>
  <c r="AD1471" i="1" s="1"/>
  <c r="AK1471" i="1" s="1"/>
  <c r="AR1471" i="1" s="1"/>
  <c r="J1471" i="1"/>
  <c r="Q1471" i="1" s="1"/>
  <c r="X1471" i="1" s="1"/>
  <c r="AE1471" i="1" s="1"/>
  <c r="AL1471" i="1" s="1"/>
  <c r="AS1471" i="1" s="1"/>
  <c r="K1471" i="1"/>
  <c r="R1471" i="1" s="1"/>
  <c r="Y1471" i="1" s="1"/>
  <c r="AF1471" i="1" s="1"/>
  <c r="AM1471" i="1" s="1"/>
  <c r="AT1471" i="1" s="1"/>
  <c r="L1471" i="1"/>
  <c r="S1471" i="1" s="1"/>
  <c r="Z1471" i="1" s="1"/>
  <c r="AG1471" i="1" s="1"/>
  <c r="AN1471" i="1" s="1"/>
  <c r="AU1471" i="1" s="1"/>
  <c r="M1471" i="1"/>
  <c r="T1471" i="1" s="1"/>
  <c r="AA1471" i="1" s="1"/>
  <c r="AH1471" i="1" s="1"/>
  <c r="AO1471" i="1" s="1"/>
  <c r="AV1471" i="1" s="1"/>
  <c r="H1472" i="1"/>
  <c r="O1472" i="1" s="1"/>
  <c r="V1472" i="1" s="1"/>
  <c r="AC1472" i="1" s="1"/>
  <c r="AJ1472" i="1" s="1"/>
  <c r="AQ1472" i="1" s="1"/>
  <c r="I1472" i="1"/>
  <c r="P1472" i="1" s="1"/>
  <c r="W1472" i="1" s="1"/>
  <c r="AD1472" i="1" s="1"/>
  <c r="AK1472" i="1" s="1"/>
  <c r="AR1472" i="1" s="1"/>
  <c r="J1472" i="1"/>
  <c r="Q1472" i="1" s="1"/>
  <c r="X1472" i="1" s="1"/>
  <c r="AE1472" i="1" s="1"/>
  <c r="AL1472" i="1" s="1"/>
  <c r="AS1472" i="1" s="1"/>
  <c r="K1472" i="1"/>
  <c r="R1472" i="1" s="1"/>
  <c r="Y1472" i="1" s="1"/>
  <c r="AF1472" i="1" s="1"/>
  <c r="AM1472" i="1" s="1"/>
  <c r="AT1472" i="1" s="1"/>
  <c r="L1472" i="1"/>
  <c r="S1472" i="1" s="1"/>
  <c r="Z1472" i="1" s="1"/>
  <c r="AG1472" i="1" s="1"/>
  <c r="AN1472" i="1" s="1"/>
  <c r="AU1472" i="1" s="1"/>
  <c r="M1472" i="1"/>
  <c r="T1472" i="1" s="1"/>
  <c r="AA1472" i="1" s="1"/>
  <c r="AH1472" i="1" s="1"/>
  <c r="AO1472" i="1" s="1"/>
  <c r="AV1472" i="1" s="1"/>
  <c r="H1473" i="1"/>
  <c r="O1473" i="1" s="1"/>
  <c r="V1473" i="1" s="1"/>
  <c r="AC1473" i="1" s="1"/>
  <c r="AJ1473" i="1" s="1"/>
  <c r="AQ1473" i="1" s="1"/>
  <c r="I1473" i="1"/>
  <c r="P1473" i="1" s="1"/>
  <c r="W1473" i="1" s="1"/>
  <c r="AD1473" i="1" s="1"/>
  <c r="AK1473" i="1" s="1"/>
  <c r="AR1473" i="1" s="1"/>
  <c r="J1473" i="1"/>
  <c r="Q1473" i="1" s="1"/>
  <c r="X1473" i="1" s="1"/>
  <c r="AE1473" i="1" s="1"/>
  <c r="AL1473" i="1" s="1"/>
  <c r="AS1473" i="1" s="1"/>
  <c r="K1473" i="1"/>
  <c r="R1473" i="1" s="1"/>
  <c r="Y1473" i="1" s="1"/>
  <c r="AF1473" i="1" s="1"/>
  <c r="AM1473" i="1" s="1"/>
  <c r="AT1473" i="1" s="1"/>
  <c r="L1473" i="1"/>
  <c r="S1473" i="1" s="1"/>
  <c r="Z1473" i="1" s="1"/>
  <c r="AG1473" i="1" s="1"/>
  <c r="AN1473" i="1" s="1"/>
  <c r="AU1473" i="1" s="1"/>
  <c r="M1473" i="1"/>
  <c r="T1473" i="1" s="1"/>
  <c r="AA1473" i="1" s="1"/>
  <c r="AH1473" i="1" s="1"/>
  <c r="AO1473" i="1" s="1"/>
  <c r="AV1473" i="1" s="1"/>
  <c r="H1474" i="1"/>
  <c r="O1474" i="1" s="1"/>
  <c r="V1474" i="1" s="1"/>
  <c r="AC1474" i="1" s="1"/>
  <c r="AJ1474" i="1" s="1"/>
  <c r="AQ1474" i="1" s="1"/>
  <c r="I1474" i="1"/>
  <c r="P1474" i="1" s="1"/>
  <c r="W1474" i="1" s="1"/>
  <c r="AD1474" i="1" s="1"/>
  <c r="AK1474" i="1" s="1"/>
  <c r="AR1474" i="1" s="1"/>
  <c r="J1474" i="1"/>
  <c r="Q1474" i="1" s="1"/>
  <c r="X1474" i="1" s="1"/>
  <c r="AE1474" i="1" s="1"/>
  <c r="AL1474" i="1" s="1"/>
  <c r="AS1474" i="1" s="1"/>
  <c r="K1474" i="1"/>
  <c r="R1474" i="1" s="1"/>
  <c r="Y1474" i="1" s="1"/>
  <c r="AF1474" i="1" s="1"/>
  <c r="AM1474" i="1" s="1"/>
  <c r="AT1474" i="1" s="1"/>
  <c r="L1474" i="1"/>
  <c r="S1474" i="1" s="1"/>
  <c r="Z1474" i="1" s="1"/>
  <c r="AG1474" i="1" s="1"/>
  <c r="AN1474" i="1" s="1"/>
  <c r="AU1474" i="1" s="1"/>
  <c r="M1474" i="1"/>
  <c r="T1474" i="1" s="1"/>
  <c r="AA1474" i="1" s="1"/>
  <c r="AH1474" i="1" s="1"/>
  <c r="AO1474" i="1" s="1"/>
  <c r="AV1474" i="1" s="1"/>
  <c r="H1475" i="1"/>
  <c r="O1475" i="1" s="1"/>
  <c r="V1475" i="1" s="1"/>
  <c r="AC1475" i="1" s="1"/>
  <c r="AJ1475" i="1" s="1"/>
  <c r="AQ1475" i="1" s="1"/>
  <c r="I1475" i="1"/>
  <c r="P1475" i="1" s="1"/>
  <c r="W1475" i="1" s="1"/>
  <c r="AD1475" i="1" s="1"/>
  <c r="AK1475" i="1" s="1"/>
  <c r="AR1475" i="1" s="1"/>
  <c r="J1475" i="1"/>
  <c r="Q1475" i="1" s="1"/>
  <c r="X1475" i="1" s="1"/>
  <c r="AE1475" i="1" s="1"/>
  <c r="AL1475" i="1" s="1"/>
  <c r="AS1475" i="1" s="1"/>
  <c r="K1475" i="1"/>
  <c r="R1475" i="1" s="1"/>
  <c r="Y1475" i="1" s="1"/>
  <c r="AF1475" i="1" s="1"/>
  <c r="AM1475" i="1" s="1"/>
  <c r="AT1475" i="1" s="1"/>
  <c r="L1475" i="1"/>
  <c r="S1475" i="1" s="1"/>
  <c r="Z1475" i="1" s="1"/>
  <c r="AG1475" i="1" s="1"/>
  <c r="AN1475" i="1" s="1"/>
  <c r="AU1475" i="1" s="1"/>
  <c r="M1475" i="1"/>
  <c r="T1475" i="1" s="1"/>
  <c r="AA1475" i="1" s="1"/>
  <c r="AH1475" i="1" s="1"/>
  <c r="AO1475" i="1" s="1"/>
  <c r="AV1475" i="1" s="1"/>
  <c r="H1476" i="1"/>
  <c r="O1476" i="1" s="1"/>
  <c r="V1476" i="1" s="1"/>
  <c r="AC1476" i="1" s="1"/>
  <c r="AJ1476" i="1" s="1"/>
  <c r="AQ1476" i="1" s="1"/>
  <c r="I1476" i="1"/>
  <c r="P1476" i="1" s="1"/>
  <c r="W1476" i="1" s="1"/>
  <c r="AD1476" i="1" s="1"/>
  <c r="AK1476" i="1" s="1"/>
  <c r="AR1476" i="1" s="1"/>
  <c r="J1476" i="1"/>
  <c r="Q1476" i="1" s="1"/>
  <c r="X1476" i="1" s="1"/>
  <c r="AE1476" i="1" s="1"/>
  <c r="AL1476" i="1" s="1"/>
  <c r="AS1476" i="1" s="1"/>
  <c r="K1476" i="1"/>
  <c r="R1476" i="1" s="1"/>
  <c r="Y1476" i="1" s="1"/>
  <c r="AF1476" i="1" s="1"/>
  <c r="AM1476" i="1" s="1"/>
  <c r="AT1476" i="1" s="1"/>
  <c r="L1476" i="1"/>
  <c r="S1476" i="1" s="1"/>
  <c r="Z1476" i="1" s="1"/>
  <c r="AG1476" i="1" s="1"/>
  <c r="AN1476" i="1" s="1"/>
  <c r="AU1476" i="1" s="1"/>
  <c r="M1476" i="1"/>
  <c r="T1476" i="1" s="1"/>
  <c r="AA1476" i="1" s="1"/>
  <c r="AH1476" i="1" s="1"/>
  <c r="AO1476" i="1" s="1"/>
  <c r="AV1476" i="1" s="1"/>
  <c r="H1477" i="1"/>
  <c r="O1477" i="1" s="1"/>
  <c r="V1477" i="1" s="1"/>
  <c r="AC1477" i="1" s="1"/>
  <c r="AJ1477" i="1" s="1"/>
  <c r="AQ1477" i="1" s="1"/>
  <c r="I1477" i="1"/>
  <c r="P1477" i="1" s="1"/>
  <c r="W1477" i="1" s="1"/>
  <c r="AD1477" i="1" s="1"/>
  <c r="AK1477" i="1" s="1"/>
  <c r="J1477" i="1"/>
  <c r="Q1477" i="1" s="1"/>
  <c r="X1477" i="1" s="1"/>
  <c r="AE1477" i="1" s="1"/>
  <c r="AL1477" i="1" s="1"/>
  <c r="AS1477" i="1" s="1"/>
  <c r="K1477" i="1"/>
  <c r="R1477" i="1" s="1"/>
  <c r="Y1477" i="1" s="1"/>
  <c r="AF1477" i="1" s="1"/>
  <c r="AM1477" i="1" s="1"/>
  <c r="AT1477" i="1" s="1"/>
  <c r="L1477" i="1"/>
  <c r="S1477" i="1" s="1"/>
  <c r="Z1477" i="1" s="1"/>
  <c r="AG1477" i="1" s="1"/>
  <c r="AN1477" i="1" s="1"/>
  <c r="AU1477" i="1" s="1"/>
  <c r="M1477" i="1"/>
  <c r="T1477" i="1" s="1"/>
  <c r="AA1477" i="1" s="1"/>
  <c r="AH1477" i="1" s="1"/>
  <c r="AO1477" i="1" s="1"/>
  <c r="AV1477" i="1" s="1"/>
  <c r="H1478" i="1"/>
  <c r="O1478" i="1" s="1"/>
  <c r="V1478" i="1" s="1"/>
  <c r="AC1478" i="1" s="1"/>
  <c r="AJ1478" i="1" s="1"/>
  <c r="AQ1478" i="1" s="1"/>
  <c r="I1478" i="1"/>
  <c r="P1478" i="1" s="1"/>
  <c r="W1478" i="1" s="1"/>
  <c r="AD1478" i="1" s="1"/>
  <c r="AK1478" i="1" s="1"/>
  <c r="AR1478" i="1" s="1"/>
  <c r="J1478" i="1"/>
  <c r="Q1478" i="1" s="1"/>
  <c r="X1478" i="1" s="1"/>
  <c r="AE1478" i="1" s="1"/>
  <c r="AL1478" i="1" s="1"/>
  <c r="AS1478" i="1" s="1"/>
  <c r="K1478" i="1"/>
  <c r="R1478" i="1" s="1"/>
  <c r="Y1478" i="1" s="1"/>
  <c r="AF1478" i="1" s="1"/>
  <c r="AM1478" i="1" s="1"/>
  <c r="AT1478" i="1" s="1"/>
  <c r="L1478" i="1"/>
  <c r="S1478" i="1" s="1"/>
  <c r="Z1478" i="1" s="1"/>
  <c r="AG1478" i="1" s="1"/>
  <c r="AN1478" i="1" s="1"/>
  <c r="AU1478" i="1" s="1"/>
  <c r="M1478" i="1"/>
  <c r="T1478" i="1" s="1"/>
  <c r="AA1478" i="1" s="1"/>
  <c r="AH1478" i="1" s="1"/>
  <c r="AO1478" i="1" s="1"/>
  <c r="AV1478" i="1" s="1"/>
  <c r="H1479" i="1"/>
  <c r="O1479" i="1" s="1"/>
  <c r="V1479" i="1" s="1"/>
  <c r="AC1479" i="1" s="1"/>
  <c r="AJ1479" i="1" s="1"/>
  <c r="AQ1479" i="1" s="1"/>
  <c r="I1479" i="1"/>
  <c r="P1479" i="1" s="1"/>
  <c r="W1479" i="1" s="1"/>
  <c r="AD1479" i="1" s="1"/>
  <c r="AK1479" i="1" s="1"/>
  <c r="AR1479" i="1" s="1"/>
  <c r="J1479" i="1"/>
  <c r="Q1479" i="1" s="1"/>
  <c r="X1479" i="1" s="1"/>
  <c r="AE1479" i="1" s="1"/>
  <c r="AL1479" i="1" s="1"/>
  <c r="AS1479" i="1" s="1"/>
  <c r="K1479" i="1"/>
  <c r="R1479" i="1" s="1"/>
  <c r="Y1479" i="1" s="1"/>
  <c r="AF1479" i="1" s="1"/>
  <c r="AM1479" i="1" s="1"/>
  <c r="AT1479" i="1" s="1"/>
  <c r="L1479" i="1"/>
  <c r="S1479" i="1" s="1"/>
  <c r="Z1479" i="1" s="1"/>
  <c r="AG1479" i="1" s="1"/>
  <c r="AN1479" i="1" s="1"/>
  <c r="AU1479" i="1" s="1"/>
  <c r="M1479" i="1"/>
  <c r="T1479" i="1" s="1"/>
  <c r="AA1479" i="1" s="1"/>
  <c r="AH1479" i="1" s="1"/>
  <c r="AO1479" i="1" s="1"/>
  <c r="AV1479" i="1" s="1"/>
  <c r="H1480" i="1"/>
  <c r="O1480" i="1" s="1"/>
  <c r="V1480" i="1" s="1"/>
  <c r="AC1480" i="1" s="1"/>
  <c r="AJ1480" i="1" s="1"/>
  <c r="AQ1480" i="1" s="1"/>
  <c r="I1480" i="1"/>
  <c r="P1480" i="1" s="1"/>
  <c r="W1480" i="1" s="1"/>
  <c r="AD1480" i="1" s="1"/>
  <c r="AK1480" i="1" s="1"/>
  <c r="AR1480" i="1" s="1"/>
  <c r="J1480" i="1"/>
  <c r="Q1480" i="1" s="1"/>
  <c r="X1480" i="1" s="1"/>
  <c r="AE1480" i="1" s="1"/>
  <c r="AL1480" i="1" s="1"/>
  <c r="AS1480" i="1" s="1"/>
  <c r="K1480" i="1"/>
  <c r="R1480" i="1" s="1"/>
  <c r="Y1480" i="1" s="1"/>
  <c r="AF1480" i="1" s="1"/>
  <c r="AM1480" i="1" s="1"/>
  <c r="AT1480" i="1" s="1"/>
  <c r="L1480" i="1"/>
  <c r="S1480" i="1" s="1"/>
  <c r="Z1480" i="1" s="1"/>
  <c r="AG1480" i="1" s="1"/>
  <c r="AN1480" i="1" s="1"/>
  <c r="AU1480" i="1" s="1"/>
  <c r="M1480" i="1"/>
  <c r="T1480" i="1" s="1"/>
  <c r="AA1480" i="1" s="1"/>
  <c r="AH1480" i="1" s="1"/>
  <c r="AO1480" i="1" s="1"/>
  <c r="AV1480" i="1" s="1"/>
  <c r="H1481" i="1"/>
  <c r="O1481" i="1" s="1"/>
  <c r="V1481" i="1" s="1"/>
  <c r="AC1481" i="1" s="1"/>
  <c r="AJ1481" i="1" s="1"/>
  <c r="AQ1481" i="1" s="1"/>
  <c r="I1481" i="1"/>
  <c r="P1481" i="1" s="1"/>
  <c r="W1481" i="1" s="1"/>
  <c r="AD1481" i="1" s="1"/>
  <c r="AK1481" i="1" s="1"/>
  <c r="AR1481" i="1" s="1"/>
  <c r="J1481" i="1"/>
  <c r="Q1481" i="1" s="1"/>
  <c r="X1481" i="1" s="1"/>
  <c r="AE1481" i="1" s="1"/>
  <c r="AL1481" i="1" s="1"/>
  <c r="AS1481" i="1" s="1"/>
  <c r="K1481" i="1"/>
  <c r="R1481" i="1" s="1"/>
  <c r="Y1481" i="1" s="1"/>
  <c r="AF1481" i="1" s="1"/>
  <c r="AM1481" i="1" s="1"/>
  <c r="AT1481" i="1" s="1"/>
  <c r="L1481" i="1"/>
  <c r="S1481" i="1" s="1"/>
  <c r="Z1481" i="1" s="1"/>
  <c r="AG1481" i="1" s="1"/>
  <c r="AN1481" i="1" s="1"/>
  <c r="AU1481" i="1" s="1"/>
  <c r="M1481" i="1"/>
  <c r="T1481" i="1" s="1"/>
  <c r="AA1481" i="1" s="1"/>
  <c r="AH1481" i="1" s="1"/>
  <c r="AO1481" i="1" s="1"/>
  <c r="AV1481" i="1" s="1"/>
  <c r="H1482" i="1"/>
  <c r="O1482" i="1" s="1"/>
  <c r="V1482" i="1" s="1"/>
  <c r="AC1482" i="1" s="1"/>
  <c r="AJ1482" i="1" s="1"/>
  <c r="AQ1482" i="1" s="1"/>
  <c r="I1482" i="1"/>
  <c r="P1482" i="1" s="1"/>
  <c r="W1482" i="1" s="1"/>
  <c r="AD1482" i="1" s="1"/>
  <c r="AK1482" i="1" s="1"/>
  <c r="AR1482" i="1" s="1"/>
  <c r="J1482" i="1"/>
  <c r="Q1482" i="1" s="1"/>
  <c r="X1482" i="1" s="1"/>
  <c r="AE1482" i="1" s="1"/>
  <c r="AL1482" i="1" s="1"/>
  <c r="AS1482" i="1" s="1"/>
  <c r="K1482" i="1"/>
  <c r="R1482" i="1" s="1"/>
  <c r="Y1482" i="1" s="1"/>
  <c r="AF1482" i="1" s="1"/>
  <c r="AM1482" i="1" s="1"/>
  <c r="AT1482" i="1" s="1"/>
  <c r="L1482" i="1"/>
  <c r="S1482" i="1" s="1"/>
  <c r="Z1482" i="1" s="1"/>
  <c r="AG1482" i="1" s="1"/>
  <c r="AN1482" i="1" s="1"/>
  <c r="AU1482" i="1" s="1"/>
  <c r="M1482" i="1"/>
  <c r="T1482" i="1" s="1"/>
  <c r="AA1482" i="1" s="1"/>
  <c r="AH1482" i="1" s="1"/>
  <c r="AO1482" i="1" s="1"/>
  <c r="AV1482" i="1" s="1"/>
  <c r="H1483" i="1"/>
  <c r="O1483" i="1" s="1"/>
  <c r="V1483" i="1" s="1"/>
  <c r="AC1483" i="1" s="1"/>
  <c r="AJ1483" i="1" s="1"/>
  <c r="AQ1483" i="1" s="1"/>
  <c r="I1483" i="1"/>
  <c r="P1483" i="1" s="1"/>
  <c r="W1483" i="1" s="1"/>
  <c r="AD1483" i="1" s="1"/>
  <c r="AK1483" i="1" s="1"/>
  <c r="AR1483" i="1" s="1"/>
  <c r="J1483" i="1"/>
  <c r="Q1483" i="1" s="1"/>
  <c r="X1483" i="1" s="1"/>
  <c r="AE1483" i="1" s="1"/>
  <c r="AL1483" i="1" s="1"/>
  <c r="AS1483" i="1" s="1"/>
  <c r="K1483" i="1"/>
  <c r="R1483" i="1" s="1"/>
  <c r="Y1483" i="1" s="1"/>
  <c r="AF1483" i="1" s="1"/>
  <c r="AM1483" i="1" s="1"/>
  <c r="AT1483" i="1" s="1"/>
  <c r="L1483" i="1"/>
  <c r="S1483" i="1" s="1"/>
  <c r="Z1483" i="1" s="1"/>
  <c r="AG1483" i="1" s="1"/>
  <c r="AN1483" i="1" s="1"/>
  <c r="AU1483" i="1" s="1"/>
  <c r="M1483" i="1"/>
  <c r="T1483" i="1" s="1"/>
  <c r="AA1483" i="1" s="1"/>
  <c r="AH1483" i="1" s="1"/>
  <c r="AO1483" i="1" s="1"/>
  <c r="AV1483" i="1" s="1"/>
  <c r="H1484" i="1"/>
  <c r="O1484" i="1" s="1"/>
  <c r="V1484" i="1" s="1"/>
  <c r="AC1484" i="1" s="1"/>
  <c r="AJ1484" i="1" s="1"/>
  <c r="AQ1484" i="1" s="1"/>
  <c r="I1484" i="1"/>
  <c r="P1484" i="1" s="1"/>
  <c r="W1484" i="1" s="1"/>
  <c r="AD1484" i="1" s="1"/>
  <c r="AK1484" i="1" s="1"/>
  <c r="AR1484" i="1" s="1"/>
  <c r="J1484" i="1"/>
  <c r="Q1484" i="1" s="1"/>
  <c r="X1484" i="1" s="1"/>
  <c r="AE1484" i="1" s="1"/>
  <c r="AL1484" i="1" s="1"/>
  <c r="AS1484" i="1" s="1"/>
  <c r="K1484" i="1"/>
  <c r="R1484" i="1" s="1"/>
  <c r="Y1484" i="1" s="1"/>
  <c r="AF1484" i="1" s="1"/>
  <c r="AM1484" i="1" s="1"/>
  <c r="AT1484" i="1" s="1"/>
  <c r="L1484" i="1"/>
  <c r="S1484" i="1" s="1"/>
  <c r="Z1484" i="1" s="1"/>
  <c r="AG1484" i="1" s="1"/>
  <c r="AN1484" i="1" s="1"/>
  <c r="AU1484" i="1" s="1"/>
  <c r="M1484" i="1"/>
  <c r="T1484" i="1" s="1"/>
  <c r="AA1484" i="1" s="1"/>
  <c r="AH1484" i="1" s="1"/>
  <c r="AO1484" i="1" s="1"/>
  <c r="AV1484" i="1" s="1"/>
  <c r="H1485" i="1"/>
  <c r="O1485" i="1" s="1"/>
  <c r="V1485" i="1" s="1"/>
  <c r="AC1485" i="1" s="1"/>
  <c r="AJ1485" i="1" s="1"/>
  <c r="AQ1485" i="1" s="1"/>
  <c r="I1485" i="1"/>
  <c r="P1485" i="1" s="1"/>
  <c r="W1485" i="1" s="1"/>
  <c r="AD1485" i="1" s="1"/>
  <c r="AK1485" i="1" s="1"/>
  <c r="J1485" i="1"/>
  <c r="Q1485" i="1" s="1"/>
  <c r="X1485" i="1" s="1"/>
  <c r="AE1485" i="1" s="1"/>
  <c r="AL1485" i="1" s="1"/>
  <c r="AS1485" i="1" s="1"/>
  <c r="K1485" i="1"/>
  <c r="R1485" i="1" s="1"/>
  <c r="Y1485" i="1" s="1"/>
  <c r="AF1485" i="1" s="1"/>
  <c r="AM1485" i="1" s="1"/>
  <c r="AT1485" i="1" s="1"/>
  <c r="L1485" i="1"/>
  <c r="S1485" i="1" s="1"/>
  <c r="Z1485" i="1" s="1"/>
  <c r="AG1485" i="1" s="1"/>
  <c r="AN1485" i="1" s="1"/>
  <c r="AU1485" i="1" s="1"/>
  <c r="M1485" i="1"/>
  <c r="T1485" i="1" s="1"/>
  <c r="AA1485" i="1" s="1"/>
  <c r="AH1485" i="1" s="1"/>
  <c r="AO1485" i="1" s="1"/>
  <c r="AV1485" i="1" s="1"/>
  <c r="H1486" i="1"/>
  <c r="O1486" i="1" s="1"/>
  <c r="V1486" i="1" s="1"/>
  <c r="AC1486" i="1" s="1"/>
  <c r="AJ1486" i="1" s="1"/>
  <c r="AQ1486" i="1" s="1"/>
  <c r="I1486" i="1"/>
  <c r="P1486" i="1" s="1"/>
  <c r="W1486" i="1" s="1"/>
  <c r="AD1486" i="1" s="1"/>
  <c r="AK1486" i="1" s="1"/>
  <c r="AR1486" i="1" s="1"/>
  <c r="J1486" i="1"/>
  <c r="Q1486" i="1" s="1"/>
  <c r="X1486" i="1" s="1"/>
  <c r="AE1486" i="1" s="1"/>
  <c r="AL1486" i="1" s="1"/>
  <c r="AS1486" i="1" s="1"/>
  <c r="K1486" i="1"/>
  <c r="R1486" i="1" s="1"/>
  <c r="Y1486" i="1" s="1"/>
  <c r="AF1486" i="1" s="1"/>
  <c r="AM1486" i="1" s="1"/>
  <c r="AT1486" i="1" s="1"/>
  <c r="L1486" i="1"/>
  <c r="S1486" i="1" s="1"/>
  <c r="Z1486" i="1" s="1"/>
  <c r="AG1486" i="1" s="1"/>
  <c r="AN1486" i="1" s="1"/>
  <c r="AU1486" i="1" s="1"/>
  <c r="M1486" i="1"/>
  <c r="T1486" i="1" s="1"/>
  <c r="AA1486" i="1" s="1"/>
  <c r="AH1486" i="1" s="1"/>
  <c r="AO1486" i="1" s="1"/>
  <c r="AV1486" i="1" s="1"/>
  <c r="H1487" i="1"/>
  <c r="O1487" i="1" s="1"/>
  <c r="V1487" i="1" s="1"/>
  <c r="AC1487" i="1" s="1"/>
  <c r="AJ1487" i="1" s="1"/>
  <c r="AQ1487" i="1" s="1"/>
  <c r="I1487" i="1"/>
  <c r="P1487" i="1" s="1"/>
  <c r="W1487" i="1" s="1"/>
  <c r="AD1487" i="1" s="1"/>
  <c r="AK1487" i="1" s="1"/>
  <c r="AR1487" i="1" s="1"/>
  <c r="J1487" i="1"/>
  <c r="Q1487" i="1" s="1"/>
  <c r="X1487" i="1" s="1"/>
  <c r="AE1487" i="1" s="1"/>
  <c r="AL1487" i="1" s="1"/>
  <c r="AS1487" i="1" s="1"/>
  <c r="K1487" i="1"/>
  <c r="R1487" i="1" s="1"/>
  <c r="Y1487" i="1" s="1"/>
  <c r="AF1487" i="1" s="1"/>
  <c r="AM1487" i="1" s="1"/>
  <c r="AT1487" i="1" s="1"/>
  <c r="L1487" i="1"/>
  <c r="S1487" i="1" s="1"/>
  <c r="Z1487" i="1" s="1"/>
  <c r="AG1487" i="1" s="1"/>
  <c r="AN1487" i="1" s="1"/>
  <c r="AU1487" i="1" s="1"/>
  <c r="M1487" i="1"/>
  <c r="T1487" i="1" s="1"/>
  <c r="AA1487" i="1" s="1"/>
  <c r="AH1487" i="1" s="1"/>
  <c r="AO1487" i="1" s="1"/>
  <c r="AV1487" i="1" s="1"/>
  <c r="H1488" i="1"/>
  <c r="O1488" i="1" s="1"/>
  <c r="V1488" i="1" s="1"/>
  <c r="AC1488" i="1" s="1"/>
  <c r="AJ1488" i="1" s="1"/>
  <c r="AQ1488" i="1" s="1"/>
  <c r="I1488" i="1"/>
  <c r="P1488" i="1" s="1"/>
  <c r="W1488" i="1" s="1"/>
  <c r="AD1488" i="1" s="1"/>
  <c r="AK1488" i="1" s="1"/>
  <c r="AR1488" i="1" s="1"/>
  <c r="J1488" i="1"/>
  <c r="Q1488" i="1" s="1"/>
  <c r="X1488" i="1" s="1"/>
  <c r="AE1488" i="1" s="1"/>
  <c r="AL1488" i="1" s="1"/>
  <c r="AS1488" i="1" s="1"/>
  <c r="K1488" i="1"/>
  <c r="R1488" i="1" s="1"/>
  <c r="Y1488" i="1" s="1"/>
  <c r="AF1488" i="1" s="1"/>
  <c r="AM1488" i="1" s="1"/>
  <c r="AT1488" i="1" s="1"/>
  <c r="L1488" i="1"/>
  <c r="S1488" i="1" s="1"/>
  <c r="Z1488" i="1" s="1"/>
  <c r="AG1488" i="1" s="1"/>
  <c r="AN1488" i="1" s="1"/>
  <c r="AU1488" i="1" s="1"/>
  <c r="M1488" i="1"/>
  <c r="T1488" i="1" s="1"/>
  <c r="AA1488" i="1" s="1"/>
  <c r="AH1488" i="1" s="1"/>
  <c r="AO1488" i="1" s="1"/>
  <c r="AV1488" i="1" s="1"/>
  <c r="H1489" i="1"/>
  <c r="O1489" i="1" s="1"/>
  <c r="V1489" i="1" s="1"/>
  <c r="AC1489" i="1" s="1"/>
  <c r="AJ1489" i="1" s="1"/>
  <c r="AQ1489" i="1" s="1"/>
  <c r="I1489" i="1"/>
  <c r="P1489" i="1" s="1"/>
  <c r="W1489" i="1" s="1"/>
  <c r="AD1489" i="1" s="1"/>
  <c r="AK1489" i="1" s="1"/>
  <c r="AR1489" i="1" s="1"/>
  <c r="J1489" i="1"/>
  <c r="Q1489" i="1" s="1"/>
  <c r="X1489" i="1" s="1"/>
  <c r="AE1489" i="1" s="1"/>
  <c r="AL1489" i="1" s="1"/>
  <c r="AS1489" i="1" s="1"/>
  <c r="K1489" i="1"/>
  <c r="R1489" i="1" s="1"/>
  <c r="Y1489" i="1" s="1"/>
  <c r="AF1489" i="1" s="1"/>
  <c r="AM1489" i="1" s="1"/>
  <c r="AT1489" i="1" s="1"/>
  <c r="L1489" i="1"/>
  <c r="S1489" i="1" s="1"/>
  <c r="Z1489" i="1" s="1"/>
  <c r="AG1489" i="1" s="1"/>
  <c r="AN1489" i="1" s="1"/>
  <c r="AU1489" i="1" s="1"/>
  <c r="M1489" i="1"/>
  <c r="T1489" i="1" s="1"/>
  <c r="AA1489" i="1" s="1"/>
  <c r="AH1489" i="1" s="1"/>
  <c r="AO1489" i="1" s="1"/>
  <c r="AV1489" i="1" s="1"/>
  <c r="H1490" i="1"/>
  <c r="O1490" i="1" s="1"/>
  <c r="V1490" i="1" s="1"/>
  <c r="AC1490" i="1" s="1"/>
  <c r="AJ1490" i="1" s="1"/>
  <c r="AQ1490" i="1" s="1"/>
  <c r="I1490" i="1"/>
  <c r="P1490" i="1" s="1"/>
  <c r="W1490" i="1" s="1"/>
  <c r="AD1490" i="1" s="1"/>
  <c r="AK1490" i="1" s="1"/>
  <c r="AR1490" i="1" s="1"/>
  <c r="J1490" i="1"/>
  <c r="Q1490" i="1" s="1"/>
  <c r="X1490" i="1" s="1"/>
  <c r="AE1490" i="1" s="1"/>
  <c r="AL1490" i="1" s="1"/>
  <c r="AS1490" i="1" s="1"/>
  <c r="K1490" i="1"/>
  <c r="R1490" i="1" s="1"/>
  <c r="Y1490" i="1" s="1"/>
  <c r="AF1490" i="1" s="1"/>
  <c r="AM1490" i="1" s="1"/>
  <c r="AT1490" i="1" s="1"/>
  <c r="L1490" i="1"/>
  <c r="S1490" i="1" s="1"/>
  <c r="Z1490" i="1" s="1"/>
  <c r="AG1490" i="1" s="1"/>
  <c r="AN1490" i="1" s="1"/>
  <c r="AU1490" i="1" s="1"/>
  <c r="M1490" i="1"/>
  <c r="T1490" i="1" s="1"/>
  <c r="AA1490" i="1" s="1"/>
  <c r="AH1490" i="1" s="1"/>
  <c r="AO1490" i="1" s="1"/>
  <c r="AV1490" i="1" s="1"/>
  <c r="H1491" i="1"/>
  <c r="O1491" i="1" s="1"/>
  <c r="V1491" i="1" s="1"/>
  <c r="AC1491" i="1" s="1"/>
  <c r="AJ1491" i="1" s="1"/>
  <c r="AQ1491" i="1" s="1"/>
  <c r="I1491" i="1"/>
  <c r="P1491" i="1" s="1"/>
  <c r="W1491" i="1" s="1"/>
  <c r="AD1491" i="1" s="1"/>
  <c r="AK1491" i="1" s="1"/>
  <c r="AR1491" i="1" s="1"/>
  <c r="J1491" i="1"/>
  <c r="Q1491" i="1" s="1"/>
  <c r="X1491" i="1" s="1"/>
  <c r="AE1491" i="1" s="1"/>
  <c r="AL1491" i="1" s="1"/>
  <c r="AS1491" i="1" s="1"/>
  <c r="K1491" i="1"/>
  <c r="R1491" i="1" s="1"/>
  <c r="Y1491" i="1" s="1"/>
  <c r="AF1491" i="1" s="1"/>
  <c r="AM1491" i="1" s="1"/>
  <c r="AT1491" i="1" s="1"/>
  <c r="L1491" i="1"/>
  <c r="S1491" i="1" s="1"/>
  <c r="Z1491" i="1" s="1"/>
  <c r="AG1491" i="1" s="1"/>
  <c r="AN1491" i="1" s="1"/>
  <c r="AU1491" i="1" s="1"/>
  <c r="M1491" i="1"/>
  <c r="T1491" i="1" s="1"/>
  <c r="AA1491" i="1" s="1"/>
  <c r="AH1491" i="1" s="1"/>
  <c r="AO1491" i="1" s="1"/>
  <c r="AV1491" i="1" s="1"/>
  <c r="H1492" i="1"/>
  <c r="O1492" i="1" s="1"/>
  <c r="V1492" i="1" s="1"/>
  <c r="AC1492" i="1" s="1"/>
  <c r="AJ1492" i="1" s="1"/>
  <c r="AQ1492" i="1" s="1"/>
  <c r="I1492" i="1"/>
  <c r="P1492" i="1" s="1"/>
  <c r="W1492" i="1" s="1"/>
  <c r="AD1492" i="1" s="1"/>
  <c r="AK1492" i="1" s="1"/>
  <c r="AR1492" i="1" s="1"/>
  <c r="J1492" i="1"/>
  <c r="Q1492" i="1" s="1"/>
  <c r="X1492" i="1" s="1"/>
  <c r="AE1492" i="1" s="1"/>
  <c r="AL1492" i="1" s="1"/>
  <c r="AS1492" i="1" s="1"/>
  <c r="K1492" i="1"/>
  <c r="R1492" i="1" s="1"/>
  <c r="Y1492" i="1" s="1"/>
  <c r="AF1492" i="1" s="1"/>
  <c r="AM1492" i="1" s="1"/>
  <c r="AT1492" i="1" s="1"/>
  <c r="L1492" i="1"/>
  <c r="S1492" i="1" s="1"/>
  <c r="Z1492" i="1" s="1"/>
  <c r="AG1492" i="1" s="1"/>
  <c r="AN1492" i="1" s="1"/>
  <c r="AU1492" i="1" s="1"/>
  <c r="M1492" i="1"/>
  <c r="T1492" i="1" s="1"/>
  <c r="AA1492" i="1" s="1"/>
  <c r="AH1492" i="1" s="1"/>
  <c r="AO1492" i="1" s="1"/>
  <c r="AV1492" i="1" s="1"/>
  <c r="H1493" i="1"/>
  <c r="O1493" i="1" s="1"/>
  <c r="V1493" i="1" s="1"/>
  <c r="AC1493" i="1" s="1"/>
  <c r="AJ1493" i="1" s="1"/>
  <c r="AQ1493" i="1" s="1"/>
  <c r="I1493" i="1"/>
  <c r="P1493" i="1" s="1"/>
  <c r="W1493" i="1" s="1"/>
  <c r="AD1493" i="1" s="1"/>
  <c r="AK1493" i="1" s="1"/>
  <c r="J1493" i="1"/>
  <c r="Q1493" i="1" s="1"/>
  <c r="X1493" i="1" s="1"/>
  <c r="AE1493" i="1" s="1"/>
  <c r="AL1493" i="1" s="1"/>
  <c r="AS1493" i="1" s="1"/>
  <c r="K1493" i="1"/>
  <c r="R1493" i="1" s="1"/>
  <c r="Y1493" i="1" s="1"/>
  <c r="AF1493" i="1" s="1"/>
  <c r="AM1493" i="1" s="1"/>
  <c r="AT1493" i="1" s="1"/>
  <c r="L1493" i="1"/>
  <c r="S1493" i="1" s="1"/>
  <c r="Z1493" i="1" s="1"/>
  <c r="AG1493" i="1" s="1"/>
  <c r="AN1493" i="1" s="1"/>
  <c r="AU1493" i="1" s="1"/>
  <c r="M1493" i="1"/>
  <c r="T1493" i="1" s="1"/>
  <c r="AA1493" i="1" s="1"/>
  <c r="AH1493" i="1" s="1"/>
  <c r="AO1493" i="1" s="1"/>
  <c r="AV1493" i="1" s="1"/>
  <c r="H1494" i="1"/>
  <c r="O1494" i="1" s="1"/>
  <c r="V1494" i="1" s="1"/>
  <c r="AC1494" i="1" s="1"/>
  <c r="AJ1494" i="1" s="1"/>
  <c r="AQ1494" i="1" s="1"/>
  <c r="I1494" i="1"/>
  <c r="P1494" i="1" s="1"/>
  <c r="W1494" i="1" s="1"/>
  <c r="AD1494" i="1" s="1"/>
  <c r="AK1494" i="1" s="1"/>
  <c r="AR1494" i="1" s="1"/>
  <c r="J1494" i="1"/>
  <c r="Q1494" i="1" s="1"/>
  <c r="X1494" i="1" s="1"/>
  <c r="AE1494" i="1" s="1"/>
  <c r="AL1494" i="1" s="1"/>
  <c r="AS1494" i="1" s="1"/>
  <c r="K1494" i="1"/>
  <c r="R1494" i="1" s="1"/>
  <c r="Y1494" i="1" s="1"/>
  <c r="AF1494" i="1" s="1"/>
  <c r="AM1494" i="1" s="1"/>
  <c r="AT1494" i="1" s="1"/>
  <c r="L1494" i="1"/>
  <c r="S1494" i="1" s="1"/>
  <c r="Z1494" i="1" s="1"/>
  <c r="AG1494" i="1" s="1"/>
  <c r="AN1494" i="1" s="1"/>
  <c r="AU1494" i="1" s="1"/>
  <c r="M1494" i="1"/>
  <c r="T1494" i="1" s="1"/>
  <c r="AA1494" i="1" s="1"/>
  <c r="AH1494" i="1" s="1"/>
  <c r="AO1494" i="1" s="1"/>
  <c r="AV1494" i="1" s="1"/>
  <c r="H1495" i="1"/>
  <c r="O1495" i="1" s="1"/>
  <c r="V1495" i="1" s="1"/>
  <c r="AC1495" i="1" s="1"/>
  <c r="AJ1495" i="1" s="1"/>
  <c r="AQ1495" i="1" s="1"/>
  <c r="I1495" i="1"/>
  <c r="P1495" i="1" s="1"/>
  <c r="W1495" i="1" s="1"/>
  <c r="AD1495" i="1" s="1"/>
  <c r="AK1495" i="1" s="1"/>
  <c r="AR1495" i="1" s="1"/>
  <c r="J1495" i="1"/>
  <c r="Q1495" i="1" s="1"/>
  <c r="X1495" i="1" s="1"/>
  <c r="AE1495" i="1" s="1"/>
  <c r="AL1495" i="1" s="1"/>
  <c r="AS1495" i="1" s="1"/>
  <c r="K1495" i="1"/>
  <c r="R1495" i="1" s="1"/>
  <c r="Y1495" i="1" s="1"/>
  <c r="AF1495" i="1" s="1"/>
  <c r="AM1495" i="1" s="1"/>
  <c r="AT1495" i="1" s="1"/>
  <c r="L1495" i="1"/>
  <c r="S1495" i="1" s="1"/>
  <c r="Z1495" i="1" s="1"/>
  <c r="AG1495" i="1" s="1"/>
  <c r="AN1495" i="1" s="1"/>
  <c r="AU1495" i="1" s="1"/>
  <c r="M1495" i="1"/>
  <c r="T1495" i="1" s="1"/>
  <c r="AA1495" i="1" s="1"/>
  <c r="AH1495" i="1" s="1"/>
  <c r="AO1495" i="1" s="1"/>
  <c r="AV1495" i="1" s="1"/>
  <c r="H1496" i="1"/>
  <c r="O1496" i="1" s="1"/>
  <c r="V1496" i="1" s="1"/>
  <c r="AC1496" i="1" s="1"/>
  <c r="AJ1496" i="1" s="1"/>
  <c r="AQ1496" i="1" s="1"/>
  <c r="I1496" i="1"/>
  <c r="P1496" i="1" s="1"/>
  <c r="W1496" i="1" s="1"/>
  <c r="AD1496" i="1" s="1"/>
  <c r="AK1496" i="1" s="1"/>
  <c r="AR1496" i="1" s="1"/>
  <c r="J1496" i="1"/>
  <c r="Q1496" i="1" s="1"/>
  <c r="X1496" i="1" s="1"/>
  <c r="AE1496" i="1" s="1"/>
  <c r="AL1496" i="1" s="1"/>
  <c r="AS1496" i="1" s="1"/>
  <c r="K1496" i="1"/>
  <c r="R1496" i="1" s="1"/>
  <c r="Y1496" i="1" s="1"/>
  <c r="AF1496" i="1" s="1"/>
  <c r="AM1496" i="1" s="1"/>
  <c r="AT1496" i="1" s="1"/>
  <c r="L1496" i="1"/>
  <c r="S1496" i="1" s="1"/>
  <c r="Z1496" i="1" s="1"/>
  <c r="AG1496" i="1" s="1"/>
  <c r="AN1496" i="1" s="1"/>
  <c r="AU1496" i="1" s="1"/>
  <c r="M1496" i="1"/>
  <c r="T1496" i="1" s="1"/>
  <c r="AA1496" i="1" s="1"/>
  <c r="AH1496" i="1" s="1"/>
  <c r="AO1496" i="1" s="1"/>
  <c r="AV1496" i="1" s="1"/>
  <c r="H1497" i="1"/>
  <c r="O1497" i="1" s="1"/>
  <c r="V1497" i="1" s="1"/>
  <c r="AC1497" i="1" s="1"/>
  <c r="AJ1497" i="1" s="1"/>
  <c r="AQ1497" i="1" s="1"/>
  <c r="I1497" i="1"/>
  <c r="P1497" i="1" s="1"/>
  <c r="W1497" i="1" s="1"/>
  <c r="AD1497" i="1" s="1"/>
  <c r="AK1497" i="1" s="1"/>
  <c r="AR1497" i="1" s="1"/>
  <c r="J1497" i="1"/>
  <c r="Q1497" i="1" s="1"/>
  <c r="X1497" i="1" s="1"/>
  <c r="AE1497" i="1" s="1"/>
  <c r="AL1497" i="1" s="1"/>
  <c r="AS1497" i="1" s="1"/>
  <c r="K1497" i="1"/>
  <c r="R1497" i="1" s="1"/>
  <c r="Y1497" i="1" s="1"/>
  <c r="AF1497" i="1" s="1"/>
  <c r="AM1497" i="1" s="1"/>
  <c r="AT1497" i="1" s="1"/>
  <c r="L1497" i="1"/>
  <c r="S1497" i="1" s="1"/>
  <c r="Z1497" i="1" s="1"/>
  <c r="AG1497" i="1" s="1"/>
  <c r="AN1497" i="1" s="1"/>
  <c r="AU1497" i="1" s="1"/>
  <c r="M1497" i="1"/>
  <c r="T1497" i="1" s="1"/>
  <c r="AA1497" i="1" s="1"/>
  <c r="AH1497" i="1" s="1"/>
  <c r="AO1497" i="1" s="1"/>
  <c r="AV1497" i="1" s="1"/>
  <c r="H1498" i="1"/>
  <c r="O1498" i="1" s="1"/>
  <c r="V1498" i="1" s="1"/>
  <c r="AC1498" i="1" s="1"/>
  <c r="AJ1498" i="1" s="1"/>
  <c r="AQ1498" i="1" s="1"/>
  <c r="I1498" i="1"/>
  <c r="P1498" i="1" s="1"/>
  <c r="W1498" i="1" s="1"/>
  <c r="AD1498" i="1" s="1"/>
  <c r="AK1498" i="1" s="1"/>
  <c r="AR1498" i="1" s="1"/>
  <c r="J1498" i="1"/>
  <c r="Q1498" i="1" s="1"/>
  <c r="X1498" i="1" s="1"/>
  <c r="AE1498" i="1" s="1"/>
  <c r="AL1498" i="1" s="1"/>
  <c r="AS1498" i="1" s="1"/>
  <c r="K1498" i="1"/>
  <c r="R1498" i="1" s="1"/>
  <c r="Y1498" i="1" s="1"/>
  <c r="AF1498" i="1" s="1"/>
  <c r="AM1498" i="1" s="1"/>
  <c r="AT1498" i="1" s="1"/>
  <c r="L1498" i="1"/>
  <c r="S1498" i="1" s="1"/>
  <c r="Z1498" i="1" s="1"/>
  <c r="AG1498" i="1" s="1"/>
  <c r="AN1498" i="1" s="1"/>
  <c r="AU1498" i="1" s="1"/>
  <c r="M1498" i="1"/>
  <c r="T1498" i="1" s="1"/>
  <c r="AA1498" i="1" s="1"/>
  <c r="AH1498" i="1" s="1"/>
  <c r="AO1498" i="1" s="1"/>
  <c r="AV1498" i="1" s="1"/>
  <c r="H1499" i="1"/>
  <c r="O1499" i="1" s="1"/>
  <c r="V1499" i="1" s="1"/>
  <c r="AC1499" i="1" s="1"/>
  <c r="AJ1499" i="1" s="1"/>
  <c r="AQ1499" i="1" s="1"/>
  <c r="I1499" i="1"/>
  <c r="P1499" i="1" s="1"/>
  <c r="W1499" i="1" s="1"/>
  <c r="AD1499" i="1" s="1"/>
  <c r="AK1499" i="1" s="1"/>
  <c r="AR1499" i="1" s="1"/>
  <c r="J1499" i="1"/>
  <c r="Q1499" i="1" s="1"/>
  <c r="X1499" i="1" s="1"/>
  <c r="AE1499" i="1" s="1"/>
  <c r="AL1499" i="1" s="1"/>
  <c r="AS1499" i="1" s="1"/>
  <c r="K1499" i="1"/>
  <c r="R1499" i="1" s="1"/>
  <c r="Y1499" i="1" s="1"/>
  <c r="AF1499" i="1" s="1"/>
  <c r="AM1499" i="1" s="1"/>
  <c r="AT1499" i="1" s="1"/>
  <c r="L1499" i="1"/>
  <c r="S1499" i="1" s="1"/>
  <c r="Z1499" i="1" s="1"/>
  <c r="AG1499" i="1" s="1"/>
  <c r="AN1499" i="1" s="1"/>
  <c r="AU1499" i="1" s="1"/>
  <c r="M1499" i="1"/>
  <c r="T1499" i="1" s="1"/>
  <c r="AA1499" i="1" s="1"/>
  <c r="AH1499" i="1" s="1"/>
  <c r="AO1499" i="1" s="1"/>
  <c r="AV1499" i="1" s="1"/>
  <c r="H1500" i="1"/>
  <c r="O1500" i="1" s="1"/>
  <c r="V1500" i="1" s="1"/>
  <c r="AC1500" i="1" s="1"/>
  <c r="AJ1500" i="1" s="1"/>
  <c r="AQ1500" i="1" s="1"/>
  <c r="I1500" i="1"/>
  <c r="P1500" i="1" s="1"/>
  <c r="W1500" i="1" s="1"/>
  <c r="AD1500" i="1" s="1"/>
  <c r="AK1500" i="1" s="1"/>
  <c r="AR1500" i="1" s="1"/>
  <c r="J1500" i="1"/>
  <c r="Q1500" i="1" s="1"/>
  <c r="X1500" i="1" s="1"/>
  <c r="AE1500" i="1" s="1"/>
  <c r="AL1500" i="1" s="1"/>
  <c r="AS1500" i="1" s="1"/>
  <c r="K1500" i="1"/>
  <c r="R1500" i="1" s="1"/>
  <c r="Y1500" i="1" s="1"/>
  <c r="AF1500" i="1" s="1"/>
  <c r="AM1500" i="1" s="1"/>
  <c r="AT1500" i="1" s="1"/>
  <c r="L1500" i="1"/>
  <c r="S1500" i="1" s="1"/>
  <c r="Z1500" i="1" s="1"/>
  <c r="AG1500" i="1" s="1"/>
  <c r="AN1500" i="1" s="1"/>
  <c r="AU1500" i="1" s="1"/>
  <c r="M1500" i="1"/>
  <c r="T1500" i="1" s="1"/>
  <c r="AA1500" i="1" s="1"/>
  <c r="AH1500" i="1" s="1"/>
  <c r="AO1500" i="1" s="1"/>
  <c r="AV1500" i="1" s="1"/>
  <c r="H1501" i="1"/>
  <c r="O1501" i="1" s="1"/>
  <c r="V1501" i="1" s="1"/>
  <c r="AC1501" i="1" s="1"/>
  <c r="AJ1501" i="1" s="1"/>
  <c r="AQ1501" i="1" s="1"/>
  <c r="I1501" i="1"/>
  <c r="P1501" i="1" s="1"/>
  <c r="W1501" i="1" s="1"/>
  <c r="AD1501" i="1" s="1"/>
  <c r="AK1501" i="1" s="1"/>
  <c r="J1501" i="1"/>
  <c r="Q1501" i="1" s="1"/>
  <c r="X1501" i="1" s="1"/>
  <c r="AE1501" i="1" s="1"/>
  <c r="AL1501" i="1" s="1"/>
  <c r="AS1501" i="1" s="1"/>
  <c r="K1501" i="1"/>
  <c r="R1501" i="1" s="1"/>
  <c r="Y1501" i="1" s="1"/>
  <c r="AF1501" i="1" s="1"/>
  <c r="AM1501" i="1" s="1"/>
  <c r="AT1501" i="1" s="1"/>
  <c r="L1501" i="1"/>
  <c r="S1501" i="1" s="1"/>
  <c r="Z1501" i="1" s="1"/>
  <c r="AG1501" i="1" s="1"/>
  <c r="AN1501" i="1" s="1"/>
  <c r="AU1501" i="1" s="1"/>
  <c r="M1501" i="1"/>
  <c r="T1501" i="1" s="1"/>
  <c r="AA1501" i="1" s="1"/>
  <c r="AH1501" i="1" s="1"/>
  <c r="AO1501" i="1" s="1"/>
  <c r="AV1501" i="1" s="1"/>
  <c r="H1502" i="1"/>
  <c r="O1502" i="1" s="1"/>
  <c r="V1502" i="1" s="1"/>
  <c r="AC1502" i="1" s="1"/>
  <c r="AJ1502" i="1" s="1"/>
  <c r="AQ1502" i="1" s="1"/>
  <c r="I1502" i="1"/>
  <c r="P1502" i="1" s="1"/>
  <c r="W1502" i="1" s="1"/>
  <c r="AD1502" i="1" s="1"/>
  <c r="AK1502" i="1" s="1"/>
  <c r="AR1502" i="1" s="1"/>
  <c r="J1502" i="1"/>
  <c r="Q1502" i="1" s="1"/>
  <c r="X1502" i="1" s="1"/>
  <c r="AE1502" i="1" s="1"/>
  <c r="AL1502" i="1" s="1"/>
  <c r="AS1502" i="1" s="1"/>
  <c r="K1502" i="1"/>
  <c r="R1502" i="1" s="1"/>
  <c r="Y1502" i="1" s="1"/>
  <c r="AF1502" i="1" s="1"/>
  <c r="AM1502" i="1" s="1"/>
  <c r="AT1502" i="1" s="1"/>
  <c r="L1502" i="1"/>
  <c r="S1502" i="1" s="1"/>
  <c r="Z1502" i="1" s="1"/>
  <c r="AG1502" i="1" s="1"/>
  <c r="AN1502" i="1" s="1"/>
  <c r="AU1502" i="1" s="1"/>
  <c r="M1502" i="1"/>
  <c r="T1502" i="1" s="1"/>
  <c r="AA1502" i="1" s="1"/>
  <c r="AH1502" i="1" s="1"/>
  <c r="AO1502" i="1" s="1"/>
  <c r="AV1502" i="1" s="1"/>
  <c r="H1503" i="1"/>
  <c r="O1503" i="1" s="1"/>
  <c r="V1503" i="1" s="1"/>
  <c r="AC1503" i="1" s="1"/>
  <c r="AJ1503" i="1" s="1"/>
  <c r="AQ1503" i="1" s="1"/>
  <c r="I1503" i="1"/>
  <c r="P1503" i="1" s="1"/>
  <c r="W1503" i="1" s="1"/>
  <c r="AD1503" i="1" s="1"/>
  <c r="AK1503" i="1" s="1"/>
  <c r="AR1503" i="1" s="1"/>
  <c r="J1503" i="1"/>
  <c r="Q1503" i="1" s="1"/>
  <c r="X1503" i="1" s="1"/>
  <c r="AE1503" i="1" s="1"/>
  <c r="AL1503" i="1" s="1"/>
  <c r="AS1503" i="1" s="1"/>
  <c r="K1503" i="1"/>
  <c r="R1503" i="1" s="1"/>
  <c r="Y1503" i="1" s="1"/>
  <c r="AF1503" i="1" s="1"/>
  <c r="AM1503" i="1" s="1"/>
  <c r="AT1503" i="1" s="1"/>
  <c r="L1503" i="1"/>
  <c r="S1503" i="1" s="1"/>
  <c r="Z1503" i="1" s="1"/>
  <c r="AG1503" i="1" s="1"/>
  <c r="AN1503" i="1" s="1"/>
  <c r="AU1503" i="1" s="1"/>
  <c r="M1503" i="1"/>
  <c r="T1503" i="1" s="1"/>
  <c r="AA1503" i="1" s="1"/>
  <c r="AH1503" i="1" s="1"/>
  <c r="AO1503" i="1" s="1"/>
  <c r="AV1503" i="1" s="1"/>
  <c r="H1504" i="1"/>
  <c r="O1504" i="1" s="1"/>
  <c r="V1504" i="1" s="1"/>
  <c r="AC1504" i="1" s="1"/>
  <c r="AJ1504" i="1" s="1"/>
  <c r="AQ1504" i="1" s="1"/>
  <c r="I1504" i="1"/>
  <c r="P1504" i="1" s="1"/>
  <c r="W1504" i="1" s="1"/>
  <c r="AD1504" i="1" s="1"/>
  <c r="AK1504" i="1" s="1"/>
  <c r="AR1504" i="1" s="1"/>
  <c r="J1504" i="1"/>
  <c r="Q1504" i="1" s="1"/>
  <c r="X1504" i="1" s="1"/>
  <c r="AE1504" i="1" s="1"/>
  <c r="AL1504" i="1" s="1"/>
  <c r="AS1504" i="1" s="1"/>
  <c r="K1504" i="1"/>
  <c r="R1504" i="1" s="1"/>
  <c r="Y1504" i="1" s="1"/>
  <c r="AF1504" i="1" s="1"/>
  <c r="AM1504" i="1" s="1"/>
  <c r="AT1504" i="1" s="1"/>
  <c r="L1504" i="1"/>
  <c r="S1504" i="1" s="1"/>
  <c r="Z1504" i="1" s="1"/>
  <c r="AG1504" i="1" s="1"/>
  <c r="AN1504" i="1" s="1"/>
  <c r="AU1504" i="1" s="1"/>
  <c r="M1504" i="1"/>
  <c r="T1504" i="1" s="1"/>
  <c r="AA1504" i="1" s="1"/>
  <c r="AH1504" i="1" s="1"/>
  <c r="AO1504" i="1" s="1"/>
  <c r="AV1504" i="1" s="1"/>
  <c r="H1505" i="1"/>
  <c r="O1505" i="1" s="1"/>
  <c r="V1505" i="1" s="1"/>
  <c r="AC1505" i="1" s="1"/>
  <c r="AJ1505" i="1" s="1"/>
  <c r="AQ1505" i="1" s="1"/>
  <c r="I1505" i="1"/>
  <c r="P1505" i="1" s="1"/>
  <c r="W1505" i="1" s="1"/>
  <c r="AD1505" i="1" s="1"/>
  <c r="AK1505" i="1" s="1"/>
  <c r="AR1505" i="1" s="1"/>
  <c r="J1505" i="1"/>
  <c r="Q1505" i="1" s="1"/>
  <c r="X1505" i="1" s="1"/>
  <c r="AE1505" i="1" s="1"/>
  <c r="AL1505" i="1" s="1"/>
  <c r="AS1505" i="1" s="1"/>
  <c r="K1505" i="1"/>
  <c r="R1505" i="1" s="1"/>
  <c r="Y1505" i="1" s="1"/>
  <c r="AF1505" i="1" s="1"/>
  <c r="AM1505" i="1" s="1"/>
  <c r="AT1505" i="1" s="1"/>
  <c r="L1505" i="1"/>
  <c r="S1505" i="1" s="1"/>
  <c r="Z1505" i="1" s="1"/>
  <c r="AG1505" i="1" s="1"/>
  <c r="AN1505" i="1" s="1"/>
  <c r="AU1505" i="1" s="1"/>
  <c r="M1505" i="1"/>
  <c r="T1505" i="1" s="1"/>
  <c r="AA1505" i="1" s="1"/>
  <c r="AH1505" i="1" s="1"/>
  <c r="AO1505" i="1" s="1"/>
  <c r="AV1505" i="1" s="1"/>
  <c r="H1506" i="1"/>
  <c r="O1506" i="1" s="1"/>
  <c r="V1506" i="1" s="1"/>
  <c r="AC1506" i="1" s="1"/>
  <c r="AJ1506" i="1" s="1"/>
  <c r="AQ1506" i="1" s="1"/>
  <c r="I1506" i="1"/>
  <c r="P1506" i="1" s="1"/>
  <c r="W1506" i="1" s="1"/>
  <c r="AD1506" i="1" s="1"/>
  <c r="AK1506" i="1" s="1"/>
  <c r="AR1506" i="1" s="1"/>
  <c r="J1506" i="1"/>
  <c r="Q1506" i="1" s="1"/>
  <c r="X1506" i="1" s="1"/>
  <c r="AE1506" i="1" s="1"/>
  <c r="AL1506" i="1" s="1"/>
  <c r="AS1506" i="1" s="1"/>
  <c r="K1506" i="1"/>
  <c r="R1506" i="1" s="1"/>
  <c r="Y1506" i="1" s="1"/>
  <c r="AF1506" i="1" s="1"/>
  <c r="AM1506" i="1" s="1"/>
  <c r="AT1506" i="1" s="1"/>
  <c r="L1506" i="1"/>
  <c r="S1506" i="1" s="1"/>
  <c r="Z1506" i="1" s="1"/>
  <c r="AG1506" i="1" s="1"/>
  <c r="AN1506" i="1" s="1"/>
  <c r="AU1506" i="1" s="1"/>
  <c r="M1506" i="1"/>
  <c r="T1506" i="1" s="1"/>
  <c r="AA1506" i="1" s="1"/>
  <c r="AH1506" i="1" s="1"/>
  <c r="AO1506" i="1" s="1"/>
  <c r="AV1506" i="1" s="1"/>
  <c r="H1507" i="1"/>
  <c r="O1507" i="1" s="1"/>
  <c r="V1507" i="1" s="1"/>
  <c r="AC1507" i="1" s="1"/>
  <c r="AJ1507" i="1" s="1"/>
  <c r="AQ1507" i="1" s="1"/>
  <c r="I1507" i="1"/>
  <c r="P1507" i="1" s="1"/>
  <c r="W1507" i="1" s="1"/>
  <c r="AD1507" i="1" s="1"/>
  <c r="AK1507" i="1" s="1"/>
  <c r="AR1507" i="1" s="1"/>
  <c r="J1507" i="1"/>
  <c r="Q1507" i="1" s="1"/>
  <c r="X1507" i="1" s="1"/>
  <c r="AE1507" i="1" s="1"/>
  <c r="AL1507" i="1" s="1"/>
  <c r="AS1507" i="1" s="1"/>
  <c r="K1507" i="1"/>
  <c r="R1507" i="1" s="1"/>
  <c r="Y1507" i="1" s="1"/>
  <c r="AF1507" i="1" s="1"/>
  <c r="AM1507" i="1" s="1"/>
  <c r="AT1507" i="1" s="1"/>
  <c r="L1507" i="1"/>
  <c r="S1507" i="1" s="1"/>
  <c r="Z1507" i="1" s="1"/>
  <c r="AG1507" i="1" s="1"/>
  <c r="AN1507" i="1" s="1"/>
  <c r="AU1507" i="1" s="1"/>
  <c r="M1507" i="1"/>
  <c r="T1507" i="1" s="1"/>
  <c r="AA1507" i="1" s="1"/>
  <c r="AH1507" i="1" s="1"/>
  <c r="AO1507" i="1" s="1"/>
  <c r="AV1507" i="1" s="1"/>
  <c r="H1508" i="1"/>
  <c r="O1508" i="1" s="1"/>
  <c r="V1508" i="1" s="1"/>
  <c r="AC1508" i="1" s="1"/>
  <c r="AJ1508" i="1" s="1"/>
  <c r="AQ1508" i="1" s="1"/>
  <c r="I1508" i="1"/>
  <c r="P1508" i="1" s="1"/>
  <c r="W1508" i="1" s="1"/>
  <c r="AD1508" i="1" s="1"/>
  <c r="AK1508" i="1" s="1"/>
  <c r="AR1508" i="1" s="1"/>
  <c r="J1508" i="1"/>
  <c r="Q1508" i="1" s="1"/>
  <c r="X1508" i="1" s="1"/>
  <c r="AE1508" i="1" s="1"/>
  <c r="AL1508" i="1" s="1"/>
  <c r="AS1508" i="1" s="1"/>
  <c r="K1508" i="1"/>
  <c r="R1508" i="1" s="1"/>
  <c r="Y1508" i="1" s="1"/>
  <c r="AF1508" i="1" s="1"/>
  <c r="AM1508" i="1" s="1"/>
  <c r="AT1508" i="1" s="1"/>
  <c r="L1508" i="1"/>
  <c r="S1508" i="1" s="1"/>
  <c r="Z1508" i="1" s="1"/>
  <c r="AG1508" i="1" s="1"/>
  <c r="AN1508" i="1" s="1"/>
  <c r="AU1508" i="1" s="1"/>
  <c r="M1508" i="1"/>
  <c r="T1508" i="1" s="1"/>
  <c r="AA1508" i="1" s="1"/>
  <c r="AH1508" i="1" s="1"/>
  <c r="AO1508" i="1" s="1"/>
  <c r="AV1508" i="1" s="1"/>
  <c r="H1509" i="1"/>
  <c r="O1509" i="1" s="1"/>
  <c r="V1509" i="1" s="1"/>
  <c r="AC1509" i="1" s="1"/>
  <c r="AJ1509" i="1" s="1"/>
  <c r="AQ1509" i="1" s="1"/>
  <c r="I1509" i="1"/>
  <c r="P1509" i="1" s="1"/>
  <c r="W1509" i="1" s="1"/>
  <c r="AD1509" i="1" s="1"/>
  <c r="AK1509" i="1" s="1"/>
  <c r="J1509" i="1"/>
  <c r="Q1509" i="1" s="1"/>
  <c r="X1509" i="1" s="1"/>
  <c r="AE1509" i="1" s="1"/>
  <c r="AL1509" i="1" s="1"/>
  <c r="AS1509" i="1" s="1"/>
  <c r="K1509" i="1"/>
  <c r="R1509" i="1" s="1"/>
  <c r="Y1509" i="1" s="1"/>
  <c r="AF1509" i="1" s="1"/>
  <c r="AM1509" i="1" s="1"/>
  <c r="AT1509" i="1" s="1"/>
  <c r="L1509" i="1"/>
  <c r="S1509" i="1" s="1"/>
  <c r="Z1509" i="1" s="1"/>
  <c r="AG1509" i="1" s="1"/>
  <c r="AN1509" i="1" s="1"/>
  <c r="AU1509" i="1" s="1"/>
  <c r="M1509" i="1"/>
  <c r="T1509" i="1" s="1"/>
  <c r="AA1509" i="1" s="1"/>
  <c r="AH1509" i="1" s="1"/>
  <c r="AO1509" i="1" s="1"/>
  <c r="AV1509" i="1" s="1"/>
  <c r="H1510" i="1"/>
  <c r="O1510" i="1" s="1"/>
  <c r="V1510" i="1" s="1"/>
  <c r="AC1510" i="1" s="1"/>
  <c r="AJ1510" i="1" s="1"/>
  <c r="AQ1510" i="1" s="1"/>
  <c r="I1510" i="1"/>
  <c r="P1510" i="1" s="1"/>
  <c r="W1510" i="1" s="1"/>
  <c r="AD1510" i="1" s="1"/>
  <c r="AK1510" i="1" s="1"/>
  <c r="AR1510" i="1" s="1"/>
  <c r="J1510" i="1"/>
  <c r="Q1510" i="1" s="1"/>
  <c r="X1510" i="1" s="1"/>
  <c r="AE1510" i="1" s="1"/>
  <c r="AL1510" i="1" s="1"/>
  <c r="AS1510" i="1" s="1"/>
  <c r="K1510" i="1"/>
  <c r="R1510" i="1" s="1"/>
  <c r="Y1510" i="1" s="1"/>
  <c r="AF1510" i="1" s="1"/>
  <c r="AM1510" i="1" s="1"/>
  <c r="AT1510" i="1" s="1"/>
  <c r="L1510" i="1"/>
  <c r="S1510" i="1" s="1"/>
  <c r="Z1510" i="1" s="1"/>
  <c r="AG1510" i="1" s="1"/>
  <c r="AN1510" i="1" s="1"/>
  <c r="AU1510" i="1" s="1"/>
  <c r="M1510" i="1"/>
  <c r="T1510" i="1" s="1"/>
  <c r="AA1510" i="1" s="1"/>
  <c r="AH1510" i="1" s="1"/>
  <c r="AO1510" i="1" s="1"/>
  <c r="AV1510" i="1" s="1"/>
  <c r="H1511" i="1"/>
  <c r="O1511" i="1" s="1"/>
  <c r="V1511" i="1" s="1"/>
  <c r="AC1511" i="1" s="1"/>
  <c r="AJ1511" i="1" s="1"/>
  <c r="AQ1511" i="1" s="1"/>
  <c r="I1511" i="1"/>
  <c r="P1511" i="1" s="1"/>
  <c r="W1511" i="1" s="1"/>
  <c r="AD1511" i="1" s="1"/>
  <c r="AK1511" i="1" s="1"/>
  <c r="AR1511" i="1" s="1"/>
  <c r="J1511" i="1"/>
  <c r="Q1511" i="1" s="1"/>
  <c r="X1511" i="1" s="1"/>
  <c r="AE1511" i="1" s="1"/>
  <c r="AL1511" i="1" s="1"/>
  <c r="AS1511" i="1" s="1"/>
  <c r="K1511" i="1"/>
  <c r="R1511" i="1" s="1"/>
  <c r="Y1511" i="1" s="1"/>
  <c r="AF1511" i="1" s="1"/>
  <c r="AM1511" i="1" s="1"/>
  <c r="AT1511" i="1" s="1"/>
  <c r="L1511" i="1"/>
  <c r="S1511" i="1" s="1"/>
  <c r="Z1511" i="1" s="1"/>
  <c r="AG1511" i="1" s="1"/>
  <c r="AN1511" i="1" s="1"/>
  <c r="AU1511" i="1" s="1"/>
  <c r="M1511" i="1"/>
  <c r="T1511" i="1" s="1"/>
  <c r="AA1511" i="1" s="1"/>
  <c r="AH1511" i="1" s="1"/>
  <c r="AO1511" i="1" s="1"/>
  <c r="AV1511" i="1" s="1"/>
  <c r="H1512" i="1"/>
  <c r="O1512" i="1" s="1"/>
  <c r="V1512" i="1" s="1"/>
  <c r="AC1512" i="1" s="1"/>
  <c r="AJ1512" i="1" s="1"/>
  <c r="AQ1512" i="1" s="1"/>
  <c r="I1512" i="1"/>
  <c r="P1512" i="1" s="1"/>
  <c r="W1512" i="1" s="1"/>
  <c r="AD1512" i="1" s="1"/>
  <c r="AK1512" i="1" s="1"/>
  <c r="AR1512" i="1" s="1"/>
  <c r="J1512" i="1"/>
  <c r="Q1512" i="1" s="1"/>
  <c r="X1512" i="1" s="1"/>
  <c r="AE1512" i="1" s="1"/>
  <c r="AL1512" i="1" s="1"/>
  <c r="AS1512" i="1" s="1"/>
  <c r="K1512" i="1"/>
  <c r="R1512" i="1" s="1"/>
  <c r="Y1512" i="1" s="1"/>
  <c r="AF1512" i="1" s="1"/>
  <c r="AM1512" i="1" s="1"/>
  <c r="AT1512" i="1" s="1"/>
  <c r="L1512" i="1"/>
  <c r="S1512" i="1" s="1"/>
  <c r="Z1512" i="1" s="1"/>
  <c r="AG1512" i="1" s="1"/>
  <c r="AN1512" i="1" s="1"/>
  <c r="AU1512" i="1" s="1"/>
  <c r="M1512" i="1"/>
  <c r="T1512" i="1" s="1"/>
  <c r="AA1512" i="1" s="1"/>
  <c r="AH1512" i="1" s="1"/>
  <c r="AO1512" i="1" s="1"/>
  <c r="AV1512" i="1" s="1"/>
  <c r="H1513" i="1"/>
  <c r="O1513" i="1" s="1"/>
  <c r="V1513" i="1" s="1"/>
  <c r="AC1513" i="1" s="1"/>
  <c r="AJ1513" i="1" s="1"/>
  <c r="AQ1513" i="1" s="1"/>
  <c r="I1513" i="1"/>
  <c r="P1513" i="1" s="1"/>
  <c r="W1513" i="1" s="1"/>
  <c r="AD1513" i="1" s="1"/>
  <c r="AK1513" i="1" s="1"/>
  <c r="AR1513" i="1" s="1"/>
  <c r="J1513" i="1"/>
  <c r="Q1513" i="1" s="1"/>
  <c r="X1513" i="1" s="1"/>
  <c r="AE1513" i="1" s="1"/>
  <c r="AL1513" i="1" s="1"/>
  <c r="AS1513" i="1" s="1"/>
  <c r="K1513" i="1"/>
  <c r="R1513" i="1" s="1"/>
  <c r="Y1513" i="1" s="1"/>
  <c r="AF1513" i="1" s="1"/>
  <c r="AM1513" i="1" s="1"/>
  <c r="AT1513" i="1" s="1"/>
  <c r="L1513" i="1"/>
  <c r="S1513" i="1" s="1"/>
  <c r="Z1513" i="1" s="1"/>
  <c r="AG1513" i="1" s="1"/>
  <c r="AN1513" i="1" s="1"/>
  <c r="AU1513" i="1" s="1"/>
  <c r="M1513" i="1"/>
  <c r="T1513" i="1" s="1"/>
  <c r="AA1513" i="1" s="1"/>
  <c r="AH1513" i="1" s="1"/>
  <c r="AO1513" i="1" s="1"/>
  <c r="AV1513" i="1" s="1"/>
  <c r="H1514" i="1"/>
  <c r="O1514" i="1" s="1"/>
  <c r="V1514" i="1" s="1"/>
  <c r="AC1514" i="1" s="1"/>
  <c r="AJ1514" i="1" s="1"/>
  <c r="AQ1514" i="1" s="1"/>
  <c r="I1514" i="1"/>
  <c r="P1514" i="1" s="1"/>
  <c r="W1514" i="1" s="1"/>
  <c r="AD1514" i="1" s="1"/>
  <c r="AK1514" i="1" s="1"/>
  <c r="AR1514" i="1" s="1"/>
  <c r="J1514" i="1"/>
  <c r="Q1514" i="1" s="1"/>
  <c r="X1514" i="1" s="1"/>
  <c r="AE1514" i="1" s="1"/>
  <c r="AL1514" i="1" s="1"/>
  <c r="AS1514" i="1" s="1"/>
  <c r="K1514" i="1"/>
  <c r="R1514" i="1" s="1"/>
  <c r="Y1514" i="1" s="1"/>
  <c r="AF1514" i="1" s="1"/>
  <c r="AM1514" i="1" s="1"/>
  <c r="AT1514" i="1" s="1"/>
  <c r="L1514" i="1"/>
  <c r="S1514" i="1" s="1"/>
  <c r="Z1514" i="1" s="1"/>
  <c r="AG1514" i="1" s="1"/>
  <c r="AN1514" i="1" s="1"/>
  <c r="AU1514" i="1" s="1"/>
  <c r="M1514" i="1"/>
  <c r="T1514" i="1" s="1"/>
  <c r="AA1514" i="1" s="1"/>
  <c r="AH1514" i="1" s="1"/>
  <c r="AO1514" i="1" s="1"/>
  <c r="AV1514" i="1" s="1"/>
  <c r="H1515" i="1"/>
  <c r="O1515" i="1" s="1"/>
  <c r="V1515" i="1" s="1"/>
  <c r="AC1515" i="1" s="1"/>
  <c r="AJ1515" i="1" s="1"/>
  <c r="AQ1515" i="1" s="1"/>
  <c r="I1515" i="1"/>
  <c r="P1515" i="1" s="1"/>
  <c r="W1515" i="1" s="1"/>
  <c r="AD1515" i="1" s="1"/>
  <c r="AK1515" i="1" s="1"/>
  <c r="AR1515" i="1" s="1"/>
  <c r="J1515" i="1"/>
  <c r="Q1515" i="1" s="1"/>
  <c r="X1515" i="1" s="1"/>
  <c r="AE1515" i="1" s="1"/>
  <c r="AL1515" i="1" s="1"/>
  <c r="AS1515" i="1" s="1"/>
  <c r="K1515" i="1"/>
  <c r="R1515" i="1" s="1"/>
  <c r="Y1515" i="1" s="1"/>
  <c r="AF1515" i="1" s="1"/>
  <c r="AM1515" i="1" s="1"/>
  <c r="AT1515" i="1" s="1"/>
  <c r="L1515" i="1"/>
  <c r="S1515" i="1" s="1"/>
  <c r="Z1515" i="1" s="1"/>
  <c r="AG1515" i="1" s="1"/>
  <c r="AN1515" i="1" s="1"/>
  <c r="AU1515" i="1" s="1"/>
  <c r="M1515" i="1"/>
  <c r="T1515" i="1" s="1"/>
  <c r="AA1515" i="1" s="1"/>
  <c r="AH1515" i="1" s="1"/>
  <c r="AO1515" i="1" s="1"/>
  <c r="AV1515" i="1" s="1"/>
  <c r="H1516" i="1"/>
  <c r="O1516" i="1" s="1"/>
  <c r="V1516" i="1" s="1"/>
  <c r="AC1516" i="1" s="1"/>
  <c r="AJ1516" i="1" s="1"/>
  <c r="AQ1516" i="1" s="1"/>
  <c r="I1516" i="1"/>
  <c r="P1516" i="1" s="1"/>
  <c r="W1516" i="1" s="1"/>
  <c r="AD1516" i="1" s="1"/>
  <c r="AK1516" i="1" s="1"/>
  <c r="AR1516" i="1" s="1"/>
  <c r="J1516" i="1"/>
  <c r="Q1516" i="1" s="1"/>
  <c r="X1516" i="1" s="1"/>
  <c r="AE1516" i="1" s="1"/>
  <c r="AL1516" i="1" s="1"/>
  <c r="AS1516" i="1" s="1"/>
  <c r="K1516" i="1"/>
  <c r="R1516" i="1" s="1"/>
  <c r="Y1516" i="1" s="1"/>
  <c r="AF1516" i="1" s="1"/>
  <c r="AM1516" i="1" s="1"/>
  <c r="AT1516" i="1" s="1"/>
  <c r="L1516" i="1"/>
  <c r="S1516" i="1" s="1"/>
  <c r="Z1516" i="1" s="1"/>
  <c r="AG1516" i="1" s="1"/>
  <c r="AN1516" i="1" s="1"/>
  <c r="AU1516" i="1" s="1"/>
  <c r="M1516" i="1"/>
  <c r="T1516" i="1" s="1"/>
  <c r="AA1516" i="1" s="1"/>
  <c r="AH1516" i="1" s="1"/>
  <c r="AO1516" i="1" s="1"/>
  <c r="AV1516" i="1" s="1"/>
  <c r="H1517" i="1"/>
  <c r="O1517" i="1" s="1"/>
  <c r="V1517" i="1" s="1"/>
  <c r="AC1517" i="1" s="1"/>
  <c r="AJ1517" i="1" s="1"/>
  <c r="AQ1517" i="1" s="1"/>
  <c r="I1517" i="1"/>
  <c r="P1517" i="1" s="1"/>
  <c r="W1517" i="1" s="1"/>
  <c r="AD1517" i="1" s="1"/>
  <c r="AK1517" i="1" s="1"/>
  <c r="J1517" i="1"/>
  <c r="Q1517" i="1" s="1"/>
  <c r="X1517" i="1" s="1"/>
  <c r="AE1517" i="1" s="1"/>
  <c r="AL1517" i="1" s="1"/>
  <c r="AS1517" i="1" s="1"/>
  <c r="K1517" i="1"/>
  <c r="R1517" i="1" s="1"/>
  <c r="Y1517" i="1" s="1"/>
  <c r="AF1517" i="1" s="1"/>
  <c r="AM1517" i="1" s="1"/>
  <c r="AT1517" i="1" s="1"/>
  <c r="L1517" i="1"/>
  <c r="S1517" i="1" s="1"/>
  <c r="Z1517" i="1" s="1"/>
  <c r="AG1517" i="1" s="1"/>
  <c r="AN1517" i="1" s="1"/>
  <c r="AU1517" i="1" s="1"/>
  <c r="M1517" i="1"/>
  <c r="T1517" i="1" s="1"/>
  <c r="AA1517" i="1" s="1"/>
  <c r="AH1517" i="1" s="1"/>
  <c r="AO1517" i="1" s="1"/>
  <c r="AV1517" i="1" s="1"/>
  <c r="H1518" i="1"/>
  <c r="O1518" i="1" s="1"/>
  <c r="V1518" i="1" s="1"/>
  <c r="AC1518" i="1" s="1"/>
  <c r="AJ1518" i="1" s="1"/>
  <c r="AQ1518" i="1" s="1"/>
  <c r="I1518" i="1"/>
  <c r="P1518" i="1" s="1"/>
  <c r="W1518" i="1" s="1"/>
  <c r="AD1518" i="1" s="1"/>
  <c r="AK1518" i="1" s="1"/>
  <c r="AR1518" i="1" s="1"/>
  <c r="J1518" i="1"/>
  <c r="Q1518" i="1" s="1"/>
  <c r="X1518" i="1" s="1"/>
  <c r="AE1518" i="1" s="1"/>
  <c r="AL1518" i="1" s="1"/>
  <c r="AS1518" i="1" s="1"/>
  <c r="K1518" i="1"/>
  <c r="R1518" i="1" s="1"/>
  <c r="Y1518" i="1" s="1"/>
  <c r="AF1518" i="1" s="1"/>
  <c r="AM1518" i="1" s="1"/>
  <c r="AT1518" i="1" s="1"/>
  <c r="L1518" i="1"/>
  <c r="S1518" i="1" s="1"/>
  <c r="Z1518" i="1" s="1"/>
  <c r="AG1518" i="1" s="1"/>
  <c r="AN1518" i="1" s="1"/>
  <c r="AU1518" i="1" s="1"/>
  <c r="M1518" i="1"/>
  <c r="T1518" i="1" s="1"/>
  <c r="AA1518" i="1" s="1"/>
  <c r="AH1518" i="1" s="1"/>
  <c r="AO1518" i="1" s="1"/>
  <c r="AV1518" i="1" s="1"/>
  <c r="H1519" i="1"/>
  <c r="O1519" i="1" s="1"/>
  <c r="V1519" i="1" s="1"/>
  <c r="AC1519" i="1" s="1"/>
  <c r="AJ1519" i="1" s="1"/>
  <c r="AQ1519" i="1" s="1"/>
  <c r="I1519" i="1"/>
  <c r="P1519" i="1" s="1"/>
  <c r="W1519" i="1" s="1"/>
  <c r="AD1519" i="1" s="1"/>
  <c r="AK1519" i="1" s="1"/>
  <c r="AR1519" i="1" s="1"/>
  <c r="J1519" i="1"/>
  <c r="Q1519" i="1" s="1"/>
  <c r="X1519" i="1" s="1"/>
  <c r="AE1519" i="1" s="1"/>
  <c r="AL1519" i="1" s="1"/>
  <c r="AS1519" i="1" s="1"/>
  <c r="K1519" i="1"/>
  <c r="R1519" i="1" s="1"/>
  <c r="Y1519" i="1" s="1"/>
  <c r="AF1519" i="1" s="1"/>
  <c r="AM1519" i="1" s="1"/>
  <c r="AT1519" i="1" s="1"/>
  <c r="L1519" i="1"/>
  <c r="S1519" i="1" s="1"/>
  <c r="Z1519" i="1" s="1"/>
  <c r="AG1519" i="1" s="1"/>
  <c r="AN1519" i="1" s="1"/>
  <c r="AU1519" i="1" s="1"/>
  <c r="M1519" i="1"/>
  <c r="T1519" i="1" s="1"/>
  <c r="AA1519" i="1" s="1"/>
  <c r="AH1519" i="1" s="1"/>
  <c r="AO1519" i="1" s="1"/>
  <c r="AV1519" i="1" s="1"/>
  <c r="H1520" i="1"/>
  <c r="O1520" i="1" s="1"/>
  <c r="V1520" i="1" s="1"/>
  <c r="AC1520" i="1" s="1"/>
  <c r="AJ1520" i="1" s="1"/>
  <c r="AQ1520" i="1" s="1"/>
  <c r="I1520" i="1"/>
  <c r="P1520" i="1" s="1"/>
  <c r="W1520" i="1" s="1"/>
  <c r="AD1520" i="1" s="1"/>
  <c r="AK1520" i="1" s="1"/>
  <c r="AR1520" i="1" s="1"/>
  <c r="J1520" i="1"/>
  <c r="Q1520" i="1" s="1"/>
  <c r="X1520" i="1" s="1"/>
  <c r="AE1520" i="1" s="1"/>
  <c r="AL1520" i="1" s="1"/>
  <c r="AS1520" i="1" s="1"/>
  <c r="K1520" i="1"/>
  <c r="R1520" i="1" s="1"/>
  <c r="Y1520" i="1" s="1"/>
  <c r="AF1520" i="1" s="1"/>
  <c r="AM1520" i="1" s="1"/>
  <c r="AT1520" i="1" s="1"/>
  <c r="L1520" i="1"/>
  <c r="S1520" i="1" s="1"/>
  <c r="Z1520" i="1" s="1"/>
  <c r="AG1520" i="1" s="1"/>
  <c r="AN1520" i="1" s="1"/>
  <c r="AU1520" i="1" s="1"/>
  <c r="M1520" i="1"/>
  <c r="T1520" i="1" s="1"/>
  <c r="AA1520" i="1" s="1"/>
  <c r="AH1520" i="1" s="1"/>
  <c r="AO1520" i="1" s="1"/>
  <c r="AV1520" i="1" s="1"/>
  <c r="H1521" i="1"/>
  <c r="O1521" i="1" s="1"/>
  <c r="V1521" i="1" s="1"/>
  <c r="AC1521" i="1" s="1"/>
  <c r="AJ1521" i="1" s="1"/>
  <c r="AQ1521" i="1" s="1"/>
  <c r="I1521" i="1"/>
  <c r="P1521" i="1" s="1"/>
  <c r="W1521" i="1" s="1"/>
  <c r="AD1521" i="1" s="1"/>
  <c r="AK1521" i="1" s="1"/>
  <c r="AR1521" i="1" s="1"/>
  <c r="J1521" i="1"/>
  <c r="Q1521" i="1" s="1"/>
  <c r="X1521" i="1" s="1"/>
  <c r="AE1521" i="1" s="1"/>
  <c r="AL1521" i="1" s="1"/>
  <c r="AS1521" i="1" s="1"/>
  <c r="K1521" i="1"/>
  <c r="R1521" i="1" s="1"/>
  <c r="Y1521" i="1" s="1"/>
  <c r="AF1521" i="1" s="1"/>
  <c r="AM1521" i="1" s="1"/>
  <c r="AT1521" i="1" s="1"/>
  <c r="L1521" i="1"/>
  <c r="S1521" i="1" s="1"/>
  <c r="Z1521" i="1" s="1"/>
  <c r="AG1521" i="1" s="1"/>
  <c r="AN1521" i="1" s="1"/>
  <c r="AU1521" i="1" s="1"/>
  <c r="M1521" i="1"/>
  <c r="T1521" i="1" s="1"/>
  <c r="AA1521" i="1" s="1"/>
  <c r="AH1521" i="1" s="1"/>
  <c r="AO1521" i="1" s="1"/>
  <c r="AV1521" i="1" s="1"/>
  <c r="H1522" i="1"/>
  <c r="O1522" i="1" s="1"/>
  <c r="V1522" i="1" s="1"/>
  <c r="AC1522" i="1" s="1"/>
  <c r="AJ1522" i="1" s="1"/>
  <c r="AQ1522" i="1" s="1"/>
  <c r="I1522" i="1"/>
  <c r="P1522" i="1" s="1"/>
  <c r="W1522" i="1" s="1"/>
  <c r="AD1522" i="1" s="1"/>
  <c r="AK1522" i="1" s="1"/>
  <c r="AR1522" i="1" s="1"/>
  <c r="J1522" i="1"/>
  <c r="Q1522" i="1" s="1"/>
  <c r="X1522" i="1" s="1"/>
  <c r="AE1522" i="1" s="1"/>
  <c r="AL1522" i="1" s="1"/>
  <c r="AS1522" i="1" s="1"/>
  <c r="K1522" i="1"/>
  <c r="R1522" i="1" s="1"/>
  <c r="Y1522" i="1" s="1"/>
  <c r="AF1522" i="1" s="1"/>
  <c r="AM1522" i="1" s="1"/>
  <c r="AT1522" i="1" s="1"/>
  <c r="L1522" i="1"/>
  <c r="S1522" i="1" s="1"/>
  <c r="Z1522" i="1" s="1"/>
  <c r="AG1522" i="1" s="1"/>
  <c r="AN1522" i="1" s="1"/>
  <c r="AU1522" i="1" s="1"/>
  <c r="M1522" i="1"/>
  <c r="T1522" i="1" s="1"/>
  <c r="AA1522" i="1" s="1"/>
  <c r="AH1522" i="1" s="1"/>
  <c r="AO1522" i="1" s="1"/>
  <c r="AV1522" i="1" s="1"/>
  <c r="H1523" i="1"/>
  <c r="O1523" i="1" s="1"/>
  <c r="V1523" i="1" s="1"/>
  <c r="AC1523" i="1" s="1"/>
  <c r="AJ1523" i="1" s="1"/>
  <c r="AQ1523" i="1" s="1"/>
  <c r="I1523" i="1"/>
  <c r="P1523" i="1" s="1"/>
  <c r="W1523" i="1" s="1"/>
  <c r="AD1523" i="1" s="1"/>
  <c r="AK1523" i="1" s="1"/>
  <c r="AR1523" i="1" s="1"/>
  <c r="J1523" i="1"/>
  <c r="Q1523" i="1" s="1"/>
  <c r="X1523" i="1" s="1"/>
  <c r="AE1523" i="1" s="1"/>
  <c r="AL1523" i="1" s="1"/>
  <c r="AS1523" i="1" s="1"/>
  <c r="K1523" i="1"/>
  <c r="R1523" i="1" s="1"/>
  <c r="Y1523" i="1" s="1"/>
  <c r="AF1523" i="1" s="1"/>
  <c r="AM1523" i="1" s="1"/>
  <c r="AT1523" i="1" s="1"/>
  <c r="L1523" i="1"/>
  <c r="S1523" i="1" s="1"/>
  <c r="Z1523" i="1" s="1"/>
  <c r="AG1523" i="1" s="1"/>
  <c r="AN1523" i="1" s="1"/>
  <c r="AU1523" i="1" s="1"/>
  <c r="M1523" i="1"/>
  <c r="T1523" i="1" s="1"/>
  <c r="AA1523" i="1" s="1"/>
  <c r="AH1523" i="1" s="1"/>
  <c r="AO1523" i="1" s="1"/>
  <c r="AV1523" i="1" s="1"/>
  <c r="H1524" i="1"/>
  <c r="O1524" i="1" s="1"/>
  <c r="V1524" i="1" s="1"/>
  <c r="AC1524" i="1" s="1"/>
  <c r="AJ1524" i="1" s="1"/>
  <c r="AQ1524" i="1" s="1"/>
  <c r="I1524" i="1"/>
  <c r="P1524" i="1" s="1"/>
  <c r="W1524" i="1" s="1"/>
  <c r="AD1524" i="1" s="1"/>
  <c r="AK1524" i="1" s="1"/>
  <c r="AR1524" i="1" s="1"/>
  <c r="J1524" i="1"/>
  <c r="Q1524" i="1" s="1"/>
  <c r="X1524" i="1" s="1"/>
  <c r="AE1524" i="1" s="1"/>
  <c r="AL1524" i="1" s="1"/>
  <c r="AS1524" i="1" s="1"/>
  <c r="K1524" i="1"/>
  <c r="R1524" i="1" s="1"/>
  <c r="Y1524" i="1" s="1"/>
  <c r="AF1524" i="1" s="1"/>
  <c r="AM1524" i="1" s="1"/>
  <c r="AT1524" i="1" s="1"/>
  <c r="L1524" i="1"/>
  <c r="S1524" i="1" s="1"/>
  <c r="Z1524" i="1" s="1"/>
  <c r="AG1524" i="1" s="1"/>
  <c r="AN1524" i="1" s="1"/>
  <c r="AU1524" i="1" s="1"/>
  <c r="M1524" i="1"/>
  <c r="T1524" i="1" s="1"/>
  <c r="AA1524" i="1" s="1"/>
  <c r="AH1524" i="1" s="1"/>
  <c r="AO1524" i="1" s="1"/>
  <c r="AV1524" i="1" s="1"/>
  <c r="H1525" i="1"/>
  <c r="O1525" i="1" s="1"/>
  <c r="V1525" i="1" s="1"/>
  <c r="AC1525" i="1" s="1"/>
  <c r="AJ1525" i="1" s="1"/>
  <c r="AQ1525" i="1" s="1"/>
  <c r="I1525" i="1"/>
  <c r="P1525" i="1" s="1"/>
  <c r="W1525" i="1" s="1"/>
  <c r="AD1525" i="1" s="1"/>
  <c r="AK1525" i="1" s="1"/>
  <c r="J1525" i="1"/>
  <c r="Q1525" i="1" s="1"/>
  <c r="X1525" i="1" s="1"/>
  <c r="AE1525" i="1" s="1"/>
  <c r="AL1525" i="1" s="1"/>
  <c r="AS1525" i="1" s="1"/>
  <c r="K1525" i="1"/>
  <c r="R1525" i="1" s="1"/>
  <c r="Y1525" i="1" s="1"/>
  <c r="AF1525" i="1" s="1"/>
  <c r="AM1525" i="1" s="1"/>
  <c r="AT1525" i="1" s="1"/>
  <c r="L1525" i="1"/>
  <c r="S1525" i="1" s="1"/>
  <c r="Z1525" i="1" s="1"/>
  <c r="AG1525" i="1" s="1"/>
  <c r="AN1525" i="1" s="1"/>
  <c r="AU1525" i="1" s="1"/>
  <c r="M1525" i="1"/>
  <c r="T1525" i="1" s="1"/>
  <c r="AA1525" i="1" s="1"/>
  <c r="AH1525" i="1" s="1"/>
  <c r="AO1525" i="1" s="1"/>
  <c r="AV1525" i="1" s="1"/>
  <c r="H1526" i="1"/>
  <c r="O1526" i="1" s="1"/>
  <c r="V1526" i="1" s="1"/>
  <c r="AC1526" i="1" s="1"/>
  <c r="AJ1526" i="1" s="1"/>
  <c r="AQ1526" i="1" s="1"/>
  <c r="I1526" i="1"/>
  <c r="P1526" i="1" s="1"/>
  <c r="W1526" i="1" s="1"/>
  <c r="AD1526" i="1" s="1"/>
  <c r="AK1526" i="1" s="1"/>
  <c r="AR1526" i="1" s="1"/>
  <c r="J1526" i="1"/>
  <c r="Q1526" i="1" s="1"/>
  <c r="X1526" i="1" s="1"/>
  <c r="AE1526" i="1" s="1"/>
  <c r="AL1526" i="1" s="1"/>
  <c r="AS1526" i="1" s="1"/>
  <c r="K1526" i="1"/>
  <c r="R1526" i="1" s="1"/>
  <c r="Y1526" i="1" s="1"/>
  <c r="AF1526" i="1" s="1"/>
  <c r="AM1526" i="1" s="1"/>
  <c r="AT1526" i="1" s="1"/>
  <c r="L1526" i="1"/>
  <c r="S1526" i="1" s="1"/>
  <c r="Z1526" i="1" s="1"/>
  <c r="AG1526" i="1" s="1"/>
  <c r="AN1526" i="1" s="1"/>
  <c r="AU1526" i="1" s="1"/>
  <c r="M1526" i="1"/>
  <c r="T1526" i="1" s="1"/>
  <c r="AA1526" i="1" s="1"/>
  <c r="AH1526" i="1" s="1"/>
  <c r="AO1526" i="1" s="1"/>
  <c r="AV1526" i="1" s="1"/>
  <c r="H1527" i="1"/>
  <c r="O1527" i="1" s="1"/>
  <c r="V1527" i="1" s="1"/>
  <c r="AC1527" i="1" s="1"/>
  <c r="AJ1527" i="1" s="1"/>
  <c r="AQ1527" i="1" s="1"/>
  <c r="I1527" i="1"/>
  <c r="P1527" i="1" s="1"/>
  <c r="W1527" i="1" s="1"/>
  <c r="AD1527" i="1" s="1"/>
  <c r="AK1527" i="1" s="1"/>
  <c r="AR1527" i="1" s="1"/>
  <c r="J1527" i="1"/>
  <c r="Q1527" i="1" s="1"/>
  <c r="X1527" i="1" s="1"/>
  <c r="AE1527" i="1" s="1"/>
  <c r="AL1527" i="1" s="1"/>
  <c r="AS1527" i="1" s="1"/>
  <c r="K1527" i="1"/>
  <c r="R1527" i="1" s="1"/>
  <c r="Y1527" i="1" s="1"/>
  <c r="AF1527" i="1" s="1"/>
  <c r="AM1527" i="1" s="1"/>
  <c r="AT1527" i="1" s="1"/>
  <c r="L1527" i="1"/>
  <c r="S1527" i="1" s="1"/>
  <c r="Z1527" i="1" s="1"/>
  <c r="AG1527" i="1" s="1"/>
  <c r="AN1527" i="1" s="1"/>
  <c r="AU1527" i="1" s="1"/>
  <c r="M1527" i="1"/>
  <c r="T1527" i="1" s="1"/>
  <c r="AA1527" i="1" s="1"/>
  <c r="AH1527" i="1" s="1"/>
  <c r="AO1527" i="1" s="1"/>
  <c r="AV1527" i="1" s="1"/>
  <c r="H1528" i="1"/>
  <c r="O1528" i="1" s="1"/>
  <c r="V1528" i="1" s="1"/>
  <c r="AC1528" i="1" s="1"/>
  <c r="AJ1528" i="1" s="1"/>
  <c r="AQ1528" i="1" s="1"/>
  <c r="I1528" i="1"/>
  <c r="P1528" i="1" s="1"/>
  <c r="W1528" i="1" s="1"/>
  <c r="AD1528" i="1" s="1"/>
  <c r="AK1528" i="1" s="1"/>
  <c r="AR1528" i="1" s="1"/>
  <c r="J1528" i="1"/>
  <c r="Q1528" i="1" s="1"/>
  <c r="X1528" i="1" s="1"/>
  <c r="AE1528" i="1" s="1"/>
  <c r="AL1528" i="1" s="1"/>
  <c r="AS1528" i="1" s="1"/>
  <c r="K1528" i="1"/>
  <c r="R1528" i="1" s="1"/>
  <c r="Y1528" i="1" s="1"/>
  <c r="AF1528" i="1" s="1"/>
  <c r="AM1528" i="1" s="1"/>
  <c r="AT1528" i="1" s="1"/>
  <c r="L1528" i="1"/>
  <c r="S1528" i="1" s="1"/>
  <c r="Z1528" i="1" s="1"/>
  <c r="AG1528" i="1" s="1"/>
  <c r="AN1528" i="1" s="1"/>
  <c r="AU1528" i="1" s="1"/>
  <c r="M1528" i="1"/>
  <c r="T1528" i="1" s="1"/>
  <c r="AA1528" i="1" s="1"/>
  <c r="AH1528" i="1" s="1"/>
  <c r="AO1528" i="1" s="1"/>
  <c r="AV1528" i="1" s="1"/>
  <c r="H1529" i="1"/>
  <c r="O1529" i="1" s="1"/>
  <c r="V1529" i="1" s="1"/>
  <c r="AC1529" i="1" s="1"/>
  <c r="AJ1529" i="1" s="1"/>
  <c r="AQ1529" i="1" s="1"/>
  <c r="I1529" i="1"/>
  <c r="P1529" i="1" s="1"/>
  <c r="W1529" i="1" s="1"/>
  <c r="AD1529" i="1" s="1"/>
  <c r="AK1529" i="1" s="1"/>
  <c r="AR1529" i="1" s="1"/>
  <c r="J1529" i="1"/>
  <c r="Q1529" i="1" s="1"/>
  <c r="X1529" i="1" s="1"/>
  <c r="AE1529" i="1" s="1"/>
  <c r="AL1529" i="1" s="1"/>
  <c r="AS1529" i="1" s="1"/>
  <c r="K1529" i="1"/>
  <c r="R1529" i="1" s="1"/>
  <c r="Y1529" i="1" s="1"/>
  <c r="AF1529" i="1" s="1"/>
  <c r="AM1529" i="1" s="1"/>
  <c r="AT1529" i="1" s="1"/>
  <c r="L1529" i="1"/>
  <c r="S1529" i="1" s="1"/>
  <c r="Z1529" i="1" s="1"/>
  <c r="AG1529" i="1" s="1"/>
  <c r="AN1529" i="1" s="1"/>
  <c r="AU1529" i="1" s="1"/>
  <c r="M1529" i="1"/>
  <c r="T1529" i="1" s="1"/>
  <c r="AA1529" i="1" s="1"/>
  <c r="AH1529" i="1" s="1"/>
  <c r="AO1529" i="1" s="1"/>
  <c r="AV1529" i="1" s="1"/>
  <c r="H1530" i="1"/>
  <c r="O1530" i="1" s="1"/>
  <c r="V1530" i="1" s="1"/>
  <c r="AC1530" i="1" s="1"/>
  <c r="AJ1530" i="1" s="1"/>
  <c r="AQ1530" i="1" s="1"/>
  <c r="I1530" i="1"/>
  <c r="P1530" i="1" s="1"/>
  <c r="W1530" i="1" s="1"/>
  <c r="AD1530" i="1" s="1"/>
  <c r="AK1530" i="1" s="1"/>
  <c r="AR1530" i="1" s="1"/>
  <c r="J1530" i="1"/>
  <c r="Q1530" i="1" s="1"/>
  <c r="X1530" i="1" s="1"/>
  <c r="AE1530" i="1" s="1"/>
  <c r="AL1530" i="1" s="1"/>
  <c r="AS1530" i="1" s="1"/>
  <c r="K1530" i="1"/>
  <c r="R1530" i="1" s="1"/>
  <c r="Y1530" i="1" s="1"/>
  <c r="AF1530" i="1" s="1"/>
  <c r="AM1530" i="1" s="1"/>
  <c r="AT1530" i="1" s="1"/>
  <c r="L1530" i="1"/>
  <c r="S1530" i="1" s="1"/>
  <c r="Z1530" i="1" s="1"/>
  <c r="AG1530" i="1" s="1"/>
  <c r="AN1530" i="1" s="1"/>
  <c r="AU1530" i="1" s="1"/>
  <c r="M1530" i="1"/>
  <c r="T1530" i="1" s="1"/>
  <c r="AA1530" i="1" s="1"/>
  <c r="AH1530" i="1" s="1"/>
  <c r="AO1530" i="1" s="1"/>
  <c r="AV1530" i="1" s="1"/>
  <c r="H1531" i="1"/>
  <c r="O1531" i="1" s="1"/>
  <c r="V1531" i="1" s="1"/>
  <c r="AC1531" i="1" s="1"/>
  <c r="AJ1531" i="1" s="1"/>
  <c r="AQ1531" i="1" s="1"/>
  <c r="I1531" i="1"/>
  <c r="P1531" i="1" s="1"/>
  <c r="W1531" i="1" s="1"/>
  <c r="AD1531" i="1" s="1"/>
  <c r="AK1531" i="1" s="1"/>
  <c r="AR1531" i="1" s="1"/>
  <c r="J1531" i="1"/>
  <c r="Q1531" i="1" s="1"/>
  <c r="X1531" i="1" s="1"/>
  <c r="AE1531" i="1" s="1"/>
  <c r="AL1531" i="1" s="1"/>
  <c r="AS1531" i="1" s="1"/>
  <c r="K1531" i="1"/>
  <c r="R1531" i="1" s="1"/>
  <c r="Y1531" i="1" s="1"/>
  <c r="AF1531" i="1" s="1"/>
  <c r="AM1531" i="1" s="1"/>
  <c r="AT1531" i="1" s="1"/>
  <c r="L1531" i="1"/>
  <c r="S1531" i="1" s="1"/>
  <c r="Z1531" i="1" s="1"/>
  <c r="AG1531" i="1" s="1"/>
  <c r="AN1531" i="1" s="1"/>
  <c r="AU1531" i="1" s="1"/>
  <c r="M1531" i="1"/>
  <c r="T1531" i="1" s="1"/>
  <c r="AA1531" i="1" s="1"/>
  <c r="AH1531" i="1" s="1"/>
  <c r="AO1531" i="1" s="1"/>
  <c r="AV1531" i="1" s="1"/>
  <c r="H1532" i="1"/>
  <c r="O1532" i="1" s="1"/>
  <c r="V1532" i="1" s="1"/>
  <c r="AC1532" i="1" s="1"/>
  <c r="AJ1532" i="1" s="1"/>
  <c r="AQ1532" i="1" s="1"/>
  <c r="I1532" i="1"/>
  <c r="P1532" i="1" s="1"/>
  <c r="W1532" i="1" s="1"/>
  <c r="AD1532" i="1" s="1"/>
  <c r="AK1532" i="1" s="1"/>
  <c r="AR1532" i="1" s="1"/>
  <c r="J1532" i="1"/>
  <c r="Q1532" i="1" s="1"/>
  <c r="X1532" i="1" s="1"/>
  <c r="AE1532" i="1" s="1"/>
  <c r="AL1532" i="1" s="1"/>
  <c r="AS1532" i="1" s="1"/>
  <c r="K1532" i="1"/>
  <c r="R1532" i="1" s="1"/>
  <c r="Y1532" i="1" s="1"/>
  <c r="AF1532" i="1" s="1"/>
  <c r="AM1532" i="1" s="1"/>
  <c r="AT1532" i="1" s="1"/>
  <c r="L1532" i="1"/>
  <c r="S1532" i="1" s="1"/>
  <c r="Z1532" i="1" s="1"/>
  <c r="AG1532" i="1" s="1"/>
  <c r="AN1532" i="1" s="1"/>
  <c r="AU1532" i="1" s="1"/>
  <c r="M1532" i="1"/>
  <c r="T1532" i="1" s="1"/>
  <c r="AA1532" i="1" s="1"/>
  <c r="AH1532" i="1" s="1"/>
  <c r="AO1532" i="1" s="1"/>
  <c r="AV1532" i="1" s="1"/>
  <c r="H1533" i="1"/>
  <c r="O1533" i="1" s="1"/>
  <c r="V1533" i="1" s="1"/>
  <c r="AC1533" i="1" s="1"/>
  <c r="AJ1533" i="1" s="1"/>
  <c r="AQ1533" i="1" s="1"/>
  <c r="I1533" i="1"/>
  <c r="P1533" i="1" s="1"/>
  <c r="W1533" i="1" s="1"/>
  <c r="AD1533" i="1" s="1"/>
  <c r="AK1533" i="1" s="1"/>
  <c r="J1533" i="1"/>
  <c r="Q1533" i="1" s="1"/>
  <c r="X1533" i="1" s="1"/>
  <c r="AE1533" i="1" s="1"/>
  <c r="AL1533" i="1" s="1"/>
  <c r="AS1533" i="1" s="1"/>
  <c r="K1533" i="1"/>
  <c r="R1533" i="1" s="1"/>
  <c r="Y1533" i="1" s="1"/>
  <c r="AF1533" i="1" s="1"/>
  <c r="AM1533" i="1" s="1"/>
  <c r="AT1533" i="1" s="1"/>
  <c r="L1533" i="1"/>
  <c r="S1533" i="1" s="1"/>
  <c r="Z1533" i="1" s="1"/>
  <c r="AG1533" i="1" s="1"/>
  <c r="AN1533" i="1" s="1"/>
  <c r="AU1533" i="1" s="1"/>
  <c r="M1533" i="1"/>
  <c r="T1533" i="1" s="1"/>
  <c r="AA1533" i="1" s="1"/>
  <c r="AH1533" i="1" s="1"/>
  <c r="AO1533" i="1" s="1"/>
  <c r="AV1533" i="1" s="1"/>
  <c r="H1534" i="1"/>
  <c r="O1534" i="1" s="1"/>
  <c r="V1534" i="1" s="1"/>
  <c r="AC1534" i="1" s="1"/>
  <c r="AJ1534" i="1" s="1"/>
  <c r="AQ1534" i="1" s="1"/>
  <c r="I1534" i="1"/>
  <c r="P1534" i="1" s="1"/>
  <c r="W1534" i="1" s="1"/>
  <c r="AD1534" i="1" s="1"/>
  <c r="AK1534" i="1" s="1"/>
  <c r="AR1534" i="1" s="1"/>
  <c r="J1534" i="1"/>
  <c r="Q1534" i="1" s="1"/>
  <c r="X1534" i="1" s="1"/>
  <c r="AE1534" i="1" s="1"/>
  <c r="AL1534" i="1" s="1"/>
  <c r="AS1534" i="1" s="1"/>
  <c r="K1534" i="1"/>
  <c r="R1534" i="1" s="1"/>
  <c r="Y1534" i="1" s="1"/>
  <c r="AF1534" i="1" s="1"/>
  <c r="AM1534" i="1" s="1"/>
  <c r="AT1534" i="1" s="1"/>
  <c r="L1534" i="1"/>
  <c r="S1534" i="1" s="1"/>
  <c r="Z1534" i="1" s="1"/>
  <c r="AG1534" i="1" s="1"/>
  <c r="AN1534" i="1" s="1"/>
  <c r="AU1534" i="1" s="1"/>
  <c r="M1534" i="1"/>
  <c r="T1534" i="1" s="1"/>
  <c r="AA1534" i="1" s="1"/>
  <c r="AH1534" i="1" s="1"/>
  <c r="AO1534" i="1" s="1"/>
  <c r="AV1534" i="1" s="1"/>
  <c r="H1535" i="1"/>
  <c r="O1535" i="1" s="1"/>
  <c r="V1535" i="1" s="1"/>
  <c r="AC1535" i="1" s="1"/>
  <c r="AJ1535" i="1" s="1"/>
  <c r="AQ1535" i="1" s="1"/>
  <c r="I1535" i="1"/>
  <c r="P1535" i="1" s="1"/>
  <c r="W1535" i="1" s="1"/>
  <c r="AD1535" i="1" s="1"/>
  <c r="AK1535" i="1" s="1"/>
  <c r="AR1535" i="1" s="1"/>
  <c r="J1535" i="1"/>
  <c r="Q1535" i="1" s="1"/>
  <c r="X1535" i="1" s="1"/>
  <c r="AE1535" i="1" s="1"/>
  <c r="AL1535" i="1" s="1"/>
  <c r="AS1535" i="1" s="1"/>
  <c r="K1535" i="1"/>
  <c r="R1535" i="1" s="1"/>
  <c r="Y1535" i="1" s="1"/>
  <c r="AF1535" i="1" s="1"/>
  <c r="AM1535" i="1" s="1"/>
  <c r="AT1535" i="1" s="1"/>
  <c r="L1535" i="1"/>
  <c r="S1535" i="1" s="1"/>
  <c r="Z1535" i="1" s="1"/>
  <c r="AG1535" i="1" s="1"/>
  <c r="AN1535" i="1" s="1"/>
  <c r="AU1535" i="1" s="1"/>
  <c r="M1535" i="1"/>
  <c r="T1535" i="1" s="1"/>
  <c r="AA1535" i="1" s="1"/>
  <c r="AH1535" i="1" s="1"/>
  <c r="AO1535" i="1" s="1"/>
  <c r="AV1535" i="1" s="1"/>
  <c r="H1536" i="1"/>
  <c r="O1536" i="1" s="1"/>
  <c r="V1536" i="1" s="1"/>
  <c r="AC1536" i="1" s="1"/>
  <c r="AJ1536" i="1" s="1"/>
  <c r="AQ1536" i="1" s="1"/>
  <c r="I1536" i="1"/>
  <c r="P1536" i="1" s="1"/>
  <c r="W1536" i="1" s="1"/>
  <c r="AD1536" i="1" s="1"/>
  <c r="AK1536" i="1" s="1"/>
  <c r="AR1536" i="1" s="1"/>
  <c r="J1536" i="1"/>
  <c r="Q1536" i="1" s="1"/>
  <c r="X1536" i="1" s="1"/>
  <c r="AE1536" i="1" s="1"/>
  <c r="AL1536" i="1" s="1"/>
  <c r="AS1536" i="1" s="1"/>
  <c r="K1536" i="1"/>
  <c r="R1536" i="1" s="1"/>
  <c r="Y1536" i="1" s="1"/>
  <c r="AF1536" i="1" s="1"/>
  <c r="AM1536" i="1" s="1"/>
  <c r="AT1536" i="1" s="1"/>
  <c r="L1536" i="1"/>
  <c r="S1536" i="1" s="1"/>
  <c r="Z1536" i="1" s="1"/>
  <c r="AG1536" i="1" s="1"/>
  <c r="AN1536" i="1" s="1"/>
  <c r="AU1536" i="1" s="1"/>
  <c r="M1536" i="1"/>
  <c r="T1536" i="1" s="1"/>
  <c r="AA1536" i="1" s="1"/>
  <c r="AH1536" i="1" s="1"/>
  <c r="AO1536" i="1" s="1"/>
  <c r="AV1536" i="1" s="1"/>
  <c r="H1537" i="1"/>
  <c r="O1537" i="1" s="1"/>
  <c r="V1537" i="1" s="1"/>
  <c r="AC1537" i="1" s="1"/>
  <c r="AJ1537" i="1" s="1"/>
  <c r="AQ1537" i="1" s="1"/>
  <c r="I1537" i="1"/>
  <c r="P1537" i="1" s="1"/>
  <c r="W1537" i="1" s="1"/>
  <c r="AD1537" i="1" s="1"/>
  <c r="AK1537" i="1" s="1"/>
  <c r="AR1537" i="1" s="1"/>
  <c r="J1537" i="1"/>
  <c r="Q1537" i="1" s="1"/>
  <c r="X1537" i="1" s="1"/>
  <c r="AE1537" i="1" s="1"/>
  <c r="AL1537" i="1" s="1"/>
  <c r="AS1537" i="1" s="1"/>
  <c r="K1537" i="1"/>
  <c r="R1537" i="1" s="1"/>
  <c r="Y1537" i="1" s="1"/>
  <c r="AF1537" i="1" s="1"/>
  <c r="AM1537" i="1" s="1"/>
  <c r="AT1537" i="1" s="1"/>
  <c r="L1537" i="1"/>
  <c r="S1537" i="1" s="1"/>
  <c r="Z1537" i="1" s="1"/>
  <c r="AG1537" i="1" s="1"/>
  <c r="AN1537" i="1" s="1"/>
  <c r="AU1537" i="1" s="1"/>
  <c r="M1537" i="1"/>
  <c r="T1537" i="1" s="1"/>
  <c r="AA1537" i="1" s="1"/>
  <c r="AH1537" i="1" s="1"/>
  <c r="AO1537" i="1" s="1"/>
  <c r="AV1537" i="1" s="1"/>
  <c r="H1538" i="1"/>
  <c r="O1538" i="1" s="1"/>
  <c r="V1538" i="1" s="1"/>
  <c r="AC1538" i="1" s="1"/>
  <c r="AJ1538" i="1" s="1"/>
  <c r="AQ1538" i="1" s="1"/>
  <c r="I1538" i="1"/>
  <c r="P1538" i="1" s="1"/>
  <c r="W1538" i="1" s="1"/>
  <c r="AD1538" i="1" s="1"/>
  <c r="AK1538" i="1" s="1"/>
  <c r="AR1538" i="1" s="1"/>
  <c r="J1538" i="1"/>
  <c r="Q1538" i="1" s="1"/>
  <c r="X1538" i="1" s="1"/>
  <c r="AE1538" i="1" s="1"/>
  <c r="AL1538" i="1" s="1"/>
  <c r="AS1538" i="1" s="1"/>
  <c r="K1538" i="1"/>
  <c r="R1538" i="1" s="1"/>
  <c r="Y1538" i="1" s="1"/>
  <c r="AF1538" i="1" s="1"/>
  <c r="AM1538" i="1" s="1"/>
  <c r="AT1538" i="1" s="1"/>
  <c r="L1538" i="1"/>
  <c r="S1538" i="1" s="1"/>
  <c r="Z1538" i="1" s="1"/>
  <c r="AG1538" i="1" s="1"/>
  <c r="AN1538" i="1" s="1"/>
  <c r="AU1538" i="1" s="1"/>
  <c r="M1538" i="1"/>
  <c r="T1538" i="1" s="1"/>
  <c r="AA1538" i="1" s="1"/>
  <c r="AH1538" i="1" s="1"/>
  <c r="AO1538" i="1" s="1"/>
  <c r="AV1538" i="1" s="1"/>
  <c r="H1539" i="1"/>
  <c r="O1539" i="1" s="1"/>
  <c r="V1539" i="1" s="1"/>
  <c r="AC1539" i="1" s="1"/>
  <c r="AJ1539" i="1" s="1"/>
  <c r="AQ1539" i="1" s="1"/>
  <c r="I1539" i="1"/>
  <c r="P1539" i="1" s="1"/>
  <c r="W1539" i="1" s="1"/>
  <c r="AD1539" i="1" s="1"/>
  <c r="AK1539" i="1" s="1"/>
  <c r="AR1539" i="1" s="1"/>
  <c r="J1539" i="1"/>
  <c r="Q1539" i="1" s="1"/>
  <c r="X1539" i="1" s="1"/>
  <c r="AE1539" i="1" s="1"/>
  <c r="AL1539" i="1" s="1"/>
  <c r="AS1539" i="1" s="1"/>
  <c r="K1539" i="1"/>
  <c r="R1539" i="1" s="1"/>
  <c r="Y1539" i="1" s="1"/>
  <c r="AF1539" i="1" s="1"/>
  <c r="AM1539" i="1" s="1"/>
  <c r="AT1539" i="1" s="1"/>
  <c r="L1539" i="1"/>
  <c r="S1539" i="1" s="1"/>
  <c r="Z1539" i="1" s="1"/>
  <c r="AG1539" i="1" s="1"/>
  <c r="AN1539" i="1" s="1"/>
  <c r="AU1539" i="1" s="1"/>
  <c r="M1539" i="1"/>
  <c r="T1539" i="1" s="1"/>
  <c r="AA1539" i="1" s="1"/>
  <c r="AH1539" i="1" s="1"/>
  <c r="AO1539" i="1" s="1"/>
  <c r="AV1539" i="1" s="1"/>
  <c r="H1540" i="1"/>
  <c r="O1540" i="1" s="1"/>
  <c r="V1540" i="1" s="1"/>
  <c r="AC1540" i="1" s="1"/>
  <c r="AJ1540" i="1" s="1"/>
  <c r="AQ1540" i="1" s="1"/>
  <c r="I1540" i="1"/>
  <c r="P1540" i="1" s="1"/>
  <c r="W1540" i="1" s="1"/>
  <c r="AD1540" i="1" s="1"/>
  <c r="AK1540" i="1" s="1"/>
  <c r="J1540" i="1"/>
  <c r="Q1540" i="1" s="1"/>
  <c r="X1540" i="1" s="1"/>
  <c r="AE1540" i="1" s="1"/>
  <c r="AL1540" i="1" s="1"/>
  <c r="AS1540" i="1" s="1"/>
  <c r="K1540" i="1"/>
  <c r="R1540" i="1" s="1"/>
  <c r="Y1540" i="1" s="1"/>
  <c r="AF1540" i="1" s="1"/>
  <c r="AM1540" i="1" s="1"/>
  <c r="AT1540" i="1" s="1"/>
  <c r="L1540" i="1"/>
  <c r="S1540" i="1" s="1"/>
  <c r="Z1540" i="1" s="1"/>
  <c r="AG1540" i="1" s="1"/>
  <c r="AN1540" i="1" s="1"/>
  <c r="AU1540" i="1" s="1"/>
  <c r="M1540" i="1"/>
  <c r="T1540" i="1" s="1"/>
  <c r="AA1540" i="1" s="1"/>
  <c r="AH1540" i="1" s="1"/>
  <c r="AO1540" i="1" s="1"/>
  <c r="AV1540" i="1" s="1"/>
  <c r="H1541" i="1"/>
  <c r="O1541" i="1" s="1"/>
  <c r="V1541" i="1" s="1"/>
  <c r="AC1541" i="1" s="1"/>
  <c r="AJ1541" i="1" s="1"/>
  <c r="AQ1541" i="1" s="1"/>
  <c r="I1541" i="1"/>
  <c r="P1541" i="1" s="1"/>
  <c r="W1541" i="1" s="1"/>
  <c r="AD1541" i="1" s="1"/>
  <c r="AK1541" i="1" s="1"/>
  <c r="AR1541" i="1" s="1"/>
  <c r="J1541" i="1"/>
  <c r="Q1541" i="1" s="1"/>
  <c r="X1541" i="1" s="1"/>
  <c r="AE1541" i="1" s="1"/>
  <c r="AL1541" i="1" s="1"/>
  <c r="AS1541" i="1" s="1"/>
  <c r="K1541" i="1"/>
  <c r="R1541" i="1" s="1"/>
  <c r="Y1541" i="1" s="1"/>
  <c r="AF1541" i="1" s="1"/>
  <c r="AM1541" i="1" s="1"/>
  <c r="AT1541" i="1" s="1"/>
  <c r="L1541" i="1"/>
  <c r="S1541" i="1" s="1"/>
  <c r="Z1541" i="1" s="1"/>
  <c r="AG1541" i="1" s="1"/>
  <c r="AN1541" i="1" s="1"/>
  <c r="AU1541" i="1" s="1"/>
  <c r="M1541" i="1"/>
  <c r="T1541" i="1" s="1"/>
  <c r="AA1541" i="1" s="1"/>
  <c r="AH1541" i="1" s="1"/>
  <c r="AO1541" i="1" s="1"/>
  <c r="AV1541" i="1" s="1"/>
  <c r="H1542" i="1"/>
  <c r="O1542" i="1" s="1"/>
  <c r="V1542" i="1" s="1"/>
  <c r="AC1542" i="1" s="1"/>
  <c r="AJ1542" i="1" s="1"/>
  <c r="AQ1542" i="1" s="1"/>
  <c r="I1542" i="1"/>
  <c r="P1542" i="1" s="1"/>
  <c r="W1542" i="1" s="1"/>
  <c r="AD1542" i="1" s="1"/>
  <c r="AK1542" i="1" s="1"/>
  <c r="J1542" i="1"/>
  <c r="Q1542" i="1" s="1"/>
  <c r="X1542" i="1" s="1"/>
  <c r="AE1542" i="1" s="1"/>
  <c r="AL1542" i="1" s="1"/>
  <c r="K1542" i="1"/>
  <c r="R1542" i="1" s="1"/>
  <c r="Y1542" i="1" s="1"/>
  <c r="AF1542" i="1" s="1"/>
  <c r="AM1542" i="1" s="1"/>
  <c r="AT1542" i="1" s="1"/>
  <c r="L1542" i="1"/>
  <c r="S1542" i="1" s="1"/>
  <c r="Z1542" i="1" s="1"/>
  <c r="AG1542" i="1" s="1"/>
  <c r="AN1542" i="1" s="1"/>
  <c r="AU1542" i="1" s="1"/>
  <c r="M1542" i="1"/>
  <c r="T1542" i="1" s="1"/>
  <c r="AA1542" i="1" s="1"/>
  <c r="AH1542" i="1" s="1"/>
  <c r="AO1542" i="1" s="1"/>
  <c r="AV1542" i="1" s="1"/>
  <c r="H1543" i="1"/>
  <c r="O1543" i="1" s="1"/>
  <c r="V1543" i="1" s="1"/>
  <c r="AC1543" i="1" s="1"/>
  <c r="AJ1543" i="1" s="1"/>
  <c r="AQ1543" i="1" s="1"/>
  <c r="I1543" i="1"/>
  <c r="P1543" i="1" s="1"/>
  <c r="W1543" i="1" s="1"/>
  <c r="AD1543" i="1" s="1"/>
  <c r="AK1543" i="1" s="1"/>
  <c r="AR1543" i="1" s="1"/>
  <c r="J1543" i="1"/>
  <c r="Q1543" i="1" s="1"/>
  <c r="X1543" i="1" s="1"/>
  <c r="AE1543" i="1" s="1"/>
  <c r="AL1543" i="1" s="1"/>
  <c r="AS1543" i="1" s="1"/>
  <c r="K1543" i="1"/>
  <c r="R1543" i="1" s="1"/>
  <c r="Y1543" i="1" s="1"/>
  <c r="AF1543" i="1" s="1"/>
  <c r="AM1543" i="1" s="1"/>
  <c r="AT1543" i="1" s="1"/>
  <c r="L1543" i="1"/>
  <c r="S1543" i="1" s="1"/>
  <c r="Z1543" i="1" s="1"/>
  <c r="AG1543" i="1" s="1"/>
  <c r="AN1543" i="1" s="1"/>
  <c r="AU1543" i="1" s="1"/>
  <c r="M1543" i="1"/>
  <c r="T1543" i="1" s="1"/>
  <c r="AA1543" i="1" s="1"/>
  <c r="AH1543" i="1" s="1"/>
  <c r="AO1543" i="1" s="1"/>
  <c r="AV1543" i="1" s="1"/>
  <c r="H1544" i="1"/>
  <c r="O1544" i="1" s="1"/>
  <c r="V1544" i="1" s="1"/>
  <c r="AC1544" i="1" s="1"/>
  <c r="AJ1544" i="1" s="1"/>
  <c r="AQ1544" i="1" s="1"/>
  <c r="I1544" i="1"/>
  <c r="P1544" i="1" s="1"/>
  <c r="W1544" i="1" s="1"/>
  <c r="AD1544" i="1" s="1"/>
  <c r="AK1544" i="1" s="1"/>
  <c r="AR1544" i="1" s="1"/>
  <c r="J1544" i="1"/>
  <c r="Q1544" i="1" s="1"/>
  <c r="X1544" i="1" s="1"/>
  <c r="AE1544" i="1" s="1"/>
  <c r="AL1544" i="1" s="1"/>
  <c r="AS1544" i="1" s="1"/>
  <c r="K1544" i="1"/>
  <c r="R1544" i="1" s="1"/>
  <c r="Y1544" i="1" s="1"/>
  <c r="AF1544" i="1" s="1"/>
  <c r="AM1544" i="1" s="1"/>
  <c r="L1544" i="1"/>
  <c r="S1544" i="1" s="1"/>
  <c r="Z1544" i="1" s="1"/>
  <c r="AG1544" i="1" s="1"/>
  <c r="AN1544" i="1" s="1"/>
  <c r="AU1544" i="1" s="1"/>
  <c r="M1544" i="1"/>
  <c r="T1544" i="1" s="1"/>
  <c r="AA1544" i="1" s="1"/>
  <c r="AH1544" i="1" s="1"/>
  <c r="AO1544" i="1" s="1"/>
  <c r="AV1544" i="1" s="1"/>
  <c r="H1545" i="1"/>
  <c r="O1545" i="1" s="1"/>
  <c r="V1545" i="1" s="1"/>
  <c r="AC1545" i="1" s="1"/>
  <c r="AJ1545" i="1" s="1"/>
  <c r="AQ1545" i="1" s="1"/>
  <c r="I1545" i="1"/>
  <c r="P1545" i="1" s="1"/>
  <c r="W1545" i="1" s="1"/>
  <c r="AD1545" i="1" s="1"/>
  <c r="AK1545" i="1" s="1"/>
  <c r="AR1545" i="1" s="1"/>
  <c r="J1545" i="1"/>
  <c r="Q1545" i="1" s="1"/>
  <c r="X1545" i="1" s="1"/>
  <c r="AE1545" i="1" s="1"/>
  <c r="AL1545" i="1" s="1"/>
  <c r="AS1545" i="1" s="1"/>
  <c r="K1545" i="1"/>
  <c r="R1545" i="1" s="1"/>
  <c r="Y1545" i="1" s="1"/>
  <c r="AF1545" i="1" s="1"/>
  <c r="AM1545" i="1" s="1"/>
  <c r="AT1545" i="1" s="1"/>
  <c r="L1545" i="1"/>
  <c r="S1545" i="1" s="1"/>
  <c r="Z1545" i="1" s="1"/>
  <c r="AG1545" i="1" s="1"/>
  <c r="AN1545" i="1" s="1"/>
  <c r="AU1545" i="1" s="1"/>
  <c r="M1545" i="1"/>
  <c r="T1545" i="1" s="1"/>
  <c r="AA1545" i="1" s="1"/>
  <c r="AH1545" i="1" s="1"/>
  <c r="AO1545" i="1" s="1"/>
  <c r="AV1545" i="1" s="1"/>
  <c r="H1546" i="1"/>
  <c r="O1546" i="1" s="1"/>
  <c r="V1546" i="1" s="1"/>
  <c r="AC1546" i="1" s="1"/>
  <c r="AJ1546" i="1" s="1"/>
  <c r="AQ1546" i="1" s="1"/>
  <c r="I1546" i="1"/>
  <c r="P1546" i="1" s="1"/>
  <c r="W1546" i="1" s="1"/>
  <c r="AD1546" i="1" s="1"/>
  <c r="AK1546" i="1" s="1"/>
  <c r="AR1546" i="1" s="1"/>
  <c r="J1546" i="1"/>
  <c r="Q1546" i="1" s="1"/>
  <c r="X1546" i="1" s="1"/>
  <c r="AE1546" i="1" s="1"/>
  <c r="AL1546" i="1" s="1"/>
  <c r="AS1546" i="1" s="1"/>
  <c r="K1546" i="1"/>
  <c r="R1546" i="1" s="1"/>
  <c r="Y1546" i="1" s="1"/>
  <c r="AF1546" i="1" s="1"/>
  <c r="AM1546" i="1" s="1"/>
  <c r="AT1546" i="1" s="1"/>
  <c r="L1546" i="1"/>
  <c r="S1546" i="1" s="1"/>
  <c r="Z1546" i="1" s="1"/>
  <c r="AG1546" i="1" s="1"/>
  <c r="AN1546" i="1" s="1"/>
  <c r="M1546" i="1"/>
  <c r="T1546" i="1" s="1"/>
  <c r="AA1546" i="1" s="1"/>
  <c r="AH1546" i="1" s="1"/>
  <c r="AO1546" i="1" s="1"/>
  <c r="AV1546" i="1" s="1"/>
  <c r="H1547" i="1"/>
  <c r="O1547" i="1" s="1"/>
  <c r="V1547" i="1" s="1"/>
  <c r="AC1547" i="1" s="1"/>
  <c r="AJ1547" i="1" s="1"/>
  <c r="AQ1547" i="1" s="1"/>
  <c r="I1547" i="1"/>
  <c r="P1547" i="1" s="1"/>
  <c r="W1547" i="1" s="1"/>
  <c r="AD1547" i="1" s="1"/>
  <c r="AK1547" i="1" s="1"/>
  <c r="AR1547" i="1" s="1"/>
  <c r="J1547" i="1"/>
  <c r="Q1547" i="1" s="1"/>
  <c r="X1547" i="1" s="1"/>
  <c r="AE1547" i="1" s="1"/>
  <c r="AL1547" i="1" s="1"/>
  <c r="AS1547" i="1" s="1"/>
  <c r="K1547" i="1"/>
  <c r="R1547" i="1" s="1"/>
  <c r="Y1547" i="1" s="1"/>
  <c r="AF1547" i="1" s="1"/>
  <c r="AM1547" i="1" s="1"/>
  <c r="AT1547" i="1" s="1"/>
  <c r="L1547" i="1"/>
  <c r="S1547" i="1" s="1"/>
  <c r="Z1547" i="1" s="1"/>
  <c r="AG1547" i="1" s="1"/>
  <c r="AN1547" i="1" s="1"/>
  <c r="AU1547" i="1" s="1"/>
  <c r="M1547" i="1"/>
  <c r="T1547" i="1" s="1"/>
  <c r="AA1547" i="1" s="1"/>
  <c r="AH1547" i="1" s="1"/>
  <c r="AO1547" i="1" s="1"/>
  <c r="AV1547" i="1" s="1"/>
  <c r="H1548" i="1"/>
  <c r="O1548" i="1" s="1"/>
  <c r="V1548" i="1" s="1"/>
  <c r="AC1548" i="1" s="1"/>
  <c r="AJ1548" i="1" s="1"/>
  <c r="AQ1548" i="1" s="1"/>
  <c r="I1548" i="1"/>
  <c r="P1548" i="1" s="1"/>
  <c r="W1548" i="1" s="1"/>
  <c r="AD1548" i="1" s="1"/>
  <c r="AK1548" i="1" s="1"/>
  <c r="AR1548" i="1" s="1"/>
  <c r="J1548" i="1"/>
  <c r="Q1548" i="1" s="1"/>
  <c r="X1548" i="1" s="1"/>
  <c r="AE1548" i="1" s="1"/>
  <c r="AL1548" i="1" s="1"/>
  <c r="AS1548" i="1" s="1"/>
  <c r="K1548" i="1"/>
  <c r="R1548" i="1" s="1"/>
  <c r="Y1548" i="1" s="1"/>
  <c r="AF1548" i="1" s="1"/>
  <c r="AM1548" i="1" s="1"/>
  <c r="AT1548" i="1" s="1"/>
  <c r="L1548" i="1"/>
  <c r="S1548" i="1" s="1"/>
  <c r="Z1548" i="1" s="1"/>
  <c r="AG1548" i="1" s="1"/>
  <c r="AN1548" i="1" s="1"/>
  <c r="AU1548" i="1" s="1"/>
  <c r="M1548" i="1"/>
  <c r="T1548" i="1" s="1"/>
  <c r="AA1548" i="1" s="1"/>
  <c r="AH1548" i="1" s="1"/>
  <c r="AO1548" i="1" s="1"/>
  <c r="AV1548" i="1" s="1"/>
  <c r="H1549" i="1"/>
  <c r="O1549" i="1" s="1"/>
  <c r="V1549" i="1" s="1"/>
  <c r="AC1549" i="1" s="1"/>
  <c r="AJ1549" i="1" s="1"/>
  <c r="AQ1549" i="1" s="1"/>
  <c r="I1549" i="1"/>
  <c r="P1549" i="1" s="1"/>
  <c r="W1549" i="1" s="1"/>
  <c r="AD1549" i="1" s="1"/>
  <c r="AK1549" i="1" s="1"/>
  <c r="AR1549" i="1" s="1"/>
  <c r="J1549" i="1"/>
  <c r="Q1549" i="1" s="1"/>
  <c r="X1549" i="1" s="1"/>
  <c r="AE1549" i="1" s="1"/>
  <c r="AL1549" i="1" s="1"/>
  <c r="AS1549" i="1" s="1"/>
  <c r="K1549" i="1"/>
  <c r="R1549" i="1" s="1"/>
  <c r="Y1549" i="1" s="1"/>
  <c r="AF1549" i="1" s="1"/>
  <c r="AM1549" i="1" s="1"/>
  <c r="AT1549" i="1" s="1"/>
  <c r="L1549" i="1"/>
  <c r="S1549" i="1" s="1"/>
  <c r="Z1549" i="1" s="1"/>
  <c r="AG1549" i="1" s="1"/>
  <c r="AN1549" i="1" s="1"/>
  <c r="AU1549" i="1" s="1"/>
  <c r="M1549" i="1"/>
  <c r="T1549" i="1" s="1"/>
  <c r="AA1549" i="1" s="1"/>
  <c r="AH1549" i="1" s="1"/>
  <c r="AO1549" i="1" s="1"/>
  <c r="AV1549" i="1" s="1"/>
  <c r="H1550" i="1"/>
  <c r="O1550" i="1" s="1"/>
  <c r="V1550" i="1" s="1"/>
  <c r="AC1550" i="1" s="1"/>
  <c r="AJ1550" i="1" s="1"/>
  <c r="AQ1550" i="1" s="1"/>
  <c r="I1550" i="1"/>
  <c r="P1550" i="1" s="1"/>
  <c r="W1550" i="1" s="1"/>
  <c r="AD1550" i="1" s="1"/>
  <c r="AK1550" i="1" s="1"/>
  <c r="AR1550" i="1" s="1"/>
  <c r="J1550" i="1"/>
  <c r="Q1550" i="1" s="1"/>
  <c r="X1550" i="1" s="1"/>
  <c r="AE1550" i="1" s="1"/>
  <c r="AL1550" i="1" s="1"/>
  <c r="AS1550" i="1" s="1"/>
  <c r="K1550" i="1"/>
  <c r="R1550" i="1" s="1"/>
  <c r="Y1550" i="1" s="1"/>
  <c r="AF1550" i="1" s="1"/>
  <c r="AM1550" i="1" s="1"/>
  <c r="AT1550" i="1" s="1"/>
  <c r="L1550" i="1"/>
  <c r="S1550" i="1" s="1"/>
  <c r="Z1550" i="1" s="1"/>
  <c r="AG1550" i="1" s="1"/>
  <c r="AN1550" i="1" s="1"/>
  <c r="AU1550" i="1" s="1"/>
  <c r="M1550" i="1"/>
  <c r="T1550" i="1" s="1"/>
  <c r="AA1550" i="1" s="1"/>
  <c r="AH1550" i="1" s="1"/>
  <c r="AO1550" i="1" s="1"/>
  <c r="AV1550" i="1" s="1"/>
  <c r="H1551" i="1"/>
  <c r="O1551" i="1" s="1"/>
  <c r="V1551" i="1" s="1"/>
  <c r="AC1551" i="1" s="1"/>
  <c r="AJ1551" i="1" s="1"/>
  <c r="AQ1551" i="1" s="1"/>
  <c r="I1551" i="1"/>
  <c r="P1551" i="1" s="1"/>
  <c r="W1551" i="1" s="1"/>
  <c r="AD1551" i="1" s="1"/>
  <c r="AK1551" i="1" s="1"/>
  <c r="AR1551" i="1" s="1"/>
  <c r="J1551" i="1"/>
  <c r="Q1551" i="1" s="1"/>
  <c r="X1551" i="1" s="1"/>
  <c r="AE1551" i="1" s="1"/>
  <c r="AL1551" i="1" s="1"/>
  <c r="AS1551" i="1" s="1"/>
  <c r="K1551" i="1"/>
  <c r="R1551" i="1" s="1"/>
  <c r="Y1551" i="1" s="1"/>
  <c r="AF1551" i="1" s="1"/>
  <c r="AM1551" i="1" s="1"/>
  <c r="AT1551" i="1" s="1"/>
  <c r="L1551" i="1"/>
  <c r="S1551" i="1" s="1"/>
  <c r="Z1551" i="1" s="1"/>
  <c r="AG1551" i="1" s="1"/>
  <c r="AN1551" i="1" s="1"/>
  <c r="AU1551" i="1" s="1"/>
  <c r="M1551" i="1"/>
  <c r="T1551" i="1" s="1"/>
  <c r="AA1551" i="1" s="1"/>
  <c r="AH1551" i="1" s="1"/>
  <c r="AO1551" i="1" s="1"/>
  <c r="AV1551" i="1" s="1"/>
  <c r="H1552" i="1"/>
  <c r="O1552" i="1" s="1"/>
  <c r="V1552" i="1" s="1"/>
  <c r="AC1552" i="1" s="1"/>
  <c r="AJ1552" i="1" s="1"/>
  <c r="AQ1552" i="1" s="1"/>
  <c r="I1552" i="1"/>
  <c r="P1552" i="1" s="1"/>
  <c r="W1552" i="1" s="1"/>
  <c r="AD1552" i="1" s="1"/>
  <c r="AK1552" i="1" s="1"/>
  <c r="AR1552" i="1" s="1"/>
  <c r="J1552" i="1"/>
  <c r="Q1552" i="1" s="1"/>
  <c r="X1552" i="1" s="1"/>
  <c r="AE1552" i="1" s="1"/>
  <c r="AL1552" i="1" s="1"/>
  <c r="AS1552" i="1" s="1"/>
  <c r="K1552" i="1"/>
  <c r="R1552" i="1" s="1"/>
  <c r="Y1552" i="1" s="1"/>
  <c r="AF1552" i="1" s="1"/>
  <c r="AM1552" i="1" s="1"/>
  <c r="AT1552" i="1" s="1"/>
  <c r="L1552" i="1"/>
  <c r="S1552" i="1" s="1"/>
  <c r="Z1552" i="1" s="1"/>
  <c r="AG1552" i="1" s="1"/>
  <c r="AN1552" i="1" s="1"/>
  <c r="AU1552" i="1" s="1"/>
  <c r="M1552" i="1"/>
  <c r="T1552" i="1" s="1"/>
  <c r="AA1552" i="1" s="1"/>
  <c r="AH1552" i="1" s="1"/>
  <c r="AO1552" i="1" s="1"/>
  <c r="AV1552" i="1" s="1"/>
  <c r="H1553" i="1"/>
  <c r="O1553" i="1" s="1"/>
  <c r="V1553" i="1" s="1"/>
  <c r="AC1553" i="1" s="1"/>
  <c r="AJ1553" i="1" s="1"/>
  <c r="AQ1553" i="1" s="1"/>
  <c r="I1553" i="1"/>
  <c r="P1553" i="1" s="1"/>
  <c r="W1553" i="1" s="1"/>
  <c r="AD1553" i="1" s="1"/>
  <c r="AK1553" i="1" s="1"/>
  <c r="J1553" i="1"/>
  <c r="Q1553" i="1" s="1"/>
  <c r="X1553" i="1" s="1"/>
  <c r="AE1553" i="1" s="1"/>
  <c r="AL1553" i="1" s="1"/>
  <c r="AS1553" i="1" s="1"/>
  <c r="K1553" i="1"/>
  <c r="R1553" i="1" s="1"/>
  <c r="Y1553" i="1" s="1"/>
  <c r="AF1553" i="1" s="1"/>
  <c r="AM1553" i="1" s="1"/>
  <c r="AT1553" i="1" s="1"/>
  <c r="L1553" i="1"/>
  <c r="S1553" i="1" s="1"/>
  <c r="Z1553" i="1" s="1"/>
  <c r="AG1553" i="1" s="1"/>
  <c r="AN1553" i="1" s="1"/>
  <c r="AU1553" i="1" s="1"/>
  <c r="M1553" i="1"/>
  <c r="T1553" i="1" s="1"/>
  <c r="AA1553" i="1" s="1"/>
  <c r="AH1553" i="1" s="1"/>
  <c r="AO1553" i="1" s="1"/>
  <c r="AV1553" i="1" s="1"/>
  <c r="H1554" i="1"/>
  <c r="O1554" i="1" s="1"/>
  <c r="V1554" i="1" s="1"/>
  <c r="AC1554" i="1" s="1"/>
  <c r="AJ1554" i="1" s="1"/>
  <c r="AQ1554" i="1" s="1"/>
  <c r="I1554" i="1"/>
  <c r="P1554" i="1" s="1"/>
  <c r="W1554" i="1" s="1"/>
  <c r="AD1554" i="1" s="1"/>
  <c r="AK1554" i="1" s="1"/>
  <c r="AR1554" i="1" s="1"/>
  <c r="J1554" i="1"/>
  <c r="Q1554" i="1" s="1"/>
  <c r="X1554" i="1" s="1"/>
  <c r="AE1554" i="1" s="1"/>
  <c r="AL1554" i="1" s="1"/>
  <c r="AS1554" i="1" s="1"/>
  <c r="K1554" i="1"/>
  <c r="R1554" i="1" s="1"/>
  <c r="Y1554" i="1" s="1"/>
  <c r="AF1554" i="1" s="1"/>
  <c r="AM1554" i="1" s="1"/>
  <c r="AT1554" i="1" s="1"/>
  <c r="L1554" i="1"/>
  <c r="S1554" i="1" s="1"/>
  <c r="Z1554" i="1" s="1"/>
  <c r="AG1554" i="1" s="1"/>
  <c r="AN1554" i="1" s="1"/>
  <c r="AU1554" i="1" s="1"/>
  <c r="M1554" i="1"/>
  <c r="T1554" i="1" s="1"/>
  <c r="AA1554" i="1" s="1"/>
  <c r="AH1554" i="1" s="1"/>
  <c r="AO1554" i="1" s="1"/>
  <c r="AV1554" i="1" s="1"/>
  <c r="H1555" i="1"/>
  <c r="O1555" i="1" s="1"/>
  <c r="V1555" i="1" s="1"/>
  <c r="AC1555" i="1" s="1"/>
  <c r="AJ1555" i="1" s="1"/>
  <c r="AQ1555" i="1" s="1"/>
  <c r="I1555" i="1"/>
  <c r="P1555" i="1" s="1"/>
  <c r="W1555" i="1" s="1"/>
  <c r="AD1555" i="1" s="1"/>
  <c r="AK1555" i="1" s="1"/>
  <c r="AR1555" i="1" s="1"/>
  <c r="J1555" i="1"/>
  <c r="Q1555" i="1" s="1"/>
  <c r="X1555" i="1" s="1"/>
  <c r="AE1555" i="1" s="1"/>
  <c r="AL1555" i="1" s="1"/>
  <c r="K1555" i="1"/>
  <c r="R1555" i="1" s="1"/>
  <c r="Y1555" i="1" s="1"/>
  <c r="AF1555" i="1" s="1"/>
  <c r="AM1555" i="1" s="1"/>
  <c r="AT1555" i="1" s="1"/>
  <c r="L1555" i="1"/>
  <c r="S1555" i="1" s="1"/>
  <c r="Z1555" i="1" s="1"/>
  <c r="AG1555" i="1" s="1"/>
  <c r="AN1555" i="1" s="1"/>
  <c r="AU1555" i="1" s="1"/>
  <c r="M1555" i="1"/>
  <c r="T1555" i="1" s="1"/>
  <c r="AA1555" i="1" s="1"/>
  <c r="AH1555" i="1" s="1"/>
  <c r="AO1555" i="1" s="1"/>
  <c r="AV1555" i="1" s="1"/>
  <c r="H1556" i="1"/>
  <c r="O1556" i="1" s="1"/>
  <c r="V1556" i="1" s="1"/>
  <c r="AC1556" i="1" s="1"/>
  <c r="AJ1556" i="1" s="1"/>
  <c r="AQ1556" i="1" s="1"/>
  <c r="I1556" i="1"/>
  <c r="P1556" i="1" s="1"/>
  <c r="W1556" i="1" s="1"/>
  <c r="AD1556" i="1" s="1"/>
  <c r="AK1556" i="1" s="1"/>
  <c r="AR1556" i="1" s="1"/>
  <c r="J1556" i="1"/>
  <c r="Q1556" i="1" s="1"/>
  <c r="X1556" i="1" s="1"/>
  <c r="AE1556" i="1" s="1"/>
  <c r="AL1556" i="1" s="1"/>
  <c r="AS1556" i="1" s="1"/>
  <c r="K1556" i="1"/>
  <c r="R1556" i="1" s="1"/>
  <c r="Y1556" i="1" s="1"/>
  <c r="AF1556" i="1" s="1"/>
  <c r="AM1556" i="1" s="1"/>
  <c r="AT1556" i="1" s="1"/>
  <c r="L1556" i="1"/>
  <c r="S1556" i="1" s="1"/>
  <c r="Z1556" i="1" s="1"/>
  <c r="AG1556" i="1" s="1"/>
  <c r="AN1556" i="1" s="1"/>
  <c r="AU1556" i="1" s="1"/>
  <c r="M1556" i="1"/>
  <c r="T1556" i="1" s="1"/>
  <c r="AA1556" i="1" s="1"/>
  <c r="AH1556" i="1" s="1"/>
  <c r="AO1556" i="1" s="1"/>
  <c r="AV1556" i="1" s="1"/>
  <c r="H1557" i="1"/>
  <c r="O1557" i="1" s="1"/>
  <c r="V1557" i="1" s="1"/>
  <c r="AC1557" i="1" s="1"/>
  <c r="AJ1557" i="1" s="1"/>
  <c r="AQ1557" i="1" s="1"/>
  <c r="I1557" i="1"/>
  <c r="P1557" i="1" s="1"/>
  <c r="W1557" i="1" s="1"/>
  <c r="AD1557" i="1" s="1"/>
  <c r="AK1557" i="1" s="1"/>
  <c r="AR1557" i="1" s="1"/>
  <c r="J1557" i="1"/>
  <c r="Q1557" i="1" s="1"/>
  <c r="X1557" i="1" s="1"/>
  <c r="AE1557" i="1" s="1"/>
  <c r="AL1557" i="1" s="1"/>
  <c r="AS1557" i="1" s="1"/>
  <c r="K1557" i="1"/>
  <c r="R1557" i="1" s="1"/>
  <c r="Y1557" i="1" s="1"/>
  <c r="AF1557" i="1" s="1"/>
  <c r="AM1557" i="1" s="1"/>
  <c r="L1557" i="1"/>
  <c r="S1557" i="1" s="1"/>
  <c r="Z1557" i="1" s="1"/>
  <c r="AG1557" i="1" s="1"/>
  <c r="AN1557" i="1" s="1"/>
  <c r="AU1557" i="1" s="1"/>
  <c r="M1557" i="1"/>
  <c r="T1557" i="1" s="1"/>
  <c r="AA1557" i="1" s="1"/>
  <c r="AH1557" i="1" s="1"/>
  <c r="AO1557" i="1" s="1"/>
  <c r="AV1557" i="1" s="1"/>
  <c r="H1558" i="1"/>
  <c r="O1558" i="1" s="1"/>
  <c r="V1558" i="1" s="1"/>
  <c r="AC1558" i="1" s="1"/>
  <c r="AJ1558" i="1" s="1"/>
  <c r="AQ1558" i="1" s="1"/>
  <c r="I1558" i="1"/>
  <c r="P1558" i="1" s="1"/>
  <c r="W1558" i="1" s="1"/>
  <c r="AD1558" i="1" s="1"/>
  <c r="AK1558" i="1" s="1"/>
  <c r="AR1558" i="1" s="1"/>
  <c r="J1558" i="1"/>
  <c r="Q1558" i="1" s="1"/>
  <c r="X1558" i="1" s="1"/>
  <c r="AE1558" i="1" s="1"/>
  <c r="AL1558" i="1" s="1"/>
  <c r="AS1558" i="1" s="1"/>
  <c r="K1558" i="1"/>
  <c r="R1558" i="1" s="1"/>
  <c r="Y1558" i="1" s="1"/>
  <c r="AF1558" i="1" s="1"/>
  <c r="AM1558" i="1" s="1"/>
  <c r="AT1558" i="1" s="1"/>
  <c r="L1558" i="1"/>
  <c r="S1558" i="1" s="1"/>
  <c r="Z1558" i="1" s="1"/>
  <c r="AG1558" i="1" s="1"/>
  <c r="AN1558" i="1" s="1"/>
  <c r="AU1558" i="1" s="1"/>
  <c r="M1558" i="1"/>
  <c r="T1558" i="1" s="1"/>
  <c r="AA1558" i="1" s="1"/>
  <c r="AH1558" i="1" s="1"/>
  <c r="AO1558" i="1" s="1"/>
  <c r="AV1558" i="1" s="1"/>
  <c r="H1559" i="1"/>
  <c r="O1559" i="1" s="1"/>
  <c r="V1559" i="1" s="1"/>
  <c r="AC1559" i="1" s="1"/>
  <c r="AJ1559" i="1" s="1"/>
  <c r="AQ1559" i="1" s="1"/>
  <c r="I1559" i="1"/>
  <c r="P1559" i="1" s="1"/>
  <c r="W1559" i="1" s="1"/>
  <c r="AD1559" i="1" s="1"/>
  <c r="AK1559" i="1" s="1"/>
  <c r="AR1559" i="1" s="1"/>
  <c r="J1559" i="1"/>
  <c r="Q1559" i="1" s="1"/>
  <c r="X1559" i="1" s="1"/>
  <c r="AE1559" i="1" s="1"/>
  <c r="AL1559" i="1" s="1"/>
  <c r="AS1559" i="1" s="1"/>
  <c r="K1559" i="1"/>
  <c r="R1559" i="1" s="1"/>
  <c r="Y1559" i="1" s="1"/>
  <c r="AF1559" i="1" s="1"/>
  <c r="AM1559" i="1" s="1"/>
  <c r="AT1559" i="1" s="1"/>
  <c r="L1559" i="1"/>
  <c r="S1559" i="1" s="1"/>
  <c r="Z1559" i="1" s="1"/>
  <c r="AG1559" i="1" s="1"/>
  <c r="AN1559" i="1" s="1"/>
  <c r="AU1559" i="1" s="1"/>
  <c r="M1559" i="1"/>
  <c r="T1559" i="1" s="1"/>
  <c r="AA1559" i="1" s="1"/>
  <c r="AH1559" i="1" s="1"/>
  <c r="AO1559" i="1" s="1"/>
  <c r="H1560" i="1"/>
  <c r="O1560" i="1" s="1"/>
  <c r="V1560" i="1" s="1"/>
  <c r="AC1560" i="1" s="1"/>
  <c r="AJ1560" i="1" s="1"/>
  <c r="AQ1560" i="1" s="1"/>
  <c r="I1560" i="1"/>
  <c r="P1560" i="1" s="1"/>
  <c r="W1560" i="1" s="1"/>
  <c r="AD1560" i="1" s="1"/>
  <c r="AK1560" i="1" s="1"/>
  <c r="AR1560" i="1" s="1"/>
  <c r="J1560" i="1"/>
  <c r="Q1560" i="1" s="1"/>
  <c r="X1560" i="1" s="1"/>
  <c r="AE1560" i="1" s="1"/>
  <c r="AL1560" i="1" s="1"/>
  <c r="AS1560" i="1" s="1"/>
  <c r="K1560" i="1"/>
  <c r="R1560" i="1" s="1"/>
  <c r="Y1560" i="1" s="1"/>
  <c r="AF1560" i="1" s="1"/>
  <c r="AM1560" i="1" s="1"/>
  <c r="AT1560" i="1" s="1"/>
  <c r="L1560" i="1"/>
  <c r="S1560" i="1" s="1"/>
  <c r="Z1560" i="1" s="1"/>
  <c r="AG1560" i="1" s="1"/>
  <c r="AN1560" i="1" s="1"/>
  <c r="AU1560" i="1" s="1"/>
  <c r="M1560" i="1"/>
  <c r="T1560" i="1" s="1"/>
  <c r="AA1560" i="1" s="1"/>
  <c r="AH1560" i="1" s="1"/>
  <c r="AO1560" i="1" s="1"/>
  <c r="AV1560" i="1" s="1"/>
  <c r="H1561" i="1"/>
  <c r="O1561" i="1" s="1"/>
  <c r="V1561" i="1" s="1"/>
  <c r="AC1561" i="1" s="1"/>
  <c r="AJ1561" i="1" s="1"/>
  <c r="AQ1561" i="1" s="1"/>
  <c r="I1561" i="1"/>
  <c r="P1561" i="1" s="1"/>
  <c r="W1561" i="1" s="1"/>
  <c r="AD1561" i="1" s="1"/>
  <c r="AK1561" i="1" s="1"/>
  <c r="AR1561" i="1" s="1"/>
  <c r="J1561" i="1"/>
  <c r="Q1561" i="1" s="1"/>
  <c r="X1561" i="1" s="1"/>
  <c r="AE1561" i="1" s="1"/>
  <c r="AL1561" i="1" s="1"/>
  <c r="AS1561" i="1" s="1"/>
  <c r="K1561" i="1"/>
  <c r="R1561" i="1" s="1"/>
  <c r="Y1561" i="1" s="1"/>
  <c r="AF1561" i="1" s="1"/>
  <c r="AM1561" i="1" s="1"/>
  <c r="AT1561" i="1" s="1"/>
  <c r="L1561" i="1"/>
  <c r="S1561" i="1" s="1"/>
  <c r="Z1561" i="1" s="1"/>
  <c r="AG1561" i="1" s="1"/>
  <c r="AN1561" i="1" s="1"/>
  <c r="AU1561" i="1" s="1"/>
  <c r="M1561" i="1"/>
  <c r="T1561" i="1" s="1"/>
  <c r="AA1561" i="1" s="1"/>
  <c r="AH1561" i="1" s="1"/>
  <c r="AO1561" i="1" s="1"/>
  <c r="AV1561" i="1" s="1"/>
  <c r="H1562" i="1"/>
  <c r="O1562" i="1" s="1"/>
  <c r="V1562" i="1" s="1"/>
  <c r="AC1562" i="1" s="1"/>
  <c r="AJ1562" i="1" s="1"/>
  <c r="I1562" i="1"/>
  <c r="P1562" i="1" s="1"/>
  <c r="W1562" i="1" s="1"/>
  <c r="AD1562" i="1" s="1"/>
  <c r="AK1562" i="1" s="1"/>
  <c r="AR1562" i="1" s="1"/>
  <c r="J1562" i="1"/>
  <c r="Q1562" i="1" s="1"/>
  <c r="X1562" i="1" s="1"/>
  <c r="AE1562" i="1" s="1"/>
  <c r="AL1562" i="1" s="1"/>
  <c r="AS1562" i="1" s="1"/>
  <c r="K1562" i="1"/>
  <c r="R1562" i="1" s="1"/>
  <c r="Y1562" i="1" s="1"/>
  <c r="AF1562" i="1" s="1"/>
  <c r="AM1562" i="1" s="1"/>
  <c r="AT1562" i="1" s="1"/>
  <c r="L1562" i="1"/>
  <c r="S1562" i="1" s="1"/>
  <c r="Z1562" i="1" s="1"/>
  <c r="AG1562" i="1" s="1"/>
  <c r="AN1562" i="1" s="1"/>
  <c r="AU1562" i="1" s="1"/>
  <c r="M1562" i="1"/>
  <c r="T1562" i="1" s="1"/>
  <c r="AA1562" i="1" s="1"/>
  <c r="AH1562" i="1" s="1"/>
  <c r="AO1562" i="1" s="1"/>
  <c r="AV1562" i="1" s="1"/>
  <c r="H1563" i="1"/>
  <c r="O1563" i="1" s="1"/>
  <c r="V1563" i="1" s="1"/>
  <c r="AC1563" i="1" s="1"/>
  <c r="AJ1563" i="1" s="1"/>
  <c r="AQ1563" i="1" s="1"/>
  <c r="I1563" i="1"/>
  <c r="P1563" i="1" s="1"/>
  <c r="W1563" i="1" s="1"/>
  <c r="AD1563" i="1" s="1"/>
  <c r="AK1563" i="1" s="1"/>
  <c r="AR1563" i="1" s="1"/>
  <c r="J1563" i="1"/>
  <c r="Q1563" i="1" s="1"/>
  <c r="X1563" i="1" s="1"/>
  <c r="AE1563" i="1" s="1"/>
  <c r="AL1563" i="1" s="1"/>
  <c r="AS1563" i="1" s="1"/>
  <c r="K1563" i="1"/>
  <c r="R1563" i="1" s="1"/>
  <c r="Y1563" i="1" s="1"/>
  <c r="AF1563" i="1" s="1"/>
  <c r="AM1563" i="1" s="1"/>
  <c r="AT1563" i="1" s="1"/>
  <c r="L1563" i="1"/>
  <c r="S1563" i="1" s="1"/>
  <c r="Z1563" i="1" s="1"/>
  <c r="AG1563" i="1" s="1"/>
  <c r="AN1563" i="1" s="1"/>
  <c r="AU1563" i="1" s="1"/>
  <c r="M1563" i="1"/>
  <c r="T1563" i="1" s="1"/>
  <c r="AA1563" i="1" s="1"/>
  <c r="AH1563" i="1" s="1"/>
  <c r="AO1563" i="1" s="1"/>
  <c r="AV1563" i="1" s="1"/>
  <c r="H1564" i="1"/>
  <c r="O1564" i="1" s="1"/>
  <c r="V1564" i="1" s="1"/>
  <c r="AC1564" i="1" s="1"/>
  <c r="AJ1564" i="1" s="1"/>
  <c r="AQ1564" i="1" s="1"/>
  <c r="I1564" i="1"/>
  <c r="P1564" i="1" s="1"/>
  <c r="W1564" i="1" s="1"/>
  <c r="AD1564" i="1" s="1"/>
  <c r="AK1564" i="1" s="1"/>
  <c r="J1564" i="1"/>
  <c r="Q1564" i="1" s="1"/>
  <c r="X1564" i="1" s="1"/>
  <c r="AE1564" i="1" s="1"/>
  <c r="AL1564" i="1" s="1"/>
  <c r="AS1564" i="1" s="1"/>
  <c r="K1564" i="1"/>
  <c r="R1564" i="1" s="1"/>
  <c r="Y1564" i="1" s="1"/>
  <c r="AF1564" i="1" s="1"/>
  <c r="AM1564" i="1" s="1"/>
  <c r="AT1564" i="1" s="1"/>
  <c r="L1564" i="1"/>
  <c r="S1564" i="1" s="1"/>
  <c r="Z1564" i="1" s="1"/>
  <c r="AG1564" i="1" s="1"/>
  <c r="AN1564" i="1" s="1"/>
  <c r="AU1564" i="1" s="1"/>
  <c r="M1564" i="1"/>
  <c r="T1564" i="1" s="1"/>
  <c r="AA1564" i="1" s="1"/>
  <c r="AH1564" i="1" s="1"/>
  <c r="AO1564" i="1" s="1"/>
  <c r="AV1564" i="1" s="1"/>
  <c r="H1565" i="1"/>
  <c r="O1565" i="1" s="1"/>
  <c r="V1565" i="1" s="1"/>
  <c r="AC1565" i="1" s="1"/>
  <c r="AJ1565" i="1" s="1"/>
  <c r="AQ1565" i="1" s="1"/>
  <c r="I1565" i="1"/>
  <c r="P1565" i="1" s="1"/>
  <c r="W1565" i="1" s="1"/>
  <c r="AD1565" i="1" s="1"/>
  <c r="AK1565" i="1" s="1"/>
  <c r="AR1565" i="1" s="1"/>
  <c r="J1565" i="1"/>
  <c r="Q1565" i="1" s="1"/>
  <c r="X1565" i="1" s="1"/>
  <c r="AE1565" i="1" s="1"/>
  <c r="AL1565" i="1" s="1"/>
  <c r="AS1565" i="1" s="1"/>
  <c r="K1565" i="1"/>
  <c r="R1565" i="1" s="1"/>
  <c r="Y1565" i="1" s="1"/>
  <c r="AF1565" i="1" s="1"/>
  <c r="AM1565" i="1" s="1"/>
  <c r="AT1565" i="1" s="1"/>
  <c r="L1565" i="1"/>
  <c r="S1565" i="1" s="1"/>
  <c r="Z1565" i="1" s="1"/>
  <c r="AG1565" i="1" s="1"/>
  <c r="AN1565" i="1" s="1"/>
  <c r="AU1565" i="1" s="1"/>
  <c r="M1565" i="1"/>
  <c r="T1565" i="1" s="1"/>
  <c r="AA1565" i="1" s="1"/>
  <c r="AH1565" i="1" s="1"/>
  <c r="AO1565" i="1" s="1"/>
  <c r="AV1565" i="1" s="1"/>
  <c r="H1566" i="1"/>
  <c r="O1566" i="1" s="1"/>
  <c r="V1566" i="1" s="1"/>
  <c r="AC1566" i="1" s="1"/>
  <c r="AJ1566" i="1" s="1"/>
  <c r="AQ1566" i="1" s="1"/>
  <c r="I1566" i="1"/>
  <c r="P1566" i="1" s="1"/>
  <c r="W1566" i="1" s="1"/>
  <c r="AD1566" i="1" s="1"/>
  <c r="AK1566" i="1" s="1"/>
  <c r="J1566" i="1"/>
  <c r="Q1566" i="1" s="1"/>
  <c r="X1566" i="1" s="1"/>
  <c r="AE1566" i="1" s="1"/>
  <c r="AL1566" i="1" s="1"/>
  <c r="K1566" i="1"/>
  <c r="R1566" i="1" s="1"/>
  <c r="Y1566" i="1" s="1"/>
  <c r="AF1566" i="1" s="1"/>
  <c r="AM1566" i="1" s="1"/>
  <c r="AT1566" i="1" s="1"/>
  <c r="L1566" i="1"/>
  <c r="S1566" i="1" s="1"/>
  <c r="Z1566" i="1" s="1"/>
  <c r="AG1566" i="1" s="1"/>
  <c r="AN1566" i="1" s="1"/>
  <c r="AU1566" i="1" s="1"/>
  <c r="M1566" i="1"/>
  <c r="T1566" i="1" s="1"/>
  <c r="AA1566" i="1" s="1"/>
  <c r="AH1566" i="1" s="1"/>
  <c r="AO1566" i="1" s="1"/>
  <c r="AV1566" i="1" s="1"/>
  <c r="H1567" i="1"/>
  <c r="O1567" i="1" s="1"/>
  <c r="V1567" i="1" s="1"/>
  <c r="AC1567" i="1" s="1"/>
  <c r="AJ1567" i="1" s="1"/>
  <c r="AQ1567" i="1" s="1"/>
  <c r="I1567" i="1"/>
  <c r="P1567" i="1" s="1"/>
  <c r="W1567" i="1" s="1"/>
  <c r="AD1567" i="1" s="1"/>
  <c r="AK1567" i="1" s="1"/>
  <c r="AR1567" i="1" s="1"/>
  <c r="J1567" i="1"/>
  <c r="Q1567" i="1" s="1"/>
  <c r="X1567" i="1" s="1"/>
  <c r="AE1567" i="1" s="1"/>
  <c r="AL1567" i="1" s="1"/>
  <c r="AS1567" i="1" s="1"/>
  <c r="K1567" i="1"/>
  <c r="R1567" i="1" s="1"/>
  <c r="Y1567" i="1" s="1"/>
  <c r="AF1567" i="1" s="1"/>
  <c r="AM1567" i="1" s="1"/>
  <c r="AT1567" i="1" s="1"/>
  <c r="L1567" i="1"/>
  <c r="S1567" i="1" s="1"/>
  <c r="Z1567" i="1" s="1"/>
  <c r="AG1567" i="1" s="1"/>
  <c r="AN1567" i="1" s="1"/>
  <c r="AU1567" i="1" s="1"/>
  <c r="M1567" i="1"/>
  <c r="T1567" i="1" s="1"/>
  <c r="AA1567" i="1" s="1"/>
  <c r="AH1567" i="1" s="1"/>
  <c r="AO1567" i="1" s="1"/>
  <c r="AV1567" i="1" s="1"/>
  <c r="H1568" i="1"/>
  <c r="O1568" i="1" s="1"/>
  <c r="V1568" i="1" s="1"/>
  <c r="AC1568" i="1" s="1"/>
  <c r="AJ1568" i="1" s="1"/>
  <c r="AQ1568" i="1" s="1"/>
  <c r="I1568" i="1"/>
  <c r="P1568" i="1" s="1"/>
  <c r="W1568" i="1" s="1"/>
  <c r="AD1568" i="1" s="1"/>
  <c r="AK1568" i="1" s="1"/>
  <c r="AR1568" i="1" s="1"/>
  <c r="J1568" i="1"/>
  <c r="Q1568" i="1" s="1"/>
  <c r="X1568" i="1" s="1"/>
  <c r="AE1568" i="1" s="1"/>
  <c r="AL1568" i="1" s="1"/>
  <c r="AS1568" i="1" s="1"/>
  <c r="K1568" i="1"/>
  <c r="R1568" i="1" s="1"/>
  <c r="Y1568" i="1" s="1"/>
  <c r="AF1568" i="1" s="1"/>
  <c r="AM1568" i="1" s="1"/>
  <c r="L1568" i="1"/>
  <c r="S1568" i="1" s="1"/>
  <c r="Z1568" i="1" s="1"/>
  <c r="AG1568" i="1" s="1"/>
  <c r="AN1568" i="1" s="1"/>
  <c r="AU1568" i="1" s="1"/>
  <c r="M1568" i="1"/>
  <c r="T1568" i="1" s="1"/>
  <c r="AA1568" i="1" s="1"/>
  <c r="AH1568" i="1" s="1"/>
  <c r="AO1568" i="1" s="1"/>
  <c r="AV1568" i="1" s="1"/>
  <c r="H1569" i="1"/>
  <c r="O1569" i="1" s="1"/>
  <c r="V1569" i="1" s="1"/>
  <c r="AC1569" i="1" s="1"/>
  <c r="AJ1569" i="1" s="1"/>
  <c r="AQ1569" i="1" s="1"/>
  <c r="I1569" i="1"/>
  <c r="P1569" i="1" s="1"/>
  <c r="W1569" i="1" s="1"/>
  <c r="AD1569" i="1" s="1"/>
  <c r="AK1569" i="1" s="1"/>
  <c r="AR1569" i="1" s="1"/>
  <c r="J1569" i="1"/>
  <c r="Q1569" i="1" s="1"/>
  <c r="X1569" i="1" s="1"/>
  <c r="AE1569" i="1" s="1"/>
  <c r="AL1569" i="1" s="1"/>
  <c r="AS1569" i="1" s="1"/>
  <c r="K1569" i="1"/>
  <c r="R1569" i="1" s="1"/>
  <c r="Y1569" i="1" s="1"/>
  <c r="AF1569" i="1" s="1"/>
  <c r="AM1569" i="1" s="1"/>
  <c r="AT1569" i="1" s="1"/>
  <c r="L1569" i="1"/>
  <c r="S1569" i="1" s="1"/>
  <c r="Z1569" i="1" s="1"/>
  <c r="AG1569" i="1" s="1"/>
  <c r="AN1569" i="1" s="1"/>
  <c r="AU1569" i="1" s="1"/>
  <c r="M1569" i="1"/>
  <c r="T1569" i="1" s="1"/>
  <c r="AA1569" i="1" s="1"/>
  <c r="AH1569" i="1" s="1"/>
  <c r="AO1569" i="1" s="1"/>
  <c r="AV1569" i="1" s="1"/>
  <c r="H1570" i="1"/>
  <c r="O1570" i="1" s="1"/>
  <c r="V1570" i="1" s="1"/>
  <c r="AC1570" i="1" s="1"/>
  <c r="AJ1570" i="1" s="1"/>
  <c r="AQ1570" i="1" s="1"/>
  <c r="I1570" i="1"/>
  <c r="P1570" i="1" s="1"/>
  <c r="W1570" i="1" s="1"/>
  <c r="AD1570" i="1" s="1"/>
  <c r="AK1570" i="1" s="1"/>
  <c r="AR1570" i="1" s="1"/>
  <c r="J1570" i="1"/>
  <c r="Q1570" i="1" s="1"/>
  <c r="X1570" i="1" s="1"/>
  <c r="AE1570" i="1" s="1"/>
  <c r="AL1570" i="1" s="1"/>
  <c r="AS1570" i="1" s="1"/>
  <c r="K1570" i="1"/>
  <c r="R1570" i="1" s="1"/>
  <c r="Y1570" i="1" s="1"/>
  <c r="AF1570" i="1" s="1"/>
  <c r="AM1570" i="1" s="1"/>
  <c r="AT1570" i="1" s="1"/>
  <c r="L1570" i="1"/>
  <c r="S1570" i="1" s="1"/>
  <c r="Z1570" i="1" s="1"/>
  <c r="AG1570" i="1" s="1"/>
  <c r="AN1570" i="1" s="1"/>
  <c r="M1570" i="1"/>
  <c r="T1570" i="1" s="1"/>
  <c r="AA1570" i="1" s="1"/>
  <c r="AH1570" i="1" s="1"/>
  <c r="AO1570" i="1" s="1"/>
  <c r="AV1570" i="1" s="1"/>
  <c r="H1571" i="1"/>
  <c r="O1571" i="1" s="1"/>
  <c r="V1571" i="1" s="1"/>
  <c r="AC1571" i="1" s="1"/>
  <c r="AJ1571" i="1" s="1"/>
  <c r="AQ1571" i="1" s="1"/>
  <c r="I1571" i="1"/>
  <c r="P1571" i="1" s="1"/>
  <c r="W1571" i="1" s="1"/>
  <c r="AD1571" i="1" s="1"/>
  <c r="AK1571" i="1" s="1"/>
  <c r="AR1571" i="1" s="1"/>
  <c r="J1571" i="1"/>
  <c r="Q1571" i="1" s="1"/>
  <c r="X1571" i="1" s="1"/>
  <c r="AE1571" i="1" s="1"/>
  <c r="AL1571" i="1" s="1"/>
  <c r="AS1571" i="1" s="1"/>
  <c r="K1571" i="1"/>
  <c r="R1571" i="1" s="1"/>
  <c r="Y1571" i="1" s="1"/>
  <c r="AF1571" i="1" s="1"/>
  <c r="AM1571" i="1" s="1"/>
  <c r="AT1571" i="1" s="1"/>
  <c r="L1571" i="1"/>
  <c r="S1571" i="1" s="1"/>
  <c r="Z1571" i="1" s="1"/>
  <c r="AG1571" i="1" s="1"/>
  <c r="AN1571" i="1" s="1"/>
  <c r="AU1571" i="1" s="1"/>
  <c r="M1571" i="1"/>
  <c r="T1571" i="1" s="1"/>
  <c r="AA1571" i="1" s="1"/>
  <c r="AH1571" i="1" s="1"/>
  <c r="AO1571" i="1" s="1"/>
  <c r="AV1571" i="1" s="1"/>
  <c r="H1572" i="1"/>
  <c r="O1572" i="1" s="1"/>
  <c r="V1572" i="1" s="1"/>
  <c r="AC1572" i="1" s="1"/>
  <c r="AJ1572" i="1" s="1"/>
  <c r="AQ1572" i="1" s="1"/>
  <c r="I1572" i="1"/>
  <c r="P1572" i="1" s="1"/>
  <c r="W1572" i="1" s="1"/>
  <c r="AD1572" i="1" s="1"/>
  <c r="AK1572" i="1" s="1"/>
  <c r="AR1572" i="1" s="1"/>
  <c r="J1572" i="1"/>
  <c r="Q1572" i="1" s="1"/>
  <c r="X1572" i="1" s="1"/>
  <c r="AE1572" i="1" s="1"/>
  <c r="AL1572" i="1" s="1"/>
  <c r="AS1572" i="1" s="1"/>
  <c r="K1572" i="1"/>
  <c r="R1572" i="1" s="1"/>
  <c r="Y1572" i="1" s="1"/>
  <c r="AF1572" i="1" s="1"/>
  <c r="AM1572" i="1" s="1"/>
  <c r="AT1572" i="1" s="1"/>
  <c r="L1572" i="1"/>
  <c r="S1572" i="1" s="1"/>
  <c r="Z1572" i="1" s="1"/>
  <c r="AG1572" i="1" s="1"/>
  <c r="AN1572" i="1" s="1"/>
  <c r="AU1572" i="1" s="1"/>
  <c r="M1572" i="1"/>
  <c r="T1572" i="1" s="1"/>
  <c r="AA1572" i="1" s="1"/>
  <c r="AH1572" i="1" s="1"/>
  <c r="AO1572" i="1" s="1"/>
  <c r="AV1572" i="1" s="1"/>
  <c r="H1573" i="1"/>
  <c r="O1573" i="1" s="1"/>
  <c r="V1573" i="1" s="1"/>
  <c r="AC1573" i="1" s="1"/>
  <c r="AJ1573" i="1" s="1"/>
  <c r="AQ1573" i="1" s="1"/>
  <c r="I1573" i="1"/>
  <c r="P1573" i="1" s="1"/>
  <c r="W1573" i="1" s="1"/>
  <c r="AD1573" i="1" s="1"/>
  <c r="AK1573" i="1" s="1"/>
  <c r="AR1573" i="1" s="1"/>
  <c r="J1573" i="1"/>
  <c r="Q1573" i="1" s="1"/>
  <c r="X1573" i="1" s="1"/>
  <c r="AE1573" i="1" s="1"/>
  <c r="AL1573" i="1" s="1"/>
  <c r="AS1573" i="1" s="1"/>
  <c r="K1573" i="1"/>
  <c r="R1573" i="1" s="1"/>
  <c r="Y1573" i="1" s="1"/>
  <c r="AF1573" i="1" s="1"/>
  <c r="AM1573" i="1" s="1"/>
  <c r="AT1573" i="1" s="1"/>
  <c r="L1573" i="1"/>
  <c r="S1573" i="1" s="1"/>
  <c r="Z1573" i="1" s="1"/>
  <c r="AG1573" i="1" s="1"/>
  <c r="AN1573" i="1" s="1"/>
  <c r="AU1573" i="1" s="1"/>
  <c r="M1573" i="1"/>
  <c r="T1573" i="1" s="1"/>
  <c r="AA1573" i="1" s="1"/>
  <c r="AH1573" i="1" s="1"/>
  <c r="AO1573" i="1" s="1"/>
  <c r="AV1573" i="1" s="1"/>
  <c r="H1574" i="1"/>
  <c r="O1574" i="1" s="1"/>
  <c r="V1574" i="1" s="1"/>
  <c r="AC1574" i="1" s="1"/>
  <c r="AJ1574" i="1" s="1"/>
  <c r="AQ1574" i="1" s="1"/>
  <c r="I1574" i="1"/>
  <c r="P1574" i="1" s="1"/>
  <c r="W1574" i="1" s="1"/>
  <c r="AD1574" i="1" s="1"/>
  <c r="AK1574" i="1" s="1"/>
  <c r="AR1574" i="1" s="1"/>
  <c r="J1574" i="1"/>
  <c r="Q1574" i="1" s="1"/>
  <c r="X1574" i="1" s="1"/>
  <c r="AE1574" i="1" s="1"/>
  <c r="AL1574" i="1" s="1"/>
  <c r="AS1574" i="1" s="1"/>
  <c r="K1574" i="1"/>
  <c r="R1574" i="1" s="1"/>
  <c r="Y1574" i="1" s="1"/>
  <c r="AF1574" i="1" s="1"/>
  <c r="AM1574" i="1" s="1"/>
  <c r="AT1574" i="1" s="1"/>
  <c r="L1574" i="1"/>
  <c r="S1574" i="1" s="1"/>
  <c r="Z1574" i="1" s="1"/>
  <c r="AG1574" i="1" s="1"/>
  <c r="AN1574" i="1" s="1"/>
  <c r="AU1574" i="1" s="1"/>
  <c r="M1574" i="1"/>
  <c r="T1574" i="1" s="1"/>
  <c r="AA1574" i="1" s="1"/>
  <c r="AH1574" i="1" s="1"/>
  <c r="AO1574" i="1" s="1"/>
  <c r="AV1574" i="1" s="1"/>
  <c r="H1575" i="1"/>
  <c r="O1575" i="1" s="1"/>
  <c r="V1575" i="1" s="1"/>
  <c r="AC1575" i="1" s="1"/>
  <c r="AJ1575" i="1" s="1"/>
  <c r="AQ1575" i="1" s="1"/>
  <c r="I1575" i="1"/>
  <c r="P1575" i="1" s="1"/>
  <c r="W1575" i="1" s="1"/>
  <c r="AD1575" i="1" s="1"/>
  <c r="AK1575" i="1" s="1"/>
  <c r="AR1575" i="1" s="1"/>
  <c r="J1575" i="1"/>
  <c r="Q1575" i="1" s="1"/>
  <c r="X1575" i="1" s="1"/>
  <c r="AE1575" i="1" s="1"/>
  <c r="AL1575" i="1" s="1"/>
  <c r="AS1575" i="1" s="1"/>
  <c r="K1575" i="1"/>
  <c r="R1575" i="1" s="1"/>
  <c r="Y1575" i="1" s="1"/>
  <c r="AF1575" i="1" s="1"/>
  <c r="AM1575" i="1" s="1"/>
  <c r="AT1575" i="1" s="1"/>
  <c r="L1575" i="1"/>
  <c r="S1575" i="1" s="1"/>
  <c r="Z1575" i="1" s="1"/>
  <c r="AG1575" i="1" s="1"/>
  <c r="AN1575" i="1" s="1"/>
  <c r="AU1575" i="1" s="1"/>
  <c r="M1575" i="1"/>
  <c r="T1575" i="1" s="1"/>
  <c r="AA1575" i="1" s="1"/>
  <c r="AH1575" i="1" s="1"/>
  <c r="AO1575" i="1" s="1"/>
  <c r="AV1575" i="1" s="1"/>
  <c r="H1576" i="1"/>
  <c r="O1576" i="1" s="1"/>
  <c r="V1576" i="1" s="1"/>
  <c r="AC1576" i="1" s="1"/>
  <c r="AJ1576" i="1" s="1"/>
  <c r="AQ1576" i="1" s="1"/>
  <c r="I1576" i="1"/>
  <c r="P1576" i="1" s="1"/>
  <c r="W1576" i="1" s="1"/>
  <c r="AD1576" i="1" s="1"/>
  <c r="AK1576" i="1" s="1"/>
  <c r="AR1576" i="1" s="1"/>
  <c r="J1576" i="1"/>
  <c r="Q1576" i="1" s="1"/>
  <c r="X1576" i="1" s="1"/>
  <c r="AE1576" i="1" s="1"/>
  <c r="AL1576" i="1" s="1"/>
  <c r="AS1576" i="1" s="1"/>
  <c r="K1576" i="1"/>
  <c r="R1576" i="1" s="1"/>
  <c r="Y1576" i="1" s="1"/>
  <c r="AF1576" i="1" s="1"/>
  <c r="AM1576" i="1" s="1"/>
  <c r="AT1576" i="1" s="1"/>
  <c r="L1576" i="1"/>
  <c r="S1576" i="1" s="1"/>
  <c r="Z1576" i="1" s="1"/>
  <c r="AG1576" i="1" s="1"/>
  <c r="AN1576" i="1" s="1"/>
  <c r="AU1576" i="1" s="1"/>
  <c r="M1576" i="1"/>
  <c r="T1576" i="1" s="1"/>
  <c r="AA1576" i="1" s="1"/>
  <c r="AH1576" i="1" s="1"/>
  <c r="AO1576" i="1" s="1"/>
  <c r="AV1576" i="1" s="1"/>
  <c r="H1577" i="1"/>
  <c r="O1577" i="1" s="1"/>
  <c r="V1577" i="1" s="1"/>
  <c r="AC1577" i="1" s="1"/>
  <c r="AJ1577" i="1" s="1"/>
  <c r="AQ1577" i="1" s="1"/>
  <c r="I1577" i="1"/>
  <c r="P1577" i="1" s="1"/>
  <c r="W1577" i="1" s="1"/>
  <c r="AD1577" i="1" s="1"/>
  <c r="AK1577" i="1" s="1"/>
  <c r="J1577" i="1"/>
  <c r="Q1577" i="1" s="1"/>
  <c r="X1577" i="1" s="1"/>
  <c r="AE1577" i="1" s="1"/>
  <c r="AL1577" i="1" s="1"/>
  <c r="AS1577" i="1" s="1"/>
  <c r="K1577" i="1"/>
  <c r="R1577" i="1" s="1"/>
  <c r="Y1577" i="1" s="1"/>
  <c r="AF1577" i="1" s="1"/>
  <c r="AM1577" i="1" s="1"/>
  <c r="AT1577" i="1" s="1"/>
  <c r="L1577" i="1"/>
  <c r="S1577" i="1" s="1"/>
  <c r="Z1577" i="1" s="1"/>
  <c r="AG1577" i="1" s="1"/>
  <c r="AN1577" i="1" s="1"/>
  <c r="AU1577" i="1" s="1"/>
  <c r="M1577" i="1"/>
  <c r="T1577" i="1" s="1"/>
  <c r="AA1577" i="1" s="1"/>
  <c r="AH1577" i="1" s="1"/>
  <c r="AO1577" i="1" s="1"/>
  <c r="AV1577" i="1" s="1"/>
  <c r="H1578" i="1"/>
  <c r="O1578" i="1" s="1"/>
  <c r="V1578" i="1" s="1"/>
  <c r="AC1578" i="1" s="1"/>
  <c r="AJ1578" i="1" s="1"/>
  <c r="AQ1578" i="1" s="1"/>
  <c r="I1578" i="1"/>
  <c r="P1578" i="1" s="1"/>
  <c r="W1578" i="1" s="1"/>
  <c r="AD1578" i="1" s="1"/>
  <c r="AK1578" i="1" s="1"/>
  <c r="AR1578" i="1" s="1"/>
  <c r="J1578" i="1"/>
  <c r="Q1578" i="1" s="1"/>
  <c r="X1578" i="1" s="1"/>
  <c r="AE1578" i="1" s="1"/>
  <c r="AL1578" i="1" s="1"/>
  <c r="AS1578" i="1" s="1"/>
  <c r="K1578" i="1"/>
  <c r="R1578" i="1" s="1"/>
  <c r="Y1578" i="1" s="1"/>
  <c r="AF1578" i="1" s="1"/>
  <c r="AM1578" i="1" s="1"/>
  <c r="AT1578" i="1" s="1"/>
  <c r="L1578" i="1"/>
  <c r="S1578" i="1" s="1"/>
  <c r="Z1578" i="1" s="1"/>
  <c r="AG1578" i="1" s="1"/>
  <c r="AN1578" i="1" s="1"/>
  <c r="AU1578" i="1" s="1"/>
  <c r="M1578" i="1"/>
  <c r="T1578" i="1" s="1"/>
  <c r="AA1578" i="1" s="1"/>
  <c r="AH1578" i="1" s="1"/>
  <c r="AO1578" i="1" s="1"/>
  <c r="AV1578" i="1" s="1"/>
  <c r="H1579" i="1"/>
  <c r="O1579" i="1" s="1"/>
  <c r="V1579" i="1" s="1"/>
  <c r="AC1579" i="1" s="1"/>
  <c r="AJ1579" i="1" s="1"/>
  <c r="AQ1579" i="1" s="1"/>
  <c r="I1579" i="1"/>
  <c r="P1579" i="1" s="1"/>
  <c r="W1579" i="1" s="1"/>
  <c r="AD1579" i="1" s="1"/>
  <c r="AK1579" i="1" s="1"/>
  <c r="AR1579" i="1" s="1"/>
  <c r="J1579" i="1"/>
  <c r="Q1579" i="1" s="1"/>
  <c r="X1579" i="1" s="1"/>
  <c r="AE1579" i="1" s="1"/>
  <c r="AL1579" i="1" s="1"/>
  <c r="K1579" i="1"/>
  <c r="R1579" i="1" s="1"/>
  <c r="Y1579" i="1" s="1"/>
  <c r="AF1579" i="1" s="1"/>
  <c r="AM1579" i="1" s="1"/>
  <c r="AT1579" i="1" s="1"/>
  <c r="L1579" i="1"/>
  <c r="S1579" i="1" s="1"/>
  <c r="Z1579" i="1" s="1"/>
  <c r="AG1579" i="1" s="1"/>
  <c r="AN1579" i="1" s="1"/>
  <c r="AU1579" i="1" s="1"/>
  <c r="M1579" i="1"/>
  <c r="T1579" i="1" s="1"/>
  <c r="AA1579" i="1" s="1"/>
  <c r="AH1579" i="1" s="1"/>
  <c r="AO1579" i="1" s="1"/>
  <c r="AV1579" i="1" s="1"/>
  <c r="H1580" i="1"/>
  <c r="O1580" i="1" s="1"/>
  <c r="V1580" i="1" s="1"/>
  <c r="AC1580" i="1" s="1"/>
  <c r="AJ1580" i="1" s="1"/>
  <c r="AQ1580" i="1" s="1"/>
  <c r="I1580" i="1"/>
  <c r="P1580" i="1" s="1"/>
  <c r="W1580" i="1" s="1"/>
  <c r="AD1580" i="1" s="1"/>
  <c r="AK1580" i="1" s="1"/>
  <c r="AR1580" i="1" s="1"/>
  <c r="J1580" i="1"/>
  <c r="Q1580" i="1" s="1"/>
  <c r="X1580" i="1" s="1"/>
  <c r="AE1580" i="1" s="1"/>
  <c r="AL1580" i="1" s="1"/>
  <c r="AS1580" i="1" s="1"/>
  <c r="K1580" i="1"/>
  <c r="R1580" i="1" s="1"/>
  <c r="Y1580" i="1" s="1"/>
  <c r="AF1580" i="1" s="1"/>
  <c r="AM1580" i="1" s="1"/>
  <c r="AT1580" i="1" s="1"/>
  <c r="L1580" i="1"/>
  <c r="S1580" i="1" s="1"/>
  <c r="Z1580" i="1" s="1"/>
  <c r="AG1580" i="1" s="1"/>
  <c r="AN1580" i="1" s="1"/>
  <c r="AU1580" i="1" s="1"/>
  <c r="M1580" i="1"/>
  <c r="T1580" i="1" s="1"/>
  <c r="AA1580" i="1" s="1"/>
  <c r="AH1580" i="1" s="1"/>
  <c r="AO1580" i="1" s="1"/>
  <c r="AV1580" i="1" s="1"/>
  <c r="H1581" i="1"/>
  <c r="O1581" i="1" s="1"/>
  <c r="V1581" i="1" s="1"/>
  <c r="AC1581" i="1" s="1"/>
  <c r="AJ1581" i="1" s="1"/>
  <c r="AQ1581" i="1" s="1"/>
  <c r="I1581" i="1"/>
  <c r="P1581" i="1" s="1"/>
  <c r="W1581" i="1" s="1"/>
  <c r="AD1581" i="1" s="1"/>
  <c r="AK1581" i="1" s="1"/>
  <c r="AR1581" i="1" s="1"/>
  <c r="J1581" i="1"/>
  <c r="Q1581" i="1" s="1"/>
  <c r="X1581" i="1" s="1"/>
  <c r="AE1581" i="1" s="1"/>
  <c r="AL1581" i="1" s="1"/>
  <c r="AS1581" i="1" s="1"/>
  <c r="K1581" i="1"/>
  <c r="R1581" i="1" s="1"/>
  <c r="Y1581" i="1" s="1"/>
  <c r="AF1581" i="1" s="1"/>
  <c r="AM1581" i="1" s="1"/>
  <c r="L1581" i="1"/>
  <c r="S1581" i="1" s="1"/>
  <c r="Z1581" i="1" s="1"/>
  <c r="AG1581" i="1" s="1"/>
  <c r="AN1581" i="1" s="1"/>
  <c r="AU1581" i="1" s="1"/>
  <c r="M1581" i="1"/>
  <c r="T1581" i="1" s="1"/>
  <c r="AA1581" i="1" s="1"/>
  <c r="AH1581" i="1" s="1"/>
  <c r="AO1581" i="1" s="1"/>
  <c r="AV1581" i="1" s="1"/>
  <c r="H1582" i="1"/>
  <c r="O1582" i="1" s="1"/>
  <c r="V1582" i="1" s="1"/>
  <c r="AC1582" i="1" s="1"/>
  <c r="AJ1582" i="1" s="1"/>
  <c r="AQ1582" i="1" s="1"/>
  <c r="I1582" i="1"/>
  <c r="P1582" i="1" s="1"/>
  <c r="W1582" i="1" s="1"/>
  <c r="AD1582" i="1" s="1"/>
  <c r="AK1582" i="1" s="1"/>
  <c r="AR1582" i="1" s="1"/>
  <c r="J1582" i="1"/>
  <c r="Q1582" i="1" s="1"/>
  <c r="X1582" i="1" s="1"/>
  <c r="AE1582" i="1" s="1"/>
  <c r="AL1582" i="1" s="1"/>
  <c r="AS1582" i="1" s="1"/>
  <c r="K1582" i="1"/>
  <c r="R1582" i="1" s="1"/>
  <c r="Y1582" i="1" s="1"/>
  <c r="AF1582" i="1" s="1"/>
  <c r="AM1582" i="1" s="1"/>
  <c r="AT1582" i="1" s="1"/>
  <c r="L1582" i="1"/>
  <c r="S1582" i="1" s="1"/>
  <c r="Z1582" i="1" s="1"/>
  <c r="AG1582" i="1" s="1"/>
  <c r="AN1582" i="1" s="1"/>
  <c r="AU1582" i="1" s="1"/>
  <c r="M1582" i="1"/>
  <c r="T1582" i="1" s="1"/>
  <c r="AA1582" i="1" s="1"/>
  <c r="AH1582" i="1" s="1"/>
  <c r="AO1582" i="1" s="1"/>
  <c r="AV1582" i="1" s="1"/>
  <c r="H1583" i="1"/>
  <c r="O1583" i="1" s="1"/>
  <c r="V1583" i="1" s="1"/>
  <c r="AC1583" i="1" s="1"/>
  <c r="AJ1583" i="1" s="1"/>
  <c r="AQ1583" i="1" s="1"/>
  <c r="I1583" i="1"/>
  <c r="P1583" i="1" s="1"/>
  <c r="W1583" i="1" s="1"/>
  <c r="AD1583" i="1" s="1"/>
  <c r="AK1583" i="1" s="1"/>
  <c r="AR1583" i="1" s="1"/>
  <c r="J1583" i="1"/>
  <c r="Q1583" i="1" s="1"/>
  <c r="X1583" i="1" s="1"/>
  <c r="AE1583" i="1" s="1"/>
  <c r="AL1583" i="1" s="1"/>
  <c r="AS1583" i="1" s="1"/>
  <c r="K1583" i="1"/>
  <c r="R1583" i="1" s="1"/>
  <c r="Y1583" i="1" s="1"/>
  <c r="AF1583" i="1" s="1"/>
  <c r="AM1583" i="1" s="1"/>
  <c r="AT1583" i="1" s="1"/>
  <c r="L1583" i="1"/>
  <c r="S1583" i="1" s="1"/>
  <c r="Z1583" i="1" s="1"/>
  <c r="AG1583" i="1" s="1"/>
  <c r="AN1583" i="1" s="1"/>
  <c r="AU1583" i="1" s="1"/>
  <c r="M1583" i="1"/>
  <c r="T1583" i="1" s="1"/>
  <c r="AA1583" i="1" s="1"/>
  <c r="AH1583" i="1" s="1"/>
  <c r="AO1583" i="1" s="1"/>
  <c r="H1584" i="1"/>
  <c r="O1584" i="1" s="1"/>
  <c r="V1584" i="1" s="1"/>
  <c r="AC1584" i="1" s="1"/>
  <c r="AJ1584" i="1" s="1"/>
  <c r="AQ1584" i="1" s="1"/>
  <c r="I1584" i="1"/>
  <c r="P1584" i="1" s="1"/>
  <c r="W1584" i="1" s="1"/>
  <c r="AD1584" i="1" s="1"/>
  <c r="AK1584" i="1" s="1"/>
  <c r="AR1584" i="1" s="1"/>
  <c r="J1584" i="1"/>
  <c r="Q1584" i="1" s="1"/>
  <c r="X1584" i="1" s="1"/>
  <c r="AE1584" i="1" s="1"/>
  <c r="AL1584" i="1" s="1"/>
  <c r="AS1584" i="1" s="1"/>
  <c r="K1584" i="1"/>
  <c r="R1584" i="1" s="1"/>
  <c r="Y1584" i="1" s="1"/>
  <c r="AF1584" i="1" s="1"/>
  <c r="AM1584" i="1" s="1"/>
  <c r="AT1584" i="1" s="1"/>
  <c r="L1584" i="1"/>
  <c r="S1584" i="1" s="1"/>
  <c r="Z1584" i="1" s="1"/>
  <c r="AG1584" i="1" s="1"/>
  <c r="AN1584" i="1" s="1"/>
  <c r="AU1584" i="1" s="1"/>
  <c r="M1584" i="1"/>
  <c r="T1584" i="1" s="1"/>
  <c r="AA1584" i="1" s="1"/>
  <c r="AH1584" i="1" s="1"/>
  <c r="AO1584" i="1" s="1"/>
  <c r="AV1584" i="1" s="1"/>
  <c r="H1585" i="1"/>
  <c r="O1585" i="1" s="1"/>
  <c r="V1585" i="1" s="1"/>
  <c r="AC1585" i="1" s="1"/>
  <c r="AJ1585" i="1" s="1"/>
  <c r="AQ1585" i="1" s="1"/>
  <c r="I1585" i="1"/>
  <c r="P1585" i="1" s="1"/>
  <c r="W1585" i="1" s="1"/>
  <c r="AD1585" i="1" s="1"/>
  <c r="AK1585" i="1" s="1"/>
  <c r="AR1585" i="1" s="1"/>
  <c r="J1585" i="1"/>
  <c r="Q1585" i="1" s="1"/>
  <c r="X1585" i="1" s="1"/>
  <c r="AE1585" i="1" s="1"/>
  <c r="AL1585" i="1" s="1"/>
  <c r="AS1585" i="1" s="1"/>
  <c r="K1585" i="1"/>
  <c r="R1585" i="1" s="1"/>
  <c r="Y1585" i="1" s="1"/>
  <c r="AF1585" i="1" s="1"/>
  <c r="AM1585" i="1" s="1"/>
  <c r="AT1585" i="1" s="1"/>
  <c r="L1585" i="1"/>
  <c r="S1585" i="1" s="1"/>
  <c r="Z1585" i="1" s="1"/>
  <c r="AG1585" i="1" s="1"/>
  <c r="AN1585" i="1" s="1"/>
  <c r="AU1585" i="1" s="1"/>
  <c r="M1585" i="1"/>
  <c r="T1585" i="1" s="1"/>
  <c r="AA1585" i="1" s="1"/>
  <c r="AH1585" i="1" s="1"/>
  <c r="AO1585" i="1" s="1"/>
  <c r="AV1585" i="1" s="1"/>
  <c r="H1586" i="1"/>
  <c r="O1586" i="1" s="1"/>
  <c r="V1586" i="1" s="1"/>
  <c r="AC1586" i="1" s="1"/>
  <c r="AJ1586" i="1" s="1"/>
  <c r="I1586" i="1"/>
  <c r="P1586" i="1" s="1"/>
  <c r="W1586" i="1" s="1"/>
  <c r="AD1586" i="1" s="1"/>
  <c r="AK1586" i="1" s="1"/>
  <c r="AR1586" i="1" s="1"/>
  <c r="J1586" i="1"/>
  <c r="Q1586" i="1" s="1"/>
  <c r="X1586" i="1" s="1"/>
  <c r="AE1586" i="1" s="1"/>
  <c r="AL1586" i="1" s="1"/>
  <c r="AS1586" i="1" s="1"/>
  <c r="K1586" i="1"/>
  <c r="R1586" i="1" s="1"/>
  <c r="Y1586" i="1" s="1"/>
  <c r="AF1586" i="1" s="1"/>
  <c r="AM1586" i="1" s="1"/>
  <c r="AT1586" i="1" s="1"/>
  <c r="L1586" i="1"/>
  <c r="S1586" i="1" s="1"/>
  <c r="Z1586" i="1" s="1"/>
  <c r="AG1586" i="1" s="1"/>
  <c r="AN1586" i="1" s="1"/>
  <c r="AU1586" i="1" s="1"/>
  <c r="M1586" i="1"/>
  <c r="T1586" i="1" s="1"/>
  <c r="AA1586" i="1" s="1"/>
  <c r="AH1586" i="1" s="1"/>
  <c r="AO1586" i="1" s="1"/>
  <c r="AV1586" i="1" s="1"/>
  <c r="H1587" i="1"/>
  <c r="O1587" i="1" s="1"/>
  <c r="V1587" i="1" s="1"/>
  <c r="AC1587" i="1" s="1"/>
  <c r="AJ1587" i="1" s="1"/>
  <c r="AQ1587" i="1" s="1"/>
  <c r="I1587" i="1"/>
  <c r="P1587" i="1" s="1"/>
  <c r="W1587" i="1" s="1"/>
  <c r="AD1587" i="1" s="1"/>
  <c r="AK1587" i="1" s="1"/>
  <c r="AR1587" i="1" s="1"/>
  <c r="J1587" i="1"/>
  <c r="Q1587" i="1" s="1"/>
  <c r="X1587" i="1" s="1"/>
  <c r="AE1587" i="1" s="1"/>
  <c r="AL1587" i="1" s="1"/>
  <c r="AS1587" i="1" s="1"/>
  <c r="K1587" i="1"/>
  <c r="R1587" i="1" s="1"/>
  <c r="Y1587" i="1" s="1"/>
  <c r="AF1587" i="1" s="1"/>
  <c r="AM1587" i="1" s="1"/>
  <c r="AT1587" i="1" s="1"/>
  <c r="L1587" i="1"/>
  <c r="S1587" i="1" s="1"/>
  <c r="Z1587" i="1" s="1"/>
  <c r="AG1587" i="1" s="1"/>
  <c r="AN1587" i="1" s="1"/>
  <c r="AU1587" i="1" s="1"/>
  <c r="M1587" i="1"/>
  <c r="T1587" i="1" s="1"/>
  <c r="AA1587" i="1" s="1"/>
  <c r="AH1587" i="1" s="1"/>
  <c r="AO1587" i="1" s="1"/>
  <c r="AV1587" i="1" s="1"/>
  <c r="H1588" i="1"/>
  <c r="O1588" i="1" s="1"/>
  <c r="V1588" i="1" s="1"/>
  <c r="AC1588" i="1" s="1"/>
  <c r="AJ1588" i="1" s="1"/>
  <c r="AQ1588" i="1" s="1"/>
  <c r="I1588" i="1"/>
  <c r="P1588" i="1" s="1"/>
  <c r="W1588" i="1" s="1"/>
  <c r="AD1588" i="1" s="1"/>
  <c r="AK1588" i="1" s="1"/>
  <c r="J1588" i="1"/>
  <c r="Q1588" i="1" s="1"/>
  <c r="X1588" i="1" s="1"/>
  <c r="AE1588" i="1" s="1"/>
  <c r="AL1588" i="1" s="1"/>
  <c r="AS1588" i="1" s="1"/>
  <c r="K1588" i="1"/>
  <c r="R1588" i="1" s="1"/>
  <c r="Y1588" i="1" s="1"/>
  <c r="AF1588" i="1" s="1"/>
  <c r="AM1588" i="1" s="1"/>
  <c r="AT1588" i="1" s="1"/>
  <c r="L1588" i="1"/>
  <c r="S1588" i="1" s="1"/>
  <c r="Z1588" i="1" s="1"/>
  <c r="AG1588" i="1" s="1"/>
  <c r="AN1588" i="1" s="1"/>
  <c r="AU1588" i="1" s="1"/>
  <c r="M1588" i="1"/>
  <c r="T1588" i="1" s="1"/>
  <c r="AA1588" i="1" s="1"/>
  <c r="AH1588" i="1" s="1"/>
  <c r="AO1588" i="1" s="1"/>
  <c r="AV1588" i="1" s="1"/>
  <c r="H1589" i="1"/>
  <c r="O1589" i="1" s="1"/>
  <c r="V1589" i="1" s="1"/>
  <c r="AC1589" i="1" s="1"/>
  <c r="AJ1589" i="1" s="1"/>
  <c r="AQ1589" i="1" s="1"/>
  <c r="I1589" i="1"/>
  <c r="P1589" i="1" s="1"/>
  <c r="W1589" i="1" s="1"/>
  <c r="AD1589" i="1" s="1"/>
  <c r="AK1589" i="1" s="1"/>
  <c r="AR1589" i="1" s="1"/>
  <c r="J1589" i="1"/>
  <c r="Q1589" i="1" s="1"/>
  <c r="X1589" i="1" s="1"/>
  <c r="AE1589" i="1" s="1"/>
  <c r="AL1589" i="1" s="1"/>
  <c r="AS1589" i="1" s="1"/>
  <c r="K1589" i="1"/>
  <c r="R1589" i="1" s="1"/>
  <c r="Y1589" i="1" s="1"/>
  <c r="AF1589" i="1" s="1"/>
  <c r="AM1589" i="1" s="1"/>
  <c r="AT1589" i="1" s="1"/>
  <c r="L1589" i="1"/>
  <c r="S1589" i="1" s="1"/>
  <c r="Z1589" i="1" s="1"/>
  <c r="AG1589" i="1" s="1"/>
  <c r="AN1589" i="1" s="1"/>
  <c r="AU1589" i="1" s="1"/>
  <c r="M1589" i="1"/>
  <c r="T1589" i="1" s="1"/>
  <c r="AA1589" i="1" s="1"/>
  <c r="AH1589" i="1" s="1"/>
  <c r="AO1589" i="1" s="1"/>
  <c r="AV1589" i="1" s="1"/>
  <c r="H1590" i="1"/>
  <c r="O1590" i="1" s="1"/>
  <c r="V1590" i="1" s="1"/>
  <c r="AC1590" i="1" s="1"/>
  <c r="AJ1590" i="1" s="1"/>
  <c r="AQ1590" i="1" s="1"/>
  <c r="I1590" i="1"/>
  <c r="P1590" i="1" s="1"/>
  <c r="W1590" i="1" s="1"/>
  <c r="AD1590" i="1" s="1"/>
  <c r="AK1590" i="1" s="1"/>
  <c r="J1590" i="1"/>
  <c r="Q1590" i="1" s="1"/>
  <c r="X1590" i="1" s="1"/>
  <c r="AE1590" i="1" s="1"/>
  <c r="AL1590" i="1" s="1"/>
  <c r="K1590" i="1"/>
  <c r="R1590" i="1" s="1"/>
  <c r="Y1590" i="1" s="1"/>
  <c r="AF1590" i="1" s="1"/>
  <c r="AM1590" i="1" s="1"/>
  <c r="AT1590" i="1" s="1"/>
  <c r="L1590" i="1"/>
  <c r="S1590" i="1" s="1"/>
  <c r="Z1590" i="1" s="1"/>
  <c r="AG1590" i="1" s="1"/>
  <c r="AN1590" i="1" s="1"/>
  <c r="AU1590" i="1" s="1"/>
  <c r="M1590" i="1"/>
  <c r="T1590" i="1" s="1"/>
  <c r="AA1590" i="1" s="1"/>
  <c r="AH1590" i="1" s="1"/>
  <c r="AO1590" i="1" s="1"/>
  <c r="AV1590" i="1" s="1"/>
  <c r="H1591" i="1"/>
  <c r="O1591" i="1" s="1"/>
  <c r="V1591" i="1" s="1"/>
  <c r="AC1591" i="1" s="1"/>
  <c r="AJ1591" i="1" s="1"/>
  <c r="AQ1591" i="1" s="1"/>
  <c r="I1591" i="1"/>
  <c r="P1591" i="1" s="1"/>
  <c r="W1591" i="1" s="1"/>
  <c r="AD1591" i="1" s="1"/>
  <c r="AK1591" i="1" s="1"/>
  <c r="AR1591" i="1" s="1"/>
  <c r="J1591" i="1"/>
  <c r="Q1591" i="1" s="1"/>
  <c r="X1591" i="1" s="1"/>
  <c r="AE1591" i="1" s="1"/>
  <c r="AL1591" i="1" s="1"/>
  <c r="AS1591" i="1" s="1"/>
  <c r="K1591" i="1"/>
  <c r="R1591" i="1" s="1"/>
  <c r="Y1591" i="1" s="1"/>
  <c r="AF1591" i="1" s="1"/>
  <c r="AM1591" i="1" s="1"/>
  <c r="AT1591" i="1" s="1"/>
  <c r="L1591" i="1"/>
  <c r="S1591" i="1" s="1"/>
  <c r="Z1591" i="1" s="1"/>
  <c r="AG1591" i="1" s="1"/>
  <c r="AN1591" i="1" s="1"/>
  <c r="AU1591" i="1" s="1"/>
  <c r="M1591" i="1"/>
  <c r="T1591" i="1" s="1"/>
  <c r="AA1591" i="1" s="1"/>
  <c r="AH1591" i="1" s="1"/>
  <c r="AO1591" i="1" s="1"/>
  <c r="AV1591" i="1" s="1"/>
  <c r="H1592" i="1"/>
  <c r="O1592" i="1" s="1"/>
  <c r="V1592" i="1" s="1"/>
  <c r="AC1592" i="1" s="1"/>
  <c r="AJ1592" i="1" s="1"/>
  <c r="AQ1592" i="1" s="1"/>
  <c r="I1592" i="1"/>
  <c r="P1592" i="1" s="1"/>
  <c r="W1592" i="1" s="1"/>
  <c r="AD1592" i="1" s="1"/>
  <c r="AK1592" i="1" s="1"/>
  <c r="AR1592" i="1" s="1"/>
  <c r="J1592" i="1"/>
  <c r="Q1592" i="1" s="1"/>
  <c r="X1592" i="1" s="1"/>
  <c r="AE1592" i="1" s="1"/>
  <c r="AL1592" i="1" s="1"/>
  <c r="AS1592" i="1" s="1"/>
  <c r="K1592" i="1"/>
  <c r="R1592" i="1" s="1"/>
  <c r="Y1592" i="1" s="1"/>
  <c r="AF1592" i="1" s="1"/>
  <c r="AM1592" i="1" s="1"/>
  <c r="L1592" i="1"/>
  <c r="S1592" i="1" s="1"/>
  <c r="Z1592" i="1" s="1"/>
  <c r="AG1592" i="1" s="1"/>
  <c r="AN1592" i="1" s="1"/>
  <c r="AU1592" i="1" s="1"/>
  <c r="M1592" i="1"/>
  <c r="T1592" i="1" s="1"/>
  <c r="AA1592" i="1" s="1"/>
  <c r="AH1592" i="1" s="1"/>
  <c r="AO1592" i="1" s="1"/>
  <c r="AV1592" i="1" s="1"/>
  <c r="H1593" i="1"/>
  <c r="O1593" i="1" s="1"/>
  <c r="V1593" i="1" s="1"/>
  <c r="AC1593" i="1" s="1"/>
  <c r="AJ1593" i="1" s="1"/>
  <c r="AQ1593" i="1" s="1"/>
  <c r="I1593" i="1"/>
  <c r="P1593" i="1" s="1"/>
  <c r="W1593" i="1" s="1"/>
  <c r="AD1593" i="1" s="1"/>
  <c r="AK1593" i="1" s="1"/>
  <c r="AR1593" i="1" s="1"/>
  <c r="J1593" i="1"/>
  <c r="Q1593" i="1" s="1"/>
  <c r="X1593" i="1" s="1"/>
  <c r="AE1593" i="1" s="1"/>
  <c r="AL1593" i="1" s="1"/>
  <c r="AS1593" i="1" s="1"/>
  <c r="K1593" i="1"/>
  <c r="R1593" i="1" s="1"/>
  <c r="Y1593" i="1" s="1"/>
  <c r="AF1593" i="1" s="1"/>
  <c r="AM1593" i="1" s="1"/>
  <c r="AT1593" i="1" s="1"/>
  <c r="L1593" i="1"/>
  <c r="S1593" i="1" s="1"/>
  <c r="Z1593" i="1" s="1"/>
  <c r="AG1593" i="1" s="1"/>
  <c r="AN1593" i="1" s="1"/>
  <c r="AU1593" i="1" s="1"/>
  <c r="M1593" i="1"/>
  <c r="T1593" i="1" s="1"/>
  <c r="AA1593" i="1" s="1"/>
  <c r="AH1593" i="1" s="1"/>
  <c r="AO1593" i="1" s="1"/>
  <c r="AV1593" i="1" s="1"/>
  <c r="H1594" i="1"/>
  <c r="O1594" i="1" s="1"/>
  <c r="V1594" i="1" s="1"/>
  <c r="AC1594" i="1" s="1"/>
  <c r="AJ1594" i="1" s="1"/>
  <c r="AQ1594" i="1" s="1"/>
  <c r="I1594" i="1"/>
  <c r="P1594" i="1" s="1"/>
  <c r="W1594" i="1" s="1"/>
  <c r="AD1594" i="1" s="1"/>
  <c r="AK1594" i="1" s="1"/>
  <c r="AR1594" i="1" s="1"/>
  <c r="J1594" i="1"/>
  <c r="Q1594" i="1" s="1"/>
  <c r="X1594" i="1" s="1"/>
  <c r="AE1594" i="1" s="1"/>
  <c r="AL1594" i="1" s="1"/>
  <c r="AS1594" i="1" s="1"/>
  <c r="K1594" i="1"/>
  <c r="R1594" i="1" s="1"/>
  <c r="Y1594" i="1" s="1"/>
  <c r="AF1594" i="1" s="1"/>
  <c r="AM1594" i="1" s="1"/>
  <c r="AT1594" i="1" s="1"/>
  <c r="L1594" i="1"/>
  <c r="S1594" i="1" s="1"/>
  <c r="Z1594" i="1" s="1"/>
  <c r="AG1594" i="1" s="1"/>
  <c r="AN1594" i="1" s="1"/>
  <c r="M1594" i="1"/>
  <c r="T1594" i="1" s="1"/>
  <c r="AA1594" i="1" s="1"/>
  <c r="AH1594" i="1" s="1"/>
  <c r="AO1594" i="1" s="1"/>
  <c r="AV1594" i="1" s="1"/>
  <c r="H1595" i="1"/>
  <c r="O1595" i="1" s="1"/>
  <c r="V1595" i="1" s="1"/>
  <c r="AC1595" i="1" s="1"/>
  <c r="AJ1595" i="1" s="1"/>
  <c r="AQ1595" i="1" s="1"/>
  <c r="I1595" i="1"/>
  <c r="P1595" i="1" s="1"/>
  <c r="W1595" i="1" s="1"/>
  <c r="AD1595" i="1" s="1"/>
  <c r="AK1595" i="1" s="1"/>
  <c r="AR1595" i="1" s="1"/>
  <c r="J1595" i="1"/>
  <c r="Q1595" i="1" s="1"/>
  <c r="X1595" i="1" s="1"/>
  <c r="AE1595" i="1" s="1"/>
  <c r="AL1595" i="1" s="1"/>
  <c r="AS1595" i="1" s="1"/>
  <c r="K1595" i="1"/>
  <c r="R1595" i="1" s="1"/>
  <c r="Y1595" i="1" s="1"/>
  <c r="AF1595" i="1" s="1"/>
  <c r="AM1595" i="1" s="1"/>
  <c r="AT1595" i="1" s="1"/>
  <c r="L1595" i="1"/>
  <c r="S1595" i="1" s="1"/>
  <c r="Z1595" i="1" s="1"/>
  <c r="AG1595" i="1" s="1"/>
  <c r="AN1595" i="1" s="1"/>
  <c r="AU1595" i="1" s="1"/>
  <c r="M1595" i="1"/>
  <c r="T1595" i="1" s="1"/>
  <c r="AA1595" i="1" s="1"/>
  <c r="AH1595" i="1" s="1"/>
  <c r="AO1595" i="1" s="1"/>
  <c r="AV1595" i="1" s="1"/>
  <c r="H1596" i="1"/>
  <c r="O1596" i="1" s="1"/>
  <c r="V1596" i="1" s="1"/>
  <c r="AC1596" i="1" s="1"/>
  <c r="AJ1596" i="1" s="1"/>
  <c r="AQ1596" i="1" s="1"/>
  <c r="I1596" i="1"/>
  <c r="P1596" i="1" s="1"/>
  <c r="W1596" i="1" s="1"/>
  <c r="AD1596" i="1" s="1"/>
  <c r="AK1596" i="1" s="1"/>
  <c r="AR1596" i="1" s="1"/>
  <c r="J1596" i="1"/>
  <c r="Q1596" i="1" s="1"/>
  <c r="X1596" i="1" s="1"/>
  <c r="AE1596" i="1" s="1"/>
  <c r="AL1596" i="1" s="1"/>
  <c r="AS1596" i="1" s="1"/>
  <c r="K1596" i="1"/>
  <c r="R1596" i="1" s="1"/>
  <c r="Y1596" i="1" s="1"/>
  <c r="AF1596" i="1" s="1"/>
  <c r="AM1596" i="1" s="1"/>
  <c r="AT1596" i="1" s="1"/>
  <c r="L1596" i="1"/>
  <c r="S1596" i="1" s="1"/>
  <c r="Z1596" i="1" s="1"/>
  <c r="AG1596" i="1" s="1"/>
  <c r="AN1596" i="1" s="1"/>
  <c r="AU1596" i="1" s="1"/>
  <c r="M1596" i="1"/>
  <c r="T1596" i="1" s="1"/>
  <c r="AA1596" i="1" s="1"/>
  <c r="AH1596" i="1" s="1"/>
  <c r="AO1596" i="1" s="1"/>
  <c r="AV1596" i="1" s="1"/>
  <c r="H1597" i="1"/>
  <c r="O1597" i="1" s="1"/>
  <c r="V1597" i="1" s="1"/>
  <c r="AC1597" i="1" s="1"/>
  <c r="AJ1597" i="1" s="1"/>
  <c r="AQ1597" i="1" s="1"/>
  <c r="I1597" i="1"/>
  <c r="P1597" i="1" s="1"/>
  <c r="W1597" i="1" s="1"/>
  <c r="AD1597" i="1" s="1"/>
  <c r="AK1597" i="1" s="1"/>
  <c r="AR1597" i="1" s="1"/>
  <c r="J1597" i="1"/>
  <c r="Q1597" i="1" s="1"/>
  <c r="X1597" i="1" s="1"/>
  <c r="AE1597" i="1" s="1"/>
  <c r="AL1597" i="1" s="1"/>
  <c r="AS1597" i="1" s="1"/>
  <c r="K1597" i="1"/>
  <c r="R1597" i="1" s="1"/>
  <c r="Y1597" i="1" s="1"/>
  <c r="AF1597" i="1" s="1"/>
  <c r="AM1597" i="1" s="1"/>
  <c r="AT1597" i="1" s="1"/>
  <c r="L1597" i="1"/>
  <c r="S1597" i="1" s="1"/>
  <c r="Z1597" i="1" s="1"/>
  <c r="AG1597" i="1" s="1"/>
  <c r="AN1597" i="1" s="1"/>
  <c r="AU1597" i="1" s="1"/>
  <c r="M1597" i="1"/>
  <c r="T1597" i="1" s="1"/>
  <c r="AA1597" i="1" s="1"/>
  <c r="AH1597" i="1" s="1"/>
  <c r="AO1597" i="1" s="1"/>
  <c r="AV1597" i="1" s="1"/>
  <c r="H1598" i="1"/>
  <c r="O1598" i="1" s="1"/>
  <c r="V1598" i="1" s="1"/>
  <c r="AC1598" i="1" s="1"/>
  <c r="AJ1598" i="1" s="1"/>
  <c r="AQ1598" i="1" s="1"/>
  <c r="I1598" i="1"/>
  <c r="P1598" i="1" s="1"/>
  <c r="W1598" i="1" s="1"/>
  <c r="AD1598" i="1" s="1"/>
  <c r="AK1598" i="1" s="1"/>
  <c r="AR1598" i="1" s="1"/>
  <c r="J1598" i="1"/>
  <c r="Q1598" i="1" s="1"/>
  <c r="X1598" i="1" s="1"/>
  <c r="AE1598" i="1" s="1"/>
  <c r="AL1598" i="1" s="1"/>
  <c r="AS1598" i="1" s="1"/>
  <c r="K1598" i="1"/>
  <c r="R1598" i="1" s="1"/>
  <c r="Y1598" i="1" s="1"/>
  <c r="AF1598" i="1" s="1"/>
  <c r="AM1598" i="1" s="1"/>
  <c r="AT1598" i="1" s="1"/>
  <c r="L1598" i="1"/>
  <c r="S1598" i="1" s="1"/>
  <c r="Z1598" i="1" s="1"/>
  <c r="AG1598" i="1" s="1"/>
  <c r="AN1598" i="1" s="1"/>
  <c r="AU1598" i="1" s="1"/>
  <c r="M1598" i="1"/>
  <c r="T1598" i="1" s="1"/>
  <c r="AA1598" i="1" s="1"/>
  <c r="AH1598" i="1" s="1"/>
  <c r="AO1598" i="1" s="1"/>
  <c r="AV1598" i="1" s="1"/>
  <c r="H1599" i="1"/>
  <c r="O1599" i="1" s="1"/>
  <c r="V1599" i="1" s="1"/>
  <c r="AC1599" i="1" s="1"/>
  <c r="AJ1599" i="1" s="1"/>
  <c r="AQ1599" i="1" s="1"/>
  <c r="I1599" i="1"/>
  <c r="P1599" i="1" s="1"/>
  <c r="W1599" i="1" s="1"/>
  <c r="AD1599" i="1" s="1"/>
  <c r="AK1599" i="1" s="1"/>
  <c r="AR1599" i="1" s="1"/>
  <c r="J1599" i="1"/>
  <c r="Q1599" i="1" s="1"/>
  <c r="X1599" i="1" s="1"/>
  <c r="AE1599" i="1" s="1"/>
  <c r="AL1599" i="1" s="1"/>
  <c r="AS1599" i="1" s="1"/>
  <c r="K1599" i="1"/>
  <c r="R1599" i="1" s="1"/>
  <c r="Y1599" i="1" s="1"/>
  <c r="AF1599" i="1" s="1"/>
  <c r="AM1599" i="1" s="1"/>
  <c r="AT1599" i="1" s="1"/>
  <c r="L1599" i="1"/>
  <c r="S1599" i="1" s="1"/>
  <c r="Z1599" i="1" s="1"/>
  <c r="AG1599" i="1" s="1"/>
  <c r="AN1599" i="1" s="1"/>
  <c r="AU1599" i="1" s="1"/>
  <c r="M1599" i="1"/>
  <c r="T1599" i="1" s="1"/>
  <c r="AA1599" i="1" s="1"/>
  <c r="AH1599" i="1" s="1"/>
  <c r="AO1599" i="1" s="1"/>
  <c r="AV1599" i="1" s="1"/>
  <c r="H1600" i="1"/>
  <c r="O1600" i="1" s="1"/>
  <c r="V1600" i="1" s="1"/>
  <c r="AC1600" i="1" s="1"/>
  <c r="AJ1600" i="1" s="1"/>
  <c r="AQ1600" i="1" s="1"/>
  <c r="I1600" i="1"/>
  <c r="P1600" i="1" s="1"/>
  <c r="W1600" i="1" s="1"/>
  <c r="AD1600" i="1" s="1"/>
  <c r="AK1600" i="1" s="1"/>
  <c r="AR1600" i="1" s="1"/>
  <c r="J1600" i="1"/>
  <c r="Q1600" i="1" s="1"/>
  <c r="X1600" i="1" s="1"/>
  <c r="AE1600" i="1" s="1"/>
  <c r="AL1600" i="1" s="1"/>
  <c r="AS1600" i="1" s="1"/>
  <c r="K1600" i="1"/>
  <c r="R1600" i="1" s="1"/>
  <c r="Y1600" i="1" s="1"/>
  <c r="AF1600" i="1" s="1"/>
  <c r="AM1600" i="1" s="1"/>
  <c r="AT1600" i="1" s="1"/>
  <c r="L1600" i="1"/>
  <c r="S1600" i="1" s="1"/>
  <c r="Z1600" i="1" s="1"/>
  <c r="AG1600" i="1" s="1"/>
  <c r="AN1600" i="1" s="1"/>
  <c r="AU1600" i="1" s="1"/>
  <c r="M1600" i="1"/>
  <c r="T1600" i="1" s="1"/>
  <c r="AA1600" i="1" s="1"/>
  <c r="AH1600" i="1" s="1"/>
  <c r="AO1600" i="1" s="1"/>
  <c r="AV1600" i="1" s="1"/>
  <c r="H1601" i="1"/>
  <c r="O1601" i="1" s="1"/>
  <c r="V1601" i="1" s="1"/>
  <c r="AC1601" i="1" s="1"/>
  <c r="AJ1601" i="1" s="1"/>
  <c r="AQ1601" i="1" s="1"/>
  <c r="I1601" i="1"/>
  <c r="P1601" i="1" s="1"/>
  <c r="W1601" i="1" s="1"/>
  <c r="AD1601" i="1" s="1"/>
  <c r="AK1601" i="1" s="1"/>
  <c r="J1601" i="1"/>
  <c r="Q1601" i="1" s="1"/>
  <c r="X1601" i="1" s="1"/>
  <c r="AE1601" i="1" s="1"/>
  <c r="AL1601" i="1" s="1"/>
  <c r="AS1601" i="1" s="1"/>
  <c r="K1601" i="1"/>
  <c r="R1601" i="1" s="1"/>
  <c r="Y1601" i="1" s="1"/>
  <c r="AF1601" i="1" s="1"/>
  <c r="AM1601" i="1" s="1"/>
  <c r="AT1601" i="1" s="1"/>
  <c r="L1601" i="1"/>
  <c r="S1601" i="1" s="1"/>
  <c r="Z1601" i="1" s="1"/>
  <c r="AG1601" i="1" s="1"/>
  <c r="AN1601" i="1" s="1"/>
  <c r="AU1601" i="1" s="1"/>
  <c r="M1601" i="1"/>
  <c r="T1601" i="1" s="1"/>
  <c r="AA1601" i="1" s="1"/>
  <c r="AH1601" i="1" s="1"/>
  <c r="AO1601" i="1" s="1"/>
  <c r="AV1601" i="1" s="1"/>
  <c r="H1602" i="1"/>
  <c r="O1602" i="1" s="1"/>
  <c r="V1602" i="1" s="1"/>
  <c r="AC1602" i="1" s="1"/>
  <c r="AJ1602" i="1" s="1"/>
  <c r="AQ1602" i="1" s="1"/>
  <c r="I1602" i="1"/>
  <c r="P1602" i="1" s="1"/>
  <c r="W1602" i="1" s="1"/>
  <c r="AD1602" i="1" s="1"/>
  <c r="AK1602" i="1" s="1"/>
  <c r="AR1602" i="1" s="1"/>
  <c r="J1602" i="1"/>
  <c r="Q1602" i="1" s="1"/>
  <c r="X1602" i="1" s="1"/>
  <c r="AE1602" i="1" s="1"/>
  <c r="AL1602" i="1" s="1"/>
  <c r="AS1602" i="1" s="1"/>
  <c r="K1602" i="1"/>
  <c r="R1602" i="1" s="1"/>
  <c r="Y1602" i="1" s="1"/>
  <c r="AF1602" i="1" s="1"/>
  <c r="AM1602" i="1" s="1"/>
  <c r="AT1602" i="1" s="1"/>
  <c r="L1602" i="1"/>
  <c r="S1602" i="1" s="1"/>
  <c r="Z1602" i="1" s="1"/>
  <c r="AG1602" i="1" s="1"/>
  <c r="AN1602" i="1" s="1"/>
  <c r="AU1602" i="1" s="1"/>
  <c r="M1602" i="1"/>
  <c r="T1602" i="1" s="1"/>
  <c r="AA1602" i="1" s="1"/>
  <c r="AH1602" i="1" s="1"/>
  <c r="AO1602" i="1" s="1"/>
  <c r="AV1602" i="1" s="1"/>
  <c r="H1603" i="1"/>
  <c r="O1603" i="1" s="1"/>
  <c r="V1603" i="1" s="1"/>
  <c r="AC1603" i="1" s="1"/>
  <c r="AJ1603" i="1" s="1"/>
  <c r="AQ1603" i="1" s="1"/>
  <c r="I1603" i="1"/>
  <c r="P1603" i="1" s="1"/>
  <c r="W1603" i="1" s="1"/>
  <c r="AD1603" i="1" s="1"/>
  <c r="AK1603" i="1" s="1"/>
  <c r="AR1603" i="1" s="1"/>
  <c r="J1603" i="1"/>
  <c r="Q1603" i="1" s="1"/>
  <c r="X1603" i="1" s="1"/>
  <c r="AE1603" i="1" s="1"/>
  <c r="AL1603" i="1" s="1"/>
  <c r="K1603" i="1"/>
  <c r="R1603" i="1" s="1"/>
  <c r="Y1603" i="1" s="1"/>
  <c r="AF1603" i="1" s="1"/>
  <c r="AM1603" i="1" s="1"/>
  <c r="AT1603" i="1" s="1"/>
  <c r="L1603" i="1"/>
  <c r="S1603" i="1" s="1"/>
  <c r="Z1603" i="1" s="1"/>
  <c r="AG1603" i="1" s="1"/>
  <c r="AN1603" i="1" s="1"/>
  <c r="AU1603" i="1" s="1"/>
  <c r="M1603" i="1"/>
  <c r="T1603" i="1" s="1"/>
  <c r="AA1603" i="1" s="1"/>
  <c r="AH1603" i="1" s="1"/>
  <c r="AO1603" i="1" s="1"/>
  <c r="AV1603" i="1" s="1"/>
  <c r="H1604" i="1"/>
  <c r="O1604" i="1" s="1"/>
  <c r="V1604" i="1" s="1"/>
  <c r="AC1604" i="1" s="1"/>
  <c r="AJ1604" i="1" s="1"/>
  <c r="AQ1604" i="1" s="1"/>
  <c r="I1604" i="1"/>
  <c r="P1604" i="1" s="1"/>
  <c r="W1604" i="1" s="1"/>
  <c r="AD1604" i="1" s="1"/>
  <c r="AK1604" i="1" s="1"/>
  <c r="AR1604" i="1" s="1"/>
  <c r="J1604" i="1"/>
  <c r="Q1604" i="1" s="1"/>
  <c r="X1604" i="1" s="1"/>
  <c r="AE1604" i="1" s="1"/>
  <c r="AL1604" i="1" s="1"/>
  <c r="AS1604" i="1" s="1"/>
  <c r="K1604" i="1"/>
  <c r="R1604" i="1" s="1"/>
  <c r="Y1604" i="1" s="1"/>
  <c r="AF1604" i="1" s="1"/>
  <c r="AM1604" i="1" s="1"/>
  <c r="AT1604" i="1" s="1"/>
  <c r="L1604" i="1"/>
  <c r="S1604" i="1" s="1"/>
  <c r="Z1604" i="1" s="1"/>
  <c r="AG1604" i="1" s="1"/>
  <c r="AN1604" i="1" s="1"/>
  <c r="AU1604" i="1" s="1"/>
  <c r="M1604" i="1"/>
  <c r="T1604" i="1" s="1"/>
  <c r="AA1604" i="1" s="1"/>
  <c r="AH1604" i="1" s="1"/>
  <c r="AO1604" i="1" s="1"/>
  <c r="AV1604" i="1" s="1"/>
  <c r="H1605" i="1"/>
  <c r="O1605" i="1" s="1"/>
  <c r="V1605" i="1" s="1"/>
  <c r="AC1605" i="1" s="1"/>
  <c r="AJ1605" i="1" s="1"/>
  <c r="AQ1605" i="1" s="1"/>
  <c r="I1605" i="1"/>
  <c r="P1605" i="1" s="1"/>
  <c r="W1605" i="1" s="1"/>
  <c r="AD1605" i="1" s="1"/>
  <c r="AK1605" i="1" s="1"/>
  <c r="AR1605" i="1" s="1"/>
  <c r="J1605" i="1"/>
  <c r="Q1605" i="1" s="1"/>
  <c r="X1605" i="1" s="1"/>
  <c r="AE1605" i="1" s="1"/>
  <c r="AL1605" i="1" s="1"/>
  <c r="AS1605" i="1" s="1"/>
  <c r="K1605" i="1"/>
  <c r="R1605" i="1" s="1"/>
  <c r="Y1605" i="1" s="1"/>
  <c r="AF1605" i="1" s="1"/>
  <c r="AM1605" i="1" s="1"/>
  <c r="L1605" i="1"/>
  <c r="S1605" i="1" s="1"/>
  <c r="Z1605" i="1" s="1"/>
  <c r="AG1605" i="1" s="1"/>
  <c r="AN1605" i="1" s="1"/>
  <c r="AU1605" i="1" s="1"/>
  <c r="M1605" i="1"/>
  <c r="T1605" i="1" s="1"/>
  <c r="AA1605" i="1" s="1"/>
  <c r="AH1605" i="1" s="1"/>
  <c r="AO1605" i="1" s="1"/>
  <c r="AV1605" i="1" s="1"/>
  <c r="H1606" i="1"/>
  <c r="O1606" i="1" s="1"/>
  <c r="V1606" i="1" s="1"/>
  <c r="AC1606" i="1" s="1"/>
  <c r="AJ1606" i="1" s="1"/>
  <c r="AQ1606" i="1" s="1"/>
  <c r="I1606" i="1"/>
  <c r="P1606" i="1" s="1"/>
  <c r="W1606" i="1" s="1"/>
  <c r="AD1606" i="1" s="1"/>
  <c r="AK1606" i="1" s="1"/>
  <c r="AR1606" i="1" s="1"/>
  <c r="J1606" i="1"/>
  <c r="Q1606" i="1" s="1"/>
  <c r="X1606" i="1" s="1"/>
  <c r="AE1606" i="1" s="1"/>
  <c r="AL1606" i="1" s="1"/>
  <c r="AS1606" i="1" s="1"/>
  <c r="K1606" i="1"/>
  <c r="R1606" i="1" s="1"/>
  <c r="Y1606" i="1" s="1"/>
  <c r="AF1606" i="1" s="1"/>
  <c r="AM1606" i="1" s="1"/>
  <c r="AT1606" i="1" s="1"/>
  <c r="L1606" i="1"/>
  <c r="S1606" i="1" s="1"/>
  <c r="Z1606" i="1" s="1"/>
  <c r="AG1606" i="1" s="1"/>
  <c r="AN1606" i="1" s="1"/>
  <c r="AU1606" i="1" s="1"/>
  <c r="M1606" i="1"/>
  <c r="T1606" i="1" s="1"/>
  <c r="AA1606" i="1" s="1"/>
  <c r="AH1606" i="1" s="1"/>
  <c r="AO1606" i="1" s="1"/>
  <c r="AV1606" i="1" s="1"/>
  <c r="H1607" i="1"/>
  <c r="O1607" i="1" s="1"/>
  <c r="V1607" i="1" s="1"/>
  <c r="AC1607" i="1" s="1"/>
  <c r="AJ1607" i="1" s="1"/>
  <c r="AQ1607" i="1" s="1"/>
  <c r="I1607" i="1"/>
  <c r="P1607" i="1" s="1"/>
  <c r="W1607" i="1" s="1"/>
  <c r="AD1607" i="1" s="1"/>
  <c r="AK1607" i="1" s="1"/>
  <c r="AR1607" i="1" s="1"/>
  <c r="J1607" i="1"/>
  <c r="Q1607" i="1" s="1"/>
  <c r="X1607" i="1" s="1"/>
  <c r="AE1607" i="1" s="1"/>
  <c r="AL1607" i="1" s="1"/>
  <c r="AS1607" i="1" s="1"/>
  <c r="K1607" i="1"/>
  <c r="R1607" i="1" s="1"/>
  <c r="Y1607" i="1" s="1"/>
  <c r="AF1607" i="1" s="1"/>
  <c r="AM1607" i="1" s="1"/>
  <c r="AT1607" i="1" s="1"/>
  <c r="L1607" i="1"/>
  <c r="S1607" i="1" s="1"/>
  <c r="Z1607" i="1" s="1"/>
  <c r="AG1607" i="1" s="1"/>
  <c r="AN1607" i="1" s="1"/>
  <c r="AU1607" i="1" s="1"/>
  <c r="M1607" i="1"/>
  <c r="T1607" i="1" s="1"/>
  <c r="AA1607" i="1" s="1"/>
  <c r="AH1607" i="1" s="1"/>
  <c r="AO1607" i="1" s="1"/>
  <c r="H1608" i="1"/>
  <c r="O1608" i="1" s="1"/>
  <c r="V1608" i="1" s="1"/>
  <c r="AC1608" i="1" s="1"/>
  <c r="AJ1608" i="1" s="1"/>
  <c r="AQ1608" i="1" s="1"/>
  <c r="I1608" i="1"/>
  <c r="P1608" i="1" s="1"/>
  <c r="W1608" i="1" s="1"/>
  <c r="AD1608" i="1" s="1"/>
  <c r="AK1608" i="1" s="1"/>
  <c r="AR1608" i="1" s="1"/>
  <c r="J1608" i="1"/>
  <c r="Q1608" i="1" s="1"/>
  <c r="X1608" i="1" s="1"/>
  <c r="AE1608" i="1" s="1"/>
  <c r="AL1608" i="1" s="1"/>
  <c r="AS1608" i="1" s="1"/>
  <c r="K1608" i="1"/>
  <c r="R1608" i="1" s="1"/>
  <c r="Y1608" i="1" s="1"/>
  <c r="AF1608" i="1" s="1"/>
  <c r="AM1608" i="1" s="1"/>
  <c r="AT1608" i="1" s="1"/>
  <c r="L1608" i="1"/>
  <c r="S1608" i="1" s="1"/>
  <c r="Z1608" i="1" s="1"/>
  <c r="AG1608" i="1" s="1"/>
  <c r="AN1608" i="1" s="1"/>
  <c r="AU1608" i="1" s="1"/>
  <c r="M1608" i="1"/>
  <c r="T1608" i="1" s="1"/>
  <c r="AA1608" i="1" s="1"/>
  <c r="AH1608" i="1" s="1"/>
  <c r="AO1608" i="1" s="1"/>
  <c r="AV1608" i="1" s="1"/>
  <c r="H1609" i="1"/>
  <c r="O1609" i="1" s="1"/>
  <c r="V1609" i="1" s="1"/>
  <c r="AC1609" i="1" s="1"/>
  <c r="AJ1609" i="1" s="1"/>
  <c r="AQ1609" i="1" s="1"/>
  <c r="I1609" i="1"/>
  <c r="P1609" i="1" s="1"/>
  <c r="W1609" i="1" s="1"/>
  <c r="AD1609" i="1" s="1"/>
  <c r="AK1609" i="1" s="1"/>
  <c r="AR1609" i="1" s="1"/>
  <c r="J1609" i="1"/>
  <c r="Q1609" i="1" s="1"/>
  <c r="X1609" i="1" s="1"/>
  <c r="AE1609" i="1" s="1"/>
  <c r="AL1609" i="1" s="1"/>
  <c r="AS1609" i="1" s="1"/>
  <c r="K1609" i="1"/>
  <c r="R1609" i="1" s="1"/>
  <c r="Y1609" i="1" s="1"/>
  <c r="AF1609" i="1" s="1"/>
  <c r="AM1609" i="1" s="1"/>
  <c r="AT1609" i="1" s="1"/>
  <c r="L1609" i="1"/>
  <c r="S1609" i="1" s="1"/>
  <c r="Z1609" i="1" s="1"/>
  <c r="AG1609" i="1" s="1"/>
  <c r="AN1609" i="1" s="1"/>
  <c r="AU1609" i="1" s="1"/>
  <c r="M1609" i="1"/>
  <c r="T1609" i="1" s="1"/>
  <c r="AA1609" i="1" s="1"/>
  <c r="AH1609" i="1" s="1"/>
  <c r="AO1609" i="1" s="1"/>
  <c r="AV1609" i="1" s="1"/>
  <c r="H1610" i="1"/>
  <c r="O1610" i="1" s="1"/>
  <c r="V1610" i="1" s="1"/>
  <c r="AC1610" i="1" s="1"/>
  <c r="AJ1610" i="1" s="1"/>
  <c r="I1610" i="1"/>
  <c r="P1610" i="1" s="1"/>
  <c r="W1610" i="1" s="1"/>
  <c r="AD1610" i="1" s="1"/>
  <c r="AK1610" i="1" s="1"/>
  <c r="AR1610" i="1" s="1"/>
  <c r="J1610" i="1"/>
  <c r="Q1610" i="1" s="1"/>
  <c r="X1610" i="1" s="1"/>
  <c r="AE1610" i="1" s="1"/>
  <c r="AL1610" i="1" s="1"/>
  <c r="AS1610" i="1" s="1"/>
  <c r="K1610" i="1"/>
  <c r="R1610" i="1" s="1"/>
  <c r="Y1610" i="1" s="1"/>
  <c r="AF1610" i="1" s="1"/>
  <c r="AM1610" i="1" s="1"/>
  <c r="AT1610" i="1" s="1"/>
  <c r="L1610" i="1"/>
  <c r="S1610" i="1" s="1"/>
  <c r="Z1610" i="1" s="1"/>
  <c r="AG1610" i="1" s="1"/>
  <c r="AN1610" i="1" s="1"/>
  <c r="AU1610" i="1" s="1"/>
  <c r="M1610" i="1"/>
  <c r="T1610" i="1" s="1"/>
  <c r="AA1610" i="1" s="1"/>
  <c r="AH1610" i="1" s="1"/>
  <c r="AO1610" i="1" s="1"/>
  <c r="AV1610" i="1" s="1"/>
  <c r="H1611" i="1"/>
  <c r="O1611" i="1" s="1"/>
  <c r="V1611" i="1" s="1"/>
  <c r="AC1611" i="1" s="1"/>
  <c r="AJ1611" i="1" s="1"/>
  <c r="AQ1611" i="1" s="1"/>
  <c r="I1611" i="1"/>
  <c r="P1611" i="1" s="1"/>
  <c r="W1611" i="1" s="1"/>
  <c r="AD1611" i="1" s="1"/>
  <c r="AK1611" i="1" s="1"/>
  <c r="AR1611" i="1" s="1"/>
  <c r="J1611" i="1"/>
  <c r="Q1611" i="1" s="1"/>
  <c r="X1611" i="1" s="1"/>
  <c r="AE1611" i="1" s="1"/>
  <c r="AL1611" i="1" s="1"/>
  <c r="AS1611" i="1" s="1"/>
  <c r="K1611" i="1"/>
  <c r="R1611" i="1" s="1"/>
  <c r="Y1611" i="1" s="1"/>
  <c r="AF1611" i="1" s="1"/>
  <c r="AM1611" i="1" s="1"/>
  <c r="AT1611" i="1" s="1"/>
  <c r="L1611" i="1"/>
  <c r="S1611" i="1" s="1"/>
  <c r="Z1611" i="1" s="1"/>
  <c r="AG1611" i="1" s="1"/>
  <c r="AN1611" i="1" s="1"/>
  <c r="AU1611" i="1" s="1"/>
  <c r="M1611" i="1"/>
  <c r="T1611" i="1" s="1"/>
  <c r="AA1611" i="1" s="1"/>
  <c r="AH1611" i="1" s="1"/>
  <c r="AO1611" i="1" s="1"/>
  <c r="AV1611" i="1" s="1"/>
  <c r="H1612" i="1"/>
  <c r="O1612" i="1" s="1"/>
  <c r="V1612" i="1" s="1"/>
  <c r="AC1612" i="1" s="1"/>
  <c r="AJ1612" i="1" s="1"/>
  <c r="AQ1612" i="1" s="1"/>
  <c r="I1612" i="1"/>
  <c r="P1612" i="1" s="1"/>
  <c r="W1612" i="1" s="1"/>
  <c r="AD1612" i="1" s="1"/>
  <c r="AK1612" i="1" s="1"/>
  <c r="J1612" i="1"/>
  <c r="Q1612" i="1" s="1"/>
  <c r="X1612" i="1" s="1"/>
  <c r="AE1612" i="1" s="1"/>
  <c r="AL1612" i="1" s="1"/>
  <c r="AS1612" i="1" s="1"/>
  <c r="K1612" i="1"/>
  <c r="R1612" i="1" s="1"/>
  <c r="Y1612" i="1" s="1"/>
  <c r="AF1612" i="1" s="1"/>
  <c r="AM1612" i="1" s="1"/>
  <c r="AT1612" i="1" s="1"/>
  <c r="L1612" i="1"/>
  <c r="S1612" i="1" s="1"/>
  <c r="Z1612" i="1" s="1"/>
  <c r="AG1612" i="1" s="1"/>
  <c r="AN1612" i="1" s="1"/>
  <c r="AU1612" i="1" s="1"/>
  <c r="M1612" i="1"/>
  <c r="T1612" i="1" s="1"/>
  <c r="AA1612" i="1" s="1"/>
  <c r="AH1612" i="1" s="1"/>
  <c r="AO1612" i="1" s="1"/>
  <c r="AV1612" i="1" s="1"/>
  <c r="H1613" i="1"/>
  <c r="O1613" i="1" s="1"/>
  <c r="V1613" i="1" s="1"/>
  <c r="AC1613" i="1" s="1"/>
  <c r="AJ1613" i="1" s="1"/>
  <c r="AQ1613" i="1" s="1"/>
  <c r="I1613" i="1"/>
  <c r="P1613" i="1" s="1"/>
  <c r="W1613" i="1" s="1"/>
  <c r="AD1613" i="1" s="1"/>
  <c r="AK1613" i="1" s="1"/>
  <c r="AR1613" i="1" s="1"/>
  <c r="J1613" i="1"/>
  <c r="Q1613" i="1" s="1"/>
  <c r="X1613" i="1" s="1"/>
  <c r="AE1613" i="1" s="1"/>
  <c r="AL1613" i="1" s="1"/>
  <c r="AS1613" i="1" s="1"/>
  <c r="K1613" i="1"/>
  <c r="R1613" i="1" s="1"/>
  <c r="Y1613" i="1" s="1"/>
  <c r="AF1613" i="1" s="1"/>
  <c r="AM1613" i="1" s="1"/>
  <c r="AT1613" i="1" s="1"/>
  <c r="L1613" i="1"/>
  <c r="S1613" i="1" s="1"/>
  <c r="Z1613" i="1" s="1"/>
  <c r="AG1613" i="1" s="1"/>
  <c r="AN1613" i="1" s="1"/>
  <c r="AU1613" i="1" s="1"/>
  <c r="M1613" i="1"/>
  <c r="T1613" i="1" s="1"/>
  <c r="AA1613" i="1" s="1"/>
  <c r="AH1613" i="1" s="1"/>
  <c r="AO1613" i="1" s="1"/>
  <c r="AV1613" i="1" s="1"/>
  <c r="H1614" i="1"/>
  <c r="O1614" i="1" s="1"/>
  <c r="V1614" i="1" s="1"/>
  <c r="AC1614" i="1" s="1"/>
  <c r="AJ1614" i="1" s="1"/>
  <c r="AQ1614" i="1" s="1"/>
  <c r="I1614" i="1"/>
  <c r="P1614" i="1" s="1"/>
  <c r="W1614" i="1" s="1"/>
  <c r="AD1614" i="1" s="1"/>
  <c r="AK1614" i="1" s="1"/>
  <c r="J1614" i="1"/>
  <c r="Q1614" i="1" s="1"/>
  <c r="X1614" i="1" s="1"/>
  <c r="AE1614" i="1" s="1"/>
  <c r="AL1614" i="1" s="1"/>
  <c r="K1614" i="1"/>
  <c r="R1614" i="1" s="1"/>
  <c r="Y1614" i="1" s="1"/>
  <c r="AF1614" i="1" s="1"/>
  <c r="AM1614" i="1" s="1"/>
  <c r="AT1614" i="1" s="1"/>
  <c r="L1614" i="1"/>
  <c r="S1614" i="1" s="1"/>
  <c r="Z1614" i="1" s="1"/>
  <c r="AG1614" i="1" s="1"/>
  <c r="AN1614" i="1" s="1"/>
  <c r="AU1614" i="1" s="1"/>
  <c r="M1614" i="1"/>
  <c r="T1614" i="1" s="1"/>
  <c r="AA1614" i="1" s="1"/>
  <c r="AH1614" i="1" s="1"/>
  <c r="AO1614" i="1" s="1"/>
  <c r="AV1614" i="1" s="1"/>
  <c r="H1615" i="1"/>
  <c r="O1615" i="1" s="1"/>
  <c r="V1615" i="1" s="1"/>
  <c r="AC1615" i="1" s="1"/>
  <c r="AJ1615" i="1" s="1"/>
  <c r="AQ1615" i="1" s="1"/>
  <c r="I1615" i="1"/>
  <c r="P1615" i="1" s="1"/>
  <c r="W1615" i="1" s="1"/>
  <c r="AD1615" i="1" s="1"/>
  <c r="AK1615" i="1" s="1"/>
  <c r="AR1615" i="1" s="1"/>
  <c r="J1615" i="1"/>
  <c r="Q1615" i="1" s="1"/>
  <c r="X1615" i="1" s="1"/>
  <c r="AE1615" i="1" s="1"/>
  <c r="AL1615" i="1" s="1"/>
  <c r="AS1615" i="1" s="1"/>
  <c r="K1615" i="1"/>
  <c r="R1615" i="1" s="1"/>
  <c r="Y1615" i="1" s="1"/>
  <c r="AF1615" i="1" s="1"/>
  <c r="AM1615" i="1" s="1"/>
  <c r="AT1615" i="1" s="1"/>
  <c r="L1615" i="1"/>
  <c r="S1615" i="1" s="1"/>
  <c r="Z1615" i="1" s="1"/>
  <c r="AG1615" i="1" s="1"/>
  <c r="AN1615" i="1" s="1"/>
  <c r="AU1615" i="1" s="1"/>
  <c r="M1615" i="1"/>
  <c r="T1615" i="1" s="1"/>
  <c r="AA1615" i="1" s="1"/>
  <c r="AH1615" i="1" s="1"/>
  <c r="AO1615" i="1" s="1"/>
  <c r="AV1615" i="1" s="1"/>
  <c r="H1616" i="1"/>
  <c r="O1616" i="1" s="1"/>
  <c r="V1616" i="1" s="1"/>
  <c r="AC1616" i="1" s="1"/>
  <c r="AJ1616" i="1" s="1"/>
  <c r="AQ1616" i="1" s="1"/>
  <c r="I1616" i="1"/>
  <c r="P1616" i="1" s="1"/>
  <c r="W1616" i="1" s="1"/>
  <c r="AD1616" i="1" s="1"/>
  <c r="AK1616" i="1" s="1"/>
  <c r="AR1616" i="1" s="1"/>
  <c r="J1616" i="1"/>
  <c r="Q1616" i="1" s="1"/>
  <c r="X1616" i="1" s="1"/>
  <c r="AE1616" i="1" s="1"/>
  <c r="AL1616" i="1" s="1"/>
  <c r="AS1616" i="1" s="1"/>
  <c r="K1616" i="1"/>
  <c r="R1616" i="1" s="1"/>
  <c r="Y1616" i="1" s="1"/>
  <c r="AF1616" i="1" s="1"/>
  <c r="AM1616" i="1" s="1"/>
  <c r="L1616" i="1"/>
  <c r="S1616" i="1" s="1"/>
  <c r="Z1616" i="1" s="1"/>
  <c r="AG1616" i="1" s="1"/>
  <c r="AN1616" i="1" s="1"/>
  <c r="AU1616" i="1" s="1"/>
  <c r="M1616" i="1"/>
  <c r="T1616" i="1" s="1"/>
  <c r="AA1616" i="1" s="1"/>
  <c r="AH1616" i="1" s="1"/>
  <c r="AO1616" i="1" s="1"/>
  <c r="AV1616" i="1" s="1"/>
  <c r="H1617" i="1"/>
  <c r="O1617" i="1" s="1"/>
  <c r="V1617" i="1" s="1"/>
  <c r="AC1617" i="1" s="1"/>
  <c r="AJ1617" i="1" s="1"/>
  <c r="AQ1617" i="1" s="1"/>
  <c r="I1617" i="1"/>
  <c r="P1617" i="1" s="1"/>
  <c r="W1617" i="1" s="1"/>
  <c r="AD1617" i="1" s="1"/>
  <c r="AK1617" i="1" s="1"/>
  <c r="AR1617" i="1" s="1"/>
  <c r="J1617" i="1"/>
  <c r="Q1617" i="1" s="1"/>
  <c r="X1617" i="1" s="1"/>
  <c r="AE1617" i="1" s="1"/>
  <c r="AL1617" i="1" s="1"/>
  <c r="AS1617" i="1" s="1"/>
  <c r="K1617" i="1"/>
  <c r="R1617" i="1" s="1"/>
  <c r="Y1617" i="1" s="1"/>
  <c r="AF1617" i="1" s="1"/>
  <c r="AM1617" i="1" s="1"/>
  <c r="AT1617" i="1" s="1"/>
  <c r="L1617" i="1"/>
  <c r="S1617" i="1" s="1"/>
  <c r="Z1617" i="1" s="1"/>
  <c r="AG1617" i="1" s="1"/>
  <c r="AN1617" i="1" s="1"/>
  <c r="AU1617" i="1" s="1"/>
  <c r="M1617" i="1"/>
  <c r="T1617" i="1" s="1"/>
  <c r="AA1617" i="1" s="1"/>
  <c r="AH1617" i="1" s="1"/>
  <c r="AO1617" i="1" s="1"/>
  <c r="AV1617" i="1" s="1"/>
  <c r="H1618" i="1"/>
  <c r="O1618" i="1" s="1"/>
  <c r="V1618" i="1" s="1"/>
  <c r="AC1618" i="1" s="1"/>
  <c r="AJ1618" i="1" s="1"/>
  <c r="AQ1618" i="1" s="1"/>
  <c r="I1618" i="1"/>
  <c r="P1618" i="1" s="1"/>
  <c r="W1618" i="1" s="1"/>
  <c r="AD1618" i="1" s="1"/>
  <c r="AK1618" i="1" s="1"/>
  <c r="AR1618" i="1" s="1"/>
  <c r="J1618" i="1"/>
  <c r="Q1618" i="1" s="1"/>
  <c r="X1618" i="1" s="1"/>
  <c r="AE1618" i="1" s="1"/>
  <c r="AL1618" i="1" s="1"/>
  <c r="AS1618" i="1" s="1"/>
  <c r="K1618" i="1"/>
  <c r="R1618" i="1" s="1"/>
  <c r="Y1618" i="1" s="1"/>
  <c r="AF1618" i="1" s="1"/>
  <c r="AM1618" i="1" s="1"/>
  <c r="AT1618" i="1" s="1"/>
  <c r="L1618" i="1"/>
  <c r="S1618" i="1" s="1"/>
  <c r="Z1618" i="1" s="1"/>
  <c r="AG1618" i="1" s="1"/>
  <c r="AN1618" i="1" s="1"/>
  <c r="M1618" i="1"/>
  <c r="T1618" i="1" s="1"/>
  <c r="AA1618" i="1" s="1"/>
  <c r="AH1618" i="1" s="1"/>
  <c r="AO1618" i="1" s="1"/>
  <c r="AV1618" i="1" s="1"/>
  <c r="H1619" i="1"/>
  <c r="O1619" i="1" s="1"/>
  <c r="V1619" i="1" s="1"/>
  <c r="AC1619" i="1" s="1"/>
  <c r="AJ1619" i="1" s="1"/>
  <c r="AQ1619" i="1" s="1"/>
  <c r="I1619" i="1"/>
  <c r="P1619" i="1" s="1"/>
  <c r="W1619" i="1" s="1"/>
  <c r="AD1619" i="1" s="1"/>
  <c r="AK1619" i="1" s="1"/>
  <c r="AR1619" i="1" s="1"/>
  <c r="J1619" i="1"/>
  <c r="Q1619" i="1" s="1"/>
  <c r="X1619" i="1" s="1"/>
  <c r="AE1619" i="1" s="1"/>
  <c r="AL1619" i="1" s="1"/>
  <c r="AS1619" i="1" s="1"/>
  <c r="K1619" i="1"/>
  <c r="R1619" i="1" s="1"/>
  <c r="Y1619" i="1" s="1"/>
  <c r="AF1619" i="1" s="1"/>
  <c r="AM1619" i="1" s="1"/>
  <c r="AT1619" i="1" s="1"/>
  <c r="L1619" i="1"/>
  <c r="S1619" i="1" s="1"/>
  <c r="Z1619" i="1" s="1"/>
  <c r="AG1619" i="1" s="1"/>
  <c r="AN1619" i="1" s="1"/>
  <c r="AU1619" i="1" s="1"/>
  <c r="M1619" i="1"/>
  <c r="T1619" i="1" s="1"/>
  <c r="AA1619" i="1" s="1"/>
  <c r="AH1619" i="1" s="1"/>
  <c r="AO1619" i="1" s="1"/>
  <c r="AV1619" i="1" s="1"/>
  <c r="H1620" i="1"/>
  <c r="O1620" i="1" s="1"/>
  <c r="V1620" i="1" s="1"/>
  <c r="AC1620" i="1" s="1"/>
  <c r="AJ1620" i="1" s="1"/>
  <c r="AQ1620" i="1" s="1"/>
  <c r="I1620" i="1"/>
  <c r="P1620" i="1" s="1"/>
  <c r="W1620" i="1" s="1"/>
  <c r="AD1620" i="1" s="1"/>
  <c r="AK1620" i="1" s="1"/>
  <c r="AR1620" i="1" s="1"/>
  <c r="J1620" i="1"/>
  <c r="Q1620" i="1" s="1"/>
  <c r="X1620" i="1" s="1"/>
  <c r="AE1620" i="1" s="1"/>
  <c r="AL1620" i="1" s="1"/>
  <c r="AS1620" i="1" s="1"/>
  <c r="K1620" i="1"/>
  <c r="R1620" i="1" s="1"/>
  <c r="Y1620" i="1" s="1"/>
  <c r="AF1620" i="1" s="1"/>
  <c r="AM1620" i="1" s="1"/>
  <c r="AT1620" i="1" s="1"/>
  <c r="L1620" i="1"/>
  <c r="S1620" i="1" s="1"/>
  <c r="Z1620" i="1" s="1"/>
  <c r="AG1620" i="1" s="1"/>
  <c r="AN1620" i="1" s="1"/>
  <c r="AU1620" i="1" s="1"/>
  <c r="M1620" i="1"/>
  <c r="T1620" i="1" s="1"/>
  <c r="AA1620" i="1" s="1"/>
  <c r="AH1620" i="1" s="1"/>
  <c r="AO1620" i="1" s="1"/>
  <c r="AV1620" i="1" s="1"/>
  <c r="H1621" i="1"/>
  <c r="O1621" i="1" s="1"/>
  <c r="V1621" i="1" s="1"/>
  <c r="AC1621" i="1" s="1"/>
  <c r="AJ1621" i="1" s="1"/>
  <c r="AQ1621" i="1" s="1"/>
  <c r="I1621" i="1"/>
  <c r="P1621" i="1" s="1"/>
  <c r="W1621" i="1" s="1"/>
  <c r="AD1621" i="1" s="1"/>
  <c r="AK1621" i="1" s="1"/>
  <c r="AR1621" i="1" s="1"/>
  <c r="J1621" i="1"/>
  <c r="Q1621" i="1" s="1"/>
  <c r="X1621" i="1" s="1"/>
  <c r="AE1621" i="1" s="1"/>
  <c r="AL1621" i="1" s="1"/>
  <c r="AS1621" i="1" s="1"/>
  <c r="K1621" i="1"/>
  <c r="R1621" i="1" s="1"/>
  <c r="Y1621" i="1" s="1"/>
  <c r="AF1621" i="1" s="1"/>
  <c r="AM1621" i="1" s="1"/>
  <c r="AT1621" i="1" s="1"/>
  <c r="L1621" i="1"/>
  <c r="S1621" i="1" s="1"/>
  <c r="Z1621" i="1" s="1"/>
  <c r="AG1621" i="1" s="1"/>
  <c r="AN1621" i="1" s="1"/>
  <c r="AU1621" i="1" s="1"/>
  <c r="M1621" i="1"/>
  <c r="T1621" i="1" s="1"/>
  <c r="AA1621" i="1" s="1"/>
  <c r="AH1621" i="1" s="1"/>
  <c r="AO1621" i="1" s="1"/>
  <c r="AV1621" i="1" s="1"/>
  <c r="H1622" i="1"/>
  <c r="O1622" i="1" s="1"/>
  <c r="V1622" i="1" s="1"/>
  <c r="AC1622" i="1" s="1"/>
  <c r="AJ1622" i="1" s="1"/>
  <c r="AQ1622" i="1" s="1"/>
  <c r="I1622" i="1"/>
  <c r="P1622" i="1" s="1"/>
  <c r="W1622" i="1" s="1"/>
  <c r="AD1622" i="1" s="1"/>
  <c r="AK1622" i="1" s="1"/>
  <c r="AR1622" i="1" s="1"/>
  <c r="J1622" i="1"/>
  <c r="Q1622" i="1" s="1"/>
  <c r="X1622" i="1" s="1"/>
  <c r="AE1622" i="1" s="1"/>
  <c r="AL1622" i="1" s="1"/>
  <c r="AS1622" i="1" s="1"/>
  <c r="K1622" i="1"/>
  <c r="R1622" i="1" s="1"/>
  <c r="Y1622" i="1" s="1"/>
  <c r="AF1622" i="1" s="1"/>
  <c r="AM1622" i="1" s="1"/>
  <c r="AT1622" i="1" s="1"/>
  <c r="L1622" i="1"/>
  <c r="S1622" i="1" s="1"/>
  <c r="Z1622" i="1" s="1"/>
  <c r="AG1622" i="1" s="1"/>
  <c r="M1622" i="1"/>
  <c r="T1622" i="1" s="1"/>
  <c r="AA1622" i="1" s="1"/>
  <c r="AH1622" i="1" s="1"/>
  <c r="AO1622" i="1" s="1"/>
  <c r="AV1622" i="1" s="1"/>
  <c r="H1623" i="1"/>
  <c r="O1623" i="1" s="1"/>
  <c r="V1623" i="1" s="1"/>
  <c r="AC1623" i="1" s="1"/>
  <c r="AJ1623" i="1" s="1"/>
  <c r="AQ1623" i="1" s="1"/>
  <c r="I1623" i="1"/>
  <c r="P1623" i="1" s="1"/>
  <c r="W1623" i="1" s="1"/>
  <c r="AD1623" i="1" s="1"/>
  <c r="AK1623" i="1" s="1"/>
  <c r="AR1623" i="1" s="1"/>
  <c r="J1623" i="1"/>
  <c r="Q1623" i="1" s="1"/>
  <c r="X1623" i="1" s="1"/>
  <c r="AE1623" i="1" s="1"/>
  <c r="AL1623" i="1" s="1"/>
  <c r="AS1623" i="1" s="1"/>
  <c r="K1623" i="1"/>
  <c r="R1623" i="1" s="1"/>
  <c r="Y1623" i="1" s="1"/>
  <c r="AF1623" i="1" s="1"/>
  <c r="AM1623" i="1" s="1"/>
  <c r="AT1623" i="1" s="1"/>
  <c r="L1623" i="1"/>
  <c r="S1623" i="1" s="1"/>
  <c r="Z1623" i="1" s="1"/>
  <c r="AG1623" i="1" s="1"/>
  <c r="AN1623" i="1" s="1"/>
  <c r="AU1623" i="1" s="1"/>
  <c r="M1623" i="1"/>
  <c r="T1623" i="1" s="1"/>
  <c r="AA1623" i="1" s="1"/>
  <c r="AH1623" i="1" s="1"/>
  <c r="AO1623" i="1" s="1"/>
  <c r="AV1623" i="1" s="1"/>
  <c r="H1624" i="1"/>
  <c r="O1624" i="1" s="1"/>
  <c r="V1624" i="1" s="1"/>
  <c r="AC1624" i="1" s="1"/>
  <c r="AJ1624" i="1" s="1"/>
  <c r="AQ1624" i="1" s="1"/>
  <c r="I1624" i="1"/>
  <c r="P1624" i="1" s="1"/>
  <c r="W1624" i="1" s="1"/>
  <c r="AD1624" i="1" s="1"/>
  <c r="AK1624" i="1" s="1"/>
  <c r="AR1624" i="1" s="1"/>
  <c r="J1624" i="1"/>
  <c r="Q1624" i="1" s="1"/>
  <c r="X1624" i="1" s="1"/>
  <c r="AE1624" i="1" s="1"/>
  <c r="AL1624" i="1" s="1"/>
  <c r="AS1624" i="1" s="1"/>
  <c r="K1624" i="1"/>
  <c r="R1624" i="1" s="1"/>
  <c r="Y1624" i="1" s="1"/>
  <c r="AF1624" i="1" s="1"/>
  <c r="AM1624" i="1" s="1"/>
  <c r="AT1624" i="1" s="1"/>
  <c r="L1624" i="1"/>
  <c r="S1624" i="1" s="1"/>
  <c r="Z1624" i="1" s="1"/>
  <c r="AG1624" i="1" s="1"/>
  <c r="AN1624" i="1" s="1"/>
  <c r="AU1624" i="1" s="1"/>
  <c r="M1624" i="1"/>
  <c r="T1624" i="1" s="1"/>
  <c r="AA1624" i="1" s="1"/>
  <c r="AH1624" i="1" s="1"/>
  <c r="AO1624" i="1" s="1"/>
  <c r="AV1624" i="1" s="1"/>
  <c r="H1625" i="1"/>
  <c r="O1625" i="1" s="1"/>
  <c r="V1625" i="1" s="1"/>
  <c r="AC1625" i="1" s="1"/>
  <c r="AJ1625" i="1" s="1"/>
  <c r="AQ1625" i="1" s="1"/>
  <c r="I1625" i="1"/>
  <c r="P1625" i="1" s="1"/>
  <c r="W1625" i="1" s="1"/>
  <c r="AD1625" i="1" s="1"/>
  <c r="AK1625" i="1" s="1"/>
  <c r="J1625" i="1"/>
  <c r="Q1625" i="1" s="1"/>
  <c r="X1625" i="1" s="1"/>
  <c r="AE1625" i="1" s="1"/>
  <c r="AL1625" i="1" s="1"/>
  <c r="AS1625" i="1" s="1"/>
  <c r="K1625" i="1"/>
  <c r="R1625" i="1" s="1"/>
  <c r="Y1625" i="1" s="1"/>
  <c r="AF1625" i="1" s="1"/>
  <c r="AM1625" i="1" s="1"/>
  <c r="AT1625" i="1" s="1"/>
  <c r="L1625" i="1"/>
  <c r="S1625" i="1" s="1"/>
  <c r="Z1625" i="1" s="1"/>
  <c r="AG1625" i="1" s="1"/>
  <c r="AN1625" i="1" s="1"/>
  <c r="AU1625" i="1" s="1"/>
  <c r="M1625" i="1"/>
  <c r="T1625" i="1" s="1"/>
  <c r="AA1625" i="1" s="1"/>
  <c r="AH1625" i="1" s="1"/>
  <c r="AO1625" i="1" s="1"/>
  <c r="AV1625" i="1" s="1"/>
  <c r="H1626" i="1"/>
  <c r="O1626" i="1" s="1"/>
  <c r="V1626" i="1" s="1"/>
  <c r="AC1626" i="1" s="1"/>
  <c r="AJ1626" i="1" s="1"/>
  <c r="AQ1626" i="1" s="1"/>
  <c r="I1626" i="1"/>
  <c r="P1626" i="1" s="1"/>
  <c r="W1626" i="1" s="1"/>
  <c r="AD1626" i="1" s="1"/>
  <c r="AK1626" i="1" s="1"/>
  <c r="AR1626" i="1" s="1"/>
  <c r="J1626" i="1"/>
  <c r="Q1626" i="1" s="1"/>
  <c r="X1626" i="1" s="1"/>
  <c r="AE1626" i="1" s="1"/>
  <c r="AL1626" i="1" s="1"/>
  <c r="AS1626" i="1" s="1"/>
  <c r="K1626" i="1"/>
  <c r="R1626" i="1" s="1"/>
  <c r="Y1626" i="1" s="1"/>
  <c r="AF1626" i="1" s="1"/>
  <c r="AM1626" i="1" s="1"/>
  <c r="AT1626" i="1" s="1"/>
  <c r="L1626" i="1"/>
  <c r="S1626" i="1" s="1"/>
  <c r="Z1626" i="1" s="1"/>
  <c r="AG1626" i="1" s="1"/>
  <c r="AN1626" i="1" s="1"/>
  <c r="AU1626" i="1" s="1"/>
  <c r="M1626" i="1"/>
  <c r="T1626" i="1" s="1"/>
  <c r="AA1626" i="1" s="1"/>
  <c r="AH1626" i="1" s="1"/>
  <c r="AO1626" i="1" s="1"/>
  <c r="AV1626" i="1" s="1"/>
  <c r="H1627" i="1"/>
  <c r="O1627" i="1" s="1"/>
  <c r="V1627" i="1" s="1"/>
  <c r="AC1627" i="1" s="1"/>
  <c r="AJ1627" i="1" s="1"/>
  <c r="AQ1627" i="1" s="1"/>
  <c r="I1627" i="1"/>
  <c r="P1627" i="1" s="1"/>
  <c r="W1627" i="1" s="1"/>
  <c r="AD1627" i="1" s="1"/>
  <c r="AK1627" i="1" s="1"/>
  <c r="AR1627" i="1" s="1"/>
  <c r="J1627" i="1"/>
  <c r="Q1627" i="1" s="1"/>
  <c r="X1627" i="1" s="1"/>
  <c r="AE1627" i="1" s="1"/>
  <c r="AL1627" i="1" s="1"/>
  <c r="K1627" i="1"/>
  <c r="R1627" i="1" s="1"/>
  <c r="Y1627" i="1" s="1"/>
  <c r="AF1627" i="1" s="1"/>
  <c r="AM1627" i="1" s="1"/>
  <c r="AT1627" i="1" s="1"/>
  <c r="L1627" i="1"/>
  <c r="S1627" i="1" s="1"/>
  <c r="Z1627" i="1" s="1"/>
  <c r="AG1627" i="1" s="1"/>
  <c r="AN1627" i="1" s="1"/>
  <c r="AU1627" i="1" s="1"/>
  <c r="M1627" i="1"/>
  <c r="T1627" i="1" s="1"/>
  <c r="AA1627" i="1" s="1"/>
  <c r="AH1627" i="1" s="1"/>
  <c r="AO1627" i="1" s="1"/>
  <c r="AV1627" i="1" s="1"/>
  <c r="H1628" i="1"/>
  <c r="O1628" i="1" s="1"/>
  <c r="V1628" i="1" s="1"/>
  <c r="AC1628" i="1" s="1"/>
  <c r="AJ1628" i="1" s="1"/>
  <c r="AQ1628" i="1" s="1"/>
  <c r="I1628" i="1"/>
  <c r="P1628" i="1" s="1"/>
  <c r="W1628" i="1" s="1"/>
  <c r="AD1628" i="1" s="1"/>
  <c r="AK1628" i="1" s="1"/>
  <c r="AR1628" i="1" s="1"/>
  <c r="J1628" i="1"/>
  <c r="Q1628" i="1" s="1"/>
  <c r="X1628" i="1" s="1"/>
  <c r="AE1628" i="1" s="1"/>
  <c r="AL1628" i="1" s="1"/>
  <c r="AS1628" i="1" s="1"/>
  <c r="K1628" i="1"/>
  <c r="R1628" i="1" s="1"/>
  <c r="Y1628" i="1" s="1"/>
  <c r="AF1628" i="1" s="1"/>
  <c r="AM1628" i="1" s="1"/>
  <c r="AT1628" i="1" s="1"/>
  <c r="L1628" i="1"/>
  <c r="S1628" i="1" s="1"/>
  <c r="Z1628" i="1" s="1"/>
  <c r="AG1628" i="1" s="1"/>
  <c r="AN1628" i="1" s="1"/>
  <c r="AU1628" i="1" s="1"/>
  <c r="M1628" i="1"/>
  <c r="T1628" i="1" s="1"/>
  <c r="AA1628" i="1" s="1"/>
  <c r="AH1628" i="1" s="1"/>
  <c r="AO1628" i="1" s="1"/>
  <c r="AV1628" i="1" s="1"/>
  <c r="H1629" i="1"/>
  <c r="O1629" i="1" s="1"/>
  <c r="V1629" i="1" s="1"/>
  <c r="AC1629" i="1" s="1"/>
  <c r="AJ1629" i="1" s="1"/>
  <c r="AQ1629" i="1" s="1"/>
  <c r="I1629" i="1"/>
  <c r="P1629" i="1" s="1"/>
  <c r="W1629" i="1" s="1"/>
  <c r="AD1629" i="1" s="1"/>
  <c r="AK1629" i="1" s="1"/>
  <c r="AR1629" i="1" s="1"/>
  <c r="J1629" i="1"/>
  <c r="Q1629" i="1" s="1"/>
  <c r="X1629" i="1" s="1"/>
  <c r="AE1629" i="1" s="1"/>
  <c r="AL1629" i="1" s="1"/>
  <c r="AS1629" i="1" s="1"/>
  <c r="K1629" i="1"/>
  <c r="R1629" i="1" s="1"/>
  <c r="Y1629" i="1" s="1"/>
  <c r="AF1629" i="1" s="1"/>
  <c r="AM1629" i="1" s="1"/>
  <c r="L1629" i="1"/>
  <c r="S1629" i="1" s="1"/>
  <c r="Z1629" i="1" s="1"/>
  <c r="AG1629" i="1" s="1"/>
  <c r="AN1629" i="1" s="1"/>
  <c r="AU1629" i="1" s="1"/>
  <c r="M1629" i="1"/>
  <c r="T1629" i="1" s="1"/>
  <c r="AA1629" i="1" s="1"/>
  <c r="AH1629" i="1" s="1"/>
  <c r="AO1629" i="1" s="1"/>
  <c r="AV1629" i="1" s="1"/>
  <c r="H1630" i="1"/>
  <c r="O1630" i="1" s="1"/>
  <c r="V1630" i="1" s="1"/>
  <c r="AC1630" i="1" s="1"/>
  <c r="AJ1630" i="1" s="1"/>
  <c r="AQ1630" i="1" s="1"/>
  <c r="I1630" i="1"/>
  <c r="P1630" i="1" s="1"/>
  <c r="W1630" i="1" s="1"/>
  <c r="AD1630" i="1" s="1"/>
  <c r="AK1630" i="1" s="1"/>
  <c r="AR1630" i="1" s="1"/>
  <c r="J1630" i="1"/>
  <c r="Q1630" i="1" s="1"/>
  <c r="X1630" i="1" s="1"/>
  <c r="AE1630" i="1" s="1"/>
  <c r="AL1630" i="1" s="1"/>
  <c r="AS1630" i="1" s="1"/>
  <c r="K1630" i="1"/>
  <c r="R1630" i="1" s="1"/>
  <c r="Y1630" i="1" s="1"/>
  <c r="AF1630" i="1" s="1"/>
  <c r="AM1630" i="1" s="1"/>
  <c r="AT1630" i="1" s="1"/>
  <c r="L1630" i="1"/>
  <c r="S1630" i="1" s="1"/>
  <c r="Z1630" i="1" s="1"/>
  <c r="AG1630" i="1" s="1"/>
  <c r="AN1630" i="1" s="1"/>
  <c r="AU1630" i="1" s="1"/>
  <c r="M1630" i="1"/>
  <c r="T1630" i="1" s="1"/>
  <c r="AA1630" i="1" s="1"/>
  <c r="AH1630" i="1" s="1"/>
  <c r="AO1630" i="1" s="1"/>
  <c r="AV1630" i="1" s="1"/>
  <c r="H1631" i="1"/>
  <c r="O1631" i="1" s="1"/>
  <c r="V1631" i="1" s="1"/>
  <c r="AC1631" i="1" s="1"/>
  <c r="AJ1631" i="1" s="1"/>
  <c r="AQ1631" i="1" s="1"/>
  <c r="I1631" i="1"/>
  <c r="P1631" i="1" s="1"/>
  <c r="W1631" i="1" s="1"/>
  <c r="AD1631" i="1" s="1"/>
  <c r="AK1631" i="1" s="1"/>
  <c r="AR1631" i="1" s="1"/>
  <c r="J1631" i="1"/>
  <c r="Q1631" i="1" s="1"/>
  <c r="X1631" i="1" s="1"/>
  <c r="AE1631" i="1" s="1"/>
  <c r="AL1631" i="1" s="1"/>
  <c r="AS1631" i="1" s="1"/>
  <c r="K1631" i="1"/>
  <c r="R1631" i="1" s="1"/>
  <c r="Y1631" i="1" s="1"/>
  <c r="AF1631" i="1" s="1"/>
  <c r="AM1631" i="1" s="1"/>
  <c r="AT1631" i="1" s="1"/>
  <c r="L1631" i="1"/>
  <c r="S1631" i="1" s="1"/>
  <c r="Z1631" i="1" s="1"/>
  <c r="AG1631" i="1" s="1"/>
  <c r="AN1631" i="1" s="1"/>
  <c r="AU1631" i="1" s="1"/>
  <c r="M1631" i="1"/>
  <c r="T1631" i="1" s="1"/>
  <c r="AA1631" i="1" s="1"/>
  <c r="AH1631" i="1" s="1"/>
  <c r="AO1631" i="1" s="1"/>
  <c r="H1632" i="1"/>
  <c r="O1632" i="1" s="1"/>
  <c r="V1632" i="1" s="1"/>
  <c r="AC1632" i="1" s="1"/>
  <c r="AJ1632" i="1" s="1"/>
  <c r="AQ1632" i="1" s="1"/>
  <c r="I1632" i="1"/>
  <c r="P1632" i="1" s="1"/>
  <c r="W1632" i="1" s="1"/>
  <c r="AD1632" i="1" s="1"/>
  <c r="AK1632" i="1" s="1"/>
  <c r="AR1632" i="1" s="1"/>
  <c r="J1632" i="1"/>
  <c r="Q1632" i="1" s="1"/>
  <c r="X1632" i="1" s="1"/>
  <c r="AE1632" i="1" s="1"/>
  <c r="AL1632" i="1" s="1"/>
  <c r="AS1632" i="1" s="1"/>
  <c r="K1632" i="1"/>
  <c r="R1632" i="1" s="1"/>
  <c r="Y1632" i="1" s="1"/>
  <c r="AF1632" i="1" s="1"/>
  <c r="AM1632" i="1" s="1"/>
  <c r="AT1632" i="1" s="1"/>
  <c r="L1632" i="1"/>
  <c r="S1632" i="1" s="1"/>
  <c r="Z1632" i="1" s="1"/>
  <c r="AG1632" i="1" s="1"/>
  <c r="AN1632" i="1" s="1"/>
  <c r="AU1632" i="1" s="1"/>
  <c r="M1632" i="1"/>
  <c r="T1632" i="1" s="1"/>
  <c r="AA1632" i="1" s="1"/>
  <c r="AH1632" i="1" s="1"/>
  <c r="AO1632" i="1" s="1"/>
  <c r="AV1632" i="1" s="1"/>
  <c r="H1633" i="1"/>
  <c r="O1633" i="1" s="1"/>
  <c r="V1633" i="1" s="1"/>
  <c r="AC1633" i="1" s="1"/>
  <c r="AJ1633" i="1" s="1"/>
  <c r="AQ1633" i="1" s="1"/>
  <c r="I1633" i="1"/>
  <c r="P1633" i="1" s="1"/>
  <c r="W1633" i="1" s="1"/>
  <c r="AD1633" i="1" s="1"/>
  <c r="AK1633" i="1" s="1"/>
  <c r="AR1633" i="1" s="1"/>
  <c r="J1633" i="1"/>
  <c r="Q1633" i="1" s="1"/>
  <c r="X1633" i="1" s="1"/>
  <c r="AE1633" i="1" s="1"/>
  <c r="AL1633" i="1" s="1"/>
  <c r="AS1633" i="1" s="1"/>
  <c r="K1633" i="1"/>
  <c r="R1633" i="1" s="1"/>
  <c r="Y1633" i="1" s="1"/>
  <c r="AF1633" i="1" s="1"/>
  <c r="AM1633" i="1" s="1"/>
  <c r="AT1633" i="1" s="1"/>
  <c r="L1633" i="1"/>
  <c r="S1633" i="1" s="1"/>
  <c r="Z1633" i="1" s="1"/>
  <c r="AG1633" i="1" s="1"/>
  <c r="AN1633" i="1" s="1"/>
  <c r="AU1633" i="1" s="1"/>
  <c r="M1633" i="1"/>
  <c r="T1633" i="1" s="1"/>
  <c r="AA1633" i="1" s="1"/>
  <c r="AH1633" i="1" s="1"/>
  <c r="AO1633" i="1" s="1"/>
  <c r="AV1633" i="1" s="1"/>
  <c r="H1634" i="1"/>
  <c r="O1634" i="1" s="1"/>
  <c r="V1634" i="1" s="1"/>
  <c r="AC1634" i="1" s="1"/>
  <c r="AJ1634" i="1" s="1"/>
  <c r="I1634" i="1"/>
  <c r="P1634" i="1" s="1"/>
  <c r="W1634" i="1" s="1"/>
  <c r="AD1634" i="1" s="1"/>
  <c r="AK1634" i="1" s="1"/>
  <c r="AR1634" i="1" s="1"/>
  <c r="J1634" i="1"/>
  <c r="Q1634" i="1" s="1"/>
  <c r="X1634" i="1" s="1"/>
  <c r="AE1634" i="1" s="1"/>
  <c r="AL1634" i="1" s="1"/>
  <c r="AS1634" i="1" s="1"/>
  <c r="K1634" i="1"/>
  <c r="R1634" i="1" s="1"/>
  <c r="Y1634" i="1" s="1"/>
  <c r="AF1634" i="1" s="1"/>
  <c r="AM1634" i="1" s="1"/>
  <c r="AT1634" i="1" s="1"/>
  <c r="L1634" i="1"/>
  <c r="S1634" i="1" s="1"/>
  <c r="Z1634" i="1" s="1"/>
  <c r="AG1634" i="1" s="1"/>
  <c r="AN1634" i="1" s="1"/>
  <c r="AU1634" i="1" s="1"/>
  <c r="M1634" i="1"/>
  <c r="T1634" i="1" s="1"/>
  <c r="AA1634" i="1" s="1"/>
  <c r="AH1634" i="1" s="1"/>
  <c r="AO1634" i="1" s="1"/>
  <c r="AV1634" i="1" s="1"/>
  <c r="H1635" i="1"/>
  <c r="O1635" i="1" s="1"/>
  <c r="V1635" i="1" s="1"/>
  <c r="AC1635" i="1" s="1"/>
  <c r="AJ1635" i="1" s="1"/>
  <c r="AQ1635" i="1" s="1"/>
  <c r="I1635" i="1"/>
  <c r="P1635" i="1" s="1"/>
  <c r="W1635" i="1" s="1"/>
  <c r="AD1635" i="1" s="1"/>
  <c r="AK1635" i="1" s="1"/>
  <c r="AR1635" i="1" s="1"/>
  <c r="J1635" i="1"/>
  <c r="Q1635" i="1" s="1"/>
  <c r="X1635" i="1" s="1"/>
  <c r="AE1635" i="1" s="1"/>
  <c r="AL1635" i="1" s="1"/>
  <c r="AS1635" i="1" s="1"/>
  <c r="K1635" i="1"/>
  <c r="R1635" i="1" s="1"/>
  <c r="Y1635" i="1" s="1"/>
  <c r="AF1635" i="1" s="1"/>
  <c r="AM1635" i="1" s="1"/>
  <c r="AT1635" i="1" s="1"/>
  <c r="L1635" i="1"/>
  <c r="S1635" i="1" s="1"/>
  <c r="Z1635" i="1" s="1"/>
  <c r="AG1635" i="1" s="1"/>
  <c r="AN1635" i="1" s="1"/>
  <c r="AU1635" i="1" s="1"/>
  <c r="M1635" i="1"/>
  <c r="T1635" i="1" s="1"/>
  <c r="AA1635" i="1" s="1"/>
  <c r="AH1635" i="1" s="1"/>
  <c r="AO1635" i="1" s="1"/>
  <c r="AV1635" i="1" s="1"/>
  <c r="H1636" i="1"/>
  <c r="O1636" i="1" s="1"/>
  <c r="V1636" i="1" s="1"/>
  <c r="AC1636" i="1" s="1"/>
  <c r="AJ1636" i="1" s="1"/>
  <c r="I1636" i="1"/>
  <c r="P1636" i="1" s="1"/>
  <c r="W1636" i="1" s="1"/>
  <c r="AD1636" i="1" s="1"/>
  <c r="AK1636" i="1" s="1"/>
  <c r="AR1636" i="1" s="1"/>
  <c r="J1636" i="1"/>
  <c r="Q1636" i="1" s="1"/>
  <c r="X1636" i="1" s="1"/>
  <c r="AE1636" i="1" s="1"/>
  <c r="AL1636" i="1" s="1"/>
  <c r="AS1636" i="1" s="1"/>
  <c r="K1636" i="1"/>
  <c r="R1636" i="1" s="1"/>
  <c r="Y1636" i="1" s="1"/>
  <c r="AF1636" i="1" s="1"/>
  <c r="AM1636" i="1" s="1"/>
  <c r="AT1636" i="1" s="1"/>
  <c r="L1636" i="1"/>
  <c r="S1636" i="1" s="1"/>
  <c r="Z1636" i="1" s="1"/>
  <c r="AG1636" i="1" s="1"/>
  <c r="AN1636" i="1" s="1"/>
  <c r="AU1636" i="1" s="1"/>
  <c r="M1636" i="1"/>
  <c r="T1636" i="1" s="1"/>
  <c r="AA1636" i="1" s="1"/>
  <c r="AH1636" i="1" s="1"/>
  <c r="AO1636" i="1" s="1"/>
  <c r="AV1636" i="1" s="1"/>
  <c r="H1637" i="1"/>
  <c r="O1637" i="1" s="1"/>
  <c r="V1637" i="1" s="1"/>
  <c r="AC1637" i="1" s="1"/>
  <c r="AJ1637" i="1" s="1"/>
  <c r="AQ1637" i="1" s="1"/>
  <c r="I1637" i="1"/>
  <c r="P1637" i="1" s="1"/>
  <c r="W1637" i="1" s="1"/>
  <c r="AD1637" i="1" s="1"/>
  <c r="AK1637" i="1" s="1"/>
  <c r="AR1637" i="1" s="1"/>
  <c r="J1637" i="1"/>
  <c r="Q1637" i="1" s="1"/>
  <c r="X1637" i="1" s="1"/>
  <c r="AE1637" i="1" s="1"/>
  <c r="AL1637" i="1" s="1"/>
  <c r="AS1637" i="1" s="1"/>
  <c r="K1637" i="1"/>
  <c r="R1637" i="1" s="1"/>
  <c r="Y1637" i="1" s="1"/>
  <c r="AF1637" i="1" s="1"/>
  <c r="AM1637" i="1" s="1"/>
  <c r="AT1637" i="1" s="1"/>
  <c r="L1637" i="1"/>
  <c r="S1637" i="1" s="1"/>
  <c r="Z1637" i="1" s="1"/>
  <c r="AG1637" i="1" s="1"/>
  <c r="AN1637" i="1" s="1"/>
  <c r="AU1637" i="1" s="1"/>
  <c r="M1637" i="1"/>
  <c r="T1637" i="1" s="1"/>
  <c r="AA1637" i="1" s="1"/>
  <c r="AH1637" i="1" s="1"/>
  <c r="AO1637" i="1" s="1"/>
  <c r="AV1637" i="1" s="1"/>
  <c r="H1638" i="1"/>
  <c r="O1638" i="1" s="1"/>
  <c r="V1638" i="1" s="1"/>
  <c r="AC1638" i="1" s="1"/>
  <c r="AJ1638" i="1" s="1"/>
  <c r="I1638" i="1"/>
  <c r="P1638" i="1" s="1"/>
  <c r="W1638" i="1" s="1"/>
  <c r="AD1638" i="1" s="1"/>
  <c r="AK1638" i="1" s="1"/>
  <c r="AR1638" i="1" s="1"/>
  <c r="J1638" i="1"/>
  <c r="Q1638" i="1" s="1"/>
  <c r="X1638" i="1" s="1"/>
  <c r="AE1638" i="1" s="1"/>
  <c r="AL1638" i="1" s="1"/>
  <c r="AS1638" i="1" s="1"/>
  <c r="K1638" i="1"/>
  <c r="R1638" i="1" s="1"/>
  <c r="Y1638" i="1" s="1"/>
  <c r="AF1638" i="1" s="1"/>
  <c r="AM1638" i="1" s="1"/>
  <c r="AT1638" i="1" s="1"/>
  <c r="L1638" i="1"/>
  <c r="S1638" i="1" s="1"/>
  <c r="Z1638" i="1" s="1"/>
  <c r="AG1638" i="1" s="1"/>
  <c r="AN1638" i="1" s="1"/>
  <c r="AU1638" i="1" s="1"/>
  <c r="M1638" i="1"/>
  <c r="T1638" i="1" s="1"/>
  <c r="AA1638" i="1" s="1"/>
  <c r="AH1638" i="1" s="1"/>
  <c r="AO1638" i="1" s="1"/>
  <c r="AV1638" i="1" s="1"/>
  <c r="H1639" i="1"/>
  <c r="O1639" i="1" s="1"/>
  <c r="V1639" i="1" s="1"/>
  <c r="AC1639" i="1" s="1"/>
  <c r="AJ1639" i="1" s="1"/>
  <c r="AQ1639" i="1" s="1"/>
  <c r="I1639" i="1"/>
  <c r="P1639" i="1" s="1"/>
  <c r="W1639" i="1" s="1"/>
  <c r="AD1639" i="1" s="1"/>
  <c r="AK1639" i="1" s="1"/>
  <c r="AR1639" i="1" s="1"/>
  <c r="J1639" i="1"/>
  <c r="Q1639" i="1" s="1"/>
  <c r="X1639" i="1" s="1"/>
  <c r="AE1639" i="1" s="1"/>
  <c r="AL1639" i="1" s="1"/>
  <c r="AS1639" i="1" s="1"/>
  <c r="K1639" i="1"/>
  <c r="R1639" i="1" s="1"/>
  <c r="Y1639" i="1" s="1"/>
  <c r="AF1639" i="1" s="1"/>
  <c r="AM1639" i="1" s="1"/>
  <c r="AT1639" i="1" s="1"/>
  <c r="L1639" i="1"/>
  <c r="S1639" i="1" s="1"/>
  <c r="Z1639" i="1" s="1"/>
  <c r="AG1639" i="1" s="1"/>
  <c r="AN1639" i="1" s="1"/>
  <c r="AU1639" i="1" s="1"/>
  <c r="M1639" i="1"/>
  <c r="T1639" i="1" s="1"/>
  <c r="AA1639" i="1" s="1"/>
  <c r="AH1639" i="1" s="1"/>
  <c r="AO1639" i="1" s="1"/>
  <c r="AV1639" i="1" s="1"/>
  <c r="H1640" i="1"/>
  <c r="O1640" i="1" s="1"/>
  <c r="V1640" i="1" s="1"/>
  <c r="AC1640" i="1" s="1"/>
  <c r="AJ1640" i="1" s="1"/>
  <c r="I1640" i="1"/>
  <c r="P1640" i="1" s="1"/>
  <c r="W1640" i="1" s="1"/>
  <c r="AD1640" i="1" s="1"/>
  <c r="AK1640" i="1" s="1"/>
  <c r="AR1640" i="1" s="1"/>
  <c r="J1640" i="1"/>
  <c r="Q1640" i="1" s="1"/>
  <c r="X1640" i="1" s="1"/>
  <c r="AE1640" i="1" s="1"/>
  <c r="AL1640" i="1" s="1"/>
  <c r="AS1640" i="1" s="1"/>
  <c r="K1640" i="1"/>
  <c r="R1640" i="1" s="1"/>
  <c r="Y1640" i="1" s="1"/>
  <c r="AF1640" i="1" s="1"/>
  <c r="AM1640" i="1" s="1"/>
  <c r="AT1640" i="1" s="1"/>
  <c r="L1640" i="1"/>
  <c r="S1640" i="1" s="1"/>
  <c r="Z1640" i="1" s="1"/>
  <c r="AG1640" i="1" s="1"/>
  <c r="AN1640" i="1" s="1"/>
  <c r="AU1640" i="1" s="1"/>
  <c r="M1640" i="1"/>
  <c r="T1640" i="1" s="1"/>
  <c r="AA1640" i="1" s="1"/>
  <c r="AH1640" i="1" s="1"/>
  <c r="AO1640" i="1" s="1"/>
  <c r="AV1640" i="1" s="1"/>
  <c r="H1641" i="1"/>
  <c r="O1641" i="1" s="1"/>
  <c r="V1641" i="1" s="1"/>
  <c r="AC1641" i="1" s="1"/>
  <c r="AJ1641" i="1" s="1"/>
  <c r="AQ1641" i="1" s="1"/>
  <c r="I1641" i="1"/>
  <c r="P1641" i="1" s="1"/>
  <c r="W1641" i="1" s="1"/>
  <c r="AD1641" i="1" s="1"/>
  <c r="AK1641" i="1" s="1"/>
  <c r="AR1641" i="1" s="1"/>
  <c r="J1641" i="1"/>
  <c r="Q1641" i="1" s="1"/>
  <c r="X1641" i="1" s="1"/>
  <c r="AE1641" i="1" s="1"/>
  <c r="AL1641" i="1" s="1"/>
  <c r="AS1641" i="1" s="1"/>
  <c r="K1641" i="1"/>
  <c r="R1641" i="1" s="1"/>
  <c r="Y1641" i="1" s="1"/>
  <c r="AF1641" i="1" s="1"/>
  <c r="AM1641" i="1" s="1"/>
  <c r="AT1641" i="1" s="1"/>
  <c r="L1641" i="1"/>
  <c r="S1641" i="1" s="1"/>
  <c r="Z1641" i="1" s="1"/>
  <c r="AG1641" i="1" s="1"/>
  <c r="AN1641" i="1" s="1"/>
  <c r="AU1641" i="1" s="1"/>
  <c r="M1641" i="1"/>
  <c r="T1641" i="1" s="1"/>
  <c r="AA1641" i="1" s="1"/>
  <c r="AH1641" i="1" s="1"/>
  <c r="AO1641" i="1" s="1"/>
  <c r="AV1641" i="1" s="1"/>
  <c r="H1642" i="1"/>
  <c r="O1642" i="1" s="1"/>
  <c r="V1642" i="1" s="1"/>
  <c r="AC1642" i="1" s="1"/>
  <c r="AJ1642" i="1" s="1"/>
  <c r="I1642" i="1"/>
  <c r="P1642" i="1" s="1"/>
  <c r="W1642" i="1" s="1"/>
  <c r="AD1642" i="1" s="1"/>
  <c r="AK1642" i="1" s="1"/>
  <c r="AR1642" i="1" s="1"/>
  <c r="J1642" i="1"/>
  <c r="Q1642" i="1" s="1"/>
  <c r="X1642" i="1" s="1"/>
  <c r="AE1642" i="1" s="1"/>
  <c r="AL1642" i="1" s="1"/>
  <c r="AS1642" i="1" s="1"/>
  <c r="K1642" i="1"/>
  <c r="R1642" i="1" s="1"/>
  <c r="Y1642" i="1" s="1"/>
  <c r="AF1642" i="1" s="1"/>
  <c r="AM1642" i="1" s="1"/>
  <c r="AT1642" i="1" s="1"/>
  <c r="L1642" i="1"/>
  <c r="S1642" i="1" s="1"/>
  <c r="Z1642" i="1" s="1"/>
  <c r="AG1642" i="1" s="1"/>
  <c r="AN1642" i="1" s="1"/>
  <c r="AU1642" i="1" s="1"/>
  <c r="M1642" i="1"/>
  <c r="T1642" i="1" s="1"/>
  <c r="AA1642" i="1" s="1"/>
  <c r="AH1642" i="1" s="1"/>
  <c r="AO1642" i="1" s="1"/>
  <c r="AV1642" i="1" s="1"/>
  <c r="H1643" i="1"/>
  <c r="O1643" i="1" s="1"/>
  <c r="V1643" i="1" s="1"/>
  <c r="AC1643" i="1" s="1"/>
  <c r="AJ1643" i="1" s="1"/>
  <c r="AQ1643" i="1" s="1"/>
  <c r="I1643" i="1"/>
  <c r="P1643" i="1" s="1"/>
  <c r="W1643" i="1" s="1"/>
  <c r="AD1643" i="1" s="1"/>
  <c r="AK1643" i="1" s="1"/>
  <c r="AR1643" i="1" s="1"/>
  <c r="J1643" i="1"/>
  <c r="Q1643" i="1" s="1"/>
  <c r="X1643" i="1" s="1"/>
  <c r="AE1643" i="1" s="1"/>
  <c r="AL1643" i="1" s="1"/>
  <c r="AS1643" i="1" s="1"/>
  <c r="K1643" i="1"/>
  <c r="R1643" i="1" s="1"/>
  <c r="Y1643" i="1" s="1"/>
  <c r="AF1643" i="1" s="1"/>
  <c r="AM1643" i="1" s="1"/>
  <c r="AT1643" i="1" s="1"/>
  <c r="L1643" i="1"/>
  <c r="S1643" i="1" s="1"/>
  <c r="Z1643" i="1" s="1"/>
  <c r="AG1643" i="1" s="1"/>
  <c r="AN1643" i="1" s="1"/>
  <c r="AU1643" i="1" s="1"/>
  <c r="M1643" i="1"/>
  <c r="T1643" i="1" s="1"/>
  <c r="AA1643" i="1" s="1"/>
  <c r="AH1643" i="1" s="1"/>
  <c r="AO1643" i="1" s="1"/>
  <c r="AV1643" i="1" s="1"/>
  <c r="H1644" i="1"/>
  <c r="O1644" i="1" s="1"/>
  <c r="V1644" i="1" s="1"/>
  <c r="AC1644" i="1" s="1"/>
  <c r="AJ1644" i="1" s="1"/>
  <c r="I1644" i="1"/>
  <c r="P1644" i="1" s="1"/>
  <c r="W1644" i="1" s="1"/>
  <c r="AD1644" i="1" s="1"/>
  <c r="AK1644" i="1" s="1"/>
  <c r="AR1644" i="1" s="1"/>
  <c r="J1644" i="1"/>
  <c r="Q1644" i="1" s="1"/>
  <c r="X1644" i="1" s="1"/>
  <c r="AE1644" i="1" s="1"/>
  <c r="AL1644" i="1" s="1"/>
  <c r="AS1644" i="1" s="1"/>
  <c r="K1644" i="1"/>
  <c r="R1644" i="1" s="1"/>
  <c r="Y1644" i="1" s="1"/>
  <c r="AF1644" i="1" s="1"/>
  <c r="AM1644" i="1" s="1"/>
  <c r="AT1644" i="1" s="1"/>
  <c r="L1644" i="1"/>
  <c r="S1644" i="1" s="1"/>
  <c r="Z1644" i="1" s="1"/>
  <c r="AG1644" i="1" s="1"/>
  <c r="AN1644" i="1" s="1"/>
  <c r="AU1644" i="1" s="1"/>
  <c r="M1644" i="1"/>
  <c r="T1644" i="1" s="1"/>
  <c r="AA1644" i="1" s="1"/>
  <c r="AH1644" i="1" s="1"/>
  <c r="AO1644" i="1" s="1"/>
  <c r="AV1644" i="1" s="1"/>
  <c r="H1645" i="1"/>
  <c r="O1645" i="1" s="1"/>
  <c r="V1645" i="1" s="1"/>
  <c r="AC1645" i="1" s="1"/>
  <c r="AJ1645" i="1" s="1"/>
  <c r="AQ1645" i="1" s="1"/>
  <c r="I1645" i="1"/>
  <c r="P1645" i="1" s="1"/>
  <c r="W1645" i="1" s="1"/>
  <c r="AD1645" i="1" s="1"/>
  <c r="AK1645" i="1" s="1"/>
  <c r="AR1645" i="1" s="1"/>
  <c r="J1645" i="1"/>
  <c r="Q1645" i="1" s="1"/>
  <c r="X1645" i="1" s="1"/>
  <c r="AE1645" i="1" s="1"/>
  <c r="AL1645" i="1" s="1"/>
  <c r="AS1645" i="1" s="1"/>
  <c r="K1645" i="1"/>
  <c r="R1645" i="1" s="1"/>
  <c r="Y1645" i="1" s="1"/>
  <c r="AF1645" i="1" s="1"/>
  <c r="AM1645" i="1" s="1"/>
  <c r="AT1645" i="1" s="1"/>
  <c r="L1645" i="1"/>
  <c r="S1645" i="1" s="1"/>
  <c r="Z1645" i="1" s="1"/>
  <c r="AG1645" i="1" s="1"/>
  <c r="AN1645" i="1" s="1"/>
  <c r="AU1645" i="1" s="1"/>
  <c r="M1645" i="1"/>
  <c r="T1645" i="1" s="1"/>
  <c r="AA1645" i="1" s="1"/>
  <c r="AH1645" i="1" s="1"/>
  <c r="AO1645" i="1" s="1"/>
  <c r="AV1645" i="1" s="1"/>
  <c r="H1646" i="1"/>
  <c r="O1646" i="1" s="1"/>
  <c r="V1646" i="1" s="1"/>
  <c r="AC1646" i="1" s="1"/>
  <c r="AJ1646" i="1" s="1"/>
  <c r="I1646" i="1"/>
  <c r="P1646" i="1" s="1"/>
  <c r="W1646" i="1" s="1"/>
  <c r="AD1646" i="1" s="1"/>
  <c r="AK1646" i="1" s="1"/>
  <c r="AR1646" i="1" s="1"/>
  <c r="J1646" i="1"/>
  <c r="Q1646" i="1" s="1"/>
  <c r="X1646" i="1" s="1"/>
  <c r="AE1646" i="1" s="1"/>
  <c r="AL1646" i="1" s="1"/>
  <c r="AS1646" i="1" s="1"/>
  <c r="K1646" i="1"/>
  <c r="R1646" i="1" s="1"/>
  <c r="Y1646" i="1" s="1"/>
  <c r="AF1646" i="1" s="1"/>
  <c r="AM1646" i="1" s="1"/>
  <c r="AT1646" i="1" s="1"/>
  <c r="L1646" i="1"/>
  <c r="S1646" i="1" s="1"/>
  <c r="Z1646" i="1" s="1"/>
  <c r="AG1646" i="1" s="1"/>
  <c r="AN1646" i="1" s="1"/>
  <c r="AU1646" i="1" s="1"/>
  <c r="M1646" i="1"/>
  <c r="T1646" i="1" s="1"/>
  <c r="AA1646" i="1" s="1"/>
  <c r="AH1646" i="1" s="1"/>
  <c r="AO1646" i="1" s="1"/>
  <c r="AV1646" i="1" s="1"/>
  <c r="H1647" i="1"/>
  <c r="O1647" i="1" s="1"/>
  <c r="V1647" i="1" s="1"/>
  <c r="AC1647" i="1" s="1"/>
  <c r="AJ1647" i="1" s="1"/>
  <c r="AQ1647" i="1" s="1"/>
  <c r="I1647" i="1"/>
  <c r="P1647" i="1" s="1"/>
  <c r="W1647" i="1" s="1"/>
  <c r="AD1647" i="1" s="1"/>
  <c r="AK1647" i="1" s="1"/>
  <c r="AR1647" i="1" s="1"/>
  <c r="J1647" i="1"/>
  <c r="Q1647" i="1" s="1"/>
  <c r="X1647" i="1" s="1"/>
  <c r="AE1647" i="1" s="1"/>
  <c r="AL1647" i="1" s="1"/>
  <c r="AS1647" i="1" s="1"/>
  <c r="K1647" i="1"/>
  <c r="R1647" i="1" s="1"/>
  <c r="Y1647" i="1" s="1"/>
  <c r="AF1647" i="1" s="1"/>
  <c r="AM1647" i="1" s="1"/>
  <c r="AT1647" i="1" s="1"/>
  <c r="L1647" i="1"/>
  <c r="S1647" i="1" s="1"/>
  <c r="Z1647" i="1" s="1"/>
  <c r="AG1647" i="1" s="1"/>
  <c r="AN1647" i="1" s="1"/>
  <c r="AU1647" i="1" s="1"/>
  <c r="M1647" i="1"/>
  <c r="T1647" i="1" s="1"/>
  <c r="AA1647" i="1" s="1"/>
  <c r="AH1647" i="1" s="1"/>
  <c r="AO1647" i="1" s="1"/>
  <c r="AV1647" i="1" s="1"/>
  <c r="H1648" i="1"/>
  <c r="O1648" i="1" s="1"/>
  <c r="V1648" i="1" s="1"/>
  <c r="AC1648" i="1" s="1"/>
  <c r="AJ1648" i="1" s="1"/>
  <c r="I1648" i="1"/>
  <c r="P1648" i="1" s="1"/>
  <c r="W1648" i="1" s="1"/>
  <c r="AD1648" i="1" s="1"/>
  <c r="AK1648" i="1" s="1"/>
  <c r="AR1648" i="1" s="1"/>
  <c r="J1648" i="1"/>
  <c r="Q1648" i="1" s="1"/>
  <c r="X1648" i="1" s="1"/>
  <c r="AE1648" i="1" s="1"/>
  <c r="AL1648" i="1" s="1"/>
  <c r="AS1648" i="1" s="1"/>
  <c r="K1648" i="1"/>
  <c r="R1648" i="1" s="1"/>
  <c r="Y1648" i="1" s="1"/>
  <c r="AF1648" i="1" s="1"/>
  <c r="AM1648" i="1" s="1"/>
  <c r="AT1648" i="1" s="1"/>
  <c r="L1648" i="1"/>
  <c r="S1648" i="1" s="1"/>
  <c r="Z1648" i="1" s="1"/>
  <c r="AG1648" i="1" s="1"/>
  <c r="AN1648" i="1" s="1"/>
  <c r="AU1648" i="1" s="1"/>
  <c r="M1648" i="1"/>
  <c r="T1648" i="1" s="1"/>
  <c r="AA1648" i="1" s="1"/>
  <c r="AH1648" i="1" s="1"/>
  <c r="AO1648" i="1" s="1"/>
  <c r="AV1648" i="1" s="1"/>
  <c r="H1649" i="1"/>
  <c r="O1649" i="1" s="1"/>
  <c r="V1649" i="1" s="1"/>
  <c r="AC1649" i="1" s="1"/>
  <c r="AJ1649" i="1" s="1"/>
  <c r="AQ1649" i="1" s="1"/>
  <c r="I1649" i="1"/>
  <c r="P1649" i="1" s="1"/>
  <c r="W1649" i="1" s="1"/>
  <c r="AD1649" i="1" s="1"/>
  <c r="AK1649" i="1" s="1"/>
  <c r="AR1649" i="1" s="1"/>
  <c r="J1649" i="1"/>
  <c r="Q1649" i="1" s="1"/>
  <c r="X1649" i="1" s="1"/>
  <c r="AE1649" i="1" s="1"/>
  <c r="AL1649" i="1" s="1"/>
  <c r="AS1649" i="1" s="1"/>
  <c r="K1649" i="1"/>
  <c r="R1649" i="1" s="1"/>
  <c r="Y1649" i="1" s="1"/>
  <c r="AF1649" i="1" s="1"/>
  <c r="AM1649" i="1" s="1"/>
  <c r="AT1649" i="1" s="1"/>
  <c r="L1649" i="1"/>
  <c r="S1649" i="1" s="1"/>
  <c r="Z1649" i="1" s="1"/>
  <c r="AG1649" i="1" s="1"/>
  <c r="AN1649" i="1" s="1"/>
  <c r="AU1649" i="1" s="1"/>
  <c r="M1649" i="1"/>
  <c r="T1649" i="1" s="1"/>
  <c r="AA1649" i="1" s="1"/>
  <c r="AH1649" i="1" s="1"/>
  <c r="AO1649" i="1" s="1"/>
  <c r="AV1649" i="1" s="1"/>
  <c r="H1650" i="1"/>
  <c r="O1650" i="1" s="1"/>
  <c r="V1650" i="1" s="1"/>
  <c r="AC1650" i="1" s="1"/>
  <c r="AJ1650" i="1" s="1"/>
  <c r="I1650" i="1"/>
  <c r="P1650" i="1" s="1"/>
  <c r="W1650" i="1" s="1"/>
  <c r="AD1650" i="1" s="1"/>
  <c r="AK1650" i="1" s="1"/>
  <c r="AR1650" i="1" s="1"/>
  <c r="J1650" i="1"/>
  <c r="Q1650" i="1" s="1"/>
  <c r="X1650" i="1" s="1"/>
  <c r="AE1650" i="1" s="1"/>
  <c r="AL1650" i="1" s="1"/>
  <c r="AS1650" i="1" s="1"/>
  <c r="K1650" i="1"/>
  <c r="R1650" i="1" s="1"/>
  <c r="Y1650" i="1" s="1"/>
  <c r="AF1650" i="1" s="1"/>
  <c r="AM1650" i="1" s="1"/>
  <c r="AT1650" i="1" s="1"/>
  <c r="L1650" i="1"/>
  <c r="S1650" i="1" s="1"/>
  <c r="Z1650" i="1" s="1"/>
  <c r="AG1650" i="1" s="1"/>
  <c r="AN1650" i="1" s="1"/>
  <c r="AU1650" i="1" s="1"/>
  <c r="M1650" i="1"/>
  <c r="T1650" i="1" s="1"/>
  <c r="AA1650" i="1" s="1"/>
  <c r="AH1650" i="1" s="1"/>
  <c r="AO1650" i="1" s="1"/>
  <c r="AV1650" i="1" s="1"/>
  <c r="H1651" i="1"/>
  <c r="O1651" i="1" s="1"/>
  <c r="V1651" i="1" s="1"/>
  <c r="AC1651" i="1" s="1"/>
  <c r="AJ1651" i="1" s="1"/>
  <c r="AQ1651" i="1" s="1"/>
  <c r="I1651" i="1"/>
  <c r="P1651" i="1" s="1"/>
  <c r="W1651" i="1" s="1"/>
  <c r="AD1651" i="1" s="1"/>
  <c r="AK1651" i="1" s="1"/>
  <c r="AR1651" i="1" s="1"/>
  <c r="J1651" i="1"/>
  <c r="Q1651" i="1" s="1"/>
  <c r="X1651" i="1" s="1"/>
  <c r="AE1651" i="1" s="1"/>
  <c r="AL1651" i="1" s="1"/>
  <c r="AS1651" i="1" s="1"/>
  <c r="K1651" i="1"/>
  <c r="R1651" i="1" s="1"/>
  <c r="Y1651" i="1" s="1"/>
  <c r="AF1651" i="1" s="1"/>
  <c r="AM1651" i="1" s="1"/>
  <c r="AT1651" i="1" s="1"/>
  <c r="L1651" i="1"/>
  <c r="S1651" i="1" s="1"/>
  <c r="Z1651" i="1" s="1"/>
  <c r="AG1651" i="1" s="1"/>
  <c r="AN1651" i="1" s="1"/>
  <c r="AU1651" i="1" s="1"/>
  <c r="M1651" i="1"/>
  <c r="T1651" i="1" s="1"/>
  <c r="AA1651" i="1" s="1"/>
  <c r="AH1651" i="1" s="1"/>
  <c r="AO1651" i="1" s="1"/>
  <c r="AV1651" i="1" s="1"/>
  <c r="H1652" i="1"/>
  <c r="O1652" i="1" s="1"/>
  <c r="V1652" i="1" s="1"/>
  <c r="AC1652" i="1" s="1"/>
  <c r="AJ1652" i="1" s="1"/>
  <c r="I1652" i="1"/>
  <c r="P1652" i="1" s="1"/>
  <c r="W1652" i="1" s="1"/>
  <c r="AD1652" i="1" s="1"/>
  <c r="AK1652" i="1" s="1"/>
  <c r="AR1652" i="1" s="1"/>
  <c r="J1652" i="1"/>
  <c r="Q1652" i="1" s="1"/>
  <c r="X1652" i="1" s="1"/>
  <c r="AE1652" i="1" s="1"/>
  <c r="AL1652" i="1" s="1"/>
  <c r="AS1652" i="1" s="1"/>
  <c r="K1652" i="1"/>
  <c r="R1652" i="1" s="1"/>
  <c r="Y1652" i="1" s="1"/>
  <c r="AF1652" i="1" s="1"/>
  <c r="AM1652" i="1" s="1"/>
  <c r="AT1652" i="1" s="1"/>
  <c r="L1652" i="1"/>
  <c r="S1652" i="1" s="1"/>
  <c r="Z1652" i="1" s="1"/>
  <c r="AG1652" i="1" s="1"/>
  <c r="AN1652" i="1" s="1"/>
  <c r="AU1652" i="1" s="1"/>
  <c r="M1652" i="1"/>
  <c r="T1652" i="1" s="1"/>
  <c r="AA1652" i="1" s="1"/>
  <c r="AH1652" i="1" s="1"/>
  <c r="AO1652" i="1" s="1"/>
  <c r="AV1652" i="1" s="1"/>
  <c r="H1653" i="1"/>
  <c r="O1653" i="1" s="1"/>
  <c r="V1653" i="1" s="1"/>
  <c r="AC1653" i="1" s="1"/>
  <c r="AJ1653" i="1" s="1"/>
  <c r="AQ1653" i="1" s="1"/>
  <c r="I1653" i="1"/>
  <c r="P1653" i="1" s="1"/>
  <c r="W1653" i="1" s="1"/>
  <c r="AD1653" i="1" s="1"/>
  <c r="AK1653" i="1" s="1"/>
  <c r="AR1653" i="1" s="1"/>
  <c r="J1653" i="1"/>
  <c r="Q1653" i="1" s="1"/>
  <c r="X1653" i="1" s="1"/>
  <c r="AE1653" i="1" s="1"/>
  <c r="AL1653" i="1" s="1"/>
  <c r="AS1653" i="1" s="1"/>
  <c r="K1653" i="1"/>
  <c r="R1653" i="1" s="1"/>
  <c r="Y1653" i="1" s="1"/>
  <c r="AF1653" i="1" s="1"/>
  <c r="AM1653" i="1" s="1"/>
  <c r="AT1653" i="1" s="1"/>
  <c r="L1653" i="1"/>
  <c r="S1653" i="1" s="1"/>
  <c r="Z1653" i="1" s="1"/>
  <c r="AG1653" i="1" s="1"/>
  <c r="AN1653" i="1" s="1"/>
  <c r="AU1653" i="1" s="1"/>
  <c r="M1653" i="1"/>
  <c r="T1653" i="1" s="1"/>
  <c r="AA1653" i="1" s="1"/>
  <c r="AH1653" i="1" s="1"/>
  <c r="AO1653" i="1" s="1"/>
  <c r="AV1653" i="1" s="1"/>
  <c r="H1654" i="1"/>
  <c r="O1654" i="1" s="1"/>
  <c r="V1654" i="1" s="1"/>
  <c r="AC1654" i="1" s="1"/>
  <c r="AJ1654" i="1" s="1"/>
  <c r="I1654" i="1"/>
  <c r="P1654" i="1" s="1"/>
  <c r="W1654" i="1" s="1"/>
  <c r="AD1654" i="1" s="1"/>
  <c r="AK1654" i="1" s="1"/>
  <c r="AR1654" i="1" s="1"/>
  <c r="J1654" i="1"/>
  <c r="Q1654" i="1" s="1"/>
  <c r="X1654" i="1" s="1"/>
  <c r="AE1654" i="1" s="1"/>
  <c r="AL1654" i="1" s="1"/>
  <c r="AS1654" i="1" s="1"/>
  <c r="K1654" i="1"/>
  <c r="R1654" i="1" s="1"/>
  <c r="Y1654" i="1" s="1"/>
  <c r="AF1654" i="1" s="1"/>
  <c r="AM1654" i="1" s="1"/>
  <c r="AT1654" i="1" s="1"/>
  <c r="L1654" i="1"/>
  <c r="S1654" i="1" s="1"/>
  <c r="Z1654" i="1" s="1"/>
  <c r="AG1654" i="1" s="1"/>
  <c r="AN1654" i="1" s="1"/>
  <c r="AU1654" i="1" s="1"/>
  <c r="M1654" i="1"/>
  <c r="T1654" i="1" s="1"/>
  <c r="AA1654" i="1" s="1"/>
  <c r="AH1654" i="1" s="1"/>
  <c r="AO1654" i="1" s="1"/>
  <c r="AV1654" i="1" s="1"/>
  <c r="H1655" i="1"/>
  <c r="O1655" i="1" s="1"/>
  <c r="V1655" i="1" s="1"/>
  <c r="AC1655" i="1" s="1"/>
  <c r="AJ1655" i="1" s="1"/>
  <c r="AQ1655" i="1" s="1"/>
  <c r="I1655" i="1"/>
  <c r="P1655" i="1" s="1"/>
  <c r="W1655" i="1" s="1"/>
  <c r="AD1655" i="1" s="1"/>
  <c r="AK1655" i="1" s="1"/>
  <c r="AR1655" i="1" s="1"/>
  <c r="J1655" i="1"/>
  <c r="Q1655" i="1" s="1"/>
  <c r="X1655" i="1" s="1"/>
  <c r="AE1655" i="1" s="1"/>
  <c r="AL1655" i="1" s="1"/>
  <c r="AS1655" i="1" s="1"/>
  <c r="K1655" i="1"/>
  <c r="R1655" i="1" s="1"/>
  <c r="Y1655" i="1" s="1"/>
  <c r="AF1655" i="1" s="1"/>
  <c r="AM1655" i="1" s="1"/>
  <c r="AT1655" i="1" s="1"/>
  <c r="L1655" i="1"/>
  <c r="S1655" i="1" s="1"/>
  <c r="Z1655" i="1" s="1"/>
  <c r="AG1655" i="1" s="1"/>
  <c r="AN1655" i="1" s="1"/>
  <c r="AU1655" i="1" s="1"/>
  <c r="M1655" i="1"/>
  <c r="T1655" i="1" s="1"/>
  <c r="AA1655" i="1" s="1"/>
  <c r="AH1655" i="1" s="1"/>
  <c r="AO1655" i="1" s="1"/>
  <c r="AV1655" i="1" s="1"/>
  <c r="H1656" i="1"/>
  <c r="O1656" i="1" s="1"/>
  <c r="V1656" i="1" s="1"/>
  <c r="AC1656" i="1" s="1"/>
  <c r="AJ1656" i="1" s="1"/>
  <c r="I1656" i="1"/>
  <c r="P1656" i="1" s="1"/>
  <c r="W1656" i="1" s="1"/>
  <c r="AD1656" i="1" s="1"/>
  <c r="AK1656" i="1" s="1"/>
  <c r="AR1656" i="1" s="1"/>
  <c r="J1656" i="1"/>
  <c r="Q1656" i="1" s="1"/>
  <c r="X1656" i="1" s="1"/>
  <c r="AE1656" i="1" s="1"/>
  <c r="AL1656" i="1" s="1"/>
  <c r="AS1656" i="1" s="1"/>
  <c r="K1656" i="1"/>
  <c r="R1656" i="1" s="1"/>
  <c r="Y1656" i="1" s="1"/>
  <c r="AF1656" i="1" s="1"/>
  <c r="AM1656" i="1" s="1"/>
  <c r="AT1656" i="1" s="1"/>
  <c r="L1656" i="1"/>
  <c r="S1656" i="1" s="1"/>
  <c r="Z1656" i="1" s="1"/>
  <c r="AG1656" i="1" s="1"/>
  <c r="AN1656" i="1" s="1"/>
  <c r="AU1656" i="1" s="1"/>
  <c r="M1656" i="1"/>
  <c r="T1656" i="1" s="1"/>
  <c r="AA1656" i="1" s="1"/>
  <c r="AH1656" i="1" s="1"/>
  <c r="AO1656" i="1" s="1"/>
  <c r="AV1656" i="1" s="1"/>
  <c r="H1657" i="1"/>
  <c r="O1657" i="1" s="1"/>
  <c r="V1657" i="1" s="1"/>
  <c r="AC1657" i="1" s="1"/>
  <c r="AJ1657" i="1" s="1"/>
  <c r="AQ1657" i="1" s="1"/>
  <c r="I1657" i="1"/>
  <c r="P1657" i="1" s="1"/>
  <c r="W1657" i="1" s="1"/>
  <c r="AD1657" i="1" s="1"/>
  <c r="AK1657" i="1" s="1"/>
  <c r="AR1657" i="1" s="1"/>
  <c r="J1657" i="1"/>
  <c r="Q1657" i="1" s="1"/>
  <c r="X1657" i="1" s="1"/>
  <c r="AE1657" i="1" s="1"/>
  <c r="AL1657" i="1" s="1"/>
  <c r="AS1657" i="1" s="1"/>
  <c r="K1657" i="1"/>
  <c r="R1657" i="1" s="1"/>
  <c r="Y1657" i="1" s="1"/>
  <c r="AF1657" i="1" s="1"/>
  <c r="AM1657" i="1" s="1"/>
  <c r="AT1657" i="1" s="1"/>
  <c r="L1657" i="1"/>
  <c r="S1657" i="1" s="1"/>
  <c r="Z1657" i="1" s="1"/>
  <c r="AG1657" i="1" s="1"/>
  <c r="AN1657" i="1" s="1"/>
  <c r="AU1657" i="1" s="1"/>
  <c r="M1657" i="1"/>
  <c r="T1657" i="1" s="1"/>
  <c r="AA1657" i="1" s="1"/>
  <c r="AH1657" i="1" s="1"/>
  <c r="AO1657" i="1" s="1"/>
  <c r="AV1657" i="1" s="1"/>
  <c r="H1658" i="1"/>
  <c r="O1658" i="1" s="1"/>
  <c r="V1658" i="1" s="1"/>
  <c r="AC1658" i="1" s="1"/>
  <c r="AJ1658" i="1" s="1"/>
  <c r="I1658" i="1"/>
  <c r="P1658" i="1" s="1"/>
  <c r="W1658" i="1" s="1"/>
  <c r="AD1658" i="1" s="1"/>
  <c r="AK1658" i="1" s="1"/>
  <c r="AR1658" i="1" s="1"/>
  <c r="J1658" i="1"/>
  <c r="Q1658" i="1" s="1"/>
  <c r="X1658" i="1" s="1"/>
  <c r="AE1658" i="1" s="1"/>
  <c r="AL1658" i="1" s="1"/>
  <c r="AS1658" i="1" s="1"/>
  <c r="K1658" i="1"/>
  <c r="R1658" i="1" s="1"/>
  <c r="Y1658" i="1" s="1"/>
  <c r="AF1658" i="1" s="1"/>
  <c r="AM1658" i="1" s="1"/>
  <c r="AT1658" i="1" s="1"/>
  <c r="L1658" i="1"/>
  <c r="S1658" i="1" s="1"/>
  <c r="Z1658" i="1" s="1"/>
  <c r="AG1658" i="1" s="1"/>
  <c r="AN1658" i="1" s="1"/>
  <c r="AU1658" i="1" s="1"/>
  <c r="M1658" i="1"/>
  <c r="T1658" i="1" s="1"/>
  <c r="AA1658" i="1" s="1"/>
  <c r="AH1658" i="1" s="1"/>
  <c r="AO1658" i="1" s="1"/>
  <c r="AV1658" i="1" s="1"/>
  <c r="H1659" i="1"/>
  <c r="O1659" i="1" s="1"/>
  <c r="V1659" i="1" s="1"/>
  <c r="AC1659" i="1" s="1"/>
  <c r="AJ1659" i="1" s="1"/>
  <c r="AQ1659" i="1" s="1"/>
  <c r="I1659" i="1"/>
  <c r="P1659" i="1" s="1"/>
  <c r="W1659" i="1" s="1"/>
  <c r="AD1659" i="1" s="1"/>
  <c r="AK1659" i="1" s="1"/>
  <c r="AR1659" i="1" s="1"/>
  <c r="J1659" i="1"/>
  <c r="Q1659" i="1" s="1"/>
  <c r="X1659" i="1" s="1"/>
  <c r="AE1659" i="1" s="1"/>
  <c r="AL1659" i="1" s="1"/>
  <c r="AS1659" i="1" s="1"/>
  <c r="K1659" i="1"/>
  <c r="R1659" i="1" s="1"/>
  <c r="Y1659" i="1" s="1"/>
  <c r="AF1659" i="1" s="1"/>
  <c r="AM1659" i="1" s="1"/>
  <c r="AT1659" i="1" s="1"/>
  <c r="L1659" i="1"/>
  <c r="S1659" i="1" s="1"/>
  <c r="Z1659" i="1" s="1"/>
  <c r="AG1659" i="1" s="1"/>
  <c r="AN1659" i="1" s="1"/>
  <c r="AU1659" i="1" s="1"/>
  <c r="M1659" i="1"/>
  <c r="T1659" i="1" s="1"/>
  <c r="AA1659" i="1" s="1"/>
  <c r="AH1659" i="1" s="1"/>
  <c r="AO1659" i="1" s="1"/>
  <c r="AV1659" i="1" s="1"/>
  <c r="H1660" i="1"/>
  <c r="O1660" i="1" s="1"/>
  <c r="V1660" i="1" s="1"/>
  <c r="AC1660" i="1" s="1"/>
  <c r="AJ1660" i="1" s="1"/>
  <c r="I1660" i="1"/>
  <c r="P1660" i="1" s="1"/>
  <c r="W1660" i="1" s="1"/>
  <c r="AD1660" i="1" s="1"/>
  <c r="AK1660" i="1" s="1"/>
  <c r="AR1660" i="1" s="1"/>
  <c r="J1660" i="1"/>
  <c r="Q1660" i="1" s="1"/>
  <c r="X1660" i="1" s="1"/>
  <c r="AE1660" i="1" s="1"/>
  <c r="AL1660" i="1" s="1"/>
  <c r="AS1660" i="1" s="1"/>
  <c r="K1660" i="1"/>
  <c r="R1660" i="1" s="1"/>
  <c r="Y1660" i="1" s="1"/>
  <c r="AF1660" i="1" s="1"/>
  <c r="AM1660" i="1" s="1"/>
  <c r="AT1660" i="1" s="1"/>
  <c r="L1660" i="1"/>
  <c r="S1660" i="1" s="1"/>
  <c r="Z1660" i="1" s="1"/>
  <c r="AG1660" i="1" s="1"/>
  <c r="AN1660" i="1" s="1"/>
  <c r="AU1660" i="1" s="1"/>
  <c r="M1660" i="1"/>
  <c r="T1660" i="1" s="1"/>
  <c r="AA1660" i="1" s="1"/>
  <c r="AH1660" i="1" s="1"/>
  <c r="AO1660" i="1" s="1"/>
  <c r="AV1660" i="1" s="1"/>
  <c r="H1661" i="1"/>
  <c r="O1661" i="1" s="1"/>
  <c r="V1661" i="1" s="1"/>
  <c r="AC1661" i="1" s="1"/>
  <c r="AJ1661" i="1" s="1"/>
  <c r="AQ1661" i="1" s="1"/>
  <c r="I1661" i="1"/>
  <c r="P1661" i="1" s="1"/>
  <c r="W1661" i="1" s="1"/>
  <c r="AD1661" i="1" s="1"/>
  <c r="AK1661" i="1" s="1"/>
  <c r="AR1661" i="1" s="1"/>
  <c r="J1661" i="1"/>
  <c r="Q1661" i="1" s="1"/>
  <c r="X1661" i="1" s="1"/>
  <c r="AE1661" i="1" s="1"/>
  <c r="AL1661" i="1" s="1"/>
  <c r="AS1661" i="1" s="1"/>
  <c r="K1661" i="1"/>
  <c r="R1661" i="1" s="1"/>
  <c r="Y1661" i="1" s="1"/>
  <c r="AF1661" i="1" s="1"/>
  <c r="AM1661" i="1" s="1"/>
  <c r="AT1661" i="1" s="1"/>
  <c r="L1661" i="1"/>
  <c r="S1661" i="1" s="1"/>
  <c r="Z1661" i="1" s="1"/>
  <c r="AG1661" i="1" s="1"/>
  <c r="AN1661" i="1" s="1"/>
  <c r="AU1661" i="1" s="1"/>
  <c r="M1661" i="1"/>
  <c r="T1661" i="1" s="1"/>
  <c r="AA1661" i="1" s="1"/>
  <c r="AH1661" i="1" s="1"/>
  <c r="AO1661" i="1" s="1"/>
  <c r="AV1661" i="1" s="1"/>
  <c r="H1662" i="1"/>
  <c r="O1662" i="1" s="1"/>
  <c r="V1662" i="1" s="1"/>
  <c r="AC1662" i="1" s="1"/>
  <c r="AJ1662" i="1" s="1"/>
  <c r="I1662" i="1"/>
  <c r="P1662" i="1" s="1"/>
  <c r="W1662" i="1" s="1"/>
  <c r="AD1662" i="1" s="1"/>
  <c r="AK1662" i="1" s="1"/>
  <c r="AR1662" i="1" s="1"/>
  <c r="J1662" i="1"/>
  <c r="Q1662" i="1" s="1"/>
  <c r="X1662" i="1" s="1"/>
  <c r="AE1662" i="1" s="1"/>
  <c r="AL1662" i="1" s="1"/>
  <c r="AS1662" i="1" s="1"/>
  <c r="K1662" i="1"/>
  <c r="R1662" i="1" s="1"/>
  <c r="Y1662" i="1" s="1"/>
  <c r="AF1662" i="1" s="1"/>
  <c r="AM1662" i="1" s="1"/>
  <c r="AT1662" i="1" s="1"/>
  <c r="L1662" i="1"/>
  <c r="S1662" i="1" s="1"/>
  <c r="Z1662" i="1" s="1"/>
  <c r="AG1662" i="1" s="1"/>
  <c r="AN1662" i="1" s="1"/>
  <c r="AU1662" i="1" s="1"/>
  <c r="M1662" i="1"/>
  <c r="T1662" i="1" s="1"/>
  <c r="AA1662" i="1" s="1"/>
  <c r="AH1662" i="1" s="1"/>
  <c r="AO1662" i="1" s="1"/>
  <c r="AV1662" i="1" s="1"/>
  <c r="H1663" i="1"/>
  <c r="O1663" i="1" s="1"/>
  <c r="V1663" i="1" s="1"/>
  <c r="AC1663" i="1" s="1"/>
  <c r="AJ1663" i="1" s="1"/>
  <c r="AQ1663" i="1" s="1"/>
  <c r="I1663" i="1"/>
  <c r="P1663" i="1" s="1"/>
  <c r="W1663" i="1" s="1"/>
  <c r="AD1663" i="1" s="1"/>
  <c r="AK1663" i="1" s="1"/>
  <c r="AR1663" i="1" s="1"/>
  <c r="J1663" i="1"/>
  <c r="Q1663" i="1" s="1"/>
  <c r="X1663" i="1" s="1"/>
  <c r="AE1663" i="1" s="1"/>
  <c r="AL1663" i="1" s="1"/>
  <c r="AS1663" i="1" s="1"/>
  <c r="K1663" i="1"/>
  <c r="R1663" i="1" s="1"/>
  <c r="Y1663" i="1" s="1"/>
  <c r="AF1663" i="1" s="1"/>
  <c r="AM1663" i="1" s="1"/>
  <c r="AT1663" i="1" s="1"/>
  <c r="L1663" i="1"/>
  <c r="S1663" i="1" s="1"/>
  <c r="Z1663" i="1" s="1"/>
  <c r="AG1663" i="1" s="1"/>
  <c r="AN1663" i="1" s="1"/>
  <c r="AU1663" i="1" s="1"/>
  <c r="M1663" i="1"/>
  <c r="T1663" i="1" s="1"/>
  <c r="AA1663" i="1" s="1"/>
  <c r="AH1663" i="1" s="1"/>
  <c r="AO1663" i="1" s="1"/>
  <c r="AV1663" i="1" s="1"/>
  <c r="H1664" i="1"/>
  <c r="O1664" i="1" s="1"/>
  <c r="V1664" i="1" s="1"/>
  <c r="AC1664" i="1" s="1"/>
  <c r="AJ1664" i="1" s="1"/>
  <c r="I1664" i="1"/>
  <c r="P1664" i="1" s="1"/>
  <c r="W1664" i="1" s="1"/>
  <c r="AD1664" i="1" s="1"/>
  <c r="AK1664" i="1" s="1"/>
  <c r="AR1664" i="1" s="1"/>
  <c r="J1664" i="1"/>
  <c r="Q1664" i="1" s="1"/>
  <c r="X1664" i="1" s="1"/>
  <c r="AE1664" i="1" s="1"/>
  <c r="AL1664" i="1" s="1"/>
  <c r="AS1664" i="1" s="1"/>
  <c r="K1664" i="1"/>
  <c r="R1664" i="1" s="1"/>
  <c r="Y1664" i="1" s="1"/>
  <c r="AF1664" i="1" s="1"/>
  <c r="AM1664" i="1" s="1"/>
  <c r="AT1664" i="1" s="1"/>
  <c r="L1664" i="1"/>
  <c r="S1664" i="1" s="1"/>
  <c r="Z1664" i="1" s="1"/>
  <c r="AG1664" i="1" s="1"/>
  <c r="AN1664" i="1" s="1"/>
  <c r="AU1664" i="1" s="1"/>
  <c r="M1664" i="1"/>
  <c r="T1664" i="1" s="1"/>
  <c r="AA1664" i="1" s="1"/>
  <c r="AH1664" i="1" s="1"/>
  <c r="AO1664" i="1" s="1"/>
  <c r="AV1664" i="1" s="1"/>
  <c r="H1665" i="1"/>
  <c r="O1665" i="1" s="1"/>
  <c r="V1665" i="1" s="1"/>
  <c r="AC1665" i="1" s="1"/>
  <c r="AJ1665" i="1" s="1"/>
  <c r="AQ1665" i="1" s="1"/>
  <c r="I1665" i="1"/>
  <c r="P1665" i="1" s="1"/>
  <c r="W1665" i="1" s="1"/>
  <c r="AD1665" i="1" s="1"/>
  <c r="AK1665" i="1" s="1"/>
  <c r="AR1665" i="1" s="1"/>
  <c r="J1665" i="1"/>
  <c r="Q1665" i="1" s="1"/>
  <c r="X1665" i="1" s="1"/>
  <c r="AE1665" i="1" s="1"/>
  <c r="AL1665" i="1" s="1"/>
  <c r="AS1665" i="1" s="1"/>
  <c r="K1665" i="1"/>
  <c r="R1665" i="1" s="1"/>
  <c r="Y1665" i="1" s="1"/>
  <c r="AF1665" i="1" s="1"/>
  <c r="AM1665" i="1" s="1"/>
  <c r="AT1665" i="1" s="1"/>
  <c r="L1665" i="1"/>
  <c r="S1665" i="1" s="1"/>
  <c r="Z1665" i="1" s="1"/>
  <c r="AG1665" i="1" s="1"/>
  <c r="AN1665" i="1" s="1"/>
  <c r="AU1665" i="1" s="1"/>
  <c r="M1665" i="1"/>
  <c r="T1665" i="1" s="1"/>
  <c r="AA1665" i="1" s="1"/>
  <c r="AH1665" i="1" s="1"/>
  <c r="AO1665" i="1" s="1"/>
  <c r="AV1665" i="1" s="1"/>
  <c r="H1666" i="1"/>
  <c r="O1666" i="1" s="1"/>
  <c r="V1666" i="1" s="1"/>
  <c r="AC1666" i="1" s="1"/>
  <c r="AJ1666" i="1" s="1"/>
  <c r="I1666" i="1"/>
  <c r="P1666" i="1" s="1"/>
  <c r="W1666" i="1" s="1"/>
  <c r="AD1666" i="1" s="1"/>
  <c r="AK1666" i="1" s="1"/>
  <c r="AR1666" i="1" s="1"/>
  <c r="J1666" i="1"/>
  <c r="Q1666" i="1" s="1"/>
  <c r="X1666" i="1" s="1"/>
  <c r="AE1666" i="1" s="1"/>
  <c r="AL1666" i="1" s="1"/>
  <c r="AS1666" i="1" s="1"/>
  <c r="K1666" i="1"/>
  <c r="R1666" i="1" s="1"/>
  <c r="Y1666" i="1" s="1"/>
  <c r="AF1666" i="1" s="1"/>
  <c r="AM1666" i="1" s="1"/>
  <c r="AT1666" i="1" s="1"/>
  <c r="L1666" i="1"/>
  <c r="S1666" i="1" s="1"/>
  <c r="Z1666" i="1" s="1"/>
  <c r="AG1666" i="1" s="1"/>
  <c r="AN1666" i="1" s="1"/>
  <c r="AU1666" i="1" s="1"/>
  <c r="M1666" i="1"/>
  <c r="T1666" i="1" s="1"/>
  <c r="AA1666" i="1" s="1"/>
  <c r="AH1666" i="1" s="1"/>
  <c r="AO1666" i="1" s="1"/>
  <c r="AV1666" i="1" s="1"/>
  <c r="H1667" i="1"/>
  <c r="O1667" i="1" s="1"/>
  <c r="V1667" i="1" s="1"/>
  <c r="AC1667" i="1" s="1"/>
  <c r="AJ1667" i="1" s="1"/>
  <c r="AQ1667" i="1" s="1"/>
  <c r="I1667" i="1"/>
  <c r="P1667" i="1" s="1"/>
  <c r="W1667" i="1" s="1"/>
  <c r="AD1667" i="1" s="1"/>
  <c r="AK1667" i="1" s="1"/>
  <c r="AR1667" i="1" s="1"/>
  <c r="J1667" i="1"/>
  <c r="Q1667" i="1" s="1"/>
  <c r="X1667" i="1" s="1"/>
  <c r="AE1667" i="1" s="1"/>
  <c r="AL1667" i="1" s="1"/>
  <c r="AS1667" i="1" s="1"/>
  <c r="K1667" i="1"/>
  <c r="R1667" i="1" s="1"/>
  <c r="Y1667" i="1" s="1"/>
  <c r="AF1667" i="1" s="1"/>
  <c r="AM1667" i="1" s="1"/>
  <c r="AT1667" i="1" s="1"/>
  <c r="L1667" i="1"/>
  <c r="S1667" i="1" s="1"/>
  <c r="Z1667" i="1" s="1"/>
  <c r="AG1667" i="1" s="1"/>
  <c r="AN1667" i="1" s="1"/>
  <c r="AU1667" i="1" s="1"/>
  <c r="M1667" i="1"/>
  <c r="T1667" i="1" s="1"/>
  <c r="AA1667" i="1" s="1"/>
  <c r="AH1667" i="1" s="1"/>
  <c r="AO1667" i="1" s="1"/>
  <c r="AV1667" i="1" s="1"/>
  <c r="H1668" i="1"/>
  <c r="O1668" i="1" s="1"/>
  <c r="V1668" i="1" s="1"/>
  <c r="AC1668" i="1" s="1"/>
  <c r="AJ1668" i="1" s="1"/>
  <c r="I1668" i="1"/>
  <c r="P1668" i="1" s="1"/>
  <c r="W1668" i="1" s="1"/>
  <c r="AD1668" i="1" s="1"/>
  <c r="AK1668" i="1" s="1"/>
  <c r="AR1668" i="1" s="1"/>
  <c r="J1668" i="1"/>
  <c r="Q1668" i="1" s="1"/>
  <c r="X1668" i="1" s="1"/>
  <c r="AE1668" i="1" s="1"/>
  <c r="AL1668" i="1" s="1"/>
  <c r="AS1668" i="1" s="1"/>
  <c r="K1668" i="1"/>
  <c r="R1668" i="1" s="1"/>
  <c r="Y1668" i="1" s="1"/>
  <c r="AF1668" i="1" s="1"/>
  <c r="AM1668" i="1" s="1"/>
  <c r="AT1668" i="1" s="1"/>
  <c r="L1668" i="1"/>
  <c r="S1668" i="1" s="1"/>
  <c r="Z1668" i="1" s="1"/>
  <c r="AG1668" i="1" s="1"/>
  <c r="AN1668" i="1" s="1"/>
  <c r="AU1668" i="1" s="1"/>
  <c r="M1668" i="1"/>
  <c r="T1668" i="1" s="1"/>
  <c r="AA1668" i="1" s="1"/>
  <c r="AH1668" i="1" s="1"/>
  <c r="AO1668" i="1" s="1"/>
  <c r="AV1668" i="1" s="1"/>
  <c r="H1669" i="1"/>
  <c r="O1669" i="1" s="1"/>
  <c r="V1669" i="1" s="1"/>
  <c r="AC1669" i="1" s="1"/>
  <c r="AJ1669" i="1" s="1"/>
  <c r="AQ1669" i="1" s="1"/>
  <c r="I1669" i="1"/>
  <c r="P1669" i="1" s="1"/>
  <c r="W1669" i="1" s="1"/>
  <c r="AD1669" i="1" s="1"/>
  <c r="AK1669" i="1" s="1"/>
  <c r="AR1669" i="1" s="1"/>
  <c r="J1669" i="1"/>
  <c r="Q1669" i="1" s="1"/>
  <c r="X1669" i="1" s="1"/>
  <c r="AE1669" i="1" s="1"/>
  <c r="AL1669" i="1" s="1"/>
  <c r="AS1669" i="1" s="1"/>
  <c r="K1669" i="1"/>
  <c r="R1669" i="1" s="1"/>
  <c r="Y1669" i="1" s="1"/>
  <c r="AF1669" i="1" s="1"/>
  <c r="AM1669" i="1" s="1"/>
  <c r="AT1669" i="1" s="1"/>
  <c r="L1669" i="1"/>
  <c r="S1669" i="1" s="1"/>
  <c r="Z1669" i="1" s="1"/>
  <c r="AG1669" i="1" s="1"/>
  <c r="AN1669" i="1" s="1"/>
  <c r="AU1669" i="1" s="1"/>
  <c r="M1669" i="1"/>
  <c r="T1669" i="1" s="1"/>
  <c r="AA1669" i="1" s="1"/>
  <c r="AH1669" i="1" s="1"/>
  <c r="AO1669" i="1" s="1"/>
  <c r="AV1669" i="1" s="1"/>
  <c r="H1670" i="1"/>
  <c r="O1670" i="1" s="1"/>
  <c r="V1670" i="1" s="1"/>
  <c r="AC1670" i="1" s="1"/>
  <c r="AJ1670" i="1" s="1"/>
  <c r="I1670" i="1"/>
  <c r="P1670" i="1" s="1"/>
  <c r="W1670" i="1" s="1"/>
  <c r="AD1670" i="1" s="1"/>
  <c r="AK1670" i="1" s="1"/>
  <c r="AR1670" i="1" s="1"/>
  <c r="J1670" i="1"/>
  <c r="Q1670" i="1" s="1"/>
  <c r="X1670" i="1" s="1"/>
  <c r="AE1670" i="1" s="1"/>
  <c r="AL1670" i="1" s="1"/>
  <c r="AS1670" i="1" s="1"/>
  <c r="K1670" i="1"/>
  <c r="R1670" i="1" s="1"/>
  <c r="Y1670" i="1" s="1"/>
  <c r="AF1670" i="1" s="1"/>
  <c r="AM1670" i="1" s="1"/>
  <c r="AT1670" i="1" s="1"/>
  <c r="L1670" i="1"/>
  <c r="S1670" i="1" s="1"/>
  <c r="Z1670" i="1" s="1"/>
  <c r="AG1670" i="1" s="1"/>
  <c r="M1670" i="1"/>
  <c r="T1670" i="1" s="1"/>
  <c r="AA1670" i="1" s="1"/>
  <c r="AH1670" i="1" s="1"/>
  <c r="AO1670" i="1" s="1"/>
  <c r="AV1670" i="1" s="1"/>
  <c r="H1671" i="1"/>
  <c r="O1671" i="1" s="1"/>
  <c r="V1671" i="1" s="1"/>
  <c r="AC1671" i="1" s="1"/>
  <c r="AJ1671" i="1" s="1"/>
  <c r="AQ1671" i="1" s="1"/>
  <c r="I1671" i="1"/>
  <c r="P1671" i="1" s="1"/>
  <c r="W1671" i="1" s="1"/>
  <c r="AD1671" i="1" s="1"/>
  <c r="AK1671" i="1" s="1"/>
  <c r="AR1671" i="1" s="1"/>
  <c r="J1671" i="1"/>
  <c r="Q1671" i="1" s="1"/>
  <c r="X1671" i="1" s="1"/>
  <c r="AE1671" i="1" s="1"/>
  <c r="AL1671" i="1" s="1"/>
  <c r="AS1671" i="1" s="1"/>
  <c r="K1671" i="1"/>
  <c r="R1671" i="1" s="1"/>
  <c r="Y1671" i="1" s="1"/>
  <c r="AF1671" i="1" s="1"/>
  <c r="AM1671" i="1" s="1"/>
  <c r="AT1671" i="1" s="1"/>
  <c r="L1671" i="1"/>
  <c r="S1671" i="1" s="1"/>
  <c r="Z1671" i="1" s="1"/>
  <c r="AG1671" i="1" s="1"/>
  <c r="AN1671" i="1" s="1"/>
  <c r="AU1671" i="1" s="1"/>
  <c r="M1671" i="1"/>
  <c r="T1671" i="1" s="1"/>
  <c r="AA1671" i="1" s="1"/>
  <c r="AH1671" i="1" s="1"/>
  <c r="AO1671" i="1" s="1"/>
  <c r="AV1671" i="1" s="1"/>
  <c r="H1672" i="1"/>
  <c r="O1672" i="1" s="1"/>
  <c r="V1672" i="1" s="1"/>
  <c r="AC1672" i="1" s="1"/>
  <c r="AJ1672" i="1" s="1"/>
  <c r="I1672" i="1"/>
  <c r="P1672" i="1" s="1"/>
  <c r="W1672" i="1" s="1"/>
  <c r="AD1672" i="1" s="1"/>
  <c r="AK1672" i="1" s="1"/>
  <c r="AR1672" i="1" s="1"/>
  <c r="J1672" i="1"/>
  <c r="Q1672" i="1" s="1"/>
  <c r="X1672" i="1" s="1"/>
  <c r="AE1672" i="1" s="1"/>
  <c r="AL1672" i="1" s="1"/>
  <c r="AS1672" i="1" s="1"/>
  <c r="K1672" i="1"/>
  <c r="R1672" i="1" s="1"/>
  <c r="Y1672" i="1" s="1"/>
  <c r="AF1672" i="1" s="1"/>
  <c r="AM1672" i="1" s="1"/>
  <c r="AT1672" i="1" s="1"/>
  <c r="L1672" i="1"/>
  <c r="S1672" i="1" s="1"/>
  <c r="Z1672" i="1" s="1"/>
  <c r="AG1672" i="1" s="1"/>
  <c r="AN1672" i="1" s="1"/>
  <c r="AU1672" i="1" s="1"/>
  <c r="M1672" i="1"/>
  <c r="T1672" i="1" s="1"/>
  <c r="AA1672" i="1" s="1"/>
  <c r="AH1672" i="1" s="1"/>
  <c r="AO1672" i="1" s="1"/>
  <c r="AV1672" i="1" s="1"/>
  <c r="H1673" i="1"/>
  <c r="O1673" i="1" s="1"/>
  <c r="V1673" i="1" s="1"/>
  <c r="AC1673" i="1" s="1"/>
  <c r="AJ1673" i="1" s="1"/>
  <c r="AQ1673" i="1" s="1"/>
  <c r="I1673" i="1"/>
  <c r="P1673" i="1" s="1"/>
  <c r="W1673" i="1" s="1"/>
  <c r="AD1673" i="1" s="1"/>
  <c r="AK1673" i="1" s="1"/>
  <c r="AR1673" i="1" s="1"/>
  <c r="J1673" i="1"/>
  <c r="Q1673" i="1" s="1"/>
  <c r="X1673" i="1" s="1"/>
  <c r="AE1673" i="1" s="1"/>
  <c r="AL1673" i="1" s="1"/>
  <c r="AS1673" i="1" s="1"/>
  <c r="K1673" i="1"/>
  <c r="R1673" i="1" s="1"/>
  <c r="Y1673" i="1" s="1"/>
  <c r="AF1673" i="1" s="1"/>
  <c r="AM1673" i="1" s="1"/>
  <c r="AT1673" i="1" s="1"/>
  <c r="L1673" i="1"/>
  <c r="S1673" i="1" s="1"/>
  <c r="Z1673" i="1" s="1"/>
  <c r="AG1673" i="1" s="1"/>
  <c r="AN1673" i="1" s="1"/>
  <c r="AU1673" i="1" s="1"/>
  <c r="M1673" i="1"/>
  <c r="T1673" i="1" s="1"/>
  <c r="AA1673" i="1" s="1"/>
  <c r="AH1673" i="1" s="1"/>
  <c r="AO1673" i="1" s="1"/>
  <c r="AV1673" i="1" s="1"/>
  <c r="H1674" i="1"/>
  <c r="O1674" i="1" s="1"/>
  <c r="V1674" i="1" s="1"/>
  <c r="AC1674" i="1" s="1"/>
  <c r="AJ1674" i="1" s="1"/>
  <c r="I1674" i="1"/>
  <c r="P1674" i="1" s="1"/>
  <c r="W1674" i="1" s="1"/>
  <c r="AD1674" i="1" s="1"/>
  <c r="AK1674" i="1" s="1"/>
  <c r="AR1674" i="1" s="1"/>
  <c r="J1674" i="1"/>
  <c r="Q1674" i="1" s="1"/>
  <c r="X1674" i="1" s="1"/>
  <c r="AE1674" i="1" s="1"/>
  <c r="AL1674" i="1" s="1"/>
  <c r="AS1674" i="1" s="1"/>
  <c r="K1674" i="1"/>
  <c r="R1674" i="1" s="1"/>
  <c r="Y1674" i="1" s="1"/>
  <c r="AF1674" i="1" s="1"/>
  <c r="AM1674" i="1" s="1"/>
  <c r="AT1674" i="1" s="1"/>
  <c r="L1674" i="1"/>
  <c r="S1674" i="1" s="1"/>
  <c r="Z1674" i="1" s="1"/>
  <c r="AG1674" i="1" s="1"/>
  <c r="AN1674" i="1" s="1"/>
  <c r="AU1674" i="1" s="1"/>
  <c r="M1674" i="1"/>
  <c r="T1674" i="1" s="1"/>
  <c r="AA1674" i="1" s="1"/>
  <c r="AH1674" i="1" s="1"/>
  <c r="AO1674" i="1" s="1"/>
  <c r="AV1674" i="1" s="1"/>
  <c r="H1675" i="1"/>
  <c r="O1675" i="1" s="1"/>
  <c r="V1675" i="1" s="1"/>
  <c r="AC1675" i="1" s="1"/>
  <c r="AJ1675" i="1" s="1"/>
  <c r="AQ1675" i="1" s="1"/>
  <c r="I1675" i="1"/>
  <c r="P1675" i="1" s="1"/>
  <c r="W1675" i="1" s="1"/>
  <c r="AD1675" i="1" s="1"/>
  <c r="AK1675" i="1" s="1"/>
  <c r="AR1675" i="1" s="1"/>
  <c r="J1675" i="1"/>
  <c r="Q1675" i="1" s="1"/>
  <c r="X1675" i="1" s="1"/>
  <c r="AE1675" i="1" s="1"/>
  <c r="AL1675" i="1" s="1"/>
  <c r="AS1675" i="1" s="1"/>
  <c r="K1675" i="1"/>
  <c r="R1675" i="1" s="1"/>
  <c r="Y1675" i="1" s="1"/>
  <c r="AF1675" i="1" s="1"/>
  <c r="AM1675" i="1" s="1"/>
  <c r="AT1675" i="1" s="1"/>
  <c r="L1675" i="1"/>
  <c r="S1675" i="1" s="1"/>
  <c r="Z1675" i="1" s="1"/>
  <c r="AG1675" i="1" s="1"/>
  <c r="AN1675" i="1" s="1"/>
  <c r="AU1675" i="1" s="1"/>
  <c r="M1675" i="1"/>
  <c r="T1675" i="1" s="1"/>
  <c r="AA1675" i="1" s="1"/>
  <c r="AH1675" i="1" s="1"/>
  <c r="AO1675" i="1" s="1"/>
  <c r="AV1675" i="1" s="1"/>
  <c r="H1676" i="1"/>
  <c r="O1676" i="1" s="1"/>
  <c r="V1676" i="1" s="1"/>
  <c r="AC1676" i="1" s="1"/>
  <c r="AJ1676" i="1" s="1"/>
  <c r="I1676" i="1"/>
  <c r="P1676" i="1" s="1"/>
  <c r="W1676" i="1" s="1"/>
  <c r="AD1676" i="1" s="1"/>
  <c r="AK1676" i="1" s="1"/>
  <c r="AR1676" i="1" s="1"/>
  <c r="J1676" i="1"/>
  <c r="Q1676" i="1" s="1"/>
  <c r="X1676" i="1" s="1"/>
  <c r="AE1676" i="1" s="1"/>
  <c r="AL1676" i="1" s="1"/>
  <c r="AS1676" i="1" s="1"/>
  <c r="K1676" i="1"/>
  <c r="R1676" i="1" s="1"/>
  <c r="Y1676" i="1" s="1"/>
  <c r="AF1676" i="1" s="1"/>
  <c r="AM1676" i="1" s="1"/>
  <c r="AT1676" i="1" s="1"/>
  <c r="L1676" i="1"/>
  <c r="S1676" i="1" s="1"/>
  <c r="Z1676" i="1" s="1"/>
  <c r="AG1676" i="1" s="1"/>
  <c r="AN1676" i="1" s="1"/>
  <c r="AU1676" i="1" s="1"/>
  <c r="M1676" i="1"/>
  <c r="T1676" i="1" s="1"/>
  <c r="AA1676" i="1" s="1"/>
  <c r="AH1676" i="1" s="1"/>
  <c r="AO1676" i="1" s="1"/>
  <c r="AV1676" i="1" s="1"/>
  <c r="H1677" i="1"/>
  <c r="O1677" i="1" s="1"/>
  <c r="V1677" i="1" s="1"/>
  <c r="AC1677" i="1" s="1"/>
  <c r="AJ1677" i="1" s="1"/>
  <c r="AQ1677" i="1" s="1"/>
  <c r="I1677" i="1"/>
  <c r="P1677" i="1" s="1"/>
  <c r="W1677" i="1" s="1"/>
  <c r="AD1677" i="1" s="1"/>
  <c r="AK1677" i="1" s="1"/>
  <c r="AR1677" i="1" s="1"/>
  <c r="J1677" i="1"/>
  <c r="Q1677" i="1" s="1"/>
  <c r="X1677" i="1" s="1"/>
  <c r="AE1677" i="1" s="1"/>
  <c r="AL1677" i="1" s="1"/>
  <c r="AS1677" i="1" s="1"/>
  <c r="K1677" i="1"/>
  <c r="R1677" i="1" s="1"/>
  <c r="Y1677" i="1" s="1"/>
  <c r="AF1677" i="1" s="1"/>
  <c r="AM1677" i="1" s="1"/>
  <c r="AT1677" i="1" s="1"/>
  <c r="L1677" i="1"/>
  <c r="S1677" i="1" s="1"/>
  <c r="Z1677" i="1" s="1"/>
  <c r="AG1677" i="1" s="1"/>
  <c r="AN1677" i="1" s="1"/>
  <c r="AU1677" i="1" s="1"/>
  <c r="M1677" i="1"/>
  <c r="T1677" i="1" s="1"/>
  <c r="AA1677" i="1" s="1"/>
  <c r="AH1677" i="1" s="1"/>
  <c r="AO1677" i="1" s="1"/>
  <c r="AV1677" i="1" s="1"/>
  <c r="H1678" i="1"/>
  <c r="O1678" i="1" s="1"/>
  <c r="V1678" i="1" s="1"/>
  <c r="AC1678" i="1" s="1"/>
  <c r="AJ1678" i="1" s="1"/>
  <c r="I1678" i="1"/>
  <c r="P1678" i="1" s="1"/>
  <c r="W1678" i="1" s="1"/>
  <c r="AD1678" i="1" s="1"/>
  <c r="AK1678" i="1" s="1"/>
  <c r="AR1678" i="1" s="1"/>
  <c r="J1678" i="1"/>
  <c r="Q1678" i="1" s="1"/>
  <c r="X1678" i="1" s="1"/>
  <c r="AE1678" i="1" s="1"/>
  <c r="AL1678" i="1" s="1"/>
  <c r="AS1678" i="1" s="1"/>
  <c r="K1678" i="1"/>
  <c r="R1678" i="1" s="1"/>
  <c r="Y1678" i="1" s="1"/>
  <c r="AF1678" i="1" s="1"/>
  <c r="AM1678" i="1" s="1"/>
  <c r="AT1678" i="1" s="1"/>
  <c r="L1678" i="1"/>
  <c r="S1678" i="1" s="1"/>
  <c r="Z1678" i="1" s="1"/>
  <c r="AG1678" i="1" s="1"/>
  <c r="AN1678" i="1" s="1"/>
  <c r="AU1678" i="1" s="1"/>
  <c r="M1678" i="1"/>
  <c r="T1678" i="1" s="1"/>
  <c r="AA1678" i="1" s="1"/>
  <c r="AH1678" i="1" s="1"/>
  <c r="AO1678" i="1" s="1"/>
  <c r="AV1678" i="1" s="1"/>
  <c r="H1679" i="1"/>
  <c r="O1679" i="1" s="1"/>
  <c r="V1679" i="1" s="1"/>
  <c r="AC1679" i="1" s="1"/>
  <c r="AJ1679" i="1" s="1"/>
  <c r="AQ1679" i="1" s="1"/>
  <c r="I1679" i="1"/>
  <c r="P1679" i="1" s="1"/>
  <c r="W1679" i="1" s="1"/>
  <c r="AD1679" i="1" s="1"/>
  <c r="AK1679" i="1" s="1"/>
  <c r="AR1679" i="1" s="1"/>
  <c r="J1679" i="1"/>
  <c r="Q1679" i="1" s="1"/>
  <c r="X1679" i="1" s="1"/>
  <c r="AE1679" i="1" s="1"/>
  <c r="AL1679" i="1" s="1"/>
  <c r="AS1679" i="1" s="1"/>
  <c r="K1679" i="1"/>
  <c r="R1679" i="1" s="1"/>
  <c r="Y1679" i="1" s="1"/>
  <c r="AF1679" i="1" s="1"/>
  <c r="AM1679" i="1" s="1"/>
  <c r="AT1679" i="1" s="1"/>
  <c r="L1679" i="1"/>
  <c r="S1679" i="1" s="1"/>
  <c r="Z1679" i="1" s="1"/>
  <c r="AG1679" i="1" s="1"/>
  <c r="AN1679" i="1" s="1"/>
  <c r="AU1679" i="1" s="1"/>
  <c r="M1679" i="1"/>
  <c r="T1679" i="1" s="1"/>
  <c r="AA1679" i="1" s="1"/>
  <c r="AH1679" i="1" s="1"/>
  <c r="AO1679" i="1" s="1"/>
  <c r="AV1679" i="1" s="1"/>
  <c r="H1680" i="1"/>
  <c r="O1680" i="1" s="1"/>
  <c r="V1680" i="1" s="1"/>
  <c r="AC1680" i="1" s="1"/>
  <c r="AJ1680" i="1" s="1"/>
  <c r="I1680" i="1"/>
  <c r="P1680" i="1" s="1"/>
  <c r="W1680" i="1" s="1"/>
  <c r="AD1680" i="1" s="1"/>
  <c r="AK1680" i="1" s="1"/>
  <c r="AR1680" i="1" s="1"/>
  <c r="J1680" i="1"/>
  <c r="Q1680" i="1" s="1"/>
  <c r="X1680" i="1" s="1"/>
  <c r="AE1680" i="1" s="1"/>
  <c r="AL1680" i="1" s="1"/>
  <c r="AS1680" i="1" s="1"/>
  <c r="K1680" i="1"/>
  <c r="R1680" i="1" s="1"/>
  <c r="Y1680" i="1" s="1"/>
  <c r="AF1680" i="1" s="1"/>
  <c r="AM1680" i="1" s="1"/>
  <c r="AT1680" i="1" s="1"/>
  <c r="L1680" i="1"/>
  <c r="S1680" i="1" s="1"/>
  <c r="Z1680" i="1" s="1"/>
  <c r="AG1680" i="1" s="1"/>
  <c r="AN1680" i="1" s="1"/>
  <c r="AU1680" i="1" s="1"/>
  <c r="M1680" i="1"/>
  <c r="T1680" i="1" s="1"/>
  <c r="AA1680" i="1" s="1"/>
  <c r="AH1680" i="1" s="1"/>
  <c r="AO1680" i="1" s="1"/>
  <c r="AV1680" i="1" s="1"/>
  <c r="H1681" i="1"/>
  <c r="O1681" i="1" s="1"/>
  <c r="V1681" i="1" s="1"/>
  <c r="AC1681" i="1" s="1"/>
  <c r="AJ1681" i="1" s="1"/>
  <c r="AQ1681" i="1" s="1"/>
  <c r="I1681" i="1"/>
  <c r="P1681" i="1" s="1"/>
  <c r="W1681" i="1" s="1"/>
  <c r="AD1681" i="1" s="1"/>
  <c r="AK1681" i="1" s="1"/>
  <c r="AR1681" i="1" s="1"/>
  <c r="J1681" i="1"/>
  <c r="Q1681" i="1" s="1"/>
  <c r="X1681" i="1" s="1"/>
  <c r="AE1681" i="1" s="1"/>
  <c r="AL1681" i="1" s="1"/>
  <c r="AS1681" i="1" s="1"/>
  <c r="K1681" i="1"/>
  <c r="R1681" i="1" s="1"/>
  <c r="Y1681" i="1" s="1"/>
  <c r="AF1681" i="1" s="1"/>
  <c r="AM1681" i="1" s="1"/>
  <c r="AT1681" i="1" s="1"/>
  <c r="L1681" i="1"/>
  <c r="S1681" i="1" s="1"/>
  <c r="Z1681" i="1" s="1"/>
  <c r="AG1681" i="1" s="1"/>
  <c r="AN1681" i="1" s="1"/>
  <c r="AU1681" i="1" s="1"/>
  <c r="M1681" i="1"/>
  <c r="T1681" i="1" s="1"/>
  <c r="AA1681" i="1" s="1"/>
  <c r="AH1681" i="1" s="1"/>
  <c r="AO1681" i="1" s="1"/>
  <c r="AV1681" i="1" s="1"/>
  <c r="H1682" i="1"/>
  <c r="O1682" i="1" s="1"/>
  <c r="V1682" i="1" s="1"/>
  <c r="AC1682" i="1" s="1"/>
  <c r="AJ1682" i="1" s="1"/>
  <c r="I1682" i="1"/>
  <c r="P1682" i="1" s="1"/>
  <c r="W1682" i="1" s="1"/>
  <c r="AD1682" i="1" s="1"/>
  <c r="AK1682" i="1" s="1"/>
  <c r="AR1682" i="1" s="1"/>
  <c r="J1682" i="1"/>
  <c r="Q1682" i="1" s="1"/>
  <c r="X1682" i="1" s="1"/>
  <c r="AE1682" i="1" s="1"/>
  <c r="AL1682" i="1" s="1"/>
  <c r="AS1682" i="1" s="1"/>
  <c r="K1682" i="1"/>
  <c r="R1682" i="1" s="1"/>
  <c r="Y1682" i="1" s="1"/>
  <c r="AF1682" i="1" s="1"/>
  <c r="AM1682" i="1" s="1"/>
  <c r="AT1682" i="1" s="1"/>
  <c r="L1682" i="1"/>
  <c r="S1682" i="1" s="1"/>
  <c r="Z1682" i="1" s="1"/>
  <c r="AG1682" i="1" s="1"/>
  <c r="AN1682" i="1" s="1"/>
  <c r="AU1682" i="1" s="1"/>
  <c r="M1682" i="1"/>
  <c r="T1682" i="1" s="1"/>
  <c r="AA1682" i="1" s="1"/>
  <c r="AH1682" i="1" s="1"/>
  <c r="AO1682" i="1" s="1"/>
  <c r="AV1682" i="1" s="1"/>
  <c r="H1683" i="1"/>
  <c r="O1683" i="1" s="1"/>
  <c r="V1683" i="1" s="1"/>
  <c r="AC1683" i="1" s="1"/>
  <c r="AJ1683" i="1" s="1"/>
  <c r="AQ1683" i="1" s="1"/>
  <c r="I1683" i="1"/>
  <c r="P1683" i="1" s="1"/>
  <c r="W1683" i="1" s="1"/>
  <c r="AD1683" i="1" s="1"/>
  <c r="AK1683" i="1" s="1"/>
  <c r="AR1683" i="1" s="1"/>
  <c r="J1683" i="1"/>
  <c r="Q1683" i="1" s="1"/>
  <c r="X1683" i="1" s="1"/>
  <c r="AE1683" i="1" s="1"/>
  <c r="AL1683" i="1" s="1"/>
  <c r="AS1683" i="1" s="1"/>
  <c r="K1683" i="1"/>
  <c r="R1683" i="1" s="1"/>
  <c r="Y1683" i="1" s="1"/>
  <c r="AF1683" i="1" s="1"/>
  <c r="AM1683" i="1" s="1"/>
  <c r="AT1683" i="1" s="1"/>
  <c r="L1683" i="1"/>
  <c r="S1683" i="1" s="1"/>
  <c r="Z1683" i="1" s="1"/>
  <c r="AG1683" i="1" s="1"/>
  <c r="AN1683" i="1" s="1"/>
  <c r="AU1683" i="1" s="1"/>
  <c r="M1683" i="1"/>
  <c r="T1683" i="1" s="1"/>
  <c r="AA1683" i="1" s="1"/>
  <c r="AH1683" i="1" s="1"/>
  <c r="AO1683" i="1" s="1"/>
  <c r="AV1683" i="1" s="1"/>
  <c r="H1684" i="1"/>
  <c r="O1684" i="1" s="1"/>
  <c r="V1684" i="1" s="1"/>
  <c r="AC1684" i="1" s="1"/>
  <c r="AJ1684" i="1" s="1"/>
  <c r="I1684" i="1"/>
  <c r="P1684" i="1" s="1"/>
  <c r="W1684" i="1" s="1"/>
  <c r="AD1684" i="1" s="1"/>
  <c r="AK1684" i="1" s="1"/>
  <c r="AR1684" i="1" s="1"/>
  <c r="J1684" i="1"/>
  <c r="Q1684" i="1" s="1"/>
  <c r="X1684" i="1" s="1"/>
  <c r="AE1684" i="1" s="1"/>
  <c r="AL1684" i="1" s="1"/>
  <c r="AS1684" i="1" s="1"/>
  <c r="K1684" i="1"/>
  <c r="R1684" i="1" s="1"/>
  <c r="Y1684" i="1" s="1"/>
  <c r="AF1684" i="1" s="1"/>
  <c r="AM1684" i="1" s="1"/>
  <c r="AT1684" i="1" s="1"/>
  <c r="L1684" i="1"/>
  <c r="S1684" i="1" s="1"/>
  <c r="Z1684" i="1" s="1"/>
  <c r="AG1684" i="1" s="1"/>
  <c r="AN1684" i="1" s="1"/>
  <c r="AU1684" i="1" s="1"/>
  <c r="M1684" i="1"/>
  <c r="T1684" i="1" s="1"/>
  <c r="AA1684" i="1" s="1"/>
  <c r="AH1684" i="1" s="1"/>
  <c r="AO1684" i="1" s="1"/>
  <c r="AV1684" i="1" s="1"/>
  <c r="H1685" i="1"/>
  <c r="O1685" i="1" s="1"/>
  <c r="V1685" i="1" s="1"/>
  <c r="AC1685" i="1" s="1"/>
  <c r="AJ1685" i="1" s="1"/>
  <c r="AQ1685" i="1" s="1"/>
  <c r="I1685" i="1"/>
  <c r="P1685" i="1" s="1"/>
  <c r="W1685" i="1" s="1"/>
  <c r="AD1685" i="1" s="1"/>
  <c r="AK1685" i="1" s="1"/>
  <c r="AR1685" i="1" s="1"/>
  <c r="J1685" i="1"/>
  <c r="Q1685" i="1" s="1"/>
  <c r="X1685" i="1" s="1"/>
  <c r="AE1685" i="1" s="1"/>
  <c r="AL1685" i="1" s="1"/>
  <c r="AS1685" i="1" s="1"/>
  <c r="K1685" i="1"/>
  <c r="R1685" i="1" s="1"/>
  <c r="Y1685" i="1" s="1"/>
  <c r="AF1685" i="1" s="1"/>
  <c r="AM1685" i="1" s="1"/>
  <c r="AT1685" i="1" s="1"/>
  <c r="L1685" i="1"/>
  <c r="S1685" i="1" s="1"/>
  <c r="Z1685" i="1" s="1"/>
  <c r="AG1685" i="1" s="1"/>
  <c r="AN1685" i="1" s="1"/>
  <c r="AU1685" i="1" s="1"/>
  <c r="M1685" i="1"/>
  <c r="T1685" i="1" s="1"/>
  <c r="AA1685" i="1" s="1"/>
  <c r="AH1685" i="1" s="1"/>
  <c r="AO1685" i="1" s="1"/>
  <c r="AV1685" i="1" s="1"/>
  <c r="H1686" i="1"/>
  <c r="O1686" i="1" s="1"/>
  <c r="V1686" i="1" s="1"/>
  <c r="AC1686" i="1" s="1"/>
  <c r="AJ1686" i="1" s="1"/>
  <c r="I1686" i="1"/>
  <c r="P1686" i="1" s="1"/>
  <c r="W1686" i="1" s="1"/>
  <c r="AD1686" i="1" s="1"/>
  <c r="AK1686" i="1" s="1"/>
  <c r="AR1686" i="1" s="1"/>
  <c r="J1686" i="1"/>
  <c r="Q1686" i="1" s="1"/>
  <c r="X1686" i="1" s="1"/>
  <c r="AE1686" i="1" s="1"/>
  <c r="AL1686" i="1" s="1"/>
  <c r="AS1686" i="1" s="1"/>
  <c r="K1686" i="1"/>
  <c r="R1686" i="1" s="1"/>
  <c r="Y1686" i="1" s="1"/>
  <c r="AF1686" i="1" s="1"/>
  <c r="AM1686" i="1" s="1"/>
  <c r="AT1686" i="1" s="1"/>
  <c r="L1686" i="1"/>
  <c r="S1686" i="1" s="1"/>
  <c r="Z1686" i="1" s="1"/>
  <c r="AG1686" i="1" s="1"/>
  <c r="AN1686" i="1" s="1"/>
  <c r="AU1686" i="1" s="1"/>
  <c r="M1686" i="1"/>
  <c r="T1686" i="1" s="1"/>
  <c r="AA1686" i="1" s="1"/>
  <c r="AH1686" i="1" s="1"/>
  <c r="AO1686" i="1" s="1"/>
  <c r="AV1686" i="1" s="1"/>
  <c r="H1687" i="1"/>
  <c r="O1687" i="1" s="1"/>
  <c r="V1687" i="1" s="1"/>
  <c r="AC1687" i="1" s="1"/>
  <c r="AJ1687" i="1" s="1"/>
  <c r="AQ1687" i="1" s="1"/>
  <c r="I1687" i="1"/>
  <c r="P1687" i="1" s="1"/>
  <c r="W1687" i="1" s="1"/>
  <c r="AD1687" i="1" s="1"/>
  <c r="AK1687" i="1" s="1"/>
  <c r="AR1687" i="1" s="1"/>
  <c r="J1687" i="1"/>
  <c r="Q1687" i="1" s="1"/>
  <c r="X1687" i="1" s="1"/>
  <c r="AE1687" i="1" s="1"/>
  <c r="AL1687" i="1" s="1"/>
  <c r="AS1687" i="1" s="1"/>
  <c r="K1687" i="1"/>
  <c r="R1687" i="1" s="1"/>
  <c r="Y1687" i="1" s="1"/>
  <c r="AF1687" i="1" s="1"/>
  <c r="AM1687" i="1" s="1"/>
  <c r="AT1687" i="1" s="1"/>
  <c r="L1687" i="1"/>
  <c r="S1687" i="1" s="1"/>
  <c r="Z1687" i="1" s="1"/>
  <c r="AG1687" i="1" s="1"/>
  <c r="AN1687" i="1" s="1"/>
  <c r="AU1687" i="1" s="1"/>
  <c r="M1687" i="1"/>
  <c r="T1687" i="1" s="1"/>
  <c r="AA1687" i="1" s="1"/>
  <c r="AH1687" i="1" s="1"/>
  <c r="AO1687" i="1" s="1"/>
  <c r="AV1687" i="1" s="1"/>
  <c r="H1688" i="1"/>
  <c r="O1688" i="1" s="1"/>
  <c r="V1688" i="1" s="1"/>
  <c r="AC1688" i="1" s="1"/>
  <c r="AJ1688" i="1" s="1"/>
  <c r="I1688" i="1"/>
  <c r="P1688" i="1" s="1"/>
  <c r="W1688" i="1" s="1"/>
  <c r="AD1688" i="1" s="1"/>
  <c r="AK1688" i="1" s="1"/>
  <c r="AR1688" i="1" s="1"/>
  <c r="J1688" i="1"/>
  <c r="Q1688" i="1" s="1"/>
  <c r="X1688" i="1" s="1"/>
  <c r="AE1688" i="1" s="1"/>
  <c r="AL1688" i="1" s="1"/>
  <c r="AS1688" i="1" s="1"/>
  <c r="K1688" i="1"/>
  <c r="R1688" i="1" s="1"/>
  <c r="Y1688" i="1" s="1"/>
  <c r="AF1688" i="1" s="1"/>
  <c r="AM1688" i="1" s="1"/>
  <c r="AT1688" i="1" s="1"/>
  <c r="L1688" i="1"/>
  <c r="S1688" i="1" s="1"/>
  <c r="Z1688" i="1" s="1"/>
  <c r="AG1688" i="1" s="1"/>
  <c r="AN1688" i="1" s="1"/>
  <c r="AU1688" i="1" s="1"/>
  <c r="M1688" i="1"/>
  <c r="T1688" i="1" s="1"/>
  <c r="AA1688" i="1" s="1"/>
  <c r="AH1688" i="1" s="1"/>
  <c r="AO1688" i="1" s="1"/>
  <c r="AV1688" i="1" s="1"/>
  <c r="H1689" i="1"/>
  <c r="O1689" i="1" s="1"/>
  <c r="V1689" i="1" s="1"/>
  <c r="AC1689" i="1" s="1"/>
  <c r="AJ1689" i="1" s="1"/>
  <c r="AQ1689" i="1" s="1"/>
  <c r="I1689" i="1"/>
  <c r="P1689" i="1" s="1"/>
  <c r="W1689" i="1" s="1"/>
  <c r="AD1689" i="1" s="1"/>
  <c r="AK1689" i="1" s="1"/>
  <c r="AR1689" i="1" s="1"/>
  <c r="J1689" i="1"/>
  <c r="Q1689" i="1" s="1"/>
  <c r="X1689" i="1" s="1"/>
  <c r="AE1689" i="1" s="1"/>
  <c r="AL1689" i="1" s="1"/>
  <c r="AS1689" i="1" s="1"/>
  <c r="K1689" i="1"/>
  <c r="R1689" i="1" s="1"/>
  <c r="Y1689" i="1" s="1"/>
  <c r="AF1689" i="1" s="1"/>
  <c r="AM1689" i="1" s="1"/>
  <c r="AT1689" i="1" s="1"/>
  <c r="L1689" i="1"/>
  <c r="S1689" i="1" s="1"/>
  <c r="Z1689" i="1" s="1"/>
  <c r="AG1689" i="1" s="1"/>
  <c r="AN1689" i="1" s="1"/>
  <c r="AU1689" i="1" s="1"/>
  <c r="M1689" i="1"/>
  <c r="T1689" i="1" s="1"/>
  <c r="AA1689" i="1" s="1"/>
  <c r="AH1689" i="1" s="1"/>
  <c r="AO1689" i="1" s="1"/>
  <c r="AV1689" i="1" s="1"/>
  <c r="H1690" i="1"/>
  <c r="O1690" i="1" s="1"/>
  <c r="V1690" i="1" s="1"/>
  <c r="AC1690" i="1" s="1"/>
  <c r="AJ1690" i="1" s="1"/>
  <c r="I1690" i="1"/>
  <c r="P1690" i="1" s="1"/>
  <c r="W1690" i="1" s="1"/>
  <c r="AD1690" i="1" s="1"/>
  <c r="AK1690" i="1" s="1"/>
  <c r="AR1690" i="1" s="1"/>
  <c r="J1690" i="1"/>
  <c r="Q1690" i="1" s="1"/>
  <c r="X1690" i="1" s="1"/>
  <c r="AE1690" i="1" s="1"/>
  <c r="AL1690" i="1" s="1"/>
  <c r="AS1690" i="1" s="1"/>
  <c r="K1690" i="1"/>
  <c r="R1690" i="1" s="1"/>
  <c r="Y1690" i="1" s="1"/>
  <c r="AF1690" i="1" s="1"/>
  <c r="AM1690" i="1" s="1"/>
  <c r="AT1690" i="1" s="1"/>
  <c r="L1690" i="1"/>
  <c r="S1690" i="1" s="1"/>
  <c r="Z1690" i="1" s="1"/>
  <c r="AG1690" i="1" s="1"/>
  <c r="AN1690" i="1" s="1"/>
  <c r="AU1690" i="1" s="1"/>
  <c r="M1690" i="1"/>
  <c r="T1690" i="1" s="1"/>
  <c r="AA1690" i="1" s="1"/>
  <c r="AH1690" i="1" s="1"/>
  <c r="AO1690" i="1" s="1"/>
  <c r="AV1690" i="1" s="1"/>
  <c r="H1691" i="1"/>
  <c r="O1691" i="1" s="1"/>
  <c r="V1691" i="1" s="1"/>
  <c r="AC1691" i="1" s="1"/>
  <c r="AJ1691" i="1" s="1"/>
  <c r="AQ1691" i="1" s="1"/>
  <c r="I1691" i="1"/>
  <c r="P1691" i="1" s="1"/>
  <c r="W1691" i="1" s="1"/>
  <c r="AD1691" i="1" s="1"/>
  <c r="AK1691" i="1" s="1"/>
  <c r="AR1691" i="1" s="1"/>
  <c r="J1691" i="1"/>
  <c r="Q1691" i="1" s="1"/>
  <c r="X1691" i="1" s="1"/>
  <c r="AE1691" i="1" s="1"/>
  <c r="AL1691" i="1" s="1"/>
  <c r="AS1691" i="1" s="1"/>
  <c r="K1691" i="1"/>
  <c r="R1691" i="1" s="1"/>
  <c r="Y1691" i="1" s="1"/>
  <c r="AF1691" i="1" s="1"/>
  <c r="AM1691" i="1" s="1"/>
  <c r="AT1691" i="1" s="1"/>
  <c r="L1691" i="1"/>
  <c r="S1691" i="1" s="1"/>
  <c r="Z1691" i="1" s="1"/>
  <c r="AG1691" i="1" s="1"/>
  <c r="AN1691" i="1" s="1"/>
  <c r="AU1691" i="1" s="1"/>
  <c r="M1691" i="1"/>
  <c r="T1691" i="1" s="1"/>
  <c r="AA1691" i="1" s="1"/>
  <c r="AH1691" i="1" s="1"/>
  <c r="AO1691" i="1" s="1"/>
  <c r="AV1691" i="1" s="1"/>
  <c r="H1692" i="1"/>
  <c r="O1692" i="1" s="1"/>
  <c r="V1692" i="1" s="1"/>
  <c r="AC1692" i="1" s="1"/>
  <c r="AJ1692" i="1" s="1"/>
  <c r="I1692" i="1"/>
  <c r="P1692" i="1" s="1"/>
  <c r="W1692" i="1" s="1"/>
  <c r="AD1692" i="1" s="1"/>
  <c r="AK1692" i="1" s="1"/>
  <c r="AR1692" i="1" s="1"/>
  <c r="J1692" i="1"/>
  <c r="Q1692" i="1" s="1"/>
  <c r="X1692" i="1" s="1"/>
  <c r="AE1692" i="1" s="1"/>
  <c r="AL1692" i="1" s="1"/>
  <c r="AS1692" i="1" s="1"/>
  <c r="K1692" i="1"/>
  <c r="R1692" i="1" s="1"/>
  <c r="Y1692" i="1" s="1"/>
  <c r="AF1692" i="1" s="1"/>
  <c r="AM1692" i="1" s="1"/>
  <c r="AT1692" i="1" s="1"/>
  <c r="L1692" i="1"/>
  <c r="S1692" i="1" s="1"/>
  <c r="Z1692" i="1" s="1"/>
  <c r="AG1692" i="1" s="1"/>
  <c r="AN1692" i="1" s="1"/>
  <c r="AU1692" i="1" s="1"/>
  <c r="M1692" i="1"/>
  <c r="T1692" i="1" s="1"/>
  <c r="AA1692" i="1" s="1"/>
  <c r="AH1692" i="1" s="1"/>
  <c r="AO1692" i="1" s="1"/>
  <c r="AV1692" i="1" s="1"/>
  <c r="H1693" i="1"/>
  <c r="O1693" i="1" s="1"/>
  <c r="V1693" i="1" s="1"/>
  <c r="AC1693" i="1" s="1"/>
  <c r="AJ1693" i="1" s="1"/>
  <c r="AQ1693" i="1" s="1"/>
  <c r="I1693" i="1"/>
  <c r="P1693" i="1" s="1"/>
  <c r="W1693" i="1" s="1"/>
  <c r="AD1693" i="1" s="1"/>
  <c r="AK1693" i="1" s="1"/>
  <c r="AR1693" i="1" s="1"/>
  <c r="J1693" i="1"/>
  <c r="Q1693" i="1" s="1"/>
  <c r="X1693" i="1" s="1"/>
  <c r="AE1693" i="1" s="1"/>
  <c r="AL1693" i="1" s="1"/>
  <c r="AS1693" i="1" s="1"/>
  <c r="K1693" i="1"/>
  <c r="R1693" i="1" s="1"/>
  <c r="Y1693" i="1" s="1"/>
  <c r="AF1693" i="1" s="1"/>
  <c r="AM1693" i="1" s="1"/>
  <c r="AT1693" i="1" s="1"/>
  <c r="L1693" i="1"/>
  <c r="S1693" i="1" s="1"/>
  <c r="Z1693" i="1" s="1"/>
  <c r="AG1693" i="1" s="1"/>
  <c r="AN1693" i="1" s="1"/>
  <c r="AU1693" i="1" s="1"/>
  <c r="M1693" i="1"/>
  <c r="T1693" i="1" s="1"/>
  <c r="AA1693" i="1" s="1"/>
  <c r="AH1693" i="1" s="1"/>
  <c r="AO1693" i="1" s="1"/>
  <c r="AV1693" i="1" s="1"/>
  <c r="H1694" i="1"/>
  <c r="O1694" i="1" s="1"/>
  <c r="V1694" i="1" s="1"/>
  <c r="AC1694" i="1" s="1"/>
  <c r="AJ1694" i="1" s="1"/>
  <c r="I1694" i="1"/>
  <c r="P1694" i="1" s="1"/>
  <c r="W1694" i="1" s="1"/>
  <c r="AD1694" i="1" s="1"/>
  <c r="AK1694" i="1" s="1"/>
  <c r="AR1694" i="1" s="1"/>
  <c r="J1694" i="1"/>
  <c r="Q1694" i="1" s="1"/>
  <c r="X1694" i="1" s="1"/>
  <c r="AE1694" i="1" s="1"/>
  <c r="AL1694" i="1" s="1"/>
  <c r="AS1694" i="1" s="1"/>
  <c r="K1694" i="1"/>
  <c r="R1694" i="1" s="1"/>
  <c r="Y1694" i="1" s="1"/>
  <c r="AF1694" i="1" s="1"/>
  <c r="AM1694" i="1" s="1"/>
  <c r="AT1694" i="1" s="1"/>
  <c r="L1694" i="1"/>
  <c r="S1694" i="1" s="1"/>
  <c r="Z1694" i="1" s="1"/>
  <c r="AG1694" i="1" s="1"/>
  <c r="AN1694" i="1" s="1"/>
  <c r="AU1694" i="1" s="1"/>
  <c r="M1694" i="1"/>
  <c r="T1694" i="1" s="1"/>
  <c r="AA1694" i="1" s="1"/>
  <c r="AH1694" i="1" s="1"/>
  <c r="AO1694" i="1" s="1"/>
  <c r="AV1694" i="1" s="1"/>
  <c r="H1695" i="1"/>
  <c r="O1695" i="1" s="1"/>
  <c r="V1695" i="1" s="1"/>
  <c r="AC1695" i="1" s="1"/>
  <c r="AJ1695" i="1" s="1"/>
  <c r="AQ1695" i="1" s="1"/>
  <c r="I1695" i="1"/>
  <c r="P1695" i="1" s="1"/>
  <c r="W1695" i="1" s="1"/>
  <c r="AD1695" i="1" s="1"/>
  <c r="AK1695" i="1" s="1"/>
  <c r="AR1695" i="1" s="1"/>
  <c r="J1695" i="1"/>
  <c r="Q1695" i="1" s="1"/>
  <c r="X1695" i="1" s="1"/>
  <c r="AE1695" i="1" s="1"/>
  <c r="AL1695" i="1" s="1"/>
  <c r="AS1695" i="1" s="1"/>
  <c r="K1695" i="1"/>
  <c r="R1695" i="1" s="1"/>
  <c r="Y1695" i="1" s="1"/>
  <c r="AF1695" i="1" s="1"/>
  <c r="AM1695" i="1" s="1"/>
  <c r="AT1695" i="1" s="1"/>
  <c r="L1695" i="1"/>
  <c r="S1695" i="1" s="1"/>
  <c r="Z1695" i="1" s="1"/>
  <c r="AG1695" i="1" s="1"/>
  <c r="AN1695" i="1" s="1"/>
  <c r="AU1695" i="1" s="1"/>
  <c r="M1695" i="1"/>
  <c r="T1695" i="1" s="1"/>
  <c r="AA1695" i="1" s="1"/>
  <c r="AH1695" i="1" s="1"/>
  <c r="AO1695" i="1" s="1"/>
  <c r="AV1695" i="1" s="1"/>
  <c r="H1696" i="1"/>
  <c r="O1696" i="1" s="1"/>
  <c r="V1696" i="1" s="1"/>
  <c r="AC1696" i="1" s="1"/>
  <c r="AJ1696" i="1" s="1"/>
  <c r="I1696" i="1"/>
  <c r="P1696" i="1" s="1"/>
  <c r="W1696" i="1" s="1"/>
  <c r="AD1696" i="1" s="1"/>
  <c r="AK1696" i="1" s="1"/>
  <c r="AR1696" i="1" s="1"/>
  <c r="J1696" i="1"/>
  <c r="Q1696" i="1" s="1"/>
  <c r="X1696" i="1" s="1"/>
  <c r="AE1696" i="1" s="1"/>
  <c r="AL1696" i="1" s="1"/>
  <c r="AS1696" i="1" s="1"/>
  <c r="K1696" i="1"/>
  <c r="R1696" i="1" s="1"/>
  <c r="Y1696" i="1" s="1"/>
  <c r="AF1696" i="1" s="1"/>
  <c r="AM1696" i="1" s="1"/>
  <c r="AT1696" i="1" s="1"/>
  <c r="L1696" i="1"/>
  <c r="S1696" i="1" s="1"/>
  <c r="Z1696" i="1" s="1"/>
  <c r="AG1696" i="1" s="1"/>
  <c r="AN1696" i="1" s="1"/>
  <c r="AU1696" i="1" s="1"/>
  <c r="M1696" i="1"/>
  <c r="T1696" i="1" s="1"/>
  <c r="AA1696" i="1" s="1"/>
  <c r="AH1696" i="1" s="1"/>
  <c r="AO1696" i="1" s="1"/>
  <c r="AV1696" i="1" s="1"/>
  <c r="H1697" i="1"/>
  <c r="O1697" i="1" s="1"/>
  <c r="V1697" i="1" s="1"/>
  <c r="AC1697" i="1" s="1"/>
  <c r="AJ1697" i="1" s="1"/>
  <c r="AQ1697" i="1" s="1"/>
  <c r="I1697" i="1"/>
  <c r="P1697" i="1" s="1"/>
  <c r="W1697" i="1" s="1"/>
  <c r="AD1697" i="1" s="1"/>
  <c r="AK1697" i="1" s="1"/>
  <c r="AR1697" i="1" s="1"/>
  <c r="J1697" i="1"/>
  <c r="Q1697" i="1" s="1"/>
  <c r="X1697" i="1" s="1"/>
  <c r="AE1697" i="1" s="1"/>
  <c r="AL1697" i="1" s="1"/>
  <c r="AS1697" i="1" s="1"/>
  <c r="K1697" i="1"/>
  <c r="R1697" i="1" s="1"/>
  <c r="Y1697" i="1" s="1"/>
  <c r="AF1697" i="1" s="1"/>
  <c r="AM1697" i="1" s="1"/>
  <c r="AT1697" i="1" s="1"/>
  <c r="L1697" i="1"/>
  <c r="S1697" i="1" s="1"/>
  <c r="Z1697" i="1" s="1"/>
  <c r="AG1697" i="1" s="1"/>
  <c r="AN1697" i="1" s="1"/>
  <c r="AU1697" i="1" s="1"/>
  <c r="M1697" i="1"/>
  <c r="T1697" i="1" s="1"/>
  <c r="AA1697" i="1" s="1"/>
  <c r="AH1697" i="1" s="1"/>
  <c r="AO1697" i="1" s="1"/>
  <c r="AV1697" i="1" s="1"/>
  <c r="H1698" i="1"/>
  <c r="O1698" i="1" s="1"/>
  <c r="V1698" i="1" s="1"/>
  <c r="AC1698" i="1" s="1"/>
  <c r="AJ1698" i="1" s="1"/>
  <c r="I1698" i="1"/>
  <c r="P1698" i="1" s="1"/>
  <c r="W1698" i="1" s="1"/>
  <c r="AD1698" i="1" s="1"/>
  <c r="AK1698" i="1" s="1"/>
  <c r="AR1698" i="1" s="1"/>
  <c r="J1698" i="1"/>
  <c r="Q1698" i="1" s="1"/>
  <c r="X1698" i="1" s="1"/>
  <c r="AE1698" i="1" s="1"/>
  <c r="AL1698" i="1" s="1"/>
  <c r="AS1698" i="1" s="1"/>
  <c r="K1698" i="1"/>
  <c r="R1698" i="1" s="1"/>
  <c r="Y1698" i="1" s="1"/>
  <c r="AF1698" i="1" s="1"/>
  <c r="AM1698" i="1" s="1"/>
  <c r="AT1698" i="1" s="1"/>
  <c r="L1698" i="1"/>
  <c r="S1698" i="1" s="1"/>
  <c r="Z1698" i="1" s="1"/>
  <c r="AG1698" i="1" s="1"/>
  <c r="AN1698" i="1" s="1"/>
  <c r="AU1698" i="1" s="1"/>
  <c r="M1698" i="1"/>
  <c r="T1698" i="1" s="1"/>
  <c r="AA1698" i="1" s="1"/>
  <c r="AH1698" i="1" s="1"/>
  <c r="AO1698" i="1" s="1"/>
  <c r="AV1698" i="1" s="1"/>
  <c r="H1699" i="1"/>
  <c r="O1699" i="1" s="1"/>
  <c r="V1699" i="1" s="1"/>
  <c r="AC1699" i="1" s="1"/>
  <c r="AJ1699" i="1" s="1"/>
  <c r="AQ1699" i="1" s="1"/>
  <c r="I1699" i="1"/>
  <c r="P1699" i="1" s="1"/>
  <c r="W1699" i="1" s="1"/>
  <c r="AD1699" i="1" s="1"/>
  <c r="AK1699" i="1" s="1"/>
  <c r="AR1699" i="1" s="1"/>
  <c r="J1699" i="1"/>
  <c r="Q1699" i="1" s="1"/>
  <c r="X1699" i="1" s="1"/>
  <c r="AE1699" i="1" s="1"/>
  <c r="AL1699" i="1" s="1"/>
  <c r="AS1699" i="1" s="1"/>
  <c r="K1699" i="1"/>
  <c r="R1699" i="1" s="1"/>
  <c r="Y1699" i="1" s="1"/>
  <c r="AF1699" i="1" s="1"/>
  <c r="AM1699" i="1" s="1"/>
  <c r="AT1699" i="1" s="1"/>
  <c r="L1699" i="1"/>
  <c r="S1699" i="1" s="1"/>
  <c r="Z1699" i="1" s="1"/>
  <c r="AG1699" i="1" s="1"/>
  <c r="AN1699" i="1" s="1"/>
  <c r="AU1699" i="1" s="1"/>
  <c r="M1699" i="1"/>
  <c r="T1699" i="1" s="1"/>
  <c r="AA1699" i="1" s="1"/>
  <c r="AH1699" i="1" s="1"/>
  <c r="AO1699" i="1" s="1"/>
  <c r="AV1699" i="1" s="1"/>
  <c r="H1700" i="1"/>
  <c r="O1700" i="1" s="1"/>
  <c r="V1700" i="1" s="1"/>
  <c r="AC1700" i="1" s="1"/>
  <c r="AJ1700" i="1" s="1"/>
  <c r="I1700" i="1"/>
  <c r="P1700" i="1" s="1"/>
  <c r="W1700" i="1" s="1"/>
  <c r="AD1700" i="1" s="1"/>
  <c r="AK1700" i="1" s="1"/>
  <c r="AR1700" i="1" s="1"/>
  <c r="J1700" i="1"/>
  <c r="Q1700" i="1" s="1"/>
  <c r="X1700" i="1" s="1"/>
  <c r="AE1700" i="1" s="1"/>
  <c r="AL1700" i="1" s="1"/>
  <c r="AS1700" i="1" s="1"/>
  <c r="K1700" i="1"/>
  <c r="R1700" i="1" s="1"/>
  <c r="Y1700" i="1" s="1"/>
  <c r="AF1700" i="1" s="1"/>
  <c r="AM1700" i="1" s="1"/>
  <c r="AT1700" i="1" s="1"/>
  <c r="L1700" i="1"/>
  <c r="S1700" i="1" s="1"/>
  <c r="Z1700" i="1" s="1"/>
  <c r="AG1700" i="1" s="1"/>
  <c r="AN1700" i="1" s="1"/>
  <c r="AU1700" i="1" s="1"/>
  <c r="M1700" i="1"/>
  <c r="T1700" i="1" s="1"/>
  <c r="AA1700" i="1" s="1"/>
  <c r="AH1700" i="1" s="1"/>
  <c r="AO1700" i="1" s="1"/>
  <c r="AV1700" i="1" s="1"/>
  <c r="H1701" i="1"/>
  <c r="O1701" i="1" s="1"/>
  <c r="V1701" i="1" s="1"/>
  <c r="AC1701" i="1" s="1"/>
  <c r="AJ1701" i="1" s="1"/>
  <c r="AQ1701" i="1" s="1"/>
  <c r="I1701" i="1"/>
  <c r="P1701" i="1" s="1"/>
  <c r="W1701" i="1" s="1"/>
  <c r="AD1701" i="1" s="1"/>
  <c r="AK1701" i="1" s="1"/>
  <c r="AR1701" i="1" s="1"/>
  <c r="J1701" i="1"/>
  <c r="Q1701" i="1" s="1"/>
  <c r="X1701" i="1" s="1"/>
  <c r="AE1701" i="1" s="1"/>
  <c r="AL1701" i="1" s="1"/>
  <c r="AS1701" i="1" s="1"/>
  <c r="K1701" i="1"/>
  <c r="R1701" i="1" s="1"/>
  <c r="Y1701" i="1" s="1"/>
  <c r="AF1701" i="1" s="1"/>
  <c r="AM1701" i="1" s="1"/>
  <c r="AT1701" i="1" s="1"/>
  <c r="L1701" i="1"/>
  <c r="S1701" i="1" s="1"/>
  <c r="Z1701" i="1" s="1"/>
  <c r="AG1701" i="1" s="1"/>
  <c r="AN1701" i="1" s="1"/>
  <c r="AU1701" i="1" s="1"/>
  <c r="M1701" i="1"/>
  <c r="T1701" i="1" s="1"/>
  <c r="AA1701" i="1" s="1"/>
  <c r="AH1701" i="1" s="1"/>
  <c r="AO1701" i="1" s="1"/>
  <c r="AV1701" i="1" s="1"/>
  <c r="H1702" i="1"/>
  <c r="O1702" i="1" s="1"/>
  <c r="V1702" i="1" s="1"/>
  <c r="AC1702" i="1" s="1"/>
  <c r="AJ1702" i="1" s="1"/>
  <c r="I1702" i="1"/>
  <c r="P1702" i="1" s="1"/>
  <c r="W1702" i="1" s="1"/>
  <c r="AD1702" i="1" s="1"/>
  <c r="AK1702" i="1" s="1"/>
  <c r="AR1702" i="1" s="1"/>
  <c r="J1702" i="1"/>
  <c r="Q1702" i="1" s="1"/>
  <c r="X1702" i="1" s="1"/>
  <c r="AE1702" i="1" s="1"/>
  <c r="AL1702" i="1" s="1"/>
  <c r="AS1702" i="1" s="1"/>
  <c r="K1702" i="1"/>
  <c r="R1702" i="1" s="1"/>
  <c r="Y1702" i="1" s="1"/>
  <c r="AF1702" i="1" s="1"/>
  <c r="AM1702" i="1" s="1"/>
  <c r="AT1702" i="1" s="1"/>
  <c r="L1702" i="1"/>
  <c r="S1702" i="1" s="1"/>
  <c r="Z1702" i="1" s="1"/>
  <c r="AG1702" i="1" s="1"/>
  <c r="AN1702" i="1" s="1"/>
  <c r="AU1702" i="1" s="1"/>
  <c r="M1702" i="1"/>
  <c r="T1702" i="1" s="1"/>
  <c r="AA1702" i="1" s="1"/>
  <c r="AH1702" i="1" s="1"/>
  <c r="AO1702" i="1" s="1"/>
  <c r="AV1702" i="1" s="1"/>
  <c r="H1703" i="1"/>
  <c r="O1703" i="1" s="1"/>
  <c r="V1703" i="1" s="1"/>
  <c r="AC1703" i="1" s="1"/>
  <c r="AJ1703" i="1" s="1"/>
  <c r="AQ1703" i="1" s="1"/>
  <c r="I1703" i="1"/>
  <c r="P1703" i="1" s="1"/>
  <c r="W1703" i="1" s="1"/>
  <c r="AD1703" i="1" s="1"/>
  <c r="AK1703" i="1" s="1"/>
  <c r="AR1703" i="1" s="1"/>
  <c r="J1703" i="1"/>
  <c r="Q1703" i="1" s="1"/>
  <c r="X1703" i="1" s="1"/>
  <c r="AE1703" i="1" s="1"/>
  <c r="AL1703" i="1" s="1"/>
  <c r="AS1703" i="1" s="1"/>
  <c r="K1703" i="1"/>
  <c r="R1703" i="1" s="1"/>
  <c r="Y1703" i="1" s="1"/>
  <c r="AF1703" i="1" s="1"/>
  <c r="AM1703" i="1" s="1"/>
  <c r="AT1703" i="1" s="1"/>
  <c r="L1703" i="1"/>
  <c r="S1703" i="1" s="1"/>
  <c r="Z1703" i="1" s="1"/>
  <c r="AG1703" i="1" s="1"/>
  <c r="AN1703" i="1" s="1"/>
  <c r="AU1703" i="1" s="1"/>
  <c r="M1703" i="1"/>
  <c r="T1703" i="1" s="1"/>
  <c r="AA1703" i="1" s="1"/>
  <c r="AH1703" i="1" s="1"/>
  <c r="AO1703" i="1" s="1"/>
  <c r="AV1703" i="1" s="1"/>
  <c r="H1704" i="1"/>
  <c r="O1704" i="1" s="1"/>
  <c r="V1704" i="1" s="1"/>
  <c r="AC1704" i="1" s="1"/>
  <c r="AJ1704" i="1" s="1"/>
  <c r="I1704" i="1"/>
  <c r="P1704" i="1" s="1"/>
  <c r="W1704" i="1" s="1"/>
  <c r="AD1704" i="1" s="1"/>
  <c r="AK1704" i="1" s="1"/>
  <c r="AR1704" i="1" s="1"/>
  <c r="J1704" i="1"/>
  <c r="Q1704" i="1" s="1"/>
  <c r="X1704" i="1" s="1"/>
  <c r="AE1704" i="1" s="1"/>
  <c r="AL1704" i="1" s="1"/>
  <c r="AS1704" i="1" s="1"/>
  <c r="K1704" i="1"/>
  <c r="R1704" i="1" s="1"/>
  <c r="Y1704" i="1" s="1"/>
  <c r="AF1704" i="1" s="1"/>
  <c r="AM1704" i="1" s="1"/>
  <c r="AT1704" i="1" s="1"/>
  <c r="L1704" i="1"/>
  <c r="S1704" i="1" s="1"/>
  <c r="Z1704" i="1" s="1"/>
  <c r="AG1704" i="1" s="1"/>
  <c r="AN1704" i="1" s="1"/>
  <c r="AU1704" i="1" s="1"/>
  <c r="M1704" i="1"/>
  <c r="T1704" i="1" s="1"/>
  <c r="AA1704" i="1" s="1"/>
  <c r="AH1704" i="1" s="1"/>
  <c r="AO1704" i="1" s="1"/>
  <c r="AV1704" i="1" s="1"/>
  <c r="H1705" i="1"/>
  <c r="O1705" i="1" s="1"/>
  <c r="V1705" i="1" s="1"/>
  <c r="AC1705" i="1" s="1"/>
  <c r="AJ1705" i="1" s="1"/>
  <c r="AQ1705" i="1" s="1"/>
  <c r="I1705" i="1"/>
  <c r="P1705" i="1" s="1"/>
  <c r="W1705" i="1" s="1"/>
  <c r="AD1705" i="1" s="1"/>
  <c r="AK1705" i="1" s="1"/>
  <c r="AR1705" i="1" s="1"/>
  <c r="J1705" i="1"/>
  <c r="Q1705" i="1" s="1"/>
  <c r="X1705" i="1" s="1"/>
  <c r="AE1705" i="1" s="1"/>
  <c r="AL1705" i="1" s="1"/>
  <c r="AS1705" i="1" s="1"/>
  <c r="K1705" i="1"/>
  <c r="R1705" i="1" s="1"/>
  <c r="Y1705" i="1" s="1"/>
  <c r="AF1705" i="1" s="1"/>
  <c r="AM1705" i="1" s="1"/>
  <c r="AT1705" i="1" s="1"/>
  <c r="L1705" i="1"/>
  <c r="S1705" i="1" s="1"/>
  <c r="Z1705" i="1" s="1"/>
  <c r="AG1705" i="1" s="1"/>
  <c r="AN1705" i="1" s="1"/>
  <c r="AU1705" i="1" s="1"/>
  <c r="M1705" i="1"/>
  <c r="T1705" i="1" s="1"/>
  <c r="AA1705" i="1" s="1"/>
  <c r="AH1705" i="1" s="1"/>
  <c r="AO1705" i="1" s="1"/>
  <c r="AV1705" i="1" s="1"/>
  <c r="H1706" i="1"/>
  <c r="O1706" i="1" s="1"/>
  <c r="V1706" i="1" s="1"/>
  <c r="AC1706" i="1" s="1"/>
  <c r="AJ1706" i="1" s="1"/>
  <c r="I1706" i="1"/>
  <c r="P1706" i="1" s="1"/>
  <c r="W1706" i="1" s="1"/>
  <c r="AD1706" i="1" s="1"/>
  <c r="AK1706" i="1" s="1"/>
  <c r="AR1706" i="1" s="1"/>
  <c r="J1706" i="1"/>
  <c r="Q1706" i="1" s="1"/>
  <c r="X1706" i="1" s="1"/>
  <c r="AE1706" i="1" s="1"/>
  <c r="AL1706" i="1" s="1"/>
  <c r="AS1706" i="1" s="1"/>
  <c r="K1706" i="1"/>
  <c r="R1706" i="1" s="1"/>
  <c r="Y1706" i="1" s="1"/>
  <c r="AF1706" i="1" s="1"/>
  <c r="AM1706" i="1" s="1"/>
  <c r="AT1706" i="1" s="1"/>
  <c r="L1706" i="1"/>
  <c r="S1706" i="1" s="1"/>
  <c r="Z1706" i="1" s="1"/>
  <c r="AG1706" i="1" s="1"/>
  <c r="AN1706" i="1" s="1"/>
  <c r="AU1706" i="1" s="1"/>
  <c r="M1706" i="1"/>
  <c r="T1706" i="1" s="1"/>
  <c r="AA1706" i="1" s="1"/>
  <c r="AH1706" i="1" s="1"/>
  <c r="AO1706" i="1" s="1"/>
  <c r="AV1706" i="1" s="1"/>
  <c r="H1707" i="1"/>
  <c r="O1707" i="1" s="1"/>
  <c r="V1707" i="1" s="1"/>
  <c r="AC1707" i="1" s="1"/>
  <c r="AJ1707" i="1" s="1"/>
  <c r="AQ1707" i="1" s="1"/>
  <c r="I1707" i="1"/>
  <c r="P1707" i="1" s="1"/>
  <c r="W1707" i="1" s="1"/>
  <c r="AD1707" i="1" s="1"/>
  <c r="AK1707" i="1" s="1"/>
  <c r="AR1707" i="1" s="1"/>
  <c r="J1707" i="1"/>
  <c r="Q1707" i="1" s="1"/>
  <c r="X1707" i="1" s="1"/>
  <c r="AE1707" i="1" s="1"/>
  <c r="AL1707" i="1" s="1"/>
  <c r="AS1707" i="1" s="1"/>
  <c r="K1707" i="1"/>
  <c r="R1707" i="1" s="1"/>
  <c r="Y1707" i="1" s="1"/>
  <c r="AF1707" i="1" s="1"/>
  <c r="AM1707" i="1" s="1"/>
  <c r="AT1707" i="1" s="1"/>
  <c r="L1707" i="1"/>
  <c r="S1707" i="1" s="1"/>
  <c r="Z1707" i="1" s="1"/>
  <c r="AG1707" i="1" s="1"/>
  <c r="AN1707" i="1" s="1"/>
  <c r="AU1707" i="1" s="1"/>
  <c r="M1707" i="1"/>
  <c r="T1707" i="1" s="1"/>
  <c r="AA1707" i="1" s="1"/>
  <c r="AH1707" i="1" s="1"/>
  <c r="AO1707" i="1" s="1"/>
  <c r="AV1707" i="1" s="1"/>
  <c r="H1708" i="1"/>
  <c r="O1708" i="1" s="1"/>
  <c r="V1708" i="1" s="1"/>
  <c r="AC1708" i="1" s="1"/>
  <c r="AJ1708" i="1" s="1"/>
  <c r="I1708" i="1"/>
  <c r="P1708" i="1" s="1"/>
  <c r="W1708" i="1" s="1"/>
  <c r="AD1708" i="1" s="1"/>
  <c r="AK1708" i="1" s="1"/>
  <c r="AR1708" i="1" s="1"/>
  <c r="J1708" i="1"/>
  <c r="Q1708" i="1" s="1"/>
  <c r="X1708" i="1" s="1"/>
  <c r="AE1708" i="1" s="1"/>
  <c r="AL1708" i="1" s="1"/>
  <c r="AS1708" i="1" s="1"/>
  <c r="K1708" i="1"/>
  <c r="R1708" i="1" s="1"/>
  <c r="Y1708" i="1" s="1"/>
  <c r="AF1708" i="1" s="1"/>
  <c r="AM1708" i="1" s="1"/>
  <c r="AT1708" i="1" s="1"/>
  <c r="L1708" i="1"/>
  <c r="S1708" i="1" s="1"/>
  <c r="Z1708" i="1" s="1"/>
  <c r="AG1708" i="1" s="1"/>
  <c r="AN1708" i="1" s="1"/>
  <c r="AU1708" i="1" s="1"/>
  <c r="M1708" i="1"/>
  <c r="T1708" i="1" s="1"/>
  <c r="AA1708" i="1" s="1"/>
  <c r="AH1708" i="1" s="1"/>
  <c r="AO1708" i="1" s="1"/>
  <c r="AV1708" i="1" s="1"/>
  <c r="H1709" i="1"/>
  <c r="O1709" i="1" s="1"/>
  <c r="V1709" i="1" s="1"/>
  <c r="AC1709" i="1" s="1"/>
  <c r="AJ1709" i="1" s="1"/>
  <c r="AQ1709" i="1" s="1"/>
  <c r="I1709" i="1"/>
  <c r="P1709" i="1" s="1"/>
  <c r="W1709" i="1" s="1"/>
  <c r="AD1709" i="1" s="1"/>
  <c r="AK1709" i="1" s="1"/>
  <c r="AR1709" i="1" s="1"/>
  <c r="J1709" i="1"/>
  <c r="Q1709" i="1" s="1"/>
  <c r="X1709" i="1" s="1"/>
  <c r="AE1709" i="1" s="1"/>
  <c r="AL1709" i="1" s="1"/>
  <c r="AS1709" i="1" s="1"/>
  <c r="K1709" i="1"/>
  <c r="R1709" i="1" s="1"/>
  <c r="Y1709" i="1" s="1"/>
  <c r="AF1709" i="1" s="1"/>
  <c r="AM1709" i="1" s="1"/>
  <c r="AT1709" i="1" s="1"/>
  <c r="L1709" i="1"/>
  <c r="S1709" i="1" s="1"/>
  <c r="Z1709" i="1" s="1"/>
  <c r="AG1709" i="1" s="1"/>
  <c r="AN1709" i="1" s="1"/>
  <c r="AU1709" i="1" s="1"/>
  <c r="M1709" i="1"/>
  <c r="T1709" i="1" s="1"/>
  <c r="AA1709" i="1" s="1"/>
  <c r="AH1709" i="1" s="1"/>
  <c r="AO1709" i="1" s="1"/>
  <c r="AV1709" i="1" s="1"/>
  <c r="H1710" i="1"/>
  <c r="O1710" i="1" s="1"/>
  <c r="V1710" i="1" s="1"/>
  <c r="AC1710" i="1" s="1"/>
  <c r="AJ1710" i="1" s="1"/>
  <c r="I1710" i="1"/>
  <c r="P1710" i="1" s="1"/>
  <c r="W1710" i="1" s="1"/>
  <c r="AD1710" i="1" s="1"/>
  <c r="AK1710" i="1" s="1"/>
  <c r="AR1710" i="1" s="1"/>
  <c r="J1710" i="1"/>
  <c r="Q1710" i="1" s="1"/>
  <c r="X1710" i="1" s="1"/>
  <c r="AE1710" i="1" s="1"/>
  <c r="AL1710" i="1" s="1"/>
  <c r="AS1710" i="1" s="1"/>
  <c r="K1710" i="1"/>
  <c r="R1710" i="1" s="1"/>
  <c r="Y1710" i="1" s="1"/>
  <c r="AF1710" i="1" s="1"/>
  <c r="AM1710" i="1" s="1"/>
  <c r="AT1710" i="1" s="1"/>
  <c r="L1710" i="1"/>
  <c r="S1710" i="1" s="1"/>
  <c r="Z1710" i="1" s="1"/>
  <c r="AG1710" i="1" s="1"/>
  <c r="AN1710" i="1" s="1"/>
  <c r="AU1710" i="1" s="1"/>
  <c r="M1710" i="1"/>
  <c r="T1710" i="1" s="1"/>
  <c r="AA1710" i="1" s="1"/>
  <c r="AH1710" i="1" s="1"/>
  <c r="AO1710" i="1" s="1"/>
  <c r="AV1710" i="1" s="1"/>
  <c r="H1711" i="1"/>
  <c r="O1711" i="1" s="1"/>
  <c r="V1711" i="1" s="1"/>
  <c r="AC1711" i="1" s="1"/>
  <c r="AJ1711" i="1" s="1"/>
  <c r="AQ1711" i="1" s="1"/>
  <c r="I1711" i="1"/>
  <c r="P1711" i="1" s="1"/>
  <c r="W1711" i="1" s="1"/>
  <c r="AD1711" i="1" s="1"/>
  <c r="AK1711" i="1" s="1"/>
  <c r="AR1711" i="1" s="1"/>
  <c r="J1711" i="1"/>
  <c r="Q1711" i="1" s="1"/>
  <c r="X1711" i="1" s="1"/>
  <c r="AE1711" i="1" s="1"/>
  <c r="AL1711" i="1" s="1"/>
  <c r="AS1711" i="1" s="1"/>
  <c r="K1711" i="1"/>
  <c r="R1711" i="1" s="1"/>
  <c r="Y1711" i="1" s="1"/>
  <c r="AF1711" i="1" s="1"/>
  <c r="AM1711" i="1" s="1"/>
  <c r="AT1711" i="1" s="1"/>
  <c r="L1711" i="1"/>
  <c r="S1711" i="1" s="1"/>
  <c r="Z1711" i="1" s="1"/>
  <c r="AG1711" i="1" s="1"/>
  <c r="AN1711" i="1" s="1"/>
  <c r="AU1711" i="1" s="1"/>
  <c r="M1711" i="1"/>
  <c r="T1711" i="1" s="1"/>
  <c r="AA1711" i="1" s="1"/>
  <c r="AH1711" i="1" s="1"/>
  <c r="AO1711" i="1" s="1"/>
  <c r="AV1711" i="1" s="1"/>
  <c r="H1712" i="1"/>
  <c r="O1712" i="1" s="1"/>
  <c r="V1712" i="1" s="1"/>
  <c r="AC1712" i="1" s="1"/>
  <c r="I1712" i="1"/>
  <c r="P1712" i="1" s="1"/>
  <c r="W1712" i="1" s="1"/>
  <c r="AD1712" i="1" s="1"/>
  <c r="AK1712" i="1" s="1"/>
  <c r="AR1712" i="1" s="1"/>
  <c r="J1712" i="1"/>
  <c r="Q1712" i="1" s="1"/>
  <c r="X1712" i="1" s="1"/>
  <c r="AE1712" i="1" s="1"/>
  <c r="AL1712" i="1" s="1"/>
  <c r="AS1712" i="1" s="1"/>
  <c r="K1712" i="1"/>
  <c r="R1712" i="1" s="1"/>
  <c r="Y1712" i="1" s="1"/>
  <c r="AF1712" i="1" s="1"/>
  <c r="AM1712" i="1" s="1"/>
  <c r="AT1712" i="1" s="1"/>
  <c r="L1712" i="1"/>
  <c r="S1712" i="1" s="1"/>
  <c r="Z1712" i="1" s="1"/>
  <c r="AG1712" i="1" s="1"/>
  <c r="AN1712" i="1" s="1"/>
  <c r="AU1712" i="1" s="1"/>
  <c r="M1712" i="1"/>
  <c r="T1712" i="1" s="1"/>
  <c r="AA1712" i="1" s="1"/>
  <c r="AH1712" i="1" s="1"/>
  <c r="AO1712" i="1" s="1"/>
  <c r="AV1712" i="1" s="1"/>
  <c r="H1713" i="1"/>
  <c r="O1713" i="1" s="1"/>
  <c r="V1713" i="1" s="1"/>
  <c r="AC1713" i="1" s="1"/>
  <c r="AJ1713" i="1" s="1"/>
  <c r="AQ1713" i="1" s="1"/>
  <c r="I1713" i="1"/>
  <c r="P1713" i="1" s="1"/>
  <c r="W1713" i="1" s="1"/>
  <c r="AD1713" i="1" s="1"/>
  <c r="AK1713" i="1" s="1"/>
  <c r="AR1713" i="1" s="1"/>
  <c r="J1713" i="1"/>
  <c r="Q1713" i="1" s="1"/>
  <c r="X1713" i="1" s="1"/>
  <c r="AE1713" i="1" s="1"/>
  <c r="AL1713" i="1" s="1"/>
  <c r="AS1713" i="1" s="1"/>
  <c r="K1713" i="1"/>
  <c r="R1713" i="1" s="1"/>
  <c r="Y1713" i="1" s="1"/>
  <c r="AF1713" i="1" s="1"/>
  <c r="AM1713" i="1" s="1"/>
  <c r="AT1713" i="1" s="1"/>
  <c r="L1713" i="1"/>
  <c r="S1713" i="1" s="1"/>
  <c r="Z1713" i="1" s="1"/>
  <c r="AG1713" i="1" s="1"/>
  <c r="AN1713" i="1" s="1"/>
  <c r="AU1713" i="1" s="1"/>
  <c r="M1713" i="1"/>
  <c r="T1713" i="1" s="1"/>
  <c r="AA1713" i="1" s="1"/>
  <c r="AH1713" i="1" s="1"/>
  <c r="AO1713" i="1" s="1"/>
  <c r="AV1713" i="1" s="1"/>
  <c r="H1714" i="1"/>
  <c r="O1714" i="1" s="1"/>
  <c r="V1714" i="1" s="1"/>
  <c r="AC1714" i="1" s="1"/>
  <c r="AJ1714" i="1" s="1"/>
  <c r="I1714" i="1"/>
  <c r="P1714" i="1" s="1"/>
  <c r="W1714" i="1" s="1"/>
  <c r="AD1714" i="1" s="1"/>
  <c r="AK1714" i="1" s="1"/>
  <c r="AR1714" i="1" s="1"/>
  <c r="J1714" i="1"/>
  <c r="Q1714" i="1" s="1"/>
  <c r="X1714" i="1" s="1"/>
  <c r="AE1714" i="1" s="1"/>
  <c r="AL1714" i="1" s="1"/>
  <c r="AS1714" i="1" s="1"/>
  <c r="K1714" i="1"/>
  <c r="R1714" i="1" s="1"/>
  <c r="Y1714" i="1" s="1"/>
  <c r="AF1714" i="1" s="1"/>
  <c r="AM1714" i="1" s="1"/>
  <c r="AT1714" i="1" s="1"/>
  <c r="L1714" i="1"/>
  <c r="S1714" i="1" s="1"/>
  <c r="Z1714" i="1" s="1"/>
  <c r="AG1714" i="1" s="1"/>
  <c r="AN1714" i="1" s="1"/>
  <c r="AU1714" i="1" s="1"/>
  <c r="M1714" i="1"/>
  <c r="T1714" i="1" s="1"/>
  <c r="AA1714" i="1" s="1"/>
  <c r="AH1714" i="1" s="1"/>
  <c r="AO1714" i="1" s="1"/>
  <c r="AV1714" i="1" s="1"/>
  <c r="H1715" i="1"/>
  <c r="O1715" i="1" s="1"/>
  <c r="V1715" i="1" s="1"/>
  <c r="AC1715" i="1" s="1"/>
  <c r="AJ1715" i="1" s="1"/>
  <c r="AQ1715" i="1" s="1"/>
  <c r="I1715" i="1"/>
  <c r="P1715" i="1" s="1"/>
  <c r="W1715" i="1" s="1"/>
  <c r="AD1715" i="1" s="1"/>
  <c r="AK1715" i="1" s="1"/>
  <c r="AR1715" i="1" s="1"/>
  <c r="J1715" i="1"/>
  <c r="Q1715" i="1" s="1"/>
  <c r="X1715" i="1" s="1"/>
  <c r="AE1715" i="1" s="1"/>
  <c r="AL1715" i="1" s="1"/>
  <c r="AS1715" i="1" s="1"/>
  <c r="K1715" i="1"/>
  <c r="R1715" i="1" s="1"/>
  <c r="Y1715" i="1" s="1"/>
  <c r="AF1715" i="1" s="1"/>
  <c r="AM1715" i="1" s="1"/>
  <c r="AT1715" i="1" s="1"/>
  <c r="L1715" i="1"/>
  <c r="S1715" i="1" s="1"/>
  <c r="Z1715" i="1" s="1"/>
  <c r="AG1715" i="1" s="1"/>
  <c r="AN1715" i="1" s="1"/>
  <c r="AU1715" i="1" s="1"/>
  <c r="M1715" i="1"/>
  <c r="T1715" i="1" s="1"/>
  <c r="AA1715" i="1" s="1"/>
  <c r="AH1715" i="1" s="1"/>
  <c r="AO1715" i="1" s="1"/>
  <c r="AV1715" i="1" s="1"/>
  <c r="H1716" i="1"/>
  <c r="O1716" i="1" s="1"/>
  <c r="V1716" i="1" s="1"/>
  <c r="AC1716" i="1" s="1"/>
  <c r="AJ1716" i="1" s="1"/>
  <c r="I1716" i="1"/>
  <c r="P1716" i="1" s="1"/>
  <c r="W1716" i="1" s="1"/>
  <c r="AD1716" i="1" s="1"/>
  <c r="AK1716" i="1" s="1"/>
  <c r="AR1716" i="1" s="1"/>
  <c r="J1716" i="1"/>
  <c r="Q1716" i="1" s="1"/>
  <c r="X1716" i="1" s="1"/>
  <c r="AE1716" i="1" s="1"/>
  <c r="AL1716" i="1" s="1"/>
  <c r="AS1716" i="1" s="1"/>
  <c r="K1716" i="1"/>
  <c r="R1716" i="1" s="1"/>
  <c r="Y1716" i="1" s="1"/>
  <c r="AF1716" i="1" s="1"/>
  <c r="AM1716" i="1" s="1"/>
  <c r="AT1716" i="1" s="1"/>
  <c r="L1716" i="1"/>
  <c r="S1716" i="1" s="1"/>
  <c r="Z1716" i="1" s="1"/>
  <c r="AG1716" i="1" s="1"/>
  <c r="AN1716" i="1" s="1"/>
  <c r="AU1716" i="1" s="1"/>
  <c r="M1716" i="1"/>
  <c r="T1716" i="1" s="1"/>
  <c r="AA1716" i="1" s="1"/>
  <c r="AH1716" i="1" s="1"/>
  <c r="AO1716" i="1" s="1"/>
  <c r="AV1716" i="1" s="1"/>
  <c r="H1717" i="1"/>
  <c r="O1717" i="1" s="1"/>
  <c r="V1717" i="1" s="1"/>
  <c r="AC1717" i="1" s="1"/>
  <c r="AJ1717" i="1" s="1"/>
  <c r="AQ1717" i="1" s="1"/>
  <c r="I1717" i="1"/>
  <c r="P1717" i="1" s="1"/>
  <c r="W1717" i="1" s="1"/>
  <c r="AD1717" i="1" s="1"/>
  <c r="AK1717" i="1" s="1"/>
  <c r="AR1717" i="1" s="1"/>
  <c r="J1717" i="1"/>
  <c r="Q1717" i="1" s="1"/>
  <c r="X1717" i="1" s="1"/>
  <c r="AE1717" i="1" s="1"/>
  <c r="AL1717" i="1" s="1"/>
  <c r="AS1717" i="1" s="1"/>
  <c r="K1717" i="1"/>
  <c r="R1717" i="1" s="1"/>
  <c r="Y1717" i="1" s="1"/>
  <c r="AF1717" i="1" s="1"/>
  <c r="AM1717" i="1" s="1"/>
  <c r="AT1717" i="1" s="1"/>
  <c r="L1717" i="1"/>
  <c r="S1717" i="1" s="1"/>
  <c r="Z1717" i="1" s="1"/>
  <c r="AG1717" i="1" s="1"/>
  <c r="AN1717" i="1" s="1"/>
  <c r="AU1717" i="1" s="1"/>
  <c r="M1717" i="1"/>
  <c r="T1717" i="1" s="1"/>
  <c r="AA1717" i="1" s="1"/>
  <c r="AH1717" i="1" s="1"/>
  <c r="AO1717" i="1" s="1"/>
  <c r="AV1717" i="1" s="1"/>
  <c r="I1" i="1"/>
  <c r="P1" i="1" s="1"/>
  <c r="W1" i="1" s="1"/>
  <c r="AD1" i="1" s="1"/>
  <c r="AK1" i="1" s="1"/>
  <c r="J1" i="1"/>
  <c r="Q1" i="1" s="1"/>
  <c r="X1" i="1" s="1"/>
  <c r="AE1" i="1" s="1"/>
  <c r="AL1" i="1" s="1"/>
  <c r="AS1" i="1" s="1"/>
  <c r="K1" i="1"/>
  <c r="R1" i="1" s="1"/>
  <c r="Y1" i="1" s="1"/>
  <c r="AF1" i="1" s="1"/>
  <c r="AM1" i="1" s="1"/>
  <c r="AT1" i="1" s="1"/>
  <c r="L1" i="1"/>
  <c r="S1" i="1" s="1"/>
  <c r="Z1" i="1" s="1"/>
  <c r="AG1" i="1" s="1"/>
  <c r="AN1" i="1" s="1"/>
  <c r="AU1" i="1" s="1"/>
  <c r="M1" i="1"/>
  <c r="T1" i="1" s="1"/>
  <c r="AA1" i="1" s="1"/>
  <c r="AH1" i="1" s="1"/>
  <c r="AO1" i="1" s="1"/>
  <c r="AV1" i="1" s="1"/>
  <c r="H1" i="1"/>
  <c r="O1" i="1" s="1"/>
  <c r="V1" i="1" s="1"/>
  <c r="AC1" i="1" s="1"/>
  <c r="AJ1" i="1" s="1"/>
  <c r="AQ1" i="1" s="1"/>
</calcChain>
</file>

<file path=xl/sharedStrings.xml><?xml version="1.0" encoding="utf-8"?>
<sst xmlns="http://schemas.openxmlformats.org/spreadsheetml/2006/main" count="17176" uniqueCount="3477">
  <si>
    <t>Degree_Age Range</t>
  </si>
  <si>
    <t>State</t>
  </si>
  <si>
    <t>Degree</t>
  </si>
  <si>
    <t>Age Range</t>
  </si>
  <si>
    <t>Estimate</t>
  </si>
  <si>
    <t>Margin of Error</t>
  </si>
  <si>
    <t>Total:</t>
  </si>
  <si>
    <t>Alabama</t>
  </si>
  <si>
    <t>63,221</t>
  </si>
  <si>
    <t>±986</t>
  </si>
  <si>
    <t>25 to 39 years:_25 to 39 years:</t>
  </si>
  <si>
    <t>25 to 39 years:</t>
  </si>
  <si>
    <t>54,366</t>
  </si>
  <si>
    <t>±1,493</t>
  </si>
  <si>
    <t>25 to 39 years:_Computers, Mathematics and Statistics</t>
  </si>
  <si>
    <t>Computers, Mathematics and Statistics</t>
  </si>
  <si>
    <t>64,515</t>
  </si>
  <si>
    <t>±12,010</t>
  </si>
  <si>
    <t>25 to 39 years:_Biological, Agricultural, and Environmental Sciences</t>
  </si>
  <si>
    <t>Biological, Agricultural, and Environmental Sciences</t>
  </si>
  <si>
    <t>53,005</t>
  </si>
  <si>
    <t>±3,844</t>
  </si>
  <si>
    <t>25 to 39 years:_Physical and Related Sciences</t>
  </si>
  <si>
    <t>Physical and Related Sciences</t>
  </si>
  <si>
    <t>42,097</t>
  </si>
  <si>
    <t>±14,162</t>
  </si>
  <si>
    <t>25 to 39 years:_Psychology</t>
  </si>
  <si>
    <t>Psychology</t>
  </si>
  <si>
    <t>48,988</t>
  </si>
  <si>
    <t>±6,409</t>
  </si>
  <si>
    <t>25 to 39 years:_Social Sciences</t>
  </si>
  <si>
    <t>Social Sciences</t>
  </si>
  <si>
    <t>53,549</t>
  </si>
  <si>
    <t>±6,065</t>
  </si>
  <si>
    <t>25 to 39 years:_Engineering</t>
  </si>
  <si>
    <t>Engineering</t>
  </si>
  <si>
    <t>84,357</t>
  </si>
  <si>
    <t>±6,280</t>
  </si>
  <si>
    <t>25 to 39 years:_Multidisciplinary Studies</t>
  </si>
  <si>
    <t>Multidisciplinary Studies</t>
  </si>
  <si>
    <t>46,004</t>
  </si>
  <si>
    <t>±17,049</t>
  </si>
  <si>
    <t>25 to 39 years:_Science and Engineering Related Fields</t>
  </si>
  <si>
    <t>Science and Engineering Related Fields</t>
  </si>
  <si>
    <t>63,414</t>
  </si>
  <si>
    <t>±3,326</t>
  </si>
  <si>
    <t>25 to 39 years:_Business</t>
  </si>
  <si>
    <t>Business</t>
  </si>
  <si>
    <t>59,018</t>
  </si>
  <si>
    <t>±2,476</t>
  </si>
  <si>
    <t>25 to 39 years:_Education</t>
  </si>
  <si>
    <t>Education</t>
  </si>
  <si>
    <t>47,996</t>
  </si>
  <si>
    <t>±3,019</t>
  </si>
  <si>
    <t>25 to 39 years:_Literature and Languages</t>
  </si>
  <si>
    <t>Literature and Languages</t>
  </si>
  <si>
    <t>45,636</t>
  </si>
  <si>
    <t>±4,654</t>
  </si>
  <si>
    <t>25 to 39 years:_Liberal Arts and History</t>
  </si>
  <si>
    <t>Liberal Arts and History</t>
  </si>
  <si>
    <t>49,751</t>
  </si>
  <si>
    <t>±5,142</t>
  </si>
  <si>
    <t>25 to 39 years:_Visual and Performing Arts</t>
  </si>
  <si>
    <t>Visual and Performing Arts</t>
  </si>
  <si>
    <t>41,332</t>
  </si>
  <si>
    <t>±3,573</t>
  </si>
  <si>
    <t>25 to 39 years:_Communications</t>
  </si>
  <si>
    <t>Communications</t>
  </si>
  <si>
    <t>44,332</t>
  </si>
  <si>
    <t>±6,685</t>
  </si>
  <si>
    <t>25 to 39 years:_Other</t>
  </si>
  <si>
    <t>Other</t>
  </si>
  <si>
    <t>48,237</t>
  </si>
  <si>
    <t>±3,620</t>
  </si>
  <si>
    <t>40 to 64 years:_40 to 64 years:</t>
  </si>
  <si>
    <t>40 to 64 years:</t>
  </si>
  <si>
    <t>73,389</t>
  </si>
  <si>
    <t>±2,520</t>
  </si>
  <si>
    <t>40 to 64 years:_Computers, Mathematics and Statistics</t>
  </si>
  <si>
    <t>96,701</t>
  </si>
  <si>
    <t>±9,779</t>
  </si>
  <si>
    <t>40 to 64 years:_Biological, Agricultural, and Environmental Sciences</t>
  </si>
  <si>
    <t>88,662</t>
  </si>
  <si>
    <t>±12,790</t>
  </si>
  <si>
    <t>40 to 64 years:_Physical and Related Sciences</t>
  </si>
  <si>
    <t>106,531</t>
  </si>
  <si>
    <t>±10,248</t>
  </si>
  <si>
    <t>40 to 64 years:_Psychology</t>
  </si>
  <si>
    <t>52,705</t>
  </si>
  <si>
    <t>±3,739</t>
  </si>
  <si>
    <t>40 to 64 years:_Social Sciences</t>
  </si>
  <si>
    <t>77,969</t>
  </si>
  <si>
    <t>±8,883</t>
  </si>
  <si>
    <t>40 to 64 years:_Engineering</t>
  </si>
  <si>
    <t>121,098</t>
  </si>
  <si>
    <t>±10,289</t>
  </si>
  <si>
    <t>40 to 64 years:_Multidisciplinary Studies</t>
  </si>
  <si>
    <t>90,810</t>
  </si>
  <si>
    <t>±23,418</t>
  </si>
  <si>
    <t>40 to 64 years:_Science and Engineering Related Fields</t>
  </si>
  <si>
    <t>76,527</t>
  </si>
  <si>
    <t>±3,126</t>
  </si>
  <si>
    <t>40 to 64 years:_Business</t>
  </si>
  <si>
    <t>77,864</t>
  </si>
  <si>
    <t>±4,291</t>
  </si>
  <si>
    <t>40 to 64 years:_Education</t>
  </si>
  <si>
    <t>54,386</t>
  </si>
  <si>
    <t>±1,951</t>
  </si>
  <si>
    <t>40 to 64 years:_Literature and Languages</t>
  </si>
  <si>
    <t>58,962</t>
  </si>
  <si>
    <t>±6,532</t>
  </si>
  <si>
    <t>40 to 64 years:_Liberal Arts and History</t>
  </si>
  <si>
    <t>60,475</t>
  </si>
  <si>
    <t>±5,744</t>
  </si>
  <si>
    <t>40 to 64 years:_Visual and Performing Arts</t>
  </si>
  <si>
    <t>52,006</t>
  </si>
  <si>
    <t>±10,496</t>
  </si>
  <si>
    <t>40 to 64 years:_Communications</t>
  </si>
  <si>
    <t>61,407</t>
  </si>
  <si>
    <t>±7,455</t>
  </si>
  <si>
    <t>40 to 64 years:_Other</t>
  </si>
  <si>
    <t>65,411</t>
  </si>
  <si>
    <t>±6,991</t>
  </si>
  <si>
    <t>Alaska</t>
  </si>
  <si>
    <t>77,172</t>
  </si>
  <si>
    <t>±3,871</t>
  </si>
  <si>
    <t>65,259</t>
  </si>
  <si>
    <t>±5,884</t>
  </si>
  <si>
    <t>76,786</t>
  </si>
  <si>
    <t>±59,902</t>
  </si>
  <si>
    <t>64,688</t>
  </si>
  <si>
    <t>±21,800</t>
  </si>
  <si>
    <t>67,957</t>
  </si>
  <si>
    <t>±15,293</t>
  </si>
  <si>
    <t>70,578</t>
  </si>
  <si>
    <t>±7,386</t>
  </si>
  <si>
    <t>64,250</t>
  </si>
  <si>
    <t>±36,444</t>
  </si>
  <si>
    <t>92,910</t>
  </si>
  <si>
    <t>±25,823</t>
  </si>
  <si>
    <t>71,236</t>
  </si>
  <si>
    <t>±36,262</t>
  </si>
  <si>
    <t>62,289</t>
  </si>
  <si>
    <t>±13,284</t>
  </si>
  <si>
    <t>73,420</t>
  </si>
  <si>
    <t>±15,267</t>
  </si>
  <si>
    <t>63,555</t>
  </si>
  <si>
    <t>±11,865</t>
  </si>
  <si>
    <t>59,733</t>
  </si>
  <si>
    <t>±14,625</t>
  </si>
  <si>
    <t>63,558</t>
  </si>
  <si>
    <t>±20,098</t>
  </si>
  <si>
    <t>38,038</t>
  </si>
  <si>
    <t>±15,687</t>
  </si>
  <si>
    <t>56,281</t>
  </si>
  <si>
    <t>±16,123</t>
  </si>
  <si>
    <t>62,025</t>
  </si>
  <si>
    <t>±14,819</t>
  </si>
  <si>
    <t>87,147</t>
  </si>
  <si>
    <t>±4,102</t>
  </si>
  <si>
    <t>124,397</t>
  </si>
  <si>
    <t>±110,344</t>
  </si>
  <si>
    <t>94,307</t>
  </si>
  <si>
    <t>±14,420</t>
  </si>
  <si>
    <t>109,046</t>
  </si>
  <si>
    <t>±52,013</t>
  </si>
  <si>
    <t>98,380</t>
  </si>
  <si>
    <t>±22,999</t>
  </si>
  <si>
    <t>86,453</t>
  </si>
  <si>
    <t>±6,452</t>
  </si>
  <si>
    <t>117,857</t>
  </si>
  <si>
    <t>±24,608</t>
  </si>
  <si>
    <t>64,972</t>
  </si>
  <si>
    <t>±64,190</t>
  </si>
  <si>
    <t>86,509</t>
  </si>
  <si>
    <t>±10,824</t>
  </si>
  <si>
    <t>96,877</t>
  </si>
  <si>
    <t>±9,919</t>
  </si>
  <si>
    <t>76,609</t>
  </si>
  <si>
    <t>±6,901</t>
  </si>
  <si>
    <t>67,159</t>
  </si>
  <si>
    <t>±12,785</t>
  </si>
  <si>
    <t>85,326</t>
  </si>
  <si>
    <t>±19,676</t>
  </si>
  <si>
    <t>73,177</t>
  </si>
  <si>
    <t>±24,145</t>
  </si>
  <si>
    <t>74,711</t>
  </si>
  <si>
    <t>±19,791</t>
  </si>
  <si>
    <t>100,095</t>
  </si>
  <si>
    <t>±17,191</t>
  </si>
  <si>
    <t>Arizona</t>
  </si>
  <si>
    <t>69,316</t>
  </si>
  <si>
    <t>±1,264</t>
  </si>
  <si>
    <t>60,743</t>
  </si>
  <si>
    <t>±802</t>
  </si>
  <si>
    <t>82,391</t>
  </si>
  <si>
    <t>±6,307</t>
  </si>
  <si>
    <t>54,925</t>
  </si>
  <si>
    <t>±5,378</t>
  </si>
  <si>
    <t>62,316</t>
  </si>
  <si>
    <t>±9,343</t>
  </si>
  <si>
    <t>53,281</t>
  </si>
  <si>
    <t>±3,091</t>
  </si>
  <si>
    <t>59,144</t>
  </si>
  <si>
    <t>±5,642</t>
  </si>
  <si>
    <t>86,615</t>
  </si>
  <si>
    <t>±4,397</t>
  </si>
  <si>
    <t>54,175</t>
  </si>
  <si>
    <t>±7,580</t>
  </si>
  <si>
    <t>62,915</t>
  </si>
  <si>
    <t>±2,123</t>
  </si>
  <si>
    <t>66,060</t>
  </si>
  <si>
    <t>±1,771</t>
  </si>
  <si>
    <t>51,036</t>
  </si>
  <si>
    <t>±1,451</t>
  </si>
  <si>
    <t>52,459</t>
  </si>
  <si>
    <t>±5,485</t>
  </si>
  <si>
    <t>56,760</t>
  </si>
  <si>
    <t>±8,183</t>
  </si>
  <si>
    <t>47,658</t>
  </si>
  <si>
    <t>±6,892</t>
  </si>
  <si>
    <t>55,536</t>
  </si>
  <si>
    <t>±7,543</t>
  </si>
  <si>
    <t>56,087</t>
  </si>
  <si>
    <t>±2,853</t>
  </si>
  <si>
    <t>80,644</t>
  </si>
  <si>
    <t>±1,405</t>
  </si>
  <si>
    <t>117,225</t>
  </si>
  <si>
    <t>±7,550</t>
  </si>
  <si>
    <t>93,501</t>
  </si>
  <si>
    <t>±8,614</t>
  </si>
  <si>
    <t>93,739</t>
  </si>
  <si>
    <t>±15,529</t>
  </si>
  <si>
    <t>67,604</t>
  </si>
  <si>
    <t>±5,834</t>
  </si>
  <si>
    <t>82,172</t>
  </si>
  <si>
    <t>±7,785</t>
  </si>
  <si>
    <t>120,834</t>
  </si>
  <si>
    <t>±4,991</t>
  </si>
  <si>
    <t>73,327</t>
  </si>
  <si>
    <t>±13,125</t>
  </si>
  <si>
    <t>83,798</t>
  </si>
  <si>
    <t>±2,848</t>
  </si>
  <si>
    <t>86,946</t>
  </si>
  <si>
    <t>±2,992</t>
  </si>
  <si>
    <t>54,937</t>
  </si>
  <si>
    <t>±1,878</t>
  </si>
  <si>
    <t>64,934</t>
  </si>
  <si>
    <t>±7,639</t>
  </si>
  <si>
    <t>64,986</t>
  </si>
  <si>
    <t>±6,569</t>
  </si>
  <si>
    <t>60,163</t>
  </si>
  <si>
    <t>±7,524</t>
  </si>
  <si>
    <t>71,927</t>
  </si>
  <si>
    <t>±12,720</t>
  </si>
  <si>
    <t>69,160</t>
  </si>
  <si>
    <t>±3,705</t>
  </si>
  <si>
    <t>Arkansas</t>
  </si>
  <si>
    <t>60,923</t>
  </si>
  <si>
    <t>±1,150</t>
  </si>
  <si>
    <t>52,604</t>
  </si>
  <si>
    <t>±1,616</t>
  </si>
  <si>
    <t>93,027</t>
  </si>
  <si>
    <t>±29,551</t>
  </si>
  <si>
    <t>57,000</t>
  </si>
  <si>
    <t>±5,330</t>
  </si>
  <si>
    <t>61,495</t>
  </si>
  <si>
    <t>±15,767</t>
  </si>
  <si>
    <t>42,749</t>
  </si>
  <si>
    <t>±8,863</t>
  </si>
  <si>
    <t>49,192</t>
  </si>
  <si>
    <t>±4,181</t>
  </si>
  <si>
    <t>72,789</t>
  </si>
  <si>
    <t>±17,201</t>
  </si>
  <si>
    <t>50,461</t>
  </si>
  <si>
    <t>±14,143</t>
  </si>
  <si>
    <t>61,354</t>
  </si>
  <si>
    <t>±2,049</t>
  </si>
  <si>
    <t>59,681</t>
  </si>
  <si>
    <t>±3,489</t>
  </si>
  <si>
    <t>46,818</t>
  </si>
  <si>
    <t>±2,582</t>
  </si>
  <si>
    <t>50,121</t>
  </si>
  <si>
    <t>±11,570</t>
  </si>
  <si>
    <t>42,657</t>
  </si>
  <si>
    <t>±6,293</t>
  </si>
  <si>
    <t>43,675</t>
  </si>
  <si>
    <t>±6,740</t>
  </si>
  <si>
    <t>45,923</t>
  </si>
  <si>
    <t>±2,843</t>
  </si>
  <si>
    <t>45,047</t>
  </si>
  <si>
    <t>±2,636</t>
  </si>
  <si>
    <t>69,933</t>
  </si>
  <si>
    <t>±2,415</t>
  </si>
  <si>
    <t>89,702</t>
  </si>
  <si>
    <t>±24,986</t>
  </si>
  <si>
    <t>85,770</t>
  </si>
  <si>
    <t>±16,812</t>
  </si>
  <si>
    <t>72,046</t>
  </si>
  <si>
    <t>±15,556</t>
  </si>
  <si>
    <t>55,728</t>
  </si>
  <si>
    <t>±6,149</t>
  </si>
  <si>
    <t>81,793</t>
  </si>
  <si>
    <t>±3,812</t>
  </si>
  <si>
    <t>104,738</t>
  </si>
  <si>
    <t>±15,524</t>
  </si>
  <si>
    <t>76,776</t>
  </si>
  <si>
    <t>±33,928</t>
  </si>
  <si>
    <t>79,754</t>
  </si>
  <si>
    <t>±4,407</t>
  </si>
  <si>
    <t>77,926</t>
  </si>
  <si>
    <t>±4,062</t>
  </si>
  <si>
    <t>54,877</t>
  </si>
  <si>
    <t>±2,811</t>
  </si>
  <si>
    <t>63,482</t>
  </si>
  <si>
    <t>±8,005</t>
  </si>
  <si>
    <t>55,118</t>
  </si>
  <si>
    <t>±8,394</t>
  </si>
  <si>
    <t>43,452</t>
  </si>
  <si>
    <t>±10,355</t>
  </si>
  <si>
    <t>61,903</t>
  </si>
  <si>
    <t>±7,969</t>
  </si>
  <si>
    <t>61,912</t>
  </si>
  <si>
    <t>±6,654</t>
  </si>
  <si>
    <t>California</t>
  </si>
  <si>
    <t>87,531</t>
  </si>
  <si>
    <t>±714</t>
  </si>
  <si>
    <t>76,005</t>
  </si>
  <si>
    <t>±652</t>
  </si>
  <si>
    <t>106,581</t>
  </si>
  <si>
    <t>±3,074</t>
  </si>
  <si>
    <t>74,495</t>
  </si>
  <si>
    <t>±1,749</t>
  </si>
  <si>
    <t>80,828</t>
  </si>
  <si>
    <t>±5,352</t>
  </si>
  <si>
    <t>63,246</t>
  </si>
  <si>
    <t>±1,776</t>
  </si>
  <si>
    <t>75,405</t>
  </si>
  <si>
    <t>±1,999</t>
  </si>
  <si>
    <t>116,465</t>
  </si>
  <si>
    <t>±3,760</t>
  </si>
  <si>
    <t>74,142</t>
  </si>
  <si>
    <t>±4,052</t>
  </si>
  <si>
    <t>80,368</t>
  </si>
  <si>
    <t>±1,890</t>
  </si>
  <si>
    <t>78,489</t>
  </si>
  <si>
    <t>±2,271</t>
  </si>
  <si>
    <t>55,837</t>
  </si>
  <si>
    <t>±2,839</t>
  </si>
  <si>
    <t>63,706</t>
  </si>
  <si>
    <t>±2,175</t>
  </si>
  <si>
    <t>63,722</t>
  </si>
  <si>
    <t>±1,947</t>
  </si>
  <si>
    <t>58,721</t>
  </si>
  <si>
    <t>±3,211</t>
  </si>
  <si>
    <t>70,378</t>
  </si>
  <si>
    <t>±2,530</t>
  </si>
  <si>
    <t>60,909</t>
  </si>
  <si>
    <t>±1,119</t>
  </si>
  <si>
    <t>101,321</t>
  </si>
  <si>
    <t>±427</t>
  </si>
  <si>
    <t>129,979</t>
  </si>
  <si>
    <t>±5,080</t>
  </si>
  <si>
    <t>116,952</t>
  </si>
  <si>
    <t>±4,767</t>
  </si>
  <si>
    <t>123,363</t>
  </si>
  <si>
    <t>±3,630</t>
  </si>
  <si>
    <t>88,363</t>
  </si>
  <si>
    <t>±3,896</t>
  </si>
  <si>
    <t>102,271</t>
  </si>
  <si>
    <t>±1,489</t>
  </si>
  <si>
    <t>151,269</t>
  </si>
  <si>
    <t>±2,155</t>
  </si>
  <si>
    <t>95,903</t>
  </si>
  <si>
    <t>±10,422</t>
  </si>
  <si>
    <t>104,359</t>
  </si>
  <si>
    <t>±1,840</t>
  </si>
  <si>
    <t>97,828</t>
  </si>
  <si>
    <t>±2,847</t>
  </si>
  <si>
    <t>78,393</t>
  </si>
  <si>
    <t>±4,163</t>
  </si>
  <si>
    <t>87,539</t>
  </si>
  <si>
    <t>±3,478</t>
  </si>
  <si>
    <t>90,663</t>
  </si>
  <si>
    <t>±3,388</t>
  </si>
  <si>
    <t>71,882</t>
  </si>
  <si>
    <t>±2,357</t>
  </si>
  <si>
    <t>88,498</t>
  </si>
  <si>
    <t>±3,890</t>
  </si>
  <si>
    <t>85,601</t>
  </si>
  <si>
    <t>Colorado</t>
  </si>
  <si>
    <t>76,397</t>
  </si>
  <si>
    <t>±956</t>
  </si>
  <si>
    <t>67,009</t>
  </si>
  <si>
    <t>±1,019</t>
  </si>
  <si>
    <t>90,114</t>
  </si>
  <si>
    <t>±9,397</t>
  </si>
  <si>
    <t>59,924</t>
  </si>
  <si>
    <t>±2,755</t>
  </si>
  <si>
    <t>67,253</t>
  </si>
  <si>
    <t>±5,175</t>
  </si>
  <si>
    <t>54,295</t>
  </si>
  <si>
    <t>±2,802</t>
  </si>
  <si>
    <t>73,201</t>
  </si>
  <si>
    <t>±5,375</t>
  </si>
  <si>
    <t>93,554</t>
  </si>
  <si>
    <t>±2,985</t>
  </si>
  <si>
    <t>58,763</t>
  </si>
  <si>
    <t>±6,444</t>
  </si>
  <si>
    <t>67,357</t>
  </si>
  <si>
    <t>±3,244</t>
  </si>
  <si>
    <t>80,460</t>
  </si>
  <si>
    <t>±2,566</t>
  </si>
  <si>
    <t>48,184</t>
  </si>
  <si>
    <t>±3,741</t>
  </si>
  <si>
    <t>51,585</t>
  </si>
  <si>
    <t>±3,992</t>
  </si>
  <si>
    <t>62,406</t>
  </si>
  <si>
    <t>±4,753</t>
  </si>
  <si>
    <t>51,710</t>
  </si>
  <si>
    <t>±3,552</t>
  </si>
  <si>
    <t>63,735</t>
  </si>
  <si>
    <t>±2,369</t>
  </si>
  <si>
    <t>62,558</t>
  </si>
  <si>
    <t>±3,110</t>
  </si>
  <si>
    <t>87,199</t>
  </si>
  <si>
    <t>110,380</t>
  </si>
  <si>
    <t>±8,724</t>
  </si>
  <si>
    <t>90,590</t>
  </si>
  <si>
    <t>±6,071</t>
  </si>
  <si>
    <t>101,280</t>
  </si>
  <si>
    <t>±9,952</t>
  </si>
  <si>
    <t>74,786</t>
  </si>
  <si>
    <t>±4,554</t>
  </si>
  <si>
    <t>84,790</t>
  </si>
  <si>
    <t>±4,943</t>
  </si>
  <si>
    <t>130,810</t>
  </si>
  <si>
    <t>±5,160</t>
  </si>
  <si>
    <t>77,683</t>
  </si>
  <si>
    <t>±26,625</t>
  </si>
  <si>
    <t>86,948</t>
  </si>
  <si>
    <t>±7,104</t>
  </si>
  <si>
    <t>96,432</t>
  </si>
  <si>
    <t>±5,097</t>
  </si>
  <si>
    <t>61,720</t>
  </si>
  <si>
    <t>±4,178</t>
  </si>
  <si>
    <t>70,394</t>
  </si>
  <si>
    <t>±4,054</t>
  </si>
  <si>
    <t>77,303</t>
  </si>
  <si>
    <t>±7,757</t>
  </si>
  <si>
    <t>51,384</t>
  </si>
  <si>
    <t>±3,789</t>
  </si>
  <si>
    <t>80,622</t>
  </si>
  <si>
    <t>±5,180</t>
  </si>
  <si>
    <t>74,509</t>
  </si>
  <si>
    <t>±3,793</t>
  </si>
  <si>
    <t>Connecticut</t>
  </si>
  <si>
    <t>84,028</t>
  </si>
  <si>
    <t>±1,759</t>
  </si>
  <si>
    <t>71,512</t>
  </si>
  <si>
    <t>±1,495</t>
  </si>
  <si>
    <t>80,949</t>
  </si>
  <si>
    <t>±4,758</t>
  </si>
  <si>
    <t>75,037</t>
  </si>
  <si>
    <t>±6,454</t>
  </si>
  <si>
    <t>69,743</t>
  </si>
  <si>
    <t>±16,109</t>
  </si>
  <si>
    <t>61,932</t>
  </si>
  <si>
    <t>±5,896</t>
  </si>
  <si>
    <t>67,955</t>
  </si>
  <si>
    <t>±3,817</t>
  </si>
  <si>
    <t>94,186</t>
  </si>
  <si>
    <t>±4,177</t>
  </si>
  <si>
    <t>71,408</t>
  </si>
  <si>
    <t>±5,944</t>
  </si>
  <si>
    <t>71,259</t>
  </si>
  <si>
    <t>±4,355</t>
  </si>
  <si>
    <t>80,851</t>
  </si>
  <si>
    <t>±2,671</t>
  </si>
  <si>
    <t>63,127</t>
  </si>
  <si>
    <t>±3,586</t>
  </si>
  <si>
    <t>58,192</t>
  </si>
  <si>
    <t>±6,757</t>
  </si>
  <si>
    <t>66,632</t>
  </si>
  <si>
    <t>±7,338</t>
  </si>
  <si>
    <t>54,400</t>
  </si>
  <si>
    <t>±8,283</t>
  </si>
  <si>
    <t>70,716</t>
  </si>
  <si>
    <t>±9,711</t>
  </si>
  <si>
    <t>64,746</t>
  </si>
  <si>
    <t>±3,692</t>
  </si>
  <si>
    <t>98,064</t>
  </si>
  <si>
    <t>±2,240</t>
  </si>
  <si>
    <t>128,024</t>
  </si>
  <si>
    <t>±12,898</t>
  </si>
  <si>
    <t>104,142</t>
  </si>
  <si>
    <t>±4,894</t>
  </si>
  <si>
    <t>113,223</t>
  </si>
  <si>
    <t>±18,408</t>
  </si>
  <si>
    <t>89,325</t>
  </si>
  <si>
    <t>±8,625</t>
  </si>
  <si>
    <t>110,741</t>
  </si>
  <si>
    <t>±14,733</t>
  </si>
  <si>
    <t>128,907</t>
  </si>
  <si>
    <t>±8,689</t>
  </si>
  <si>
    <t>101,982</t>
  </si>
  <si>
    <t>±43,742</t>
  </si>
  <si>
    <t>93,671</t>
  </si>
  <si>
    <t>±5,254</t>
  </si>
  <si>
    <t>104,699</t>
  </si>
  <si>
    <t>±2,734</t>
  </si>
  <si>
    <t>80,080</t>
  </si>
  <si>
    <t>±4,578</t>
  </si>
  <si>
    <t>78,191</t>
  </si>
  <si>
    <t>±7,927</t>
  </si>
  <si>
    <t>103,036</t>
  </si>
  <si>
    <t>±10,324</t>
  </si>
  <si>
    <t>68,587</t>
  </si>
  <si>
    <t>±6,990</t>
  </si>
  <si>
    <t>99,504</t>
  </si>
  <si>
    <t>±6,351</t>
  </si>
  <si>
    <t>72,042</t>
  </si>
  <si>
    <t>±3,508</t>
  </si>
  <si>
    <t>Delaware</t>
  </si>
  <si>
    <t>72,374</t>
  </si>
  <si>
    <t>±3,165</t>
  </si>
  <si>
    <t>65,284</t>
  </si>
  <si>
    <t>±3,873</t>
  </si>
  <si>
    <t>45,437</t>
  </si>
  <si>
    <t>±11,551</t>
  </si>
  <si>
    <t>70,784</t>
  </si>
  <si>
    <t>±16,578</t>
  </si>
  <si>
    <t>70,041</t>
  </si>
  <si>
    <t>±8,013</t>
  </si>
  <si>
    <t>66,239</t>
  </si>
  <si>
    <t>±15,059</t>
  </si>
  <si>
    <t>53,167</t>
  </si>
  <si>
    <t>±6,474</t>
  </si>
  <si>
    <t>87,564</t>
  </si>
  <si>
    <t>±7,518</t>
  </si>
  <si>
    <t>59,192</t>
  </si>
  <si>
    <t>±8,611</t>
  </si>
  <si>
    <t>75,410</t>
  </si>
  <si>
    <t>±5,866</t>
  </si>
  <si>
    <t>77,211</t>
  </si>
  <si>
    <t>±9,570</t>
  </si>
  <si>
    <t>60,253</t>
  </si>
  <si>
    <t>±4,334</t>
  </si>
  <si>
    <t>55,543</t>
  </si>
  <si>
    <t>±19,155</t>
  </si>
  <si>
    <t>75,703</t>
  </si>
  <si>
    <t>±20,553</t>
  </si>
  <si>
    <t>40,318</t>
  </si>
  <si>
    <t>±15,038</t>
  </si>
  <si>
    <t>36,346</t>
  </si>
  <si>
    <t>±1,917</t>
  </si>
  <si>
    <t>58,868</t>
  </si>
  <si>
    <t>±4,555</t>
  </si>
  <si>
    <t>81,181</t>
  </si>
  <si>
    <t>±4,376</t>
  </si>
  <si>
    <t>82,813</t>
  </si>
  <si>
    <t>±14,697</t>
  </si>
  <si>
    <t>125,887</t>
  </si>
  <si>
    <t>±23,492</t>
  </si>
  <si>
    <t>120,261</t>
  </si>
  <si>
    <t>±35,792</t>
  </si>
  <si>
    <t>90,667</t>
  </si>
  <si>
    <t>±8,926</t>
  </si>
  <si>
    <t>98,194</t>
  </si>
  <si>
    <t>±29,403</t>
  </si>
  <si>
    <t>122,360</t>
  </si>
  <si>
    <t>±10,523</t>
  </si>
  <si>
    <t>42,356</t>
  </si>
  <si>
    <t>±7,813</t>
  </si>
  <si>
    <t>82,406</t>
  </si>
  <si>
    <t>±12,997</t>
  </si>
  <si>
    <t>79,513</t>
  </si>
  <si>
    <t>±11,198</t>
  </si>
  <si>
    <t>72,930</t>
  </si>
  <si>
    <t>±10,858</t>
  </si>
  <si>
    <t>65,679</t>
  </si>
  <si>
    <t>±25,132</t>
  </si>
  <si>
    <t>69,045</t>
  </si>
  <si>
    <t>±15,100</t>
  </si>
  <si>
    <t>67,586</t>
  </si>
  <si>
    <t>±35,521</t>
  </si>
  <si>
    <t>83,490</t>
  </si>
  <si>
    <t>±18,378</t>
  </si>
  <si>
    <t>66,667</t>
  </si>
  <si>
    <t>±4,143</t>
  </si>
  <si>
    <t>District of Columbia</t>
  </si>
  <si>
    <t>100,828</t>
  </si>
  <si>
    <t>±2,301</t>
  </si>
  <si>
    <t>89,341</t>
  </si>
  <si>
    <t>±3,087</t>
  </si>
  <si>
    <t>104,594</t>
  </si>
  <si>
    <t>±12,476</t>
  </si>
  <si>
    <t>93,784</t>
  </si>
  <si>
    <t>±13,206</t>
  </si>
  <si>
    <t>80,874</t>
  </si>
  <si>
    <t>±22,033</t>
  </si>
  <si>
    <t>71,834</t>
  </si>
  <si>
    <t>±8,180</t>
  </si>
  <si>
    <t>94,380</t>
  </si>
  <si>
    <t>±4,210</t>
  </si>
  <si>
    <t>112,447</t>
  </si>
  <si>
    <t>±18,322</t>
  </si>
  <si>
    <t>82,696</t>
  </si>
  <si>
    <t>±17,197</t>
  </si>
  <si>
    <t>77,615</t>
  </si>
  <si>
    <t>±10,618</t>
  </si>
  <si>
    <t>102,628</t>
  </si>
  <si>
    <t>±18,373</t>
  </si>
  <si>
    <t>70,485</t>
  </si>
  <si>
    <t>±4,469</t>
  </si>
  <si>
    <t>86,784</t>
  </si>
  <si>
    <t>±5,515</t>
  </si>
  <si>
    <t>97,090</t>
  </si>
  <si>
    <t>±12,481</t>
  </si>
  <si>
    <t>73,475</t>
  </si>
  <si>
    <t>±11,050</t>
  </si>
  <si>
    <t>77,293</t>
  </si>
  <si>
    <t>±10,092</t>
  </si>
  <si>
    <t>76,995</t>
  </si>
  <si>
    <t>±2,818</t>
  </si>
  <si>
    <t>132,269</t>
  </si>
  <si>
    <t>±6,728</t>
  </si>
  <si>
    <t>142,406</t>
  </si>
  <si>
    <t>±31,100</t>
  </si>
  <si>
    <t>135,595</t>
  </si>
  <si>
    <t>±21,840</t>
  </si>
  <si>
    <t>177,198</t>
  </si>
  <si>
    <t>±17,277</t>
  </si>
  <si>
    <t>125,269</t>
  </si>
  <si>
    <t>±40,486</t>
  </si>
  <si>
    <t>150,633</t>
  </si>
  <si>
    <t>±12,429</t>
  </si>
  <si>
    <t>156,367</t>
  </si>
  <si>
    <t>±7,999</t>
  </si>
  <si>
    <t>113,079</t>
  </si>
  <si>
    <t>±95,542</t>
  </si>
  <si>
    <t>112,641</t>
  </si>
  <si>
    <t>±22,577</t>
  </si>
  <si>
    <t>124,417</t>
  </si>
  <si>
    <t>±16,372</t>
  </si>
  <si>
    <t>109,663</t>
  </si>
  <si>
    <t>±20,555</t>
  </si>
  <si>
    <t>116,930</t>
  </si>
  <si>
    <t>±23,422</t>
  </si>
  <si>
    <t>133,868</t>
  </si>
  <si>
    <t>±5,141</t>
  </si>
  <si>
    <t>91,267</t>
  </si>
  <si>
    <t>±20,360</t>
  </si>
  <si>
    <t>101,822</t>
  </si>
  <si>
    <t>±21,773</t>
  </si>
  <si>
    <t>130,018</t>
  </si>
  <si>
    <t>±47,246</t>
  </si>
  <si>
    <t>Florida</t>
  </si>
  <si>
    <t>63,276</t>
  </si>
  <si>
    <t>±516</t>
  </si>
  <si>
    <t>56,340</t>
  </si>
  <si>
    <t>±1,126</t>
  </si>
  <si>
    <t>69,246</t>
  </si>
  <si>
    <t>±4,673</t>
  </si>
  <si>
    <t>60,461</t>
  </si>
  <si>
    <t>55,710</t>
  </si>
  <si>
    <t>±2,920</t>
  </si>
  <si>
    <t>49,606</t>
  </si>
  <si>
    <t>±2,358</t>
  </si>
  <si>
    <t>58,817</t>
  </si>
  <si>
    <t>±4,175</t>
  </si>
  <si>
    <t>74,965</t>
  </si>
  <si>
    <t>±2,596</t>
  </si>
  <si>
    <t>47,287</t>
  </si>
  <si>
    <t>±5,432</t>
  </si>
  <si>
    <t>61,423</t>
  </si>
  <si>
    <t>±1,872</t>
  </si>
  <si>
    <t>64,042</t>
  </si>
  <si>
    <t>±1,497</t>
  </si>
  <si>
    <t>49,144</t>
  </si>
  <si>
    <t>±839</t>
  </si>
  <si>
    <t>49,076</t>
  </si>
  <si>
    <t>±2,727</t>
  </si>
  <si>
    <t>50,296</t>
  </si>
  <si>
    <t>41,474</t>
  </si>
  <si>
    <t>±2,460</t>
  </si>
  <si>
    <t>50,589</t>
  </si>
  <si>
    <t>±2,896</t>
  </si>
  <si>
    <t>52,219</t>
  </si>
  <si>
    <t>±968</t>
  </si>
  <si>
    <t>70,410</t>
  </si>
  <si>
    <t>±1,002</t>
  </si>
  <si>
    <t>98,041</t>
  </si>
  <si>
    <t>±4,613</t>
  </si>
  <si>
    <t>91,298</t>
  </si>
  <si>
    <t>±5,533</t>
  </si>
  <si>
    <t>87,031</t>
  </si>
  <si>
    <t>±7,891</t>
  </si>
  <si>
    <t>61,399</t>
  </si>
  <si>
    <t>±2,863</t>
  </si>
  <si>
    <t>72,351</t>
  </si>
  <si>
    <t>±3,345</t>
  </si>
  <si>
    <t>100,094</t>
  </si>
  <si>
    <t>68,862</t>
  </si>
  <si>
    <t>±13,792</t>
  </si>
  <si>
    <t>75,771</t>
  </si>
  <si>
    <t>±3,025</t>
  </si>
  <si>
    <t>73,358</t>
  </si>
  <si>
    <t>±1,927</t>
  </si>
  <si>
    <t>53,417</t>
  </si>
  <si>
    <t>±842</t>
  </si>
  <si>
    <t>60,397</t>
  </si>
  <si>
    <t>±4,226</t>
  </si>
  <si>
    <t>64,420</t>
  </si>
  <si>
    <t>±2,958</t>
  </si>
  <si>
    <t>55,155</t>
  </si>
  <si>
    <t>±3,063</t>
  </si>
  <si>
    <t>64,878</t>
  </si>
  <si>
    <t>±3,150</t>
  </si>
  <si>
    <t>65,448</t>
  </si>
  <si>
    <t>±3,005</t>
  </si>
  <si>
    <t>Georgia</t>
  </si>
  <si>
    <t>71,622</t>
  </si>
  <si>
    <t>±741</t>
  </si>
  <si>
    <t>61,933</t>
  </si>
  <si>
    <t>±871</t>
  </si>
  <si>
    <t>81,935</t>
  </si>
  <si>
    <t>±3,988</t>
  </si>
  <si>
    <t>57,465</t>
  </si>
  <si>
    <t>±3,814</t>
  </si>
  <si>
    <t>66,599</t>
  </si>
  <si>
    <t>±7,133</t>
  </si>
  <si>
    <t>51,760</t>
  </si>
  <si>
    <t>±2,613</t>
  </si>
  <si>
    <t>63,114</t>
  </si>
  <si>
    <t>±4,708</t>
  </si>
  <si>
    <t>85,794</t>
  </si>
  <si>
    <t>±2,715</t>
  </si>
  <si>
    <t>56,121</t>
  </si>
  <si>
    <t>±5,055</t>
  </si>
  <si>
    <t>61,759</t>
  </si>
  <si>
    <t>±2,346</t>
  </si>
  <si>
    <t>71,468</t>
  </si>
  <si>
    <t>±2,249</t>
  </si>
  <si>
    <t>50,986</t>
  </si>
  <si>
    <t>±1,765</t>
  </si>
  <si>
    <t>55,442</t>
  </si>
  <si>
    <t>±5,366</t>
  </si>
  <si>
    <t>57,486</t>
  </si>
  <si>
    <t>±6,410</t>
  </si>
  <si>
    <t>53,142</t>
  </si>
  <si>
    <t>±5,089</t>
  </si>
  <si>
    <t>55,546</t>
  </si>
  <si>
    <t>±5,998</t>
  </si>
  <si>
    <t>50,482</t>
  </si>
  <si>
    <t>±3,680</t>
  </si>
  <si>
    <t>80,027</t>
  </si>
  <si>
    <t>±1,071</t>
  </si>
  <si>
    <t>104,178</t>
  </si>
  <si>
    <t>±5,559</t>
  </si>
  <si>
    <t>92,077</t>
  </si>
  <si>
    <t>±5,487</t>
  </si>
  <si>
    <t>94,609</t>
  </si>
  <si>
    <t>±13,055</t>
  </si>
  <si>
    <t>64,909</t>
  </si>
  <si>
    <t>±3,342</t>
  </si>
  <si>
    <t>81,069</t>
  </si>
  <si>
    <t>±5,827</t>
  </si>
  <si>
    <t>127,809</t>
  </si>
  <si>
    <t>±4,041</t>
  </si>
  <si>
    <t>76,950</t>
  </si>
  <si>
    <t>±28,216</t>
  </si>
  <si>
    <t>83,030</t>
  </si>
  <si>
    <t>±3,060</t>
  </si>
  <si>
    <t>85,724</t>
  </si>
  <si>
    <t>±2,438</t>
  </si>
  <si>
    <t>64,018</t>
  </si>
  <si>
    <t>±1,559</t>
  </si>
  <si>
    <t>62,067</t>
  </si>
  <si>
    <t>±6,327</t>
  </si>
  <si>
    <t>69,656</t>
  </si>
  <si>
    <t>±6,025</t>
  </si>
  <si>
    <t>62,448</t>
  </si>
  <si>
    <t>±2,421</t>
  </si>
  <si>
    <t>77,977</t>
  </si>
  <si>
    <t>69,827</t>
  </si>
  <si>
    <t>±5,768</t>
  </si>
  <si>
    <t>Hawaii</t>
  </si>
  <si>
    <t>70,886</t>
  </si>
  <si>
    <t>±1,795</t>
  </si>
  <si>
    <t>60,249</t>
  </si>
  <si>
    <t>±2,335</t>
  </si>
  <si>
    <t>71,478</t>
  </si>
  <si>
    <t>±7,088</t>
  </si>
  <si>
    <t>64,471</t>
  </si>
  <si>
    <t>±4,692</t>
  </si>
  <si>
    <t>59,975</t>
  </si>
  <si>
    <t>±22,593</t>
  </si>
  <si>
    <t>57,539</t>
  </si>
  <si>
    <t>±16,142</t>
  </si>
  <si>
    <t>50,493</t>
  </si>
  <si>
    <t>±8,398</t>
  </si>
  <si>
    <t>82,768</t>
  </si>
  <si>
    <t>±9,656</t>
  </si>
  <si>
    <t>61,250</t>
  </si>
  <si>
    <t>±18,585</t>
  </si>
  <si>
    <t>74,637</t>
  </si>
  <si>
    <t>±11,431</t>
  </si>
  <si>
    <t>59,547</t>
  </si>
  <si>
    <t>±6,127</t>
  </si>
  <si>
    <t>52,107</t>
  </si>
  <si>
    <t>±4,141</t>
  </si>
  <si>
    <t>42,890</t>
  </si>
  <si>
    <t>±12,399</t>
  </si>
  <si>
    <t>54,066</t>
  </si>
  <si>
    <t>±5,396</t>
  </si>
  <si>
    <t>36,076</t>
  </si>
  <si>
    <t>±3,528</t>
  </si>
  <si>
    <t>57,996</t>
  </si>
  <si>
    <t>±12,498</t>
  </si>
  <si>
    <t>59,718</t>
  </si>
  <si>
    <t>±9,473</t>
  </si>
  <si>
    <t>79,944</t>
  </si>
  <si>
    <t>±2,607</t>
  </si>
  <si>
    <t>88,484</t>
  </si>
  <si>
    <t>±13,549</t>
  </si>
  <si>
    <t>91,444</t>
  </si>
  <si>
    <t>±11,598</t>
  </si>
  <si>
    <t>101,885</t>
  </si>
  <si>
    <t>±16,936</t>
  </si>
  <si>
    <t>74,465</t>
  </si>
  <si>
    <t>±6,167</t>
  </si>
  <si>
    <t>83,229</t>
  </si>
  <si>
    <t>±7,354</t>
  </si>
  <si>
    <t>113,998</t>
  </si>
  <si>
    <t>±10,718</t>
  </si>
  <si>
    <t>64,951</t>
  </si>
  <si>
    <t>±83,055</t>
  </si>
  <si>
    <t>94,633</t>
  </si>
  <si>
    <t>±9,778</t>
  </si>
  <si>
    <t>77,205</t>
  </si>
  <si>
    <t>±6,683</t>
  </si>
  <si>
    <t>67,859</t>
  </si>
  <si>
    <t>±7,296</t>
  </si>
  <si>
    <t>74,127</t>
  </si>
  <si>
    <t>±15,351</t>
  </si>
  <si>
    <t>68,952</t>
  </si>
  <si>
    <t>±17,798</t>
  </si>
  <si>
    <t>45,453</t>
  </si>
  <si>
    <t>±19,770</t>
  </si>
  <si>
    <t>63,960</t>
  </si>
  <si>
    <t>±4,370</t>
  </si>
  <si>
    <t>71,827</t>
  </si>
  <si>
    <t>±11,785</t>
  </si>
  <si>
    <t>Idaho</t>
  </si>
  <si>
    <t>63,254</t>
  </si>
  <si>
    <t>±1,248</t>
  </si>
  <si>
    <t>54,167</t>
  </si>
  <si>
    <t>±1,667</t>
  </si>
  <si>
    <t>85,377</t>
  </si>
  <si>
    <t>±15,818</t>
  </si>
  <si>
    <t>51,716</t>
  </si>
  <si>
    <t>±2,466</t>
  </si>
  <si>
    <t>55,170</t>
  </si>
  <si>
    <t>±14,415</t>
  </si>
  <si>
    <t>41,253</t>
  </si>
  <si>
    <t>±4,352</t>
  </si>
  <si>
    <t>56,165</t>
  </si>
  <si>
    <t>±11,553</t>
  </si>
  <si>
    <t>87,357</t>
  </si>
  <si>
    <t>±6,222</t>
  </si>
  <si>
    <t>45,313</t>
  </si>
  <si>
    <t>±30,981</t>
  </si>
  <si>
    <t>±9,966</t>
  </si>
  <si>
    <t>64,502</t>
  </si>
  <si>
    <t>±7,681</t>
  </si>
  <si>
    <t>44,899</t>
  </si>
  <si>
    <t>±4,353</t>
  </si>
  <si>
    <t>45,885</t>
  </si>
  <si>
    <t>±6,211</t>
  </si>
  <si>
    <t>40,931</t>
  </si>
  <si>
    <t>±12,927</t>
  </si>
  <si>
    <t>41,177</t>
  </si>
  <si>
    <t>±4,932</t>
  </si>
  <si>
    <t>41,541</t>
  </si>
  <si>
    <t>±30,026</t>
  </si>
  <si>
    <t>49,459</t>
  </si>
  <si>
    <t>±7,394</t>
  </si>
  <si>
    <t>69,210</t>
  </si>
  <si>
    <t>±2,609</t>
  </si>
  <si>
    <t>83,656</t>
  </si>
  <si>
    <t>±17,392</t>
  </si>
  <si>
    <t>67,961</t>
  </si>
  <si>
    <t>±9,135</t>
  </si>
  <si>
    <t>96,384</t>
  </si>
  <si>
    <t>±18,127</t>
  </si>
  <si>
    <t>58,893</t>
  </si>
  <si>
    <t>±10,722</t>
  </si>
  <si>
    <t>75,158</t>
  </si>
  <si>
    <t>±13,745</t>
  </si>
  <si>
    <t>112,179</t>
  </si>
  <si>
    <t>±13,201</t>
  </si>
  <si>
    <t>61,077</t>
  </si>
  <si>
    <t>±8,602</t>
  </si>
  <si>
    <t>65,749</t>
  </si>
  <si>
    <t>88,970</t>
  </si>
  <si>
    <t>±8,383</t>
  </si>
  <si>
    <t>57,575</t>
  </si>
  <si>
    <t>±4,436</t>
  </si>
  <si>
    <t>51,434</t>
  </si>
  <si>
    <t>±4,282</t>
  </si>
  <si>
    <t>68,448</t>
  </si>
  <si>
    <t>±14,090</t>
  </si>
  <si>
    <t>50,681</t>
  </si>
  <si>
    <t>±10,099</t>
  </si>
  <si>
    <t>64,673</t>
  </si>
  <si>
    <t>±24,289</t>
  </si>
  <si>
    <t>62,186</t>
  </si>
  <si>
    <t>±2,906</t>
  </si>
  <si>
    <t>Illinois</t>
  </si>
  <si>
    <t>76,327</t>
  </si>
  <si>
    <t>±690</t>
  </si>
  <si>
    <t>67,514</t>
  </si>
  <si>
    <t>±1,035</t>
  </si>
  <si>
    <t>84,254</t>
  </si>
  <si>
    <t>±4,333</t>
  </si>
  <si>
    <t>65,515</t>
  </si>
  <si>
    <t>±3,503</t>
  </si>
  <si>
    <t>65,166</t>
  </si>
  <si>
    <t>±3,995</t>
  </si>
  <si>
    <t>57,901</t>
  </si>
  <si>
    <t>±5,964</t>
  </si>
  <si>
    <t>71,816</t>
  </si>
  <si>
    <t>±4,689</t>
  </si>
  <si>
    <t>90,621</t>
  </si>
  <si>
    <t>±4,123</t>
  </si>
  <si>
    <t>62,458</t>
  </si>
  <si>
    <t>±6,849</t>
  </si>
  <si>
    <t>66,607</t>
  </si>
  <si>
    <t>±1,950</t>
  </si>
  <si>
    <t>80,191</t>
  </si>
  <si>
    <t>±2,365</t>
  </si>
  <si>
    <t>55,945</t>
  </si>
  <si>
    <t>±2,130</t>
  </si>
  <si>
    <t>55,834</t>
  </si>
  <si>
    <t>61,603</t>
  </si>
  <si>
    <t>±4,215</t>
  </si>
  <si>
    <t>49,499</t>
  </si>
  <si>
    <t>±4,122</t>
  </si>
  <si>
    <t>63,547</t>
  </si>
  <si>
    <t>±3,473</t>
  </si>
  <si>
    <t>61,619</t>
  </si>
  <si>
    <t>±1,657</t>
  </si>
  <si>
    <t>85,834</t>
  </si>
  <si>
    <t>±979</t>
  </si>
  <si>
    <t>103,159</t>
  </si>
  <si>
    <t>±2,796</t>
  </si>
  <si>
    <t>96,621</t>
  </si>
  <si>
    <t>±5,192</t>
  </si>
  <si>
    <t>100,790</t>
  </si>
  <si>
    <t>±5,132</t>
  </si>
  <si>
    <t>75,047</t>
  </si>
  <si>
    <t>±5,270</t>
  </si>
  <si>
    <t>97,584</t>
  </si>
  <si>
    <t>±5,344</t>
  </si>
  <si>
    <t>123,674</t>
  </si>
  <si>
    <t>±4,590</t>
  </si>
  <si>
    <t>62,232</t>
  </si>
  <si>
    <t>±11,803</t>
  </si>
  <si>
    <t>84,395</t>
  </si>
  <si>
    <t>±2,677</t>
  </si>
  <si>
    <t>93,436</t>
  </si>
  <si>
    <t>±2,377</t>
  </si>
  <si>
    <t>65,040</t>
  </si>
  <si>
    <t>±1,942</t>
  </si>
  <si>
    <t>81,223</t>
  </si>
  <si>
    <t>±8,624</t>
  </si>
  <si>
    <t>76,391</t>
  </si>
  <si>
    <t>±4,577</t>
  </si>
  <si>
    <t>61,545</t>
  </si>
  <si>
    <t>±4,543</t>
  </si>
  <si>
    <t>84,957</t>
  </si>
  <si>
    <t>±4,425</t>
  </si>
  <si>
    <t>73,253</t>
  </si>
  <si>
    <t>±3,914</t>
  </si>
  <si>
    <t>Indiana</t>
  </si>
  <si>
    <t>64,474</t>
  </si>
  <si>
    <t>±858</t>
  </si>
  <si>
    <t>55,574</t>
  </si>
  <si>
    <t>±1,435</t>
  </si>
  <si>
    <t>68,874</t>
  </si>
  <si>
    <t>±4,220</t>
  </si>
  <si>
    <t>58,560</t>
  </si>
  <si>
    <t>±5,513</t>
  </si>
  <si>
    <t>61,168</t>
  </si>
  <si>
    <t>±4,637</t>
  </si>
  <si>
    <t>50,682</t>
  </si>
  <si>
    <t>±2,938</t>
  </si>
  <si>
    <t>50,487</t>
  </si>
  <si>
    <t>±4,350</t>
  </si>
  <si>
    <t>83,197</t>
  </si>
  <si>
    <t>±3,294</t>
  </si>
  <si>
    <t>51,798</t>
  </si>
  <si>
    <t>±11,599</t>
  </si>
  <si>
    <t>63,279</t>
  </si>
  <si>
    <t>±2,433</t>
  </si>
  <si>
    <t>66,513</t>
  </si>
  <si>
    <t>±2,375</t>
  </si>
  <si>
    <t>47,086</t>
  </si>
  <si>
    <t>±967</t>
  </si>
  <si>
    <t>42,324</t>
  </si>
  <si>
    <t>±5,818</t>
  </si>
  <si>
    <t>47,718</t>
  </si>
  <si>
    <t>±4,743</t>
  </si>
  <si>
    <t>43,216</t>
  </si>
  <si>
    <t>±3,021</t>
  </si>
  <si>
    <t>52,590</t>
  </si>
  <si>
    <t>±6,237</t>
  </si>
  <si>
    <t>51,481</t>
  </si>
  <si>
    <t>±1,603</t>
  </si>
  <si>
    <t>73,396</t>
  </si>
  <si>
    <t>±1,620</t>
  </si>
  <si>
    <t>101,124</t>
  </si>
  <si>
    <t>±7,784</t>
  </si>
  <si>
    <t>±12,332</t>
  </si>
  <si>
    <t>90,460</t>
  </si>
  <si>
    <t>±12,587</t>
  </si>
  <si>
    <t>55,652</t>
  </si>
  <si>
    <t>±6,723</t>
  </si>
  <si>
    <t>73,828</t>
  </si>
  <si>
    <t>±6,877</t>
  </si>
  <si>
    <t>110,806</t>
  </si>
  <si>
    <t>±4,684</t>
  </si>
  <si>
    <t>80,162</t>
  </si>
  <si>
    <t>±21,397</t>
  </si>
  <si>
    <t>81,449</t>
  </si>
  <si>
    <t>±2,726</t>
  </si>
  <si>
    <t>79,386</t>
  </si>
  <si>
    <t>±3,587</t>
  </si>
  <si>
    <t>57,452</t>
  </si>
  <si>
    <t>±1,911</t>
  </si>
  <si>
    <t>60,773</t>
  </si>
  <si>
    <t>±6,097</t>
  </si>
  <si>
    <t>57,896</t>
  </si>
  <si>
    <t>±6,014</t>
  </si>
  <si>
    <t>46,633</t>
  </si>
  <si>
    <t>±3,609</t>
  </si>
  <si>
    <t>61,480</t>
  </si>
  <si>
    <t>±5,013</t>
  </si>
  <si>
    <t>65,950</t>
  </si>
  <si>
    <t>±3,214</t>
  </si>
  <si>
    <t>Iowa</t>
  </si>
  <si>
    <t>65,295</t>
  </si>
  <si>
    <t>±1,074</t>
  </si>
  <si>
    <t>57,861</t>
  </si>
  <si>
    <t>±1,850</t>
  </si>
  <si>
    <t>63,927</t>
  </si>
  <si>
    <t>±16,305</t>
  </si>
  <si>
    <t>56,998</t>
  </si>
  <si>
    <t>±4,496</t>
  </si>
  <si>
    <t>50,347</t>
  </si>
  <si>
    <t>±10,596</t>
  </si>
  <si>
    <t>51,775</t>
  </si>
  <si>
    <t>±3,208</t>
  </si>
  <si>
    <t>57,877</t>
  </si>
  <si>
    <t>±8,887</t>
  </si>
  <si>
    <t>80,929</t>
  </si>
  <si>
    <t>±3,115</t>
  </si>
  <si>
    <t>50,161</t>
  </si>
  <si>
    <t>±18,457</t>
  </si>
  <si>
    <t>62,547</t>
  </si>
  <si>
    <t>±3,169</t>
  </si>
  <si>
    <t>69,840</t>
  </si>
  <si>
    <t>±3,735</t>
  </si>
  <si>
    <t>50,126</t>
  </si>
  <si>
    <t>±2,021</t>
  </si>
  <si>
    <t>44,113</t>
  </si>
  <si>
    <t>±4,368</t>
  </si>
  <si>
    <t>50,498</t>
  </si>
  <si>
    <t>±7,920</t>
  </si>
  <si>
    <t>46,087</t>
  </si>
  <si>
    <t>±6,131</t>
  </si>
  <si>
    <t>50,004</t>
  </si>
  <si>
    <t>±4,110</t>
  </si>
  <si>
    <t>52,522</t>
  </si>
  <si>
    <t>±3,274</t>
  </si>
  <si>
    <t>72,564</t>
  </si>
  <si>
    <t>±1,317</t>
  </si>
  <si>
    <t>100,457</t>
  </si>
  <si>
    <t>±14,391</t>
  </si>
  <si>
    <t>78,860</t>
  </si>
  <si>
    <t>±7,284</t>
  </si>
  <si>
    <t>97,242</t>
  </si>
  <si>
    <t>±26,393</t>
  </si>
  <si>
    <t>68,088</t>
  </si>
  <si>
    <t>±4,588</t>
  </si>
  <si>
    <t>69,303</t>
  </si>
  <si>
    <t>±9,976</t>
  </si>
  <si>
    <t>110,510</t>
  </si>
  <si>
    <t>±8,155</t>
  </si>
  <si>
    <t>50,875</t>
  </si>
  <si>
    <t>±34,852</t>
  </si>
  <si>
    <t>77,655</t>
  </si>
  <si>
    <t>±6,198</t>
  </si>
  <si>
    <t>81,109</t>
  </si>
  <si>
    <t>±3,171</t>
  </si>
  <si>
    <t>60,969</t>
  </si>
  <si>
    <t>±1,360</t>
  </si>
  <si>
    <t>58,627</t>
  </si>
  <si>
    <t>±8,580</t>
  </si>
  <si>
    <t>66,597</t>
  </si>
  <si>
    <t>±4,806</t>
  </si>
  <si>
    <t>47,291</t>
  </si>
  <si>
    <t>±9,465</t>
  </si>
  <si>
    <t>64,297</t>
  </si>
  <si>
    <t>±9,920</t>
  </si>
  <si>
    <t>59,409</t>
  </si>
  <si>
    <t>±5,184</t>
  </si>
  <si>
    <t>Kansas</t>
  </si>
  <si>
    <t>64,195</t>
  </si>
  <si>
    <t>±964</t>
  </si>
  <si>
    <t>58,345</t>
  </si>
  <si>
    <t>±1,511</t>
  </si>
  <si>
    <t>76,914</t>
  </si>
  <si>
    <t>±8,457</t>
  </si>
  <si>
    <t>55,368</t>
  </si>
  <si>
    <t>±6,322</t>
  </si>
  <si>
    <t>63,001</t>
  </si>
  <si>
    <t>±12,944</t>
  </si>
  <si>
    <t>49,307</t>
  </si>
  <si>
    <t>±5,548</t>
  </si>
  <si>
    <t>63,670</t>
  </si>
  <si>
    <t>±11,116</t>
  </si>
  <si>
    <t>84,264</t>
  </si>
  <si>
    <t>49,167</t>
  </si>
  <si>
    <t>±24,410</t>
  </si>
  <si>
    <t>61,241</t>
  </si>
  <si>
    <t>±2,622</t>
  </si>
  <si>
    <t>63,845</t>
  </si>
  <si>
    <t>±2,173</t>
  </si>
  <si>
    <t>50,387</t>
  </si>
  <si>
    <t>±1,502</t>
  </si>
  <si>
    <t>40,478</t>
  </si>
  <si>
    <t>±5,575</t>
  </si>
  <si>
    <t>50,444</t>
  </si>
  <si>
    <t>±6,439</t>
  </si>
  <si>
    <t>48,100</t>
  </si>
  <si>
    <t>±7,462</t>
  </si>
  <si>
    <t>52,878</t>
  </si>
  <si>
    <t>±7,780</t>
  </si>
  <si>
    <t>52,744</t>
  </si>
  <si>
    <t>±2,517</t>
  </si>
  <si>
    <t>72,166</t>
  </si>
  <si>
    <t>±2,153</t>
  </si>
  <si>
    <t>94,701</t>
  </si>
  <si>
    <t>±11,765</t>
  </si>
  <si>
    <t>83,777</t>
  </si>
  <si>
    <t>±4,380</t>
  </si>
  <si>
    <t>80,574</t>
  </si>
  <si>
    <t>±13,464</t>
  </si>
  <si>
    <t>56,686</t>
  </si>
  <si>
    <t>±3,080</t>
  </si>
  <si>
    <t>82,588</t>
  </si>
  <si>
    <t>±8,418</t>
  </si>
  <si>
    <t>115,873</t>
  </si>
  <si>
    <t>±8,350</t>
  </si>
  <si>
    <t>60,407</t>
  </si>
  <si>
    <t>±52,105</t>
  </si>
  <si>
    <t>76,834</t>
  </si>
  <si>
    <t>81,373</t>
  </si>
  <si>
    <t>±4,565</t>
  </si>
  <si>
    <t>54,286</t>
  </si>
  <si>
    <t>±1,807</t>
  </si>
  <si>
    <t>±4,986</t>
  </si>
  <si>
    <t>70,429</t>
  </si>
  <si>
    <t>±8,058</t>
  </si>
  <si>
    <t>56,004</t>
  </si>
  <si>
    <t>±3,290</t>
  </si>
  <si>
    <t>70,603</t>
  </si>
  <si>
    <t>±6,599</t>
  </si>
  <si>
    <t>61,693</t>
  </si>
  <si>
    <t>±8,900</t>
  </si>
  <si>
    <t>Kentucky</t>
  </si>
  <si>
    <t>62,061</t>
  </si>
  <si>
    <t>±1,033</t>
  </si>
  <si>
    <t>53,559</t>
  </si>
  <si>
    <t>±1,084</t>
  </si>
  <si>
    <t>66,263</t>
  </si>
  <si>
    <t>±5,601</t>
  </si>
  <si>
    <t>57,727</t>
  </si>
  <si>
    <t>±4,553</t>
  </si>
  <si>
    <t>54,381</t>
  </si>
  <si>
    <t>±8,041</t>
  </si>
  <si>
    <t>45,554</t>
  </si>
  <si>
    <t>±4,984</t>
  </si>
  <si>
    <t>50,630</t>
  </si>
  <si>
    <t>±3,400</t>
  </si>
  <si>
    <t>91,290</t>
  </si>
  <si>
    <t>±5,743</t>
  </si>
  <si>
    <t>36,189</t>
  </si>
  <si>
    <t>±10,550</t>
  </si>
  <si>
    <t>64,320</t>
  </si>
  <si>
    <t>±3,442</t>
  </si>
  <si>
    <t>58,864</t>
  </si>
  <si>
    <t>±4,300</t>
  </si>
  <si>
    <t>44,486</t>
  </si>
  <si>
    <t>±1,534</t>
  </si>
  <si>
    <t>46,271</t>
  </si>
  <si>
    <t>44,737</t>
  </si>
  <si>
    <t>±5,148</t>
  </si>
  <si>
    <t>40,920</t>
  </si>
  <si>
    <t>±2,822</t>
  </si>
  <si>
    <t>50,596</t>
  </si>
  <si>
    <t>±5,501</t>
  </si>
  <si>
    <t>48,028</t>
  </si>
  <si>
    <t>±3,592</t>
  </si>
  <si>
    <t>70,642</t>
  </si>
  <si>
    <t>±1,804</t>
  </si>
  <si>
    <t>100,688</t>
  </si>
  <si>
    <t>±11,949</t>
  </si>
  <si>
    <t>95,485</t>
  </si>
  <si>
    <t>±19,408</t>
  </si>
  <si>
    <t>82,335</t>
  </si>
  <si>
    <t>±6,186</t>
  </si>
  <si>
    <t>58,069</t>
  </si>
  <si>
    <t>±8,079</t>
  </si>
  <si>
    <t>77,025</t>
  </si>
  <si>
    <t>±6,727</t>
  </si>
  <si>
    <t>124,115</t>
  </si>
  <si>
    <t>±4,203</t>
  </si>
  <si>
    <t>49,367</t>
  </si>
  <si>
    <t>±12,357</t>
  </si>
  <si>
    <t>77,336</t>
  </si>
  <si>
    <t>±3,607</t>
  </si>
  <si>
    <t>76,494</t>
  </si>
  <si>
    <t>±3,280</t>
  </si>
  <si>
    <t>56,842</t>
  </si>
  <si>
    <t>±1,981</t>
  </si>
  <si>
    <t>55,720</t>
  </si>
  <si>
    <t>±6,405</t>
  </si>
  <si>
    <t>66,401</t>
  </si>
  <si>
    <t>±9,185</t>
  </si>
  <si>
    <t>61,258</t>
  </si>
  <si>
    <t>±8,713</t>
  </si>
  <si>
    <t>59,459</t>
  </si>
  <si>
    <t>±5,081</t>
  </si>
  <si>
    <t>55,659</t>
  </si>
  <si>
    <t>Louisiana</t>
  </si>
  <si>
    <t>61,501</t>
  </si>
  <si>
    <t>±1,262</t>
  </si>
  <si>
    <t>54,348</t>
  </si>
  <si>
    <t>±1,308</t>
  </si>
  <si>
    <t>54,804</t>
  </si>
  <si>
    <t>±16,545</t>
  </si>
  <si>
    <t>64,475</t>
  </si>
  <si>
    <t>±7,344</t>
  </si>
  <si>
    <t>55,883</t>
  </si>
  <si>
    <t>±10,163</t>
  </si>
  <si>
    <t>46,021</t>
  </si>
  <si>
    <t>±4,860</t>
  </si>
  <si>
    <t>65,249</t>
  </si>
  <si>
    <t>±8,125</t>
  </si>
  <si>
    <t>88,923</t>
  </si>
  <si>
    <t>±10,014</t>
  </si>
  <si>
    <t>42,809</t>
  </si>
  <si>
    <t>±11,825</t>
  </si>
  <si>
    <t>60,657</t>
  </si>
  <si>
    <t>±3,551</t>
  </si>
  <si>
    <t>58,232</t>
  </si>
  <si>
    <t>±7,137</t>
  </si>
  <si>
    <t>47,117</t>
  </si>
  <si>
    <t>±1,978</t>
  </si>
  <si>
    <t>46,222</t>
  </si>
  <si>
    <t>±4,248</t>
  </si>
  <si>
    <t>50,140</t>
  </si>
  <si>
    <t>±6,087</t>
  </si>
  <si>
    <t>36,338</t>
  </si>
  <si>
    <t>±12,339</t>
  </si>
  <si>
    <t>48,154</t>
  </si>
  <si>
    <t>±5,585</t>
  </si>
  <si>
    <t>51,933</t>
  </si>
  <si>
    <t>±2,970</t>
  </si>
  <si>
    <t>67,398</t>
  </si>
  <si>
    <t>±2,096</t>
  </si>
  <si>
    <t>90,277</t>
  </si>
  <si>
    <t>±11,044</t>
  </si>
  <si>
    <t>83,177</t>
  </si>
  <si>
    <t>±6,535</t>
  </si>
  <si>
    <t>86,288</t>
  </si>
  <si>
    <t>±12,672</t>
  </si>
  <si>
    <t>58,695</t>
  </si>
  <si>
    <t>±7,963</t>
  </si>
  <si>
    <t>67,621</t>
  </si>
  <si>
    <t>±5,156</t>
  </si>
  <si>
    <t>105,395</t>
  </si>
  <si>
    <t>±6,338</t>
  </si>
  <si>
    <t>44,074</t>
  </si>
  <si>
    <t>±20,900</t>
  </si>
  <si>
    <t>74,605</t>
  </si>
  <si>
    <t>±4,259</t>
  </si>
  <si>
    <t>75,110</t>
  </si>
  <si>
    <t>±3,606</t>
  </si>
  <si>
    <t>53,817</t>
  </si>
  <si>
    <t>±1,306</t>
  </si>
  <si>
    <t>59,636</t>
  </si>
  <si>
    <t>±7,052</t>
  </si>
  <si>
    <t>55,236</t>
  </si>
  <si>
    <t>±4,082</t>
  </si>
  <si>
    <t>54,664</t>
  </si>
  <si>
    <t>±8,686</t>
  </si>
  <si>
    <t>73,066</t>
  </si>
  <si>
    <t>±8,974</t>
  </si>
  <si>
    <t>60,275</t>
  </si>
  <si>
    <t>±12,114</t>
  </si>
  <si>
    <t>Maine</t>
  </si>
  <si>
    <t>62,421</t>
  </si>
  <si>
    <t>±1,260</t>
  </si>
  <si>
    <t>56,454</t>
  </si>
  <si>
    <t>±2,138</t>
  </si>
  <si>
    <t>64,153</t>
  </si>
  <si>
    <t>±27,139</t>
  </si>
  <si>
    <t>51,597</t>
  </si>
  <si>
    <t>±8,787</t>
  </si>
  <si>
    <t>87,790</t>
  </si>
  <si>
    <t>±34,430</t>
  </si>
  <si>
    <t>50,610</t>
  </si>
  <si>
    <t>±5,464</t>
  </si>
  <si>
    <t>56,799</t>
  </si>
  <si>
    <t>±4,073</t>
  </si>
  <si>
    <t>93,338</t>
  </si>
  <si>
    <t>±7,160</t>
  </si>
  <si>
    <t>43,917</t>
  </si>
  <si>
    <t>±14,591</t>
  </si>
  <si>
    <t>62,387</t>
  </si>
  <si>
    <t>±6,077</t>
  </si>
  <si>
    <t>67,591</t>
  </si>
  <si>
    <t>±4,788</t>
  </si>
  <si>
    <t>47,760</t>
  </si>
  <si>
    <t>±5,652</t>
  </si>
  <si>
    <t>46,879</t>
  </si>
  <si>
    <t>±6,750</t>
  </si>
  <si>
    <t>53,243</t>
  </si>
  <si>
    <t>±10,456</t>
  </si>
  <si>
    <t>38,954</t>
  </si>
  <si>
    <t>±8,118</t>
  </si>
  <si>
    <t>58,400</t>
  </si>
  <si>
    <t>±15,772</t>
  </si>
  <si>
    <t>62,869</t>
  </si>
  <si>
    <t>±11,130</t>
  </si>
  <si>
    <t>66,227</t>
  </si>
  <si>
    <t>±2,883</t>
  </si>
  <si>
    <t>85,748</t>
  </si>
  <si>
    <t>±14,087</t>
  </si>
  <si>
    <t>65,631</t>
  </si>
  <si>
    <t>±14,903</t>
  </si>
  <si>
    <t>75,067</t>
  </si>
  <si>
    <t>±12,268</t>
  </si>
  <si>
    <t>61,999</t>
  </si>
  <si>
    <t>±6,086</t>
  </si>
  <si>
    <t>55,675</t>
  </si>
  <si>
    <t>±9,079</t>
  </si>
  <si>
    <t>101,855</t>
  </si>
  <si>
    <t>±8,869</t>
  </si>
  <si>
    <t>49,274</t>
  </si>
  <si>
    <t>±47,891</t>
  </si>
  <si>
    <t>71,877</t>
  </si>
  <si>
    <t>79,065</t>
  </si>
  <si>
    <t>±7,480</t>
  </si>
  <si>
    <t>58,562</t>
  </si>
  <si>
    <t>±4,970</t>
  </si>
  <si>
    <t>63,961</t>
  </si>
  <si>
    <t>±9,424</t>
  </si>
  <si>
    <t>70,960</t>
  </si>
  <si>
    <t>±11,066</t>
  </si>
  <si>
    <t>58,977</t>
  </si>
  <si>
    <t>±10,588</t>
  </si>
  <si>
    <t>57,481</t>
  </si>
  <si>
    <t>±9,706</t>
  </si>
  <si>
    <t>59,031</t>
  </si>
  <si>
    <t>±7,894</t>
  </si>
  <si>
    <t>Maryland</t>
  </si>
  <si>
    <t>87,689</t>
  </si>
  <si>
    <t>±1,571</t>
  </si>
  <si>
    <t>72,181</t>
  </si>
  <si>
    <t>±1,224</t>
  </si>
  <si>
    <t>85,129</t>
  </si>
  <si>
    <t>±5,714</t>
  </si>
  <si>
    <t>67,249</t>
  </si>
  <si>
    <t>±3,655</t>
  </si>
  <si>
    <t>72,592</t>
  </si>
  <si>
    <t>±7,180</t>
  </si>
  <si>
    <t>60,405</t>
  </si>
  <si>
    <t>±4,739</t>
  </si>
  <si>
    <t>80,178</t>
  </si>
  <si>
    <t>±4,144</t>
  </si>
  <si>
    <t>96,416</t>
  </si>
  <si>
    <t>±4,393</t>
  </si>
  <si>
    <t>65,970</t>
  </si>
  <si>
    <t>±11,350</t>
  </si>
  <si>
    <t>73,074</t>
  </si>
  <si>
    <t>±2,732</t>
  </si>
  <si>
    <t>78,674</t>
  </si>
  <si>
    <t>60,542</t>
  </si>
  <si>
    <t>±1,825</t>
  </si>
  <si>
    <t>59,133</t>
  </si>
  <si>
    <t>±10,670</t>
  </si>
  <si>
    <t>62,189</t>
  </si>
  <si>
    <t>±2,790</t>
  </si>
  <si>
    <t>51,297</t>
  </si>
  <si>
    <t>±3,634</t>
  </si>
  <si>
    <t>61,665</t>
  </si>
  <si>
    <t>±4,319</t>
  </si>
  <si>
    <t>66,214</t>
  </si>
  <si>
    <t>±3,861</t>
  </si>
  <si>
    <t>101,819</t>
  </si>
  <si>
    <t>±990</t>
  </si>
  <si>
    <t>124,967</t>
  </si>
  <si>
    <t>±5,203</t>
  </si>
  <si>
    <t>110,220</t>
  </si>
  <si>
    <t>±10,201</t>
  </si>
  <si>
    <t>125,969</t>
  </si>
  <si>
    <t>±7,083</t>
  </si>
  <si>
    <t>87,979</t>
  </si>
  <si>
    <t>±8,901</t>
  </si>
  <si>
    <t>110,097</t>
  </si>
  <si>
    <t>±5,702</t>
  </si>
  <si>
    <t>135,478</t>
  </si>
  <si>
    <t>±6,368</t>
  </si>
  <si>
    <t>87,806</t>
  </si>
  <si>
    <t>±15,031</t>
  </si>
  <si>
    <t>93,296</t>
  </si>
  <si>
    <t>±3,677</t>
  </si>
  <si>
    <t>102,040</t>
  </si>
  <si>
    <t>±3,040</t>
  </si>
  <si>
    <t>77,593</t>
  </si>
  <si>
    <t>±3,532</t>
  </si>
  <si>
    <t>95,516</t>
  </si>
  <si>
    <t>±6,496</t>
  </si>
  <si>
    <t>88,827</t>
  </si>
  <si>
    <t>±10,047</t>
  </si>
  <si>
    <t>69,735</t>
  </si>
  <si>
    <t>±10,570</t>
  </si>
  <si>
    <t>87,557</t>
  </si>
  <si>
    <t>±8,433</t>
  </si>
  <si>
    <t>96,267</t>
  </si>
  <si>
    <t>±6,249</t>
  </si>
  <si>
    <t>Massachusetts</t>
  </si>
  <si>
    <t>87,001</t>
  </si>
  <si>
    <t>±747</t>
  </si>
  <si>
    <t>75,800</t>
  </si>
  <si>
    <t>±901</t>
  </si>
  <si>
    <t>100,156</t>
  </si>
  <si>
    <t>±8,413</t>
  </si>
  <si>
    <t>76,357</t>
  </si>
  <si>
    <t>±2,180</t>
  </si>
  <si>
    <t>69,627</t>
  </si>
  <si>
    <t>±9,616</t>
  </si>
  <si>
    <t>64,147</t>
  </si>
  <si>
    <t>±3,538</t>
  </si>
  <si>
    <t>81,430</t>
  </si>
  <si>
    <t>±3,144</t>
  </si>
  <si>
    <t>98,299</t>
  </si>
  <si>
    <t>±3,915</t>
  </si>
  <si>
    <t>77,851</t>
  </si>
  <si>
    <t>±21,451</t>
  </si>
  <si>
    <t>75,402</t>
  </si>
  <si>
    <t>±2,161</t>
  </si>
  <si>
    <t>84,761</t>
  </si>
  <si>
    <t>±3,089</t>
  </si>
  <si>
    <t>60,697</t>
  </si>
  <si>
    <t>±3,047</t>
  </si>
  <si>
    <t>64,663</t>
  </si>
  <si>
    <t>±5,579</t>
  </si>
  <si>
    <t>64,560</t>
  </si>
  <si>
    <t>±5,063</t>
  </si>
  <si>
    <t>52,646</t>
  </si>
  <si>
    <t>±2,967</t>
  </si>
  <si>
    <t>74,744</t>
  </si>
  <si>
    <t>±3,212</t>
  </si>
  <si>
    <t>63,067</t>
  </si>
  <si>
    <t>±2,349</t>
  </si>
  <si>
    <t>100,205</t>
  </si>
  <si>
    <t>±1,230</t>
  </si>
  <si>
    <t>128,788</t>
  </si>
  <si>
    <t>±6,162</t>
  </si>
  <si>
    <t>107,201</t>
  </si>
  <si>
    <t>±13,577</t>
  </si>
  <si>
    <t>122,084</t>
  </si>
  <si>
    <t>84,328</t>
  </si>
  <si>
    <t>±4,001</t>
  </si>
  <si>
    <t>104,545</t>
  </si>
  <si>
    <t>143,339</t>
  </si>
  <si>
    <t>±5,963</t>
  </si>
  <si>
    <t>84,727</t>
  </si>
  <si>
    <t>±13,631</t>
  </si>
  <si>
    <t>101,842</t>
  </si>
  <si>
    <t>±2,884</t>
  </si>
  <si>
    <t>101,437</t>
  </si>
  <si>
    <t>±2,948</t>
  </si>
  <si>
    <t>80,430</t>
  </si>
  <si>
    <t>±2,537</t>
  </si>
  <si>
    <t>87,017</t>
  </si>
  <si>
    <t>±4,314</t>
  </si>
  <si>
    <t>84,854</t>
  </si>
  <si>
    <t>±6,342</t>
  </si>
  <si>
    <t>73,216</t>
  </si>
  <si>
    <t>±4,164</t>
  </si>
  <si>
    <t>87,497</t>
  </si>
  <si>
    <t>±4,947</t>
  </si>
  <si>
    <t>89,582</t>
  </si>
  <si>
    <t>±6,476</t>
  </si>
  <si>
    <t>Michigan</t>
  </si>
  <si>
    <t>71,444</t>
  </si>
  <si>
    <t>±641</t>
  </si>
  <si>
    <t>61,430</t>
  </si>
  <si>
    <t>77,405</t>
  </si>
  <si>
    <t>±7,417</t>
  </si>
  <si>
    <t>60,900</t>
  </si>
  <si>
    <t>±2,132</t>
  </si>
  <si>
    <t>±5,219</t>
  </si>
  <si>
    <t>50,123</t>
  </si>
  <si>
    <t>±3,769</t>
  </si>
  <si>
    <t>61,711</t>
  </si>
  <si>
    <t>±4,152</t>
  </si>
  <si>
    <t>90,211</t>
  </si>
  <si>
    <t>±4,213</t>
  </si>
  <si>
    <t>55,332</t>
  </si>
  <si>
    <t>±10,301</t>
  </si>
  <si>
    <t>65,596</t>
  </si>
  <si>
    <t>±2,146</t>
  </si>
  <si>
    <t>64,319</t>
  </si>
  <si>
    <t>±1,832</t>
  </si>
  <si>
    <t>49,551</t>
  </si>
  <si>
    <t>±1,605</t>
  </si>
  <si>
    <t>51,872</t>
  </si>
  <si>
    <t>50,546</t>
  </si>
  <si>
    <t>±1,968</t>
  </si>
  <si>
    <t>44,026</t>
  </si>
  <si>
    <t>±3,899</t>
  </si>
  <si>
    <t>55,886</t>
  </si>
  <si>
    <t>±4,508</t>
  </si>
  <si>
    <t>55,083</t>
  </si>
  <si>
    <t>±2,858</t>
  </si>
  <si>
    <t>81,256</t>
  </si>
  <si>
    <t>±713</t>
  </si>
  <si>
    <t>97,391</t>
  </si>
  <si>
    <t>89,329</t>
  </si>
  <si>
    <t>±4,685</t>
  </si>
  <si>
    <t>85,703</t>
  </si>
  <si>
    <t>±8,509</t>
  </si>
  <si>
    <t>68,627</t>
  </si>
  <si>
    <t>±5,235</t>
  </si>
  <si>
    <t>86,156</t>
  </si>
  <si>
    <t>±6,927</t>
  </si>
  <si>
    <t>127,751</t>
  </si>
  <si>
    <t>74,090</t>
  </si>
  <si>
    <t>±14,250</t>
  </si>
  <si>
    <t>81,274</t>
  </si>
  <si>
    <t>±2,193</t>
  </si>
  <si>
    <t>84,552</t>
  </si>
  <si>
    <t>±2,158</t>
  </si>
  <si>
    <t>65,427</t>
  </si>
  <si>
    <t>±1,909</t>
  </si>
  <si>
    <t>59,509</t>
  </si>
  <si>
    <t>±6,902</t>
  </si>
  <si>
    <t>63,296</t>
  </si>
  <si>
    <t>±2,231</t>
  </si>
  <si>
    <t>60,078</t>
  </si>
  <si>
    <t>±4,728</t>
  </si>
  <si>
    <t>74,638</t>
  </si>
  <si>
    <t>±6,561</t>
  </si>
  <si>
    <t>65,294</t>
  </si>
  <si>
    <t>±3,780</t>
  </si>
  <si>
    <t>Minnesota</t>
  </si>
  <si>
    <t>75,342</t>
  </si>
  <si>
    <t>±771</t>
  </si>
  <si>
    <t>65,715</t>
  </si>
  <si>
    <t>±1,273</t>
  </si>
  <si>
    <t>79,535</t>
  </si>
  <si>
    <t>±8,849</t>
  </si>
  <si>
    <t>65,498</t>
  </si>
  <si>
    <t>±2,064</t>
  </si>
  <si>
    <t>69,498</t>
  </si>
  <si>
    <t>±7,365</t>
  </si>
  <si>
    <t>58,206</t>
  </si>
  <si>
    <t>±4,243</t>
  </si>
  <si>
    <t>67,990</t>
  </si>
  <si>
    <t>±4,168</t>
  </si>
  <si>
    <t>90,099</t>
  </si>
  <si>
    <t>±3,576</t>
  </si>
  <si>
    <t>55,623</t>
  </si>
  <si>
    <t>±11,215</t>
  </si>
  <si>
    <t>69,402</t>
  </si>
  <si>
    <t>±2,417</t>
  </si>
  <si>
    <t>74,693</t>
  </si>
  <si>
    <t>±2,013</t>
  </si>
  <si>
    <t>51,250</t>
  </si>
  <si>
    <t>±1,343</t>
  </si>
  <si>
    <t>54,930</t>
  </si>
  <si>
    <t>±3,399</t>
  </si>
  <si>
    <t>±4,431</t>
  </si>
  <si>
    <t>50,376</t>
  </si>
  <si>
    <t>±3,379</t>
  </si>
  <si>
    <t>61,440</t>
  </si>
  <si>
    <t>59,109</t>
  </si>
  <si>
    <t>±2,812</t>
  </si>
  <si>
    <t>85,324</t>
  </si>
  <si>
    <t>±1,023</t>
  </si>
  <si>
    <t>119,753</t>
  </si>
  <si>
    <t>±6,943</t>
  </si>
  <si>
    <t>89,263</t>
  </si>
  <si>
    <t>±6,350</t>
  </si>
  <si>
    <t>123,242</t>
  </si>
  <si>
    <t>±23,666</t>
  </si>
  <si>
    <t>86,142</t>
  </si>
  <si>
    <t>±3,986</t>
  </si>
  <si>
    <t>87,015</t>
  </si>
  <si>
    <t>±5,079</t>
  </si>
  <si>
    <t>123,654</t>
  </si>
  <si>
    <t>±5,957</t>
  </si>
  <si>
    <t>80,229</t>
  </si>
  <si>
    <t>±16,362</t>
  </si>
  <si>
    <t>83,278</t>
  </si>
  <si>
    <t>±1,913</t>
  </si>
  <si>
    <t>97,716</t>
  </si>
  <si>
    <t>±4,867</t>
  </si>
  <si>
    <t>66,150</t>
  </si>
  <si>
    <t>±2,744</t>
  </si>
  <si>
    <t>69,758</t>
  </si>
  <si>
    <t>±4,736</t>
  </si>
  <si>
    <t>71,560</t>
  </si>
  <si>
    <t>±3,834</t>
  </si>
  <si>
    <t>61,980</t>
  </si>
  <si>
    <t>±3,368</t>
  </si>
  <si>
    <t>80,154</t>
  </si>
  <si>
    <t>±6,578</t>
  </si>
  <si>
    <t>70,995</t>
  </si>
  <si>
    <t>±3,952</t>
  </si>
  <si>
    <t>Mississippi</t>
  </si>
  <si>
    <t>±1,368</t>
  </si>
  <si>
    <t>49,578</t>
  </si>
  <si>
    <t>±1,483</t>
  </si>
  <si>
    <t>55,202</t>
  </si>
  <si>
    <t>±23,108</t>
  </si>
  <si>
    <t>50,823</t>
  </si>
  <si>
    <t>±2,769</t>
  </si>
  <si>
    <t>31,079</t>
  </si>
  <si>
    <t>±5,512</t>
  </si>
  <si>
    <t>47,792</t>
  </si>
  <si>
    <t>±4,402</t>
  </si>
  <si>
    <t>60,263</t>
  </si>
  <si>
    <t>±17,321</t>
  </si>
  <si>
    <t>69,648</t>
  </si>
  <si>
    <t>±9,720</t>
  </si>
  <si>
    <t>52,336</t>
  </si>
  <si>
    <t>±3,875</t>
  </si>
  <si>
    <t>58,068</t>
  </si>
  <si>
    <t>±3,485</t>
  </si>
  <si>
    <t>54,331</t>
  </si>
  <si>
    <t>±3,346</t>
  </si>
  <si>
    <t>41,658</t>
  </si>
  <si>
    <t>±1,709</t>
  </si>
  <si>
    <t>38,605</t>
  </si>
  <si>
    <t>±5,414</t>
  </si>
  <si>
    <t>42,894</t>
  </si>
  <si>
    <t>±3,543</t>
  </si>
  <si>
    <t>38,602</t>
  </si>
  <si>
    <t>±3,974</t>
  </si>
  <si>
    <t>44,106</t>
  </si>
  <si>
    <t>±8,656</t>
  </si>
  <si>
    <t>46,185</t>
  </si>
  <si>
    <t>±3,055</t>
  </si>
  <si>
    <t>59,248</t>
  </si>
  <si>
    <t>±2,984</t>
  </si>
  <si>
    <t>75,218</t>
  </si>
  <si>
    <t>±21,386</t>
  </si>
  <si>
    <t>77,095</t>
  </si>
  <si>
    <t>±14,761</t>
  </si>
  <si>
    <t>74,157</t>
  </si>
  <si>
    <t>±23,581</t>
  </si>
  <si>
    <t>47,039</t>
  </si>
  <si>
    <t>±6,533</t>
  </si>
  <si>
    <t>55,511</t>
  </si>
  <si>
    <t>±7,208</t>
  </si>
  <si>
    <t>107,021</t>
  </si>
  <si>
    <t>±22,307</t>
  </si>
  <si>
    <t>72,188</t>
  </si>
  <si>
    <t>±13,360</t>
  </si>
  <si>
    <t>70,238</t>
  </si>
  <si>
    <t>±5,693</t>
  </si>
  <si>
    <t>66,602</t>
  </si>
  <si>
    <t>46,428</t>
  </si>
  <si>
    <t>±2,581</t>
  </si>
  <si>
    <t>59,583</t>
  </si>
  <si>
    <t>±12,143</t>
  </si>
  <si>
    <t>55,418</t>
  </si>
  <si>
    <t>±8,604</t>
  </si>
  <si>
    <t>46,330</t>
  </si>
  <si>
    <t>±5,718</t>
  </si>
  <si>
    <t>54,818</t>
  </si>
  <si>
    <t>±3,205</t>
  </si>
  <si>
    <t>53,203</t>
  </si>
  <si>
    <t>±3,633</t>
  </si>
  <si>
    <t>Missouri</t>
  </si>
  <si>
    <t>63,918</t>
  </si>
  <si>
    <t>±654</t>
  </si>
  <si>
    <t>57,306</t>
  </si>
  <si>
    <t>±1,158</t>
  </si>
  <si>
    <t>68,872</t>
  </si>
  <si>
    <t>±11,940</t>
  </si>
  <si>
    <t>54,892</t>
  </si>
  <si>
    <t>±2,508</t>
  </si>
  <si>
    <t>61,788</t>
  </si>
  <si>
    <t>±8,160</t>
  </si>
  <si>
    <t>45,963</t>
  </si>
  <si>
    <t>±4,872</t>
  </si>
  <si>
    <t>66,332</t>
  </si>
  <si>
    <t>±9,674</t>
  </si>
  <si>
    <t>±3,124</t>
  </si>
  <si>
    <t>53,505</t>
  </si>
  <si>
    <t>64,102</t>
  </si>
  <si>
    <t>±3,554</t>
  </si>
  <si>
    <t>64,798</t>
  </si>
  <si>
    <t>±1,744</t>
  </si>
  <si>
    <t>45,143</t>
  </si>
  <si>
    <t>±1,510</t>
  </si>
  <si>
    <t>48,491</t>
  </si>
  <si>
    <t>±3,804</t>
  </si>
  <si>
    <t>46,558</t>
  </si>
  <si>
    <t>±5,143</t>
  </si>
  <si>
    <t>43,093</t>
  </si>
  <si>
    <t>±4,435</t>
  </si>
  <si>
    <t>58,575</t>
  </si>
  <si>
    <t>±3,850</t>
  </si>
  <si>
    <t>50,438</t>
  </si>
  <si>
    <t>±2,334</t>
  </si>
  <si>
    <t>72,292</t>
  </si>
  <si>
    <t>±1,302</t>
  </si>
  <si>
    <t>100,610</t>
  </si>
  <si>
    <t>±10,072</t>
  </si>
  <si>
    <t>83,456</t>
  </si>
  <si>
    <t>±7,155</t>
  </si>
  <si>
    <t>99,871</t>
  </si>
  <si>
    <t>±14,693</t>
  </si>
  <si>
    <t>62,392</t>
  </si>
  <si>
    <t>±4,231</t>
  </si>
  <si>
    <t>68,578</t>
  </si>
  <si>
    <t>±9,201</t>
  </si>
  <si>
    <t>119,629</t>
  </si>
  <si>
    <t>±4,401</t>
  </si>
  <si>
    <t>46,501</t>
  </si>
  <si>
    <t>±5,354</t>
  </si>
  <si>
    <t>76,849</t>
  </si>
  <si>
    <t>±3,888</t>
  </si>
  <si>
    <t>±2,580</t>
  </si>
  <si>
    <t>53,351</t>
  </si>
  <si>
    <t>±2,172</t>
  </si>
  <si>
    <t>61,117</t>
  </si>
  <si>
    <t>±6,072</t>
  </si>
  <si>
    <t>58,316</t>
  </si>
  <si>
    <t>±6,632</t>
  </si>
  <si>
    <t>59,143</t>
  </si>
  <si>
    <t>±5,507</t>
  </si>
  <si>
    <t>64,030</t>
  </si>
  <si>
    <t>±5,561</t>
  </si>
  <si>
    <t>63,611</t>
  </si>
  <si>
    <t>±4,377</t>
  </si>
  <si>
    <t>Montana</t>
  </si>
  <si>
    <t>60,096</t>
  </si>
  <si>
    <t>±1,958</t>
  </si>
  <si>
    <t>52,168</t>
  </si>
  <si>
    <t>±1,948</t>
  </si>
  <si>
    <t>71,258</t>
  </si>
  <si>
    <t>±3,954</t>
  </si>
  <si>
    <t>53,263</t>
  </si>
  <si>
    <t>±5,970</t>
  </si>
  <si>
    <t>51,551</t>
  </si>
  <si>
    <t>±6,610</t>
  </si>
  <si>
    <t>53,521</t>
  </si>
  <si>
    <t>±16,411</t>
  </si>
  <si>
    <t>46,685</t>
  </si>
  <si>
    <t>±14,265</t>
  </si>
  <si>
    <t>83,894</t>
  </si>
  <si>
    <t>±6,346</t>
  </si>
  <si>
    <t>41,890</t>
  </si>
  <si>
    <t>±68,731</t>
  </si>
  <si>
    <t>60,765</t>
  </si>
  <si>
    <t>±8,159</t>
  </si>
  <si>
    <t>59,493</t>
  </si>
  <si>
    <t>±7,020</t>
  </si>
  <si>
    <t>44,133</t>
  </si>
  <si>
    <t>±6,959</t>
  </si>
  <si>
    <t>44,672</t>
  </si>
  <si>
    <t>±29,647</t>
  </si>
  <si>
    <t>46,206</t>
  </si>
  <si>
    <t>37,243</t>
  </si>
  <si>
    <t>±12,309</t>
  </si>
  <si>
    <t>45,071</t>
  </si>
  <si>
    <t>±8,184</t>
  </si>
  <si>
    <t>44,420</t>
  </si>
  <si>
    <t>±12,387</t>
  </si>
  <si>
    <t>66,091</t>
  </si>
  <si>
    <t>93,611</t>
  </si>
  <si>
    <t>±25,958</t>
  </si>
  <si>
    <t>76,653</t>
  </si>
  <si>
    <t>±13,583</t>
  </si>
  <si>
    <t>66,856</t>
  </si>
  <si>
    <t>±13,773</t>
  </si>
  <si>
    <t>54,832</t>
  </si>
  <si>
    <t>±8,256</t>
  </si>
  <si>
    <t>66,890</t>
  </si>
  <si>
    <t>±15,514</t>
  </si>
  <si>
    <t>94,883</t>
  </si>
  <si>
    <t>±6,192</t>
  </si>
  <si>
    <t>54,524</t>
  </si>
  <si>
    <t>±134,712</t>
  </si>
  <si>
    <t>71,858</t>
  </si>
  <si>
    <t>±8,765</t>
  </si>
  <si>
    <t>69,163</t>
  </si>
  <si>
    <t>±5,934</t>
  </si>
  <si>
    <t>52,551</t>
  </si>
  <si>
    <t>±5,857</t>
  </si>
  <si>
    <t>55,063</t>
  </si>
  <si>
    <t>±12,726</t>
  </si>
  <si>
    <t>69,988</t>
  </si>
  <si>
    <t>±10,977</t>
  </si>
  <si>
    <t>51,158</t>
  </si>
  <si>
    <t>±4,882</t>
  </si>
  <si>
    <t>61,860</t>
  </si>
  <si>
    <t>±22,111</t>
  </si>
  <si>
    <t>56,987</t>
  </si>
  <si>
    <t>±10,218</t>
  </si>
  <si>
    <t>Nebraska</t>
  </si>
  <si>
    <t>64,905</t>
  </si>
  <si>
    <t>±1,200</t>
  </si>
  <si>
    <t>58,584</t>
  </si>
  <si>
    <t>±1,629</t>
  </si>
  <si>
    <t>69,792</t>
  </si>
  <si>
    <t>±16,416</t>
  </si>
  <si>
    <t>59,573</t>
  </si>
  <si>
    <t>±4,827</t>
  </si>
  <si>
    <t>78,485</t>
  </si>
  <si>
    <t>±20,008</t>
  </si>
  <si>
    <t>55,234</t>
  </si>
  <si>
    <t>±7,789</t>
  </si>
  <si>
    <t>50,978</t>
  </si>
  <si>
    <t>±9,166</t>
  </si>
  <si>
    <t>76,820</t>
  </si>
  <si>
    <t>±11,640</t>
  </si>
  <si>
    <t>46,227</t>
  </si>
  <si>
    <t>±13,367</t>
  </si>
  <si>
    <t>61,722</t>
  </si>
  <si>
    <t>±2,235</t>
  </si>
  <si>
    <t>65,130</t>
  </si>
  <si>
    <t>±4,615</t>
  </si>
  <si>
    <t>50,743</t>
  </si>
  <si>
    <t>±1,622</t>
  </si>
  <si>
    <t>53,995</t>
  </si>
  <si>
    <t>±4,875</t>
  </si>
  <si>
    <t>56,866</t>
  </si>
  <si>
    <t>±10,192</t>
  </si>
  <si>
    <t>42,284</t>
  </si>
  <si>
    <t>±7,023</t>
  </si>
  <si>
    <t>50,273</t>
  </si>
  <si>
    <t>±15,215</t>
  </si>
  <si>
    <t>55,725</t>
  </si>
  <si>
    <t>74,921</t>
  </si>
  <si>
    <t>±2,535</t>
  </si>
  <si>
    <t>117,601</t>
  </si>
  <si>
    <t>±14,029</t>
  </si>
  <si>
    <t>89,601</t>
  </si>
  <si>
    <t>±8,842</t>
  </si>
  <si>
    <t>85,030</t>
  </si>
  <si>
    <t>±22,737</t>
  </si>
  <si>
    <t>66,838</t>
  </si>
  <si>
    <t>±10,424</t>
  </si>
  <si>
    <t>72,003</t>
  </si>
  <si>
    <t>±19,020</t>
  </si>
  <si>
    <t>115,404</t>
  </si>
  <si>
    <t>±9,977</t>
  </si>
  <si>
    <t>53,023</t>
  </si>
  <si>
    <t>±34,812</t>
  </si>
  <si>
    <t>80,626</t>
  </si>
  <si>
    <t>±5,211</t>
  </si>
  <si>
    <t>84,958</t>
  </si>
  <si>
    <t>±5,835</t>
  </si>
  <si>
    <t>61,295</t>
  </si>
  <si>
    <t>±2,397</t>
  </si>
  <si>
    <t>66,445</t>
  </si>
  <si>
    <t>±11,367</t>
  </si>
  <si>
    <t>74,829</t>
  </si>
  <si>
    <t>±21,206</t>
  </si>
  <si>
    <t>52,005</t>
  </si>
  <si>
    <t>±3,708</t>
  </si>
  <si>
    <t>54,218</t>
  </si>
  <si>
    <t>±7,281</t>
  </si>
  <si>
    <t>57,673</t>
  </si>
  <si>
    <t>±4,246</t>
  </si>
  <si>
    <t>Nevada</t>
  </si>
  <si>
    <t>65,967</t>
  </si>
  <si>
    <t>±2,144</t>
  </si>
  <si>
    <t>59,359</t>
  </si>
  <si>
    <t>±2,233</t>
  </si>
  <si>
    <t>73,875</t>
  </si>
  <si>
    <t>±9,667</t>
  </si>
  <si>
    <t>60,812</t>
  </si>
  <si>
    <t>±10,978</t>
  </si>
  <si>
    <t>72,622</t>
  </si>
  <si>
    <t>±27,593</t>
  </si>
  <si>
    <t>50,474</t>
  </si>
  <si>
    <t>±6,396</t>
  </si>
  <si>
    <t>63,056</t>
  </si>
  <si>
    <t>±13,218</t>
  </si>
  <si>
    <t>81,026</t>
  </si>
  <si>
    <t>±8,020</t>
  </si>
  <si>
    <t>53,750</t>
  </si>
  <si>
    <t>±46,222</t>
  </si>
  <si>
    <t>±6,645</t>
  </si>
  <si>
    <t>63,632</t>
  </si>
  <si>
    <t>±4,775</t>
  </si>
  <si>
    <t>51,141</t>
  </si>
  <si>
    <t>46,662</t>
  </si>
  <si>
    <t>±9,829</t>
  </si>
  <si>
    <t>37,952</t>
  </si>
  <si>
    <t>±13,444</t>
  </si>
  <si>
    <t>40,637</t>
  </si>
  <si>
    <t>±11,941</t>
  </si>
  <si>
    <t>69,668</t>
  </si>
  <si>
    <t>±10,341</t>
  </si>
  <si>
    <t>54,141</t>
  </si>
  <si>
    <t>±3,104</t>
  </si>
  <si>
    <t>73,301</t>
  </si>
  <si>
    <t>±2,071</t>
  </si>
  <si>
    <t>81,971</t>
  </si>
  <si>
    <t>±11,378</t>
  </si>
  <si>
    <t>95,859</t>
  </si>
  <si>
    <t>±21,279</t>
  </si>
  <si>
    <t>84,963</t>
  </si>
  <si>
    <t>±19,779</t>
  </si>
  <si>
    <t>76,599</t>
  </si>
  <si>
    <t>±5,670</t>
  </si>
  <si>
    <t>76,490</t>
  </si>
  <si>
    <t>±8,390</t>
  </si>
  <si>
    <t>86,757</t>
  </si>
  <si>
    <t>±14,692</t>
  </si>
  <si>
    <t>31,748</t>
  </si>
  <si>
    <t>±15,352</t>
  </si>
  <si>
    <t>88,408</t>
  </si>
  <si>
    <t>±10,307</t>
  </si>
  <si>
    <t>73,999</t>
  </si>
  <si>
    <t>±8,667</t>
  </si>
  <si>
    <t>62,581</t>
  </si>
  <si>
    <t>±2,187</t>
  </si>
  <si>
    <t>65,741</t>
  </si>
  <si>
    <t>±12,262</t>
  </si>
  <si>
    <t>64,117</t>
  </si>
  <si>
    <t>±10,624</t>
  </si>
  <si>
    <t>61,830</t>
  </si>
  <si>
    <t>±9,254</t>
  </si>
  <si>
    <t>75,902</t>
  </si>
  <si>
    <t>±13,323</t>
  </si>
  <si>
    <t>68,023</t>
  </si>
  <si>
    <t>±7,207</t>
  </si>
  <si>
    <t>New Hampshire</t>
  </si>
  <si>
    <t>76,929</t>
  </si>
  <si>
    <t>±1,837</t>
  </si>
  <si>
    <t>68,184</t>
  </si>
  <si>
    <t>±3,003</t>
  </si>
  <si>
    <t>84,025</t>
  </si>
  <si>
    <t>±11,060</t>
  </si>
  <si>
    <t>62,292</t>
  </si>
  <si>
    <t>±7,487</t>
  </si>
  <si>
    <t>77,774</t>
  </si>
  <si>
    <t>±10,943</t>
  </si>
  <si>
    <t>56,110</t>
  </si>
  <si>
    <t>68,284</t>
  </si>
  <si>
    <t>±11,125</t>
  </si>
  <si>
    <t>92,974</t>
  </si>
  <si>
    <t>80,870</t>
  </si>
  <si>
    <t>±15,581</t>
  </si>
  <si>
    <t>72,898</t>
  </si>
  <si>
    <t>±2,009</t>
  </si>
  <si>
    <t>80,129</t>
  </si>
  <si>
    <t>±9,105</t>
  </si>
  <si>
    <t>50,097</t>
  </si>
  <si>
    <t>57,242</t>
  </si>
  <si>
    <t>53,622</t>
  </si>
  <si>
    <t>±8,208</t>
  </si>
  <si>
    <t>40,463</t>
  </si>
  <si>
    <t>61,724</t>
  </si>
  <si>
    <t>±5,968</t>
  </si>
  <si>
    <t>63,065</t>
  </si>
  <si>
    <t>±12,265</t>
  </si>
  <si>
    <t>85,413</t>
  </si>
  <si>
    <t>±2,646</t>
  </si>
  <si>
    <t>126,534</t>
  </si>
  <si>
    <t>±12,909</t>
  </si>
  <si>
    <t>86,500</t>
  </si>
  <si>
    <t>±14,080</t>
  </si>
  <si>
    <t>101,782</t>
  </si>
  <si>
    <t>±31,189</t>
  </si>
  <si>
    <t>65,989</t>
  </si>
  <si>
    <t>±5,777</t>
  </si>
  <si>
    <t>91,702</t>
  </si>
  <si>
    <t>±6,825</t>
  </si>
  <si>
    <t>136,174</t>
  </si>
  <si>
    <t>±12,901</t>
  </si>
  <si>
    <t>104,288</t>
  </si>
  <si>
    <t>±38,041</t>
  </si>
  <si>
    <t>83,125</t>
  </si>
  <si>
    <t>±8,000</t>
  </si>
  <si>
    <t>85,777</t>
  </si>
  <si>
    <t>68,894</t>
  </si>
  <si>
    <t>±6,289</t>
  </si>
  <si>
    <t>70,888</t>
  </si>
  <si>
    <t>±6,358</t>
  </si>
  <si>
    <t>77,360</t>
  </si>
  <si>
    <t>±17,489</t>
  </si>
  <si>
    <t>74,013</t>
  </si>
  <si>
    <t>±7,750</t>
  </si>
  <si>
    <t>79,214</t>
  </si>
  <si>
    <t>±12,586</t>
  </si>
  <si>
    <t>71,947</t>
  </si>
  <si>
    <t>±6,054</t>
  </si>
  <si>
    <t>New Jersey</t>
  </si>
  <si>
    <t>86,543</t>
  </si>
  <si>
    <t>±992</t>
  </si>
  <si>
    <t>73,867</t>
  </si>
  <si>
    <t>±867</t>
  </si>
  <si>
    <t>95,475</t>
  </si>
  <si>
    <t>±6,150</t>
  </si>
  <si>
    <t>75,516</t>
  </si>
  <si>
    <t>±3,948</t>
  </si>
  <si>
    <t>72,437</t>
  </si>
  <si>
    <t>±3,334</t>
  </si>
  <si>
    <t>61,104</t>
  </si>
  <si>
    <t>±1,814</t>
  </si>
  <si>
    <t>76,594</t>
  </si>
  <si>
    <t>±4,880</t>
  </si>
  <si>
    <t>100,180</t>
  </si>
  <si>
    <t>±2,901</t>
  </si>
  <si>
    <t>62,978</t>
  </si>
  <si>
    <t>±11,316</t>
  </si>
  <si>
    <t>74,650</t>
  </si>
  <si>
    <t>±2,324</t>
  </si>
  <si>
    <t>82,725</t>
  </si>
  <si>
    <t>±2,657</t>
  </si>
  <si>
    <t>61,140</t>
  </si>
  <si>
    <t>±1,377</t>
  </si>
  <si>
    <t>60,880</t>
  </si>
  <si>
    <t>±3,425</t>
  </si>
  <si>
    <t>61,148</t>
  </si>
  <si>
    <t>±8,039</t>
  </si>
  <si>
    <t>60,789</t>
  </si>
  <si>
    <t>±4,903</t>
  </si>
  <si>
    <t>72,325</t>
  </si>
  <si>
    <t>±4,212</t>
  </si>
  <si>
    <t>63,324</t>
  </si>
  <si>
    <t>±3,023</t>
  </si>
  <si>
    <t>100,229</t>
  </si>
  <si>
    <t>±1,040</t>
  </si>
  <si>
    <t>131,492</t>
  </si>
  <si>
    <t>±7,322</t>
  </si>
  <si>
    <t>114,250</t>
  </si>
  <si>
    <t>±8,443</t>
  </si>
  <si>
    <t>108,230</t>
  </si>
  <si>
    <t>±8,512</t>
  </si>
  <si>
    <t>82,640</t>
  </si>
  <si>
    <t>±3,748</t>
  </si>
  <si>
    <t>103,504</t>
  </si>
  <si>
    <t>±3,702</t>
  </si>
  <si>
    <t>142,412</t>
  </si>
  <si>
    <t>±8,034</t>
  </si>
  <si>
    <t>72,409</t>
  </si>
  <si>
    <t>±14,091</t>
  </si>
  <si>
    <t>102,497</t>
  </si>
  <si>
    <t>102,984</t>
  </si>
  <si>
    <t>±2,339</t>
  </si>
  <si>
    <t>77,443</t>
  </si>
  <si>
    <t>±3,170</t>
  </si>
  <si>
    <t>82,088</t>
  </si>
  <si>
    <t>±5,593</t>
  </si>
  <si>
    <t>89,072</t>
  </si>
  <si>
    <t>±5,729</t>
  </si>
  <si>
    <t>75,182</t>
  </si>
  <si>
    <t>±5,439</t>
  </si>
  <si>
    <t>84,759</t>
  </si>
  <si>
    <t>±7,172</t>
  </si>
  <si>
    <t>85,312</t>
  </si>
  <si>
    <t>±4,218</t>
  </si>
  <si>
    <t>New Mexico</t>
  </si>
  <si>
    <t>64,419</t>
  </si>
  <si>
    <t>±1,558</t>
  </si>
  <si>
    <t>56,948</t>
  </si>
  <si>
    <t>±2,616</t>
  </si>
  <si>
    <t>73,382</t>
  </si>
  <si>
    <t>±17,606</t>
  </si>
  <si>
    <t>60,151</t>
  </si>
  <si>
    <t>±11,304</t>
  </si>
  <si>
    <t>66,155</t>
  </si>
  <si>
    <t>±28,865</t>
  </si>
  <si>
    <t>46,575</t>
  </si>
  <si>
    <t>±8,503</t>
  </si>
  <si>
    <t>53,439</t>
  </si>
  <si>
    <t>±4,593</t>
  </si>
  <si>
    <t>77,362</t>
  </si>
  <si>
    <t>±6,873</t>
  </si>
  <si>
    <t>33,750</t>
  </si>
  <si>
    <t>±31,510</t>
  </si>
  <si>
    <t>62,345</t>
  </si>
  <si>
    <t>60,434</t>
  </si>
  <si>
    <t>±5,205</t>
  </si>
  <si>
    <t>45,613</t>
  </si>
  <si>
    <t>±11,497</t>
  </si>
  <si>
    <t>47,459</t>
  </si>
  <si>
    <t>±11,291</t>
  </si>
  <si>
    <t>55,361</t>
  </si>
  <si>
    <t>±14,011</t>
  </si>
  <si>
    <t>43,699</t>
  </si>
  <si>
    <t>±4,824</t>
  </si>
  <si>
    <t>46,946</t>
  </si>
  <si>
    <t>±7,302</t>
  </si>
  <si>
    <t>60,006</t>
  </si>
  <si>
    <t>±8,047</t>
  </si>
  <si>
    <t>72,989</t>
  </si>
  <si>
    <t>±3,488</t>
  </si>
  <si>
    <t>101,304</t>
  </si>
  <si>
    <t>±13,141</t>
  </si>
  <si>
    <t>96,502</t>
  </si>
  <si>
    <t>±10,928</t>
  </si>
  <si>
    <t>116,123</t>
  </si>
  <si>
    <t>±23,248</t>
  </si>
  <si>
    <t>65,885</t>
  </si>
  <si>
    <t>±7,781</t>
  </si>
  <si>
    <t>62,628</t>
  </si>
  <si>
    <t>±8,607</t>
  </si>
  <si>
    <t>105,492</t>
  </si>
  <si>
    <t>±9,932</t>
  </si>
  <si>
    <t>66,070</t>
  </si>
  <si>
    <t>±52,878</t>
  </si>
  <si>
    <t>82,594</t>
  </si>
  <si>
    <t>±7,672</t>
  </si>
  <si>
    <t>85,658</t>
  </si>
  <si>
    <t>±8,408</t>
  </si>
  <si>
    <t>59,911</t>
  </si>
  <si>
    <t>61,589</t>
  </si>
  <si>
    <t>±13,662</t>
  </si>
  <si>
    <t>59,782</t>
  </si>
  <si>
    <t>±9,061</t>
  </si>
  <si>
    <t>51,499</t>
  </si>
  <si>
    <t>±5,907</t>
  </si>
  <si>
    <t>69,262</t>
  </si>
  <si>
    <t>±12,638</t>
  </si>
  <si>
    <t>55,360</t>
  </si>
  <si>
    <t>New York</t>
  </si>
  <si>
    <t>80,342</t>
  </si>
  <si>
    <t>±393</t>
  </si>
  <si>
    <t>72,125</t>
  </si>
  <si>
    <t>±701</t>
  </si>
  <si>
    <t>89,964</t>
  </si>
  <si>
    <t>±5,351</t>
  </si>
  <si>
    <t>71,987</t>
  </si>
  <si>
    <t>±2,723</t>
  </si>
  <si>
    <t>70,486</t>
  </si>
  <si>
    <t>±3,523</t>
  </si>
  <si>
    <t>60,994</t>
  </si>
  <si>
    <t>±2,112</t>
  </si>
  <si>
    <t>81,588</t>
  </si>
  <si>
    <t>±2,315</t>
  </si>
  <si>
    <t>89,557</t>
  </si>
  <si>
    <t>±2,791</t>
  </si>
  <si>
    <t>63,991</t>
  </si>
  <si>
    <t>±5,789</t>
  </si>
  <si>
    <t>75,637</t>
  </si>
  <si>
    <t>±1,505</t>
  </si>
  <si>
    <t>77,466</t>
  </si>
  <si>
    <t>±2,772</t>
  </si>
  <si>
    <t>62,873</t>
  </si>
  <si>
    <t>±1,966</t>
  </si>
  <si>
    <t>66,954</t>
  </si>
  <si>
    <t>±4,897</t>
  </si>
  <si>
    <t>65,001</t>
  </si>
  <si>
    <t>58,134</t>
  </si>
  <si>
    <t>70,303</t>
  </si>
  <si>
    <t>±2,969</t>
  </si>
  <si>
    <t>62,930</t>
  </si>
  <si>
    <t>±1,755</t>
  </si>
  <si>
    <t>89,852</t>
  </si>
  <si>
    <t>±1,245</t>
  </si>
  <si>
    <t>106,989</t>
  </si>
  <si>
    <t>±3,624</t>
  </si>
  <si>
    <t>103,852</t>
  </si>
  <si>
    <t>97,086</t>
  </si>
  <si>
    <t>±8,073</t>
  </si>
  <si>
    <t>84,325</t>
  </si>
  <si>
    <t>±3,869</t>
  </si>
  <si>
    <t>101,486</t>
  </si>
  <si>
    <t>±1,822</t>
  </si>
  <si>
    <t>115,341</t>
  </si>
  <si>
    <t>±6,297</t>
  </si>
  <si>
    <t>78,066</t>
  </si>
  <si>
    <t>±11,471</t>
  </si>
  <si>
    <t>91,997</t>
  </si>
  <si>
    <t>±2,011</t>
  </si>
  <si>
    <t>91,748</t>
  </si>
  <si>
    <t>±2,350</t>
  </si>
  <si>
    <t>77,467</t>
  </si>
  <si>
    <t>85,451</t>
  </si>
  <si>
    <t>±5,631</t>
  </si>
  <si>
    <t>82,854</t>
  </si>
  <si>
    <t>±4,552</t>
  </si>
  <si>
    <t>71,194</t>
  </si>
  <si>
    <t>±5,405</t>
  </si>
  <si>
    <t>86,427</t>
  </si>
  <si>
    <t>±5,705</t>
  </si>
  <si>
    <t>71,198</t>
  </si>
  <si>
    <t>±3,945</t>
  </si>
  <si>
    <t>North Carolina</t>
  </si>
  <si>
    <t>65,975</t>
  </si>
  <si>
    <t>±1,029</t>
  </si>
  <si>
    <t>59,523</t>
  </si>
  <si>
    <t>82,096</t>
  </si>
  <si>
    <t>±5,076</t>
  </si>
  <si>
    <t>63,807</t>
  </si>
  <si>
    <t>±3,004</t>
  </si>
  <si>
    <t>63,278</t>
  </si>
  <si>
    <t>±3,347</t>
  </si>
  <si>
    <t>51,591</t>
  </si>
  <si>
    <t>±3,711</t>
  </si>
  <si>
    <t>57,560</t>
  </si>
  <si>
    <t>±5,935</t>
  </si>
  <si>
    <t>93,959</t>
  </si>
  <si>
    <t>±5,365</t>
  </si>
  <si>
    <t>52,066</t>
  </si>
  <si>
    <t>±7,908</t>
  </si>
  <si>
    <t>61,101</t>
  </si>
  <si>
    <t>±1,895</t>
  </si>
  <si>
    <t>66,975</t>
  </si>
  <si>
    <t>±3,542</t>
  </si>
  <si>
    <t>45,932</t>
  </si>
  <si>
    <t>±1,442</t>
  </si>
  <si>
    <t>50,314</t>
  </si>
  <si>
    <t>±4,426</t>
  </si>
  <si>
    <t>51,708</t>
  </si>
  <si>
    <t>±4,267</t>
  </si>
  <si>
    <t>48,383</t>
  </si>
  <si>
    <t>±4,135</t>
  </si>
  <si>
    <t>58,296</t>
  </si>
  <si>
    <t>±6,377</t>
  </si>
  <si>
    <t>51,086</t>
  </si>
  <si>
    <t>±1,713</t>
  </si>
  <si>
    <t>73,338</t>
  </si>
  <si>
    <t>±1,482</t>
  </si>
  <si>
    <t>104,127</t>
  </si>
  <si>
    <t>±4,738</t>
  </si>
  <si>
    <t>91,967</t>
  </si>
  <si>
    <t>±6,828</t>
  </si>
  <si>
    <t>82,354</t>
  </si>
  <si>
    <t>±9,801</t>
  </si>
  <si>
    <t>61,945</t>
  </si>
  <si>
    <t>±2,781</t>
  </si>
  <si>
    <t>75,604</t>
  </si>
  <si>
    <t>±4,347</t>
  </si>
  <si>
    <t>123,576</t>
  </si>
  <si>
    <t>±7,068</t>
  </si>
  <si>
    <t>56,682</t>
  </si>
  <si>
    <t>±25,383</t>
  </si>
  <si>
    <t>80,392</t>
  </si>
  <si>
    <t>80,810</t>
  </si>
  <si>
    <t>±2,635</t>
  </si>
  <si>
    <t>54,046</t>
  </si>
  <si>
    <t>±2,206</t>
  </si>
  <si>
    <t>60,335</t>
  </si>
  <si>
    <t>±2,887</t>
  </si>
  <si>
    <t>64,984</t>
  </si>
  <si>
    <t>54,264</t>
  </si>
  <si>
    <t>±4,134</t>
  </si>
  <si>
    <t>73,079</t>
  </si>
  <si>
    <t>±8,716</t>
  </si>
  <si>
    <t>61,043</t>
  </si>
  <si>
    <t>±1,597</t>
  </si>
  <si>
    <t>North Dakota</t>
  </si>
  <si>
    <t>61,996</t>
  </si>
  <si>
    <t>±1,677</t>
  </si>
  <si>
    <t>56,707</t>
  </si>
  <si>
    <t>±1,979</t>
  </si>
  <si>
    <t>74,766</t>
  </si>
  <si>
    <t>±9,576</t>
  </si>
  <si>
    <t>58,769</t>
  </si>
  <si>
    <t>±7,907</t>
  </si>
  <si>
    <t>65,282</t>
  </si>
  <si>
    <t>±29,379</t>
  </si>
  <si>
    <t>53,754</t>
  </si>
  <si>
    <t>±22,380</t>
  </si>
  <si>
    <t>54,432</t>
  </si>
  <si>
    <t>±11,541</t>
  </si>
  <si>
    <t>68,822</t>
  </si>
  <si>
    <t>±13,955</t>
  </si>
  <si>
    <t>45,994</t>
  </si>
  <si>
    <t>±18,834</t>
  </si>
  <si>
    <t>58,860</t>
  </si>
  <si>
    <t>±2,391</t>
  </si>
  <si>
    <t>60,238</t>
  </si>
  <si>
    <t>±6,526</t>
  </si>
  <si>
    <t>49,603</t>
  </si>
  <si>
    <t>±3,507</t>
  </si>
  <si>
    <t>54,589</t>
  </si>
  <si>
    <t>±18,187</t>
  </si>
  <si>
    <t>46,055</t>
  </si>
  <si>
    <t>±8,088</t>
  </si>
  <si>
    <t>51,536</t>
  </si>
  <si>
    <t>±35,761</t>
  </si>
  <si>
    <t>50,737</t>
  </si>
  <si>
    <t>±1,471</t>
  </si>
  <si>
    <t>62,806</t>
  </si>
  <si>
    <t>±6,691</t>
  </si>
  <si>
    <t>68,738</t>
  </si>
  <si>
    <t>±3,712</t>
  </si>
  <si>
    <t>89,667</t>
  </si>
  <si>
    <t>±46,243</t>
  </si>
  <si>
    <t>82,507</t>
  </si>
  <si>
    <t>±16,625</t>
  </si>
  <si>
    <t>101,827</t>
  </si>
  <si>
    <t>±77,863</t>
  </si>
  <si>
    <t>65,472</t>
  </si>
  <si>
    <t>±49,413</t>
  </si>
  <si>
    <t>±21,626</t>
  </si>
  <si>
    <t>109,972</t>
  </si>
  <si>
    <t>±55,828</t>
  </si>
  <si>
    <t>-</t>
  </si>
  <si>
    <t>**</t>
  </si>
  <si>
    <t>67,637</t>
  </si>
  <si>
    <t>±6,575</t>
  </si>
  <si>
    <t>77,267</t>
  </si>
  <si>
    <t>±9,880</t>
  </si>
  <si>
    <t>63,815</t>
  </si>
  <si>
    <t>±3,830</t>
  </si>
  <si>
    <t>59,949</t>
  </si>
  <si>
    <t>±20,305</t>
  </si>
  <si>
    <t>66,964</t>
  </si>
  <si>
    <t>±31,777</t>
  </si>
  <si>
    <t>54,690</t>
  </si>
  <si>
    <t>±12,699</t>
  </si>
  <si>
    <t>66,883</t>
  </si>
  <si>
    <t>±26,535</t>
  </si>
  <si>
    <t>63,003</t>
  </si>
  <si>
    <t>±6,741</t>
  </si>
  <si>
    <t>Ohio</t>
  </si>
  <si>
    <t>70,742</t>
  </si>
  <si>
    <t>±568</t>
  </si>
  <si>
    <t>60,840</t>
  </si>
  <si>
    <t>±658</t>
  </si>
  <si>
    <t>78,926</t>
  </si>
  <si>
    <t>±5,836</t>
  </si>
  <si>
    <t>58,252</t>
  </si>
  <si>
    <t>±3,511</t>
  </si>
  <si>
    <t>60,023</t>
  </si>
  <si>
    <t>±4,326</t>
  </si>
  <si>
    <t>49,185</t>
  </si>
  <si>
    <t>±3,315</t>
  </si>
  <si>
    <t>60,992</t>
  </si>
  <si>
    <t>±2,951</t>
  </si>
  <si>
    <t>84,890</t>
  </si>
  <si>
    <t>±2,207</t>
  </si>
  <si>
    <t>58,916</t>
  </si>
  <si>
    <t>±9,007</t>
  </si>
  <si>
    <t>±2,037</t>
  </si>
  <si>
    <t>70,180</t>
  </si>
  <si>
    <t>50,749</t>
  </si>
  <si>
    <t>49,865</t>
  </si>
  <si>
    <t>±3,535</t>
  </si>
  <si>
    <t>52,745</t>
  </si>
  <si>
    <t>±4,662</t>
  </si>
  <si>
    <t>42,701</t>
  </si>
  <si>
    <t>±2,672</t>
  </si>
  <si>
    <t>54,558</t>
  </si>
  <si>
    <t>52,706</t>
  </si>
  <si>
    <t>±2,481</t>
  </si>
  <si>
    <t>80,415</t>
  </si>
  <si>
    <t>±650</t>
  </si>
  <si>
    <t>104,727</t>
  </si>
  <si>
    <t>±4,013</t>
  </si>
  <si>
    <t>89,883</t>
  </si>
  <si>
    <t>±3,529</t>
  </si>
  <si>
    <t>96,513</t>
  </si>
  <si>
    <t>±7,039</t>
  </si>
  <si>
    <t>66,377</t>
  </si>
  <si>
    <t>±4,477</t>
  </si>
  <si>
    <t>86,062</t>
  </si>
  <si>
    <t>±6,906</t>
  </si>
  <si>
    <t>121,262</t>
  </si>
  <si>
    <t>±5,234</t>
  </si>
  <si>
    <t>64,915</t>
  </si>
  <si>
    <t>±6,558</t>
  </si>
  <si>
    <t>80,304</t>
  </si>
  <si>
    <t>±2,029</t>
  </si>
  <si>
    <t>85,609</t>
  </si>
  <si>
    <t>±2,268</t>
  </si>
  <si>
    <t>70,845</t>
  </si>
  <si>
    <t>±1,227</t>
  </si>
  <si>
    <t>67,329</t>
  </si>
  <si>
    <t>63,152</t>
  </si>
  <si>
    <t>±3,957</t>
  </si>
  <si>
    <t>58,653</t>
  </si>
  <si>
    <t>±5,075</t>
  </si>
  <si>
    <t>69,322</t>
  </si>
  <si>
    <t>±2,762</t>
  </si>
  <si>
    <t>64,657</t>
  </si>
  <si>
    <t>±2,597</t>
  </si>
  <si>
    <t>Oklahoma</t>
  </si>
  <si>
    <t>60,342</t>
  </si>
  <si>
    <t>53,548</t>
  </si>
  <si>
    <t>±1,137</t>
  </si>
  <si>
    <t>63,888</t>
  </si>
  <si>
    <t>±11,961</t>
  </si>
  <si>
    <t>59,266</t>
  </si>
  <si>
    <t>±5,149</t>
  </si>
  <si>
    <t>54,525</t>
  </si>
  <si>
    <t>±12,303</t>
  </si>
  <si>
    <t>41,809</t>
  </si>
  <si>
    <t>±3,309</t>
  </si>
  <si>
    <t>54,556</t>
  </si>
  <si>
    <t>±4,666</t>
  </si>
  <si>
    <t>76,970</t>
  </si>
  <si>
    <t>±4,957</t>
  </si>
  <si>
    <t>46,045</t>
  </si>
  <si>
    <t>±16,385</t>
  </si>
  <si>
    <t>57,082</t>
  </si>
  <si>
    <t>±3,567</t>
  </si>
  <si>
    <t>63,298</t>
  </si>
  <si>
    <t>±2,987</t>
  </si>
  <si>
    <t>44,919</t>
  </si>
  <si>
    <t>±1,047</t>
  </si>
  <si>
    <t>43,738</t>
  </si>
  <si>
    <t>47,360</t>
  </si>
  <si>
    <t>±7,984</t>
  </si>
  <si>
    <t>39,384</t>
  </si>
  <si>
    <t>53,798</t>
  </si>
  <si>
    <t>±6,823</t>
  </si>
  <si>
    <t>49,385</t>
  </si>
  <si>
    <t>66,035</t>
  </si>
  <si>
    <t>91,087</t>
  </si>
  <si>
    <t>±12,353</t>
  </si>
  <si>
    <t>91,341</t>
  </si>
  <si>
    <t>±6,479</t>
  </si>
  <si>
    <t>80,215</t>
  </si>
  <si>
    <t>±14,177</t>
  </si>
  <si>
    <t>56,364</t>
  </si>
  <si>
    <t>±4,035</t>
  </si>
  <si>
    <t>66,622</t>
  </si>
  <si>
    <t>100,654</t>
  </si>
  <si>
    <t>±7,061</t>
  </si>
  <si>
    <t>71,952</t>
  </si>
  <si>
    <t>±20,139</t>
  </si>
  <si>
    <t>75,650</t>
  </si>
  <si>
    <t>±3,364</t>
  </si>
  <si>
    <t>74,644</t>
  </si>
  <si>
    <t>±3,068</t>
  </si>
  <si>
    <t>50,820</t>
  </si>
  <si>
    <t>±1,206</t>
  </si>
  <si>
    <t>62,124</t>
  </si>
  <si>
    <t>±10,702</t>
  </si>
  <si>
    <t>58,840</t>
  </si>
  <si>
    <t>±4,994</t>
  </si>
  <si>
    <t>50,763</t>
  </si>
  <si>
    <t>±2,305</t>
  </si>
  <si>
    <t>55,740</t>
  </si>
  <si>
    <t>±5,339</t>
  </si>
  <si>
    <t>58,590</t>
  </si>
  <si>
    <t>±4,252</t>
  </si>
  <si>
    <t>Oregon</t>
  </si>
  <si>
    <t>73,160</t>
  </si>
  <si>
    <t>63,039</t>
  </si>
  <si>
    <t>±1,340</t>
  </si>
  <si>
    <t>94,081</t>
  </si>
  <si>
    <t>±7,475</t>
  </si>
  <si>
    <t>62,765</t>
  </si>
  <si>
    <t>86,710</t>
  </si>
  <si>
    <t>±9,575</t>
  </si>
  <si>
    <t>57,594</t>
  </si>
  <si>
    <t>±4,104</t>
  </si>
  <si>
    <t>61,030</t>
  </si>
  <si>
    <t>±4,389</t>
  </si>
  <si>
    <t>98,137</t>
  </si>
  <si>
    <t>±6,339</t>
  </si>
  <si>
    <t>53,072</t>
  </si>
  <si>
    <t>±10,605</t>
  </si>
  <si>
    <t>71,768</t>
  </si>
  <si>
    <t>±5,644</t>
  </si>
  <si>
    <t>71,183</t>
  </si>
  <si>
    <t>±4,776</t>
  </si>
  <si>
    <t>49,084</t>
  </si>
  <si>
    <t>51,999</t>
  </si>
  <si>
    <t>±6,634</t>
  </si>
  <si>
    <t>52,768</t>
  </si>
  <si>
    <t>±2,676</t>
  </si>
  <si>
    <t>44,806</t>
  </si>
  <si>
    <t>±4,942</t>
  </si>
  <si>
    <t>55,110</t>
  </si>
  <si>
    <t>±7,658</t>
  </si>
  <si>
    <t>57,246</t>
  </si>
  <si>
    <t>±7,187</t>
  </si>
  <si>
    <t>81,531</t>
  </si>
  <si>
    <t>101,510</t>
  </si>
  <si>
    <t>±7,315</t>
  </si>
  <si>
    <t>91,532</t>
  </si>
  <si>
    <t>±8,623</t>
  </si>
  <si>
    <t>102,933</t>
  </si>
  <si>
    <t>±7,090</t>
  </si>
  <si>
    <t>68,854</t>
  </si>
  <si>
    <t>±6,715</t>
  </si>
  <si>
    <t>79,154</t>
  </si>
  <si>
    <t>±3,562</t>
  </si>
  <si>
    <t>124,042</t>
  </si>
  <si>
    <t>±5,310</t>
  </si>
  <si>
    <t>57,009</t>
  </si>
  <si>
    <t>±12,852</t>
  </si>
  <si>
    <t>87,492</t>
  </si>
  <si>
    <t>±4,386</t>
  </si>
  <si>
    <t>86,458</t>
  </si>
  <si>
    <t>±4,438</t>
  </si>
  <si>
    <t>68,509</t>
  </si>
  <si>
    <t>±6,427</t>
  </si>
  <si>
    <t>76,951</t>
  </si>
  <si>
    <t>±6,023</t>
  </si>
  <si>
    <t>69,119</t>
  </si>
  <si>
    <t>±7,901</t>
  </si>
  <si>
    <t>54,760</t>
  </si>
  <si>
    <t>±10,726</t>
  </si>
  <si>
    <t>80,407</t>
  </si>
  <si>
    <t>±9,138</t>
  </si>
  <si>
    <t>61,476</t>
  </si>
  <si>
    <t>±7,691</t>
  </si>
  <si>
    <t>Pennsylvania</t>
  </si>
  <si>
    <t>72,804</t>
  </si>
  <si>
    <t>±682</t>
  </si>
  <si>
    <t>64,121</t>
  </si>
  <si>
    <t>±668</t>
  </si>
  <si>
    <t>84,555</t>
  </si>
  <si>
    <t>63,415</t>
  </si>
  <si>
    <t>±1,506</t>
  </si>
  <si>
    <t>59,998</t>
  </si>
  <si>
    <t>±2,961</t>
  </si>
  <si>
    <t>50,145</t>
  </si>
  <si>
    <t>±3,367</t>
  </si>
  <si>
    <t>67,811</t>
  </si>
  <si>
    <t>±4,060</t>
  </si>
  <si>
    <t>87,859</t>
  </si>
  <si>
    <t>±4,480</t>
  </si>
  <si>
    <t>55,549</t>
  </si>
  <si>
    <t>±4,015</t>
  </si>
  <si>
    <t>68,869</t>
  </si>
  <si>
    <t>±2,020</t>
  </si>
  <si>
    <t>73,064</t>
  </si>
  <si>
    <t>±2,052</t>
  </si>
  <si>
    <t>57,412</t>
  </si>
  <si>
    <t>±1,762</t>
  </si>
  <si>
    <t>54,029</t>
  </si>
  <si>
    <t>±2,449</t>
  </si>
  <si>
    <t>54,241</t>
  </si>
  <si>
    <t>±3,438</t>
  </si>
  <si>
    <t>45,075</t>
  </si>
  <si>
    <t>60,062</t>
  </si>
  <si>
    <t>±4,084</t>
  </si>
  <si>
    <t>±1,817</t>
  </si>
  <si>
    <t>82,058</t>
  </si>
  <si>
    <t>±929</t>
  </si>
  <si>
    <t>103,198</t>
  </si>
  <si>
    <t>±3,461</t>
  </si>
  <si>
    <t>96,968</t>
  </si>
  <si>
    <t>±7,370</t>
  </si>
  <si>
    <t>102,760</t>
  </si>
  <si>
    <t>±5,092</t>
  </si>
  <si>
    <t>69,853</t>
  </si>
  <si>
    <t>±4,451</t>
  </si>
  <si>
    <t>82,563</t>
  </si>
  <si>
    <t>±4,475</t>
  </si>
  <si>
    <t>123,443</t>
  </si>
  <si>
    <t>±4,734</t>
  </si>
  <si>
    <t>75,396</t>
  </si>
  <si>
    <t>±16,353</t>
  </si>
  <si>
    <t>84,781</t>
  </si>
  <si>
    <t>±2,855</t>
  </si>
  <si>
    <t>86,731</t>
  </si>
  <si>
    <t>±2,821</t>
  </si>
  <si>
    <t>70,867</t>
  </si>
  <si>
    <t>±1,645</t>
  </si>
  <si>
    <t>71,625</t>
  </si>
  <si>
    <t>±5,940</t>
  </si>
  <si>
    <t>70,242</t>
  </si>
  <si>
    <t>±4,904</t>
  </si>
  <si>
    <t>63,817</t>
  </si>
  <si>
    <t>±3,486</t>
  </si>
  <si>
    <t>72,927</t>
  </si>
  <si>
    <t>±4,663</t>
  </si>
  <si>
    <t>73,010</t>
  </si>
  <si>
    <t>±2,483</t>
  </si>
  <si>
    <t>Rhode Island</t>
  </si>
  <si>
    <t>75,526</t>
  </si>
  <si>
    <t>±3,256</t>
  </si>
  <si>
    <t>63,571</t>
  </si>
  <si>
    <t>±2,321</t>
  </si>
  <si>
    <t>64,234</t>
  </si>
  <si>
    <t>±11,482</t>
  </si>
  <si>
    <t>69,073</t>
  </si>
  <si>
    <t>±13,029</t>
  </si>
  <si>
    <t>92,952</t>
  </si>
  <si>
    <t>±12,090</t>
  </si>
  <si>
    <t>39,968</t>
  </si>
  <si>
    <t>±10,529</t>
  </si>
  <si>
    <t>70,193</t>
  </si>
  <si>
    <t>±16,832</t>
  </si>
  <si>
    <t>82,606</t>
  </si>
  <si>
    <t>±8,201</t>
  </si>
  <si>
    <t>64,338</t>
  </si>
  <si>
    <t>±45,145</t>
  </si>
  <si>
    <t>65,785</t>
  </si>
  <si>
    <t>±5,793</t>
  </si>
  <si>
    <t>78,833</t>
  </si>
  <si>
    <t>±8,881</t>
  </si>
  <si>
    <t>59,315</t>
  </si>
  <si>
    <t>±6,360</t>
  </si>
  <si>
    <t>56,410</t>
  </si>
  <si>
    <t>±5,324</t>
  </si>
  <si>
    <t>62,780</t>
  </si>
  <si>
    <t>±31,445</t>
  </si>
  <si>
    <t>43,802</t>
  </si>
  <si>
    <t>±7,541</t>
  </si>
  <si>
    <t>55,182</t>
  </si>
  <si>
    <t>±12,780</t>
  </si>
  <si>
    <t>60,016</t>
  </si>
  <si>
    <t>±15,191</t>
  </si>
  <si>
    <t>87,886</t>
  </si>
  <si>
    <t>±2,915</t>
  </si>
  <si>
    <t>87,818</t>
  </si>
  <si>
    <t>±15,156</t>
  </si>
  <si>
    <t>103,616</t>
  </si>
  <si>
    <t>±14,749</t>
  </si>
  <si>
    <t>94,573</t>
  </si>
  <si>
    <t>±37,168</t>
  </si>
  <si>
    <t>73,543</t>
  </si>
  <si>
    <t>±10,981</t>
  </si>
  <si>
    <t>81,774</t>
  </si>
  <si>
    <t>±10,789</t>
  </si>
  <si>
    <t>132,070</t>
  </si>
  <si>
    <t>±14,426</t>
  </si>
  <si>
    <t>78,029</t>
  </si>
  <si>
    <t>±42,632</t>
  </si>
  <si>
    <t>87,469</t>
  </si>
  <si>
    <t>±7,651</t>
  </si>
  <si>
    <t>97,314</t>
  </si>
  <si>
    <t>±8,679</t>
  </si>
  <si>
    <t>69,852</t>
  </si>
  <si>
    <t>±5,460</t>
  </si>
  <si>
    <t>85,635</t>
  </si>
  <si>
    <t>±12,690</t>
  </si>
  <si>
    <t>73,487</t>
  </si>
  <si>
    <t>±14,601</t>
  </si>
  <si>
    <t>70,755</t>
  </si>
  <si>
    <t>±9,721</t>
  </si>
  <si>
    <t>72,944</t>
  </si>
  <si>
    <t>±13,732</t>
  </si>
  <si>
    <t>86,490</t>
  </si>
  <si>
    <t>±16,272</t>
  </si>
  <si>
    <t>South Carolina</t>
  </si>
  <si>
    <t>62,514</t>
  </si>
  <si>
    <t>54,420</t>
  </si>
  <si>
    <t>±1,472</t>
  </si>
  <si>
    <t>65,920</t>
  </si>
  <si>
    <t>±4,051</t>
  </si>
  <si>
    <t>55,554</t>
  </si>
  <si>
    <t>±4,876</t>
  </si>
  <si>
    <t>54,861</t>
  </si>
  <si>
    <t>±5,928</t>
  </si>
  <si>
    <t>44,515</t>
  </si>
  <si>
    <t>±4,695</t>
  </si>
  <si>
    <t>56,854</t>
  </si>
  <si>
    <t>±7,473</t>
  </si>
  <si>
    <t>83,040</t>
  </si>
  <si>
    <t>±7,287</t>
  </si>
  <si>
    <t>44,094</t>
  </si>
  <si>
    <t>±9,418</t>
  </si>
  <si>
    <t>58,628</t>
  </si>
  <si>
    <t>±5,176</t>
  </si>
  <si>
    <t>58,865</t>
  </si>
  <si>
    <t>45,791</t>
  </si>
  <si>
    <t>±1,631</t>
  </si>
  <si>
    <t>54,153</t>
  </si>
  <si>
    <t>±7,211</t>
  </si>
  <si>
    <t>52,311</t>
  </si>
  <si>
    <t>±3,437</t>
  </si>
  <si>
    <t>40,831</t>
  </si>
  <si>
    <t>±3,374</t>
  </si>
  <si>
    <t>61,439</t>
  </si>
  <si>
    <t>±5,272</t>
  </si>
  <si>
    <t>52,283</t>
  </si>
  <si>
    <t>±3,660</t>
  </si>
  <si>
    <t>69,790</t>
  </si>
  <si>
    <t>±2,179</t>
  </si>
  <si>
    <t>84,798</t>
  </si>
  <si>
    <t>±13,746</t>
  </si>
  <si>
    <t>90,836</t>
  </si>
  <si>
    <t>±11,049</t>
  </si>
  <si>
    <t>84,244</t>
  </si>
  <si>
    <t>±12,987</t>
  </si>
  <si>
    <t>60,645</t>
  </si>
  <si>
    <t>±5,337</t>
  </si>
  <si>
    <t>66,456</t>
  </si>
  <si>
    <t>±7,904</t>
  </si>
  <si>
    <t>120,752</t>
  </si>
  <si>
    <t>±5,224</t>
  </si>
  <si>
    <t>52,029</t>
  </si>
  <si>
    <t>±9,542</t>
  </si>
  <si>
    <t>80,246</t>
  </si>
  <si>
    <t>±5,374</t>
  </si>
  <si>
    <t>75,127</t>
  </si>
  <si>
    <t>±2,503</t>
  </si>
  <si>
    <t>56,518</t>
  </si>
  <si>
    <t>±3,541</t>
  </si>
  <si>
    <t>67,891</t>
  </si>
  <si>
    <t>±7,965</t>
  </si>
  <si>
    <t>50,174</t>
  </si>
  <si>
    <t>±6,389</t>
  </si>
  <si>
    <t>±12,068</t>
  </si>
  <si>
    <t>58,404</t>
  </si>
  <si>
    <t>±5,247</t>
  </si>
  <si>
    <t>South Dakota</t>
  </si>
  <si>
    <t>±1,427</t>
  </si>
  <si>
    <t>54,924</t>
  </si>
  <si>
    <t>±3,122</t>
  </si>
  <si>
    <t>63,215</t>
  </si>
  <si>
    <t>±3,724</t>
  </si>
  <si>
    <t>56,089</t>
  </si>
  <si>
    <t>±7,363</t>
  </si>
  <si>
    <t>59,112</t>
  </si>
  <si>
    <t>±28,802</t>
  </si>
  <si>
    <t>41,386</t>
  </si>
  <si>
    <t>±2,030</t>
  </si>
  <si>
    <t>49,021</t>
  </si>
  <si>
    <t>±29,861</t>
  </si>
  <si>
    <t>60,678</t>
  </si>
  <si>
    <t>±17,530</t>
  </si>
  <si>
    <t>55,861</t>
  </si>
  <si>
    <t>±23,779</t>
  </si>
  <si>
    <t>63,420</t>
  </si>
  <si>
    <t>±3,506</t>
  </si>
  <si>
    <t>64,860</t>
  </si>
  <si>
    <t>±10,303</t>
  </si>
  <si>
    <t>48,573</t>
  </si>
  <si>
    <t>±2,178</t>
  </si>
  <si>
    <t>39,958</t>
  </si>
  <si>
    <t>±17,045</t>
  </si>
  <si>
    <t>49,348</t>
  </si>
  <si>
    <t>±14,007</t>
  </si>
  <si>
    <t>37,160</t>
  </si>
  <si>
    <t>±11,813</t>
  </si>
  <si>
    <t>53,159</t>
  </si>
  <si>
    <t>±15,876</t>
  </si>
  <si>
    <t>51,071</t>
  </si>
  <si>
    <t>±3,610</t>
  </si>
  <si>
    <t>63,338</t>
  </si>
  <si>
    <t>90,707</t>
  </si>
  <si>
    <t>±46,665</t>
  </si>
  <si>
    <t>78,270</t>
  </si>
  <si>
    <t>±13,353</t>
  </si>
  <si>
    <t>79,286</t>
  </si>
  <si>
    <t>±29,182</t>
  </si>
  <si>
    <t>47,386</t>
  </si>
  <si>
    <t>±13,646</t>
  </si>
  <si>
    <t>73,693</t>
  </si>
  <si>
    <t>±16,402</t>
  </si>
  <si>
    <t>95,403</t>
  </si>
  <si>
    <t>±7,879</t>
  </si>
  <si>
    <t>70,435</t>
  </si>
  <si>
    <t>±75,024</t>
  </si>
  <si>
    <t>83,538</t>
  </si>
  <si>
    <t>±10,414</t>
  </si>
  <si>
    <t>68,141</t>
  </si>
  <si>
    <t>52,249</t>
  </si>
  <si>
    <t>48,617</t>
  </si>
  <si>
    <t>±2,562</t>
  </si>
  <si>
    <t>59,980</t>
  </si>
  <si>
    <t>±24,716</t>
  </si>
  <si>
    <t>33,000</t>
  </si>
  <si>
    <t>±27,090</t>
  </si>
  <si>
    <t>55,682</t>
  </si>
  <si>
    <t>±17,592</t>
  </si>
  <si>
    <t>54,633</t>
  </si>
  <si>
    <t>±9,044</t>
  </si>
  <si>
    <t>Tennessee</t>
  </si>
  <si>
    <t>63,010</t>
  </si>
  <si>
    <t>±739</t>
  </si>
  <si>
    <t>56,327</t>
  </si>
  <si>
    <t>±1,279</t>
  </si>
  <si>
    <t>72,752</t>
  </si>
  <si>
    <t>±6,806</t>
  </si>
  <si>
    <t>53,222</t>
  </si>
  <si>
    <t>±2,563</t>
  </si>
  <si>
    <t>57,404</t>
  </si>
  <si>
    <t>±8,813</t>
  </si>
  <si>
    <t>48,258</t>
  </si>
  <si>
    <t>±2,088</t>
  </si>
  <si>
    <t>62,996</t>
  </si>
  <si>
    <t>±4,493</t>
  </si>
  <si>
    <t>86,751</t>
  </si>
  <si>
    <t>±4,097</t>
  </si>
  <si>
    <t>46,877</t>
  </si>
  <si>
    <t>±11,912</t>
  </si>
  <si>
    <t>60,074</t>
  </si>
  <si>
    <t>±3,723</t>
  </si>
  <si>
    <t>64,779</t>
  </si>
  <si>
    <t>±3,872</t>
  </si>
  <si>
    <t>48,174</t>
  </si>
  <si>
    <t>±2,608</t>
  </si>
  <si>
    <t>51,269</t>
  </si>
  <si>
    <t>±7,031</t>
  </si>
  <si>
    <t>50,102</t>
  </si>
  <si>
    <t>±7,147</t>
  </si>
  <si>
    <t>48,301</t>
  </si>
  <si>
    <t>±5,684</t>
  </si>
  <si>
    <t>49,153</t>
  </si>
  <si>
    <t>±5,783</t>
  </si>
  <si>
    <t>51,553</t>
  </si>
  <si>
    <t>70,572</t>
  </si>
  <si>
    <t>±1,323</t>
  </si>
  <si>
    <t>96,228</t>
  </si>
  <si>
    <t>±7,635</t>
  </si>
  <si>
    <t>85,399</t>
  </si>
  <si>
    <t>±8,654</t>
  </si>
  <si>
    <t>99,261</t>
  </si>
  <si>
    <t>±14,062</t>
  </si>
  <si>
    <t>61,298</t>
  </si>
  <si>
    <t>±6,302</t>
  </si>
  <si>
    <t>77,350</t>
  </si>
  <si>
    <t>±8,826</t>
  </si>
  <si>
    <t>107,869</t>
  </si>
  <si>
    <t>±6,630</t>
  </si>
  <si>
    <t>46,143</t>
  </si>
  <si>
    <t>±19,121</t>
  </si>
  <si>
    <t>74,889</t>
  </si>
  <si>
    <t>±3,561</t>
  </si>
  <si>
    <t>75,318</t>
  </si>
  <si>
    <t>±3,596</t>
  </si>
  <si>
    <t>53,001</t>
  </si>
  <si>
    <t>68,661</t>
  </si>
  <si>
    <t>±8,792</t>
  </si>
  <si>
    <t>63,866</t>
  </si>
  <si>
    <t>±3,569</t>
  </si>
  <si>
    <t>53,255</t>
  </si>
  <si>
    <t>±7,238</t>
  </si>
  <si>
    <t>63,779</t>
  </si>
  <si>
    <t>±4,194</t>
  </si>
  <si>
    <t>63,123</t>
  </si>
  <si>
    <t>±6,598</t>
  </si>
  <si>
    <t>Texas</t>
  </si>
  <si>
    <t>72,154</t>
  </si>
  <si>
    <t>±633</t>
  </si>
  <si>
    <t>63,802</t>
  </si>
  <si>
    <t>±527</t>
  </si>
  <si>
    <t>82,049</t>
  </si>
  <si>
    <t>±2,647</t>
  </si>
  <si>
    <t>64,510</t>
  </si>
  <si>
    <t>±1,716</t>
  </si>
  <si>
    <t>63,240</t>
  </si>
  <si>
    <t>±3,303</t>
  </si>
  <si>
    <t>51,694</t>
  </si>
  <si>
    <t>±1,362</t>
  </si>
  <si>
    <t>66,492</t>
  </si>
  <si>
    <t>±3,846</t>
  </si>
  <si>
    <t>92,899</t>
  </si>
  <si>
    <t>±3,403</t>
  </si>
  <si>
    <t>58,294</t>
  </si>
  <si>
    <t>±1,251</t>
  </si>
  <si>
    <t>69,641</t>
  </si>
  <si>
    <t>70,668</t>
  </si>
  <si>
    <t>55,962</t>
  </si>
  <si>
    <t>54,828</t>
  </si>
  <si>
    <t>±2,603</t>
  </si>
  <si>
    <t>56,822</t>
  </si>
  <si>
    <t>±2,865</t>
  </si>
  <si>
    <t>48,392</t>
  </si>
  <si>
    <t>±2,902</t>
  </si>
  <si>
    <t>59,433</t>
  </si>
  <si>
    <t>±1,553</t>
  </si>
  <si>
    <t>±1,974</t>
  </si>
  <si>
    <t>81,519</t>
  </si>
  <si>
    <t>±722</t>
  </si>
  <si>
    <t>107,036</t>
  </si>
  <si>
    <t>90,163</t>
  </si>
  <si>
    <t>±3,998</t>
  </si>
  <si>
    <t>92,281</t>
  </si>
  <si>
    <t>±8,462</t>
  </si>
  <si>
    <t>68,788</t>
  </si>
  <si>
    <t>±3,245</t>
  </si>
  <si>
    <t>88,573</t>
  </si>
  <si>
    <t>±4,008</t>
  </si>
  <si>
    <t>125,522</t>
  </si>
  <si>
    <t>±2,678</t>
  </si>
  <si>
    <t>65,143</t>
  </si>
  <si>
    <t>±2,819</t>
  </si>
  <si>
    <t>85,293</t>
  </si>
  <si>
    <t>±1,838</t>
  </si>
  <si>
    <t>86,917</t>
  </si>
  <si>
    <t>±2,304</t>
  </si>
  <si>
    <t>60,735</t>
  </si>
  <si>
    <t>67,635</t>
  </si>
  <si>
    <t>±3,195</t>
  </si>
  <si>
    <t>69,789</t>
  </si>
  <si>
    <t>±4,043</t>
  </si>
  <si>
    <t>±2,539</t>
  </si>
  <si>
    <t>75,141</t>
  </si>
  <si>
    <t>±4,423</t>
  </si>
  <si>
    <t>71,669</t>
  </si>
  <si>
    <t>±2,666</t>
  </si>
  <si>
    <t>Utah</t>
  </si>
  <si>
    <t>71,082</t>
  </si>
  <si>
    <t>±1,443</t>
  </si>
  <si>
    <t>61,174</t>
  </si>
  <si>
    <t>±1,292</t>
  </si>
  <si>
    <t>82,661</t>
  </si>
  <si>
    <t>±4,756</t>
  </si>
  <si>
    <t>±9,973</t>
  </si>
  <si>
    <t>62,604</t>
  </si>
  <si>
    <t>±9,143</t>
  </si>
  <si>
    <t>50,716</t>
  </si>
  <si>
    <t>±6,682</t>
  </si>
  <si>
    <t>64,330</t>
  </si>
  <si>
    <t>±11,466</t>
  </si>
  <si>
    <t>87,010</t>
  </si>
  <si>
    <t>±7,869</t>
  </si>
  <si>
    <t>48,663</t>
  </si>
  <si>
    <t>±7,304</t>
  </si>
  <si>
    <t>58,801</t>
  </si>
  <si>
    <t>±3,324</t>
  </si>
  <si>
    <t>76,264</t>
  </si>
  <si>
    <t>49,295</t>
  </si>
  <si>
    <t>±3,598</t>
  </si>
  <si>
    <t>44,875</t>
  </si>
  <si>
    <t>52,720</t>
  </si>
  <si>
    <t>±11,177</t>
  </si>
  <si>
    <t>41,914</t>
  </si>
  <si>
    <t>±3,570</t>
  </si>
  <si>
    <t>59,397</t>
  </si>
  <si>
    <t>±7,125</t>
  </si>
  <si>
    <t>50,782</t>
  </si>
  <si>
    <t>±5,053</t>
  </si>
  <si>
    <t>82,087</t>
  </si>
  <si>
    <t>±1,714</t>
  </si>
  <si>
    <t>115,496</t>
  </si>
  <si>
    <t>±6,554</t>
  </si>
  <si>
    <t>106,883</t>
  </si>
  <si>
    <t>±14,028</t>
  </si>
  <si>
    <t>89,624</t>
  </si>
  <si>
    <t>±13,244</t>
  </si>
  <si>
    <t>73,668</t>
  </si>
  <si>
    <t>±11,338</t>
  </si>
  <si>
    <t>83,574</t>
  </si>
  <si>
    <t>±8,387</t>
  </si>
  <si>
    <t>120,566</t>
  </si>
  <si>
    <t>±8,404</t>
  </si>
  <si>
    <t>60,818</t>
  </si>
  <si>
    <t>±15,785</t>
  </si>
  <si>
    <t>78,360</t>
  </si>
  <si>
    <t>±2,760</t>
  </si>
  <si>
    <t>93,640</t>
  </si>
  <si>
    <t>±5,072</t>
  </si>
  <si>
    <t>59,116</t>
  </si>
  <si>
    <t>±3,264</t>
  </si>
  <si>
    <t>77,248</t>
  </si>
  <si>
    <t>±14,609</t>
  </si>
  <si>
    <t>70,846</t>
  </si>
  <si>
    <t>±12,202</t>
  </si>
  <si>
    <t>50,921</t>
  </si>
  <si>
    <t>±9,831</t>
  </si>
  <si>
    <t>74,048</t>
  </si>
  <si>
    <t>±5,626</t>
  </si>
  <si>
    <t>63,633</t>
  </si>
  <si>
    <t>±8,050</t>
  </si>
  <si>
    <t>Vermont</t>
  </si>
  <si>
    <t>63,076</t>
  </si>
  <si>
    <t>±1,726</t>
  </si>
  <si>
    <t>54,689</t>
  </si>
  <si>
    <t>±2,331</t>
  </si>
  <si>
    <t>71,870</t>
  </si>
  <si>
    <t>±16,320</t>
  </si>
  <si>
    <t>42,283</t>
  </si>
  <si>
    <t>±4,754</t>
  </si>
  <si>
    <t>50,299</t>
  </si>
  <si>
    <t>±27,911</t>
  </si>
  <si>
    <t>63,758</t>
  </si>
  <si>
    <t>±10,631</t>
  </si>
  <si>
    <t>64,176</t>
  </si>
  <si>
    <t>±17,075</t>
  </si>
  <si>
    <t>88,997</t>
  </si>
  <si>
    <t>±10,843</t>
  </si>
  <si>
    <t>51,552</t>
  </si>
  <si>
    <t>±18,262</t>
  </si>
  <si>
    <t>61,332</t>
  </si>
  <si>
    <t>±11,190</t>
  </si>
  <si>
    <t>61,781</t>
  </si>
  <si>
    <t>±3,922</t>
  </si>
  <si>
    <t>53,148</t>
  </si>
  <si>
    <t>±8,442</t>
  </si>
  <si>
    <t>55,387</t>
  </si>
  <si>
    <t>±8,139</t>
  </si>
  <si>
    <t>51,825</t>
  </si>
  <si>
    <t>±3,904</t>
  </si>
  <si>
    <t>41,655</t>
  </si>
  <si>
    <t>±12,013</t>
  </si>
  <si>
    <t>53,478</t>
  </si>
  <si>
    <t>±6,232</t>
  </si>
  <si>
    <t>55,186</t>
  </si>
  <si>
    <t>±11,586</t>
  </si>
  <si>
    <t>69,193</t>
  </si>
  <si>
    <t>±2,743</t>
  </si>
  <si>
    <t>87,849</t>
  </si>
  <si>
    <t>±11,096</t>
  </si>
  <si>
    <t>77,454</t>
  </si>
  <si>
    <t>±10,087</t>
  </si>
  <si>
    <t>86,429</t>
  </si>
  <si>
    <t>±13,733</t>
  </si>
  <si>
    <t>74,538</t>
  </si>
  <si>
    <t>69,529</t>
  </si>
  <si>
    <t>±6,705</t>
  </si>
  <si>
    <t>105,170</t>
  </si>
  <si>
    <t>±6,458</t>
  </si>
  <si>
    <t>67,466</t>
  </si>
  <si>
    <t>±29,576</t>
  </si>
  <si>
    <t>76,939</t>
  </si>
  <si>
    <t>67,898</t>
  </si>
  <si>
    <t>±12,355</t>
  </si>
  <si>
    <t>61,688</t>
  </si>
  <si>
    <t>±5,099</t>
  </si>
  <si>
    <t>52,626</t>
  </si>
  <si>
    <t>±7,617</t>
  </si>
  <si>
    <t>70,074</t>
  </si>
  <si>
    <t>±8,616</t>
  </si>
  <si>
    <t>55,331</t>
  </si>
  <si>
    <t>±8,677</t>
  </si>
  <si>
    <t>61,306</t>
  </si>
  <si>
    <t>±6,109</t>
  </si>
  <si>
    <t>64,367</t>
  </si>
  <si>
    <t>±7,779</t>
  </si>
  <si>
    <t>Virginia</t>
  </si>
  <si>
    <t>84,017</t>
  </si>
  <si>
    <t>±855</t>
  </si>
  <si>
    <t>71,413</t>
  </si>
  <si>
    <t>±1,090</t>
  </si>
  <si>
    <t>93,857</t>
  </si>
  <si>
    <t>±4,656</t>
  </si>
  <si>
    <t>64,988</t>
  </si>
  <si>
    <t>71,472</t>
  </si>
  <si>
    <t>±5,222</t>
  </si>
  <si>
    <t>62,090</t>
  </si>
  <si>
    <t>±3,549</t>
  </si>
  <si>
    <t>±2,425</t>
  </si>
  <si>
    <t>96,127</t>
  </si>
  <si>
    <t>64,350</t>
  </si>
  <si>
    <t>±7,976</t>
  </si>
  <si>
    <t>68,817</t>
  </si>
  <si>
    <t>±3,278</t>
  </si>
  <si>
    <t>79,727</t>
  </si>
  <si>
    <t>±3,601</t>
  </si>
  <si>
    <t>52,500</t>
  </si>
  <si>
    <t>±1,666</t>
  </si>
  <si>
    <t>58,213</t>
  </si>
  <si>
    <t>±5,776</t>
  </si>
  <si>
    <t>61,513</t>
  </si>
  <si>
    <t>±3,849</t>
  </si>
  <si>
    <t>52,254</t>
  </si>
  <si>
    <t>±2,909</t>
  </si>
  <si>
    <t>61,260</t>
  </si>
  <si>
    <t>64,290</t>
  </si>
  <si>
    <t>±3,642</t>
  </si>
  <si>
    <t>98,855</t>
  </si>
  <si>
    <t>±1,801</t>
  </si>
  <si>
    <t>129,127</t>
  </si>
  <si>
    <t>±6,519</t>
  </si>
  <si>
    <t>108,581</t>
  </si>
  <si>
    <t>±12,896</t>
  </si>
  <si>
    <t>125,085</t>
  </si>
  <si>
    <t>±13,067</t>
  </si>
  <si>
    <t>67,523</t>
  </si>
  <si>
    <t>±5,829</t>
  </si>
  <si>
    <t>111,191</t>
  </si>
  <si>
    <t>±7,572</t>
  </si>
  <si>
    <t>137,386</t>
  </si>
  <si>
    <t>±4,004</t>
  </si>
  <si>
    <t>89,371</t>
  </si>
  <si>
    <t>±12,737</t>
  </si>
  <si>
    <t>89,526</t>
  </si>
  <si>
    <t>±3,776</t>
  </si>
  <si>
    <t>102,093</t>
  </si>
  <si>
    <t>±1,768</t>
  </si>
  <si>
    <t>62,319</t>
  </si>
  <si>
    <t>±2,674</t>
  </si>
  <si>
    <t>84,550</t>
  </si>
  <si>
    <t>±7,192</t>
  </si>
  <si>
    <t>93,782</t>
  </si>
  <si>
    <t>±5,037</t>
  </si>
  <si>
    <t>71,449</t>
  </si>
  <si>
    <t>±9,119</t>
  </si>
  <si>
    <t>85,313</t>
  </si>
  <si>
    <t>±4,378</t>
  </si>
  <si>
    <t>85,108</t>
  </si>
  <si>
    <t>±3,479</t>
  </si>
  <si>
    <t>Washington</t>
  </si>
  <si>
    <t>±1,201</t>
  </si>
  <si>
    <t>79,114</t>
  </si>
  <si>
    <t>±1,414</t>
  </si>
  <si>
    <t>135,351</t>
  </si>
  <si>
    <t>±8,858</t>
  </si>
  <si>
    <t>69,734</t>
  </si>
  <si>
    <t>±3,796</t>
  </si>
  <si>
    <t>85,392</t>
  </si>
  <si>
    <t>±7,054</t>
  </si>
  <si>
    <t>60,544</t>
  </si>
  <si>
    <t>±5,540</t>
  </si>
  <si>
    <t>81,707</t>
  </si>
  <si>
    <t>±3,879</t>
  </si>
  <si>
    <t>121,316</t>
  </si>
  <si>
    <t>±4,545</t>
  </si>
  <si>
    <t>61,167</t>
  </si>
  <si>
    <t>73,866</t>
  </si>
  <si>
    <t>±3,619</t>
  </si>
  <si>
    <t>82,186</t>
  </si>
  <si>
    <t>±3,173</t>
  </si>
  <si>
    <t>59,548</t>
  </si>
  <si>
    <t>±4,059</t>
  </si>
  <si>
    <t>62,395</t>
  </si>
  <si>
    <t>±3,434</t>
  </si>
  <si>
    <t>62,023</t>
  </si>
  <si>
    <t>±5,493</t>
  </si>
  <si>
    <t>49,924</t>
  </si>
  <si>
    <t>±4,729</t>
  </si>
  <si>
    <t>69,243</t>
  </si>
  <si>
    <t>±5,468</t>
  </si>
  <si>
    <t>62,950</t>
  </si>
  <si>
    <t>±3,533</t>
  </si>
  <si>
    <t>97,368</t>
  </si>
  <si>
    <t>±2,026</t>
  </si>
  <si>
    <t>142,368</t>
  </si>
  <si>
    <t>±11,589</t>
  </si>
  <si>
    <t>99,461</t>
  </si>
  <si>
    <t>±6,205</t>
  </si>
  <si>
    <t>113,407</t>
  </si>
  <si>
    <t>±11,238</t>
  </si>
  <si>
    <t>87,158</t>
  </si>
  <si>
    <t>±6,019</t>
  </si>
  <si>
    <t>96,235</t>
  </si>
  <si>
    <t>±5,090</t>
  </si>
  <si>
    <t>145,916</t>
  </si>
  <si>
    <t>±6,298</t>
  </si>
  <si>
    <t>104,733</t>
  </si>
  <si>
    <t>±11,319</t>
  </si>
  <si>
    <t>94,235</t>
  </si>
  <si>
    <t>96,166</t>
  </si>
  <si>
    <t>±4,297</t>
  </si>
  <si>
    <t>80,503</t>
  </si>
  <si>
    <t>±3,531</t>
  </si>
  <si>
    <t>77,091</t>
  </si>
  <si>
    <t>82,999</t>
  </si>
  <si>
    <t>±4,400</t>
  </si>
  <si>
    <t>67,456</t>
  </si>
  <si>
    <t>±5,028</t>
  </si>
  <si>
    <t>81,211</t>
  </si>
  <si>
    <t>±6,050</t>
  </si>
  <si>
    <t>81,634</t>
  </si>
  <si>
    <t>±5,209</t>
  </si>
  <si>
    <t>West Virginia</t>
  </si>
  <si>
    <t>58,901</t>
  </si>
  <si>
    <t>±2,022</t>
  </si>
  <si>
    <t>49,987</t>
  </si>
  <si>
    <t>±2,422</t>
  </si>
  <si>
    <t>69,118</t>
  </si>
  <si>
    <t>±25,216</t>
  </si>
  <si>
    <t>51,116</t>
  </si>
  <si>
    <t>±4,527</t>
  </si>
  <si>
    <t>50,096</t>
  </si>
  <si>
    <t>±19,681</t>
  </si>
  <si>
    <t>41,476</t>
  </si>
  <si>
    <t>±8,007</t>
  </si>
  <si>
    <t>±19,780</t>
  </si>
  <si>
    <t>85,176</t>
  </si>
  <si>
    <t>±19,327</t>
  </si>
  <si>
    <t>45,227</t>
  </si>
  <si>
    <t>±25,815</t>
  </si>
  <si>
    <t>53,949</t>
  </si>
  <si>
    <t>±8,006</t>
  </si>
  <si>
    <t>55,497</t>
  </si>
  <si>
    <t>±11,606</t>
  </si>
  <si>
    <t>43,243</t>
  </si>
  <si>
    <t>±2,761</t>
  </si>
  <si>
    <t>36,659</t>
  </si>
  <si>
    <t>±8,203</t>
  </si>
  <si>
    <t>56,206</t>
  </si>
  <si>
    <t>±15,891</t>
  </si>
  <si>
    <t>±17,203</t>
  </si>
  <si>
    <t>47,083</t>
  </si>
  <si>
    <t>±9,630</t>
  </si>
  <si>
    <t>41,460</t>
  </si>
  <si>
    <t>±2,707</t>
  </si>
  <si>
    <t>67,131</t>
  </si>
  <si>
    <t>±3,106</t>
  </si>
  <si>
    <t>91,616</t>
  </si>
  <si>
    <t>±29,441</t>
  </si>
  <si>
    <t>106,507</t>
  </si>
  <si>
    <t>±16,924</t>
  </si>
  <si>
    <t>126,082</t>
  </si>
  <si>
    <t>±40,197</t>
  </si>
  <si>
    <t>58,280</t>
  </si>
  <si>
    <t>±17,426</t>
  </si>
  <si>
    <t>87,986</t>
  </si>
  <si>
    <t>±19,033</t>
  </si>
  <si>
    <t>100,853</t>
  </si>
  <si>
    <t>±10,745</t>
  </si>
  <si>
    <t>43,526</t>
  </si>
  <si>
    <t>±1,453</t>
  </si>
  <si>
    <t>70,984</t>
  </si>
  <si>
    <t>±6,183</t>
  </si>
  <si>
    <t>73,340</t>
  </si>
  <si>
    <t>±7,587</t>
  </si>
  <si>
    <t>52,367</t>
  </si>
  <si>
    <t>±2,114</t>
  </si>
  <si>
    <t>68,368</t>
  </si>
  <si>
    <t>±12,449</t>
  </si>
  <si>
    <t>±15,592</t>
  </si>
  <si>
    <t>55,743</t>
  </si>
  <si>
    <t>±10,563</t>
  </si>
  <si>
    <t>53,022</t>
  </si>
  <si>
    <t>±15,989</t>
  </si>
  <si>
    <t>55,781</t>
  </si>
  <si>
    <t>±4,313</t>
  </si>
  <si>
    <t>Wisconsin</t>
  </si>
  <si>
    <t>67,829</t>
  </si>
  <si>
    <t>±869</t>
  </si>
  <si>
    <t>60,537</t>
  </si>
  <si>
    <t>±904</t>
  </si>
  <si>
    <t>78,653</t>
  </si>
  <si>
    <t>58,500</t>
  </si>
  <si>
    <t>61,158</t>
  </si>
  <si>
    <t>51,409</t>
  </si>
  <si>
    <t>±3,361</t>
  </si>
  <si>
    <t>61,534</t>
  </si>
  <si>
    <t>±4,305</t>
  </si>
  <si>
    <t>85,767</t>
  </si>
  <si>
    <t>60,964</t>
  </si>
  <si>
    <t>64,572</t>
  </si>
  <si>
    <t>±2,118</t>
  </si>
  <si>
    <t>69,682</t>
  </si>
  <si>
    <t>48,960</t>
  </si>
  <si>
    <t>±1,043</t>
  </si>
  <si>
    <t>51,807</t>
  </si>
  <si>
    <t>±3,472</t>
  </si>
  <si>
    <t>51,913</t>
  </si>
  <si>
    <t>47,765</t>
  </si>
  <si>
    <t>±5,213</t>
  </si>
  <si>
    <t>±3,866</t>
  </si>
  <si>
    <t>54,895</t>
  </si>
  <si>
    <t>±1,912</t>
  </si>
  <si>
    <t>74,979</t>
  </si>
  <si>
    <t>±991</t>
  </si>
  <si>
    <t>99,125</t>
  </si>
  <si>
    <t>82,900</t>
  </si>
  <si>
    <t>±5,279</t>
  </si>
  <si>
    <t>93,326</t>
  </si>
  <si>
    <t>±8,354</t>
  </si>
  <si>
    <t>63,806</t>
  </si>
  <si>
    <t>±7,045</t>
  </si>
  <si>
    <t>76,009</t>
  </si>
  <si>
    <t>±3,512</t>
  </si>
  <si>
    <t>120,126</t>
  </si>
  <si>
    <t>±5,713</t>
  </si>
  <si>
    <t>70,870</t>
  </si>
  <si>
    <t>±15,563</t>
  </si>
  <si>
    <t>80,203</t>
  </si>
  <si>
    <t>82,394</t>
  </si>
  <si>
    <t>±2,728</t>
  </si>
  <si>
    <t>61,044</t>
  </si>
  <si>
    <t>±1,336</t>
  </si>
  <si>
    <t>67,100</t>
  </si>
  <si>
    <t>62,493</t>
  </si>
  <si>
    <t>±5,772</t>
  </si>
  <si>
    <t>54,971</t>
  </si>
  <si>
    <t>±4,770</t>
  </si>
  <si>
    <t>67,396</t>
  </si>
  <si>
    <t>±5,516</t>
  </si>
  <si>
    <t>64,876</t>
  </si>
  <si>
    <t>±4,265</t>
  </si>
  <si>
    <t>Wyoming</t>
  </si>
  <si>
    <t>62,659</t>
  </si>
  <si>
    <t>±1,943</t>
  </si>
  <si>
    <t>55,310</t>
  </si>
  <si>
    <t>±3,376</t>
  </si>
  <si>
    <t>63,833</t>
  </si>
  <si>
    <t>±8,983</t>
  </si>
  <si>
    <t>61,922</t>
  </si>
  <si>
    <t>±11,994</t>
  </si>
  <si>
    <t>70,631</t>
  </si>
  <si>
    <t>±21,086</t>
  </si>
  <si>
    <t>63,625</t>
  </si>
  <si>
    <t>±19,892</t>
  </si>
  <si>
    <t>46,847</t>
  </si>
  <si>
    <t>±13,452</t>
  </si>
  <si>
    <t>68,889</t>
  </si>
  <si>
    <t>±17,711</t>
  </si>
  <si>
    <t>90,362</t>
  </si>
  <si>
    <t>±53,072</t>
  </si>
  <si>
    <t>61,609</t>
  </si>
  <si>
    <t>±6,194</t>
  </si>
  <si>
    <t>56,633</t>
  </si>
  <si>
    <t>±10,800</t>
  </si>
  <si>
    <t>56,192</t>
  </si>
  <si>
    <t>±7,339</t>
  </si>
  <si>
    <t>44,415</t>
  </si>
  <si>
    <t>±14,616</t>
  </si>
  <si>
    <t>48,954</t>
  </si>
  <si>
    <t>±17,676</t>
  </si>
  <si>
    <t>41,733</t>
  </si>
  <si>
    <t>±11,685</t>
  </si>
  <si>
    <t>37,996</t>
  </si>
  <si>
    <t>±10,846</t>
  </si>
  <si>
    <t>52,385</t>
  </si>
  <si>
    <t>±14,084</t>
  </si>
  <si>
    <t>69,152</t>
  </si>
  <si>
    <t>±2,309</t>
  </si>
  <si>
    <t>84,304</t>
  </si>
  <si>
    <t>±23,570</t>
  </si>
  <si>
    <t>70,906</t>
  </si>
  <si>
    <t>±14,606</t>
  </si>
  <si>
    <t>69,012</t>
  </si>
  <si>
    <t>±29,965</t>
  </si>
  <si>
    <t>64,167</t>
  </si>
  <si>
    <t>±33,300</t>
  </si>
  <si>
    <t>73,800</t>
  </si>
  <si>
    <t>±12,883</t>
  </si>
  <si>
    <t>125,291</t>
  </si>
  <si>
    <t>±44,867</t>
  </si>
  <si>
    <t>72,918</t>
  </si>
  <si>
    <t>±7,526</t>
  </si>
  <si>
    <t>89,844</t>
  </si>
  <si>
    <t>±22,170</t>
  </si>
  <si>
    <t>58,724</t>
  </si>
  <si>
    <t>±9,290</t>
  </si>
  <si>
    <t>65,603</t>
  </si>
  <si>
    <t>±21,195</t>
  </si>
  <si>
    <t>46,791</t>
  </si>
  <si>
    <t>±13,172</t>
  </si>
  <si>
    <t>51,546</t>
  </si>
  <si>
    <t>±3,514</t>
  </si>
  <si>
    <t>66,086</t>
  </si>
  <si>
    <t>±23,621</t>
  </si>
  <si>
    <t>65,315</t>
  </si>
  <si>
    <t>±14,154</t>
  </si>
  <si>
    <t>Puerto Rico</t>
  </si>
  <si>
    <t>30,959</t>
  </si>
  <si>
    <t>±695</t>
  </si>
  <si>
    <t>24,387</t>
  </si>
  <si>
    <t>±1,173</t>
  </si>
  <si>
    <t>24,031</t>
  </si>
  <si>
    <t>±5,118</t>
  </si>
  <si>
    <t>25,944</t>
  </si>
  <si>
    <t>±5,633</t>
  </si>
  <si>
    <t>34,748</t>
  </si>
  <si>
    <t>±16,509</t>
  </si>
  <si>
    <t>20,710</t>
  </si>
  <si>
    <t>24,451</t>
  </si>
  <si>
    <t>±4,460</t>
  </si>
  <si>
    <t>53,828</t>
  </si>
  <si>
    <t>±8,541</t>
  </si>
  <si>
    <t>26,406</t>
  </si>
  <si>
    <t>±41,148</t>
  </si>
  <si>
    <t>25,689</t>
  </si>
  <si>
    <t>±1,702</t>
  </si>
  <si>
    <t>26,982</t>
  </si>
  <si>
    <t>±2,352</t>
  </si>
  <si>
    <t>22,058</t>
  </si>
  <si>
    <t>±900</t>
  </si>
  <si>
    <t>16,992</t>
  </si>
  <si>
    <t>±6,140</t>
  </si>
  <si>
    <t>19,752</t>
  </si>
  <si>
    <t>±8,012</t>
  </si>
  <si>
    <t>17,147</t>
  </si>
  <si>
    <t>±4,036</t>
  </si>
  <si>
    <t>23,692</t>
  </si>
  <si>
    <t>±7,251</t>
  </si>
  <si>
    <t>20,729</t>
  </si>
  <si>
    <t>±2,491</t>
  </si>
  <si>
    <t>36,562</t>
  </si>
  <si>
    <t>±1,157</t>
  </si>
  <si>
    <t>38,263</t>
  </si>
  <si>
    <t>±8,866</t>
  </si>
  <si>
    <t>53,006</t>
  </si>
  <si>
    <t>±9,159</t>
  </si>
  <si>
    <t>55,702</t>
  </si>
  <si>
    <t>±26,979</t>
  </si>
  <si>
    <t>41,494</t>
  </si>
  <si>
    <t>±6,268</t>
  </si>
  <si>
    <t>41,549</t>
  </si>
  <si>
    <t>±4,026</t>
  </si>
  <si>
    <t>80,745</t>
  </si>
  <si>
    <t>±16,618</t>
  </si>
  <si>
    <t>39,857</t>
  </si>
  <si>
    <t>±6,244</t>
  </si>
  <si>
    <t>38,291</t>
  </si>
  <si>
    <t>35,725</t>
  </si>
  <si>
    <t>±1,763</t>
  </si>
  <si>
    <t>28,373</t>
  </si>
  <si>
    <t>±1,569</t>
  </si>
  <si>
    <t>33,706</t>
  </si>
  <si>
    <t>±10,368</t>
  </si>
  <si>
    <t>28,894</t>
  </si>
  <si>
    <t>±6,639</t>
  </si>
  <si>
    <t>25,708</t>
  </si>
  <si>
    <t>35,199</t>
  </si>
  <si>
    <t>±12,150</t>
  </si>
  <si>
    <t>35,032</t>
  </si>
  <si>
    <t>Degree_Age_Range</t>
  </si>
  <si>
    <t>Age_Range</t>
  </si>
  <si>
    <t>Margin_of_Error</t>
  </si>
  <si>
    <t>Total</t>
  </si>
  <si>
    <t>25_to_39_years_25_to_39_years</t>
  </si>
  <si>
    <t>25_to_39_years</t>
  </si>
  <si>
    <t>25_to_39_years_Computers_Mathematics_and_Statistics</t>
  </si>
  <si>
    <t>Computers_Mathematics_and_Statistics</t>
  </si>
  <si>
    <t>25_to_39_years_Biological_Agricultural_and_Environmental_Sciences</t>
  </si>
  <si>
    <t>Biological_Agricultural_and_Environmental_Sciences</t>
  </si>
  <si>
    <t>25_to_39_years_Physical_and_Related_Sciences</t>
  </si>
  <si>
    <t>Physical_and_Related_Sciences</t>
  </si>
  <si>
    <t>25_to_39_years_Psychology</t>
  </si>
  <si>
    <t>25_to_39_years_Social_Sciences</t>
  </si>
  <si>
    <t>Social_Sciences</t>
  </si>
  <si>
    <t>25_to_39_years_Engineering</t>
  </si>
  <si>
    <t>25_to_39_years_Multidisciplinary_Studies</t>
  </si>
  <si>
    <t>Multidisciplinary_Studies</t>
  </si>
  <si>
    <t>25_to_39_years_Science_and_Engineering_Related_Fields</t>
  </si>
  <si>
    <t>Science_and_Engineering_Related_Fields</t>
  </si>
  <si>
    <t>25_to_39_years_Business</t>
  </si>
  <si>
    <t>25_to_39_years_Education</t>
  </si>
  <si>
    <t>25_to_39_years_Literature_and_Languages</t>
  </si>
  <si>
    <t>Literature_and_Languages</t>
  </si>
  <si>
    <t>25_to_39_years_Liberal_Arts_and_History</t>
  </si>
  <si>
    <t>Liberal_Arts_and_History</t>
  </si>
  <si>
    <t>25_to_39_years_Visual_and_Performing_Arts</t>
  </si>
  <si>
    <t>Visual_and_Performing_Arts</t>
  </si>
  <si>
    <t>25_to_39_years_Communications</t>
  </si>
  <si>
    <t>25_to_39_years_Other</t>
  </si>
  <si>
    <t>40_to_64_years_40_to_64_years</t>
  </si>
  <si>
    <t>40_to_64_years</t>
  </si>
  <si>
    <t>40_to_64_years_Computers_Mathematics_and_Statistics</t>
  </si>
  <si>
    <t>40_to_64_years_Biological_Agricultural_and_Environmental_Sciences</t>
  </si>
  <si>
    <t>40_to_64_years_Physical_and_Related_Sciences</t>
  </si>
  <si>
    <t>40_to_64_years_Psychology</t>
  </si>
  <si>
    <t>40_to_64_years_Social_Sciences</t>
  </si>
  <si>
    <t>40_to_64_years_Engineering</t>
  </si>
  <si>
    <t>40_to_64_years_Multidisciplinary_Studies</t>
  </si>
  <si>
    <t>40_to_64_years_Science_and_Engineering_Related_Fields</t>
  </si>
  <si>
    <t>40_to_64_years_Business</t>
  </si>
  <si>
    <t>40_to_64_years_Education</t>
  </si>
  <si>
    <t>40_to_64_years_Literature_and_Languages</t>
  </si>
  <si>
    <t>40_to_64_years_Liberal_Arts_and_History</t>
  </si>
  <si>
    <t>40_to_64_years_Visual_and_Performing_Arts</t>
  </si>
  <si>
    <t>40_to_64_years_Communications</t>
  </si>
  <si>
    <t>40_to_64_years_Other</t>
  </si>
  <si>
    <t>District_of_Columbia</t>
  </si>
  <si>
    <t>New_Hampshire</t>
  </si>
  <si>
    <t>New_Jersey</t>
  </si>
  <si>
    <t>New_Mexico</t>
  </si>
  <si>
    <t>New_York</t>
  </si>
  <si>
    <t>North_Carolina</t>
  </si>
  <si>
    <t>North_Dakota</t>
  </si>
  <si>
    <t>Rhode_Island</t>
  </si>
  <si>
    <t>South_Carolina</t>
  </si>
  <si>
    <t>South_Dakota</t>
  </si>
  <si>
    <t>West_Virginia</t>
  </si>
  <si>
    <t>Puerto_Rico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</si>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</sst>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ED53-5386-4882-AFCC-C7F9B4CEAF66}">
  <dimension ref="A1:AV1717"/>
  <sheetViews>
    <sheetView topLeftCell="AE1691" workbookViewId="0">
      <selection activeCell="AQ1" sqref="AQ1:AV1717"/>
    </sheetView>
  </sheetViews>
  <sheetFormatPr defaultRowHeight="14.4" x14ac:dyDescent="0.3"/>
  <cols>
    <col min="1" max="1" width="56.6640625" bestFit="1" customWidth="1"/>
    <col min="2" max="2" width="17.33203125" bestFit="1" customWidth="1"/>
    <col min="3" max="3" width="43.33203125" bestFit="1" customWidth="1"/>
    <col min="4" max="4" width="13.109375" bestFit="1" customWidth="1"/>
    <col min="5" max="5" width="8.109375" bestFit="1" customWidth="1"/>
    <col min="6" max="6" width="13.5546875" bestFit="1" customWidth="1"/>
    <col min="7" max="7" width="13.5546875" customWidth="1"/>
    <col min="8" max="8" width="56.109375" bestFit="1" customWidth="1"/>
    <col min="15" max="15" width="60.109375" bestFit="1" customWidth="1"/>
    <col min="22" max="22" width="59.21875" bestFit="1" customWidth="1"/>
    <col min="29" max="29" width="59.21875" bestFit="1" customWidth="1"/>
    <col min="30" max="30" width="18.44140625" bestFit="1" customWidth="1"/>
    <col min="31" max="31" width="44.6640625" bestFit="1" customWidth="1"/>
    <col min="32" max="32" width="14.21875" bestFit="1" customWidth="1"/>
    <col min="33" max="33" width="8.109375" bestFit="1" customWidth="1"/>
    <col min="34" max="34" width="14.6640625" bestFit="1" customWidth="1"/>
    <col min="35" max="35" width="14.6640625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tr">
        <f>SUBSTITUTE(A1,":","")</f>
        <v>Degree_Age Range</v>
      </c>
      <c r="I1" t="str">
        <f>SUBSTITUTE(B1,":","")</f>
        <v>State</v>
      </c>
      <c r="J1" t="str">
        <f>SUBSTITUTE(C1,":","")</f>
        <v>Degree</v>
      </c>
      <c r="K1" t="str">
        <f>SUBSTITUTE(D1,":","")</f>
        <v>Age Range</v>
      </c>
      <c r="L1" t="str">
        <f>SUBSTITUTE(E1,":","")</f>
        <v>Estimate</v>
      </c>
      <c r="M1" t="str">
        <f>SUBSTITUTE(F1,":","")</f>
        <v>Margin of Error</v>
      </c>
      <c r="O1" t="str">
        <f>SUBSTITUTE(H1," ","_")</f>
        <v>Degree_Age_Range</v>
      </c>
      <c r="P1" t="str">
        <f>SUBSTITUTE(I1," ","_")</f>
        <v>State</v>
      </c>
      <c r="Q1" t="str">
        <f>SUBSTITUTE(J1," ","_")</f>
        <v>Degree</v>
      </c>
      <c r="R1" t="str">
        <f>SUBSTITUTE(K1," ","_")</f>
        <v>Age_Range</v>
      </c>
      <c r="S1" t="str">
        <f>SUBSTITUTE(L1," ","_")</f>
        <v>Estimate</v>
      </c>
      <c r="T1" t="str">
        <f>SUBSTITUTE(M1," ","_")</f>
        <v>Margin_of_Error</v>
      </c>
      <c r="V1" t="str">
        <f>SUBSTITUTE(O1,",","")</f>
        <v>Degree_Age_Range</v>
      </c>
      <c r="W1" t="str">
        <f t="shared" ref="W1:Z1" si="0">SUBSTITUTE(P1,",","")</f>
        <v>State</v>
      </c>
      <c r="X1" t="str">
        <f t="shared" si="0"/>
        <v>Degree</v>
      </c>
      <c r="Y1" t="str">
        <f t="shared" si="0"/>
        <v>Age_Range</v>
      </c>
      <c r="Z1" t="str">
        <f t="shared" si="0"/>
        <v>Estimate</v>
      </c>
      <c r="AA1" t="str">
        <f>SUBSTITUTE(T1,",","")</f>
        <v>Margin_of_Error</v>
      </c>
      <c r="AC1" t="str">
        <f>SUBSTITUTE(V1,"±","")</f>
        <v>Degree_Age_Range</v>
      </c>
      <c r="AD1" t="str">
        <f t="shared" ref="AD1:AG1" si="1">SUBSTITUTE(W1,"±","")</f>
        <v>State</v>
      </c>
      <c r="AE1" t="str">
        <f t="shared" si="1"/>
        <v>Degree</v>
      </c>
      <c r="AF1" t="str">
        <f t="shared" si="1"/>
        <v>Age_Range</v>
      </c>
      <c r="AG1" t="str">
        <f t="shared" si="1"/>
        <v>Estimate</v>
      </c>
      <c r="AH1" t="str">
        <f>SUBSTITUTE(AA1,"±","")</f>
        <v>Margin_of_Error</v>
      </c>
      <c r="AJ1" t="str">
        <f>SUBSTITUTE(AC1,"-","")</f>
        <v>Degree_Age_Range</v>
      </c>
      <c r="AK1" t="str">
        <f t="shared" ref="AK1:AN1" si="2">SUBSTITUTE(AD1,"-","")</f>
        <v>State</v>
      </c>
      <c r="AL1" t="str">
        <f t="shared" si="2"/>
        <v>Degree</v>
      </c>
      <c r="AM1" t="str">
        <f t="shared" si="2"/>
        <v>Age_Range</v>
      </c>
      <c r="AN1" t="str">
        <f t="shared" si="2"/>
        <v>Estimate</v>
      </c>
      <c r="AO1" t="str">
        <f>SUBSTITUTE(AH1,"-","")</f>
        <v>Margin_of_Error</v>
      </c>
      <c r="AQ1" t="str">
        <f>SUBSTITUTE(AJ1,"**","")</f>
        <v>Degree_Age_Range</v>
      </c>
      <c r="AR1" t="str">
        <f t="shared" ref="AR1:AV1" si="3">SUBSTITUTE(AK1,"**","")</f>
        <v>State</v>
      </c>
      <c r="AS1" t="str">
        <f t="shared" si="3"/>
        <v>Degree</v>
      </c>
      <c r="AT1" t="str">
        <f t="shared" si="3"/>
        <v>Age_Range</v>
      </c>
      <c r="AU1" t="str">
        <f t="shared" si="3"/>
        <v>Estimate</v>
      </c>
      <c r="AV1" t="str">
        <f t="shared" si="3"/>
        <v>Margin_of_Error</v>
      </c>
    </row>
    <row r="2" spans="1:48" x14ac:dyDescent="0.3">
      <c r="A2" t="s">
        <v>6</v>
      </c>
      <c r="B2" t="s">
        <v>7</v>
      </c>
      <c r="C2" t="s">
        <v>6</v>
      </c>
      <c r="D2" t="s">
        <v>6</v>
      </c>
      <c r="E2" t="s">
        <v>8</v>
      </c>
      <c r="F2" t="s">
        <v>9</v>
      </c>
      <c r="H2" t="str">
        <f t="shared" ref="H2:H65" si="4">SUBSTITUTE(A2,":","")</f>
        <v>Total</v>
      </c>
      <c r="I2" t="str">
        <f t="shared" ref="I2:I65" si="5">SUBSTITUTE(B2,":","")</f>
        <v>Alabama</v>
      </c>
      <c r="J2" t="str">
        <f t="shared" ref="J2:J65" si="6">SUBSTITUTE(C2,":","")</f>
        <v>Total</v>
      </c>
      <c r="K2" t="str">
        <f t="shared" ref="K2:K65" si="7">SUBSTITUTE(D2,":","")</f>
        <v>Total</v>
      </c>
      <c r="L2" t="str">
        <f t="shared" ref="L2:L65" si="8">SUBSTITUTE(E2,":","")</f>
        <v>63,221</v>
      </c>
      <c r="M2" t="str">
        <f t="shared" ref="M2:M65" si="9">SUBSTITUTE(F2,":","")</f>
        <v>±986</v>
      </c>
      <c r="O2" t="str">
        <f t="shared" ref="O2:O65" si="10">SUBSTITUTE(H2," ","_")</f>
        <v>Total</v>
      </c>
      <c r="P2" t="str">
        <f t="shared" ref="P2:P65" si="11">SUBSTITUTE(I2," ","_")</f>
        <v>Alabama</v>
      </c>
      <c r="Q2" t="str">
        <f t="shared" ref="Q2:Q65" si="12">SUBSTITUTE(J2," ","_")</f>
        <v>Total</v>
      </c>
      <c r="R2" t="str">
        <f t="shared" ref="R2:R65" si="13">SUBSTITUTE(K2," ","_")</f>
        <v>Total</v>
      </c>
      <c r="S2" t="str">
        <f t="shared" ref="S2:S65" si="14">SUBSTITUTE(L2," ","_")</f>
        <v>63,221</v>
      </c>
      <c r="T2" t="str">
        <f t="shared" ref="T2:T65" si="15">SUBSTITUTE(M2," ","_")</f>
        <v>±986</v>
      </c>
      <c r="V2" t="str">
        <f t="shared" ref="V2:V65" si="16">SUBSTITUTE(O2,",","")</f>
        <v>Total</v>
      </c>
      <c r="W2" t="str">
        <f t="shared" ref="W2:W65" si="17">SUBSTITUTE(P2,",","")</f>
        <v>Alabama</v>
      </c>
      <c r="X2" t="str">
        <f t="shared" ref="X2:X65" si="18">SUBSTITUTE(Q2,",","")</f>
        <v>Total</v>
      </c>
      <c r="Y2" t="str">
        <f t="shared" ref="Y2:Y65" si="19">SUBSTITUTE(R2,",","")</f>
        <v>Total</v>
      </c>
      <c r="Z2" t="str">
        <f t="shared" ref="Z2:Z65" si="20">SUBSTITUTE(S2,",","")</f>
        <v>63221</v>
      </c>
      <c r="AA2" t="str">
        <f t="shared" ref="AA2:AA65" si="21">SUBSTITUTE(T2,",","")</f>
        <v>±986</v>
      </c>
      <c r="AC2" t="str">
        <f t="shared" ref="AC2:AC65" si="22">SUBSTITUTE(V2,"±","")</f>
        <v>Total</v>
      </c>
      <c r="AD2" t="str">
        <f t="shared" ref="AD2:AD65" si="23">SUBSTITUTE(W2,"±","")</f>
        <v>Alabama</v>
      </c>
      <c r="AE2" t="str">
        <f t="shared" ref="AE2:AE65" si="24">SUBSTITUTE(X2,"±","")</f>
        <v>Total</v>
      </c>
      <c r="AF2" t="str">
        <f t="shared" ref="AF2:AF65" si="25">SUBSTITUTE(Y2,"±","")</f>
        <v>Total</v>
      </c>
      <c r="AG2" t="str">
        <f t="shared" ref="AG2:AG65" si="26">SUBSTITUTE(Z2,"±","")</f>
        <v>63221</v>
      </c>
      <c r="AH2" t="str">
        <f t="shared" ref="AH2:AH65" si="27">SUBSTITUTE(AA2,"±","")</f>
        <v>986</v>
      </c>
      <c r="AJ2" t="str">
        <f t="shared" ref="AJ2:AJ65" si="28">SUBSTITUTE(AC2,"-","")</f>
        <v>Total</v>
      </c>
      <c r="AK2" t="str">
        <f t="shared" ref="AK2:AK65" si="29">SUBSTITUTE(AD2,"-","")</f>
        <v>Alabama</v>
      </c>
      <c r="AL2" t="str">
        <f t="shared" ref="AL2:AL65" si="30">SUBSTITUTE(AE2,"-","")</f>
        <v>Total</v>
      </c>
      <c r="AM2" t="str">
        <f t="shared" ref="AM2:AM65" si="31">SUBSTITUTE(AF2,"-","")</f>
        <v>Total</v>
      </c>
      <c r="AN2" t="str">
        <f t="shared" ref="AN2:AN65" si="32">SUBSTITUTE(AG2,"-","")</f>
        <v>63221</v>
      </c>
      <c r="AO2" t="str">
        <f t="shared" ref="AO2:AO65" si="33">SUBSTITUTE(AH2,"-","")</f>
        <v>986</v>
      </c>
      <c r="AQ2" t="str">
        <f t="shared" ref="AQ2:AQ65" si="34">SUBSTITUTE(AJ2,"**","")</f>
        <v>Total</v>
      </c>
      <c r="AR2" t="str">
        <f t="shared" ref="AR2:AR65" si="35">SUBSTITUTE(AK2,"**","")</f>
        <v>Alabama</v>
      </c>
      <c r="AS2" t="str">
        <f t="shared" ref="AS2:AS65" si="36">SUBSTITUTE(AL2,"**","")</f>
        <v>Total</v>
      </c>
      <c r="AT2" t="str">
        <f t="shared" ref="AT2:AT65" si="37">SUBSTITUTE(AM2,"**","")</f>
        <v>Total</v>
      </c>
      <c r="AU2" t="str">
        <f t="shared" ref="AU2:AU65" si="38">SUBSTITUTE(AN2,"**","")</f>
        <v>63221</v>
      </c>
      <c r="AV2" t="str">
        <f t="shared" ref="AV2:AV65" si="39">SUBSTITUTE(AO2,"**","")</f>
        <v>986</v>
      </c>
    </row>
    <row r="3" spans="1:48" x14ac:dyDescent="0.3">
      <c r="A3" t="s">
        <v>10</v>
      </c>
      <c r="B3" t="s">
        <v>7</v>
      </c>
      <c r="C3" t="s">
        <v>11</v>
      </c>
      <c r="D3" t="s">
        <v>11</v>
      </c>
      <c r="E3" t="s">
        <v>12</v>
      </c>
      <c r="F3" t="s">
        <v>13</v>
      </c>
      <c r="H3" t="str">
        <f t="shared" si="4"/>
        <v>25 to 39 years_25 to 39 years</v>
      </c>
      <c r="I3" t="str">
        <f t="shared" si="5"/>
        <v>Alabama</v>
      </c>
      <c r="J3" t="str">
        <f t="shared" si="6"/>
        <v>25 to 39 years</v>
      </c>
      <c r="K3" t="str">
        <f t="shared" si="7"/>
        <v>25 to 39 years</v>
      </c>
      <c r="L3" t="str">
        <f t="shared" si="8"/>
        <v>54,366</v>
      </c>
      <c r="M3" t="str">
        <f t="shared" si="9"/>
        <v>±1,493</v>
      </c>
      <c r="O3" t="str">
        <f t="shared" si="10"/>
        <v>25_to_39_years_25_to_39_years</v>
      </c>
      <c r="P3" t="str">
        <f t="shared" si="11"/>
        <v>Alabama</v>
      </c>
      <c r="Q3" t="str">
        <f t="shared" si="12"/>
        <v>25_to_39_years</v>
      </c>
      <c r="R3" t="str">
        <f t="shared" si="13"/>
        <v>25_to_39_years</v>
      </c>
      <c r="S3" t="str">
        <f t="shared" si="14"/>
        <v>54,366</v>
      </c>
      <c r="T3" t="str">
        <f t="shared" si="15"/>
        <v>±1,493</v>
      </c>
      <c r="V3" t="str">
        <f t="shared" si="16"/>
        <v>25_to_39_years_25_to_39_years</v>
      </c>
      <c r="W3" t="str">
        <f t="shared" si="17"/>
        <v>Alabama</v>
      </c>
      <c r="X3" t="str">
        <f t="shared" si="18"/>
        <v>25_to_39_years</v>
      </c>
      <c r="Y3" t="str">
        <f t="shared" si="19"/>
        <v>25_to_39_years</v>
      </c>
      <c r="Z3" t="str">
        <f t="shared" si="20"/>
        <v>54366</v>
      </c>
      <c r="AA3" t="str">
        <f t="shared" si="21"/>
        <v>±1493</v>
      </c>
      <c r="AC3" t="str">
        <f t="shared" si="22"/>
        <v>25_to_39_years_25_to_39_years</v>
      </c>
      <c r="AD3" t="str">
        <f t="shared" si="23"/>
        <v>Alabama</v>
      </c>
      <c r="AE3" t="str">
        <f t="shared" si="24"/>
        <v>25_to_39_years</v>
      </c>
      <c r="AF3" t="str">
        <f t="shared" si="25"/>
        <v>25_to_39_years</v>
      </c>
      <c r="AG3" t="str">
        <f t="shared" si="26"/>
        <v>54366</v>
      </c>
      <c r="AH3" t="str">
        <f t="shared" si="27"/>
        <v>1493</v>
      </c>
      <c r="AJ3" t="str">
        <f t="shared" si="28"/>
        <v>25_to_39_years_25_to_39_years</v>
      </c>
      <c r="AK3" t="str">
        <f t="shared" si="29"/>
        <v>Alabama</v>
      </c>
      <c r="AL3" t="str">
        <f t="shared" si="30"/>
        <v>25_to_39_years</v>
      </c>
      <c r="AM3" t="str">
        <f t="shared" si="31"/>
        <v>25_to_39_years</v>
      </c>
      <c r="AN3" t="str">
        <f t="shared" si="32"/>
        <v>54366</v>
      </c>
      <c r="AO3" t="str">
        <f t="shared" si="33"/>
        <v>1493</v>
      </c>
      <c r="AQ3" t="str">
        <f t="shared" si="34"/>
        <v>25_to_39_years_25_to_39_years</v>
      </c>
      <c r="AR3" t="str">
        <f t="shared" si="35"/>
        <v>Alabama</v>
      </c>
      <c r="AS3" t="str">
        <f t="shared" si="36"/>
        <v>25_to_39_years</v>
      </c>
      <c r="AT3" t="str">
        <f t="shared" si="37"/>
        <v>25_to_39_years</v>
      </c>
      <c r="AU3" t="str">
        <f t="shared" si="38"/>
        <v>54366</v>
      </c>
      <c r="AV3" t="str">
        <f t="shared" si="39"/>
        <v>1493</v>
      </c>
    </row>
    <row r="4" spans="1:48" x14ac:dyDescent="0.3">
      <c r="A4" t="s">
        <v>14</v>
      </c>
      <c r="B4" t="s">
        <v>7</v>
      </c>
      <c r="C4" t="s">
        <v>15</v>
      </c>
      <c r="D4" t="s">
        <v>11</v>
      </c>
      <c r="E4" t="s">
        <v>16</v>
      </c>
      <c r="F4" t="s">
        <v>17</v>
      </c>
      <c r="H4" t="str">
        <f t="shared" si="4"/>
        <v>25 to 39 years_Computers, Mathematics and Statistics</v>
      </c>
      <c r="I4" t="str">
        <f t="shared" si="5"/>
        <v>Alabama</v>
      </c>
      <c r="J4" t="str">
        <f t="shared" si="6"/>
        <v>Computers, Mathematics and Statistics</v>
      </c>
      <c r="K4" t="str">
        <f t="shared" si="7"/>
        <v>25 to 39 years</v>
      </c>
      <c r="L4" t="str">
        <f t="shared" si="8"/>
        <v>64,515</v>
      </c>
      <c r="M4" t="str">
        <f t="shared" si="9"/>
        <v>±12,010</v>
      </c>
      <c r="O4" t="str">
        <f t="shared" si="10"/>
        <v>25_to_39_years_Computers,_Mathematics_and_Statistics</v>
      </c>
      <c r="P4" t="str">
        <f t="shared" si="11"/>
        <v>Alabama</v>
      </c>
      <c r="Q4" t="str">
        <f t="shared" si="12"/>
        <v>Computers,_Mathematics_and_Statistics</v>
      </c>
      <c r="R4" t="str">
        <f t="shared" si="13"/>
        <v>25_to_39_years</v>
      </c>
      <c r="S4" t="str">
        <f t="shared" si="14"/>
        <v>64,515</v>
      </c>
      <c r="T4" t="str">
        <f t="shared" si="15"/>
        <v>±12,010</v>
      </c>
      <c r="V4" t="str">
        <f t="shared" si="16"/>
        <v>25_to_39_years_Computers_Mathematics_and_Statistics</v>
      </c>
      <c r="W4" t="str">
        <f t="shared" si="17"/>
        <v>Alabama</v>
      </c>
      <c r="X4" t="str">
        <f t="shared" si="18"/>
        <v>Computers_Mathematics_and_Statistics</v>
      </c>
      <c r="Y4" t="str">
        <f t="shared" si="19"/>
        <v>25_to_39_years</v>
      </c>
      <c r="Z4" t="str">
        <f t="shared" si="20"/>
        <v>64515</v>
      </c>
      <c r="AA4" t="str">
        <f t="shared" si="21"/>
        <v>±12010</v>
      </c>
      <c r="AC4" t="str">
        <f t="shared" si="22"/>
        <v>25_to_39_years_Computers_Mathematics_and_Statistics</v>
      </c>
      <c r="AD4" t="str">
        <f t="shared" si="23"/>
        <v>Alabama</v>
      </c>
      <c r="AE4" t="str">
        <f t="shared" si="24"/>
        <v>Computers_Mathematics_and_Statistics</v>
      </c>
      <c r="AF4" t="str">
        <f t="shared" si="25"/>
        <v>25_to_39_years</v>
      </c>
      <c r="AG4" t="str">
        <f t="shared" si="26"/>
        <v>64515</v>
      </c>
      <c r="AH4" t="str">
        <f t="shared" si="27"/>
        <v>12010</v>
      </c>
      <c r="AJ4" t="str">
        <f t="shared" si="28"/>
        <v>25_to_39_years_Computers_Mathematics_and_Statistics</v>
      </c>
      <c r="AK4" t="str">
        <f t="shared" si="29"/>
        <v>Alabama</v>
      </c>
      <c r="AL4" t="str">
        <f t="shared" si="30"/>
        <v>Computers_Mathematics_and_Statistics</v>
      </c>
      <c r="AM4" t="str">
        <f t="shared" si="31"/>
        <v>25_to_39_years</v>
      </c>
      <c r="AN4" t="str">
        <f t="shared" si="32"/>
        <v>64515</v>
      </c>
      <c r="AO4" t="str">
        <f t="shared" si="33"/>
        <v>12010</v>
      </c>
      <c r="AQ4" t="str">
        <f t="shared" si="34"/>
        <v>25_to_39_years_Computers_Mathematics_and_Statistics</v>
      </c>
      <c r="AR4" t="str">
        <f t="shared" si="35"/>
        <v>Alabama</v>
      </c>
      <c r="AS4" t="str">
        <f t="shared" si="36"/>
        <v>Computers_Mathematics_and_Statistics</v>
      </c>
      <c r="AT4" t="str">
        <f t="shared" si="37"/>
        <v>25_to_39_years</v>
      </c>
      <c r="AU4" t="str">
        <f t="shared" si="38"/>
        <v>64515</v>
      </c>
      <c r="AV4" t="str">
        <f t="shared" si="39"/>
        <v>12010</v>
      </c>
    </row>
    <row r="5" spans="1:48" x14ac:dyDescent="0.3">
      <c r="A5" t="s">
        <v>18</v>
      </c>
      <c r="B5" t="s">
        <v>7</v>
      </c>
      <c r="C5" t="s">
        <v>19</v>
      </c>
      <c r="D5" t="s">
        <v>11</v>
      </c>
      <c r="E5" t="s">
        <v>20</v>
      </c>
      <c r="F5" t="s">
        <v>21</v>
      </c>
      <c r="H5" t="str">
        <f t="shared" si="4"/>
        <v>25 to 39 years_Biological, Agricultural, and Environmental Sciences</v>
      </c>
      <c r="I5" t="str">
        <f t="shared" si="5"/>
        <v>Alabama</v>
      </c>
      <c r="J5" t="str">
        <f t="shared" si="6"/>
        <v>Biological, Agricultural, and Environmental Sciences</v>
      </c>
      <c r="K5" t="str">
        <f t="shared" si="7"/>
        <v>25 to 39 years</v>
      </c>
      <c r="L5" t="str">
        <f t="shared" si="8"/>
        <v>53,005</v>
      </c>
      <c r="M5" t="str">
        <f t="shared" si="9"/>
        <v>±3,844</v>
      </c>
      <c r="O5" t="str">
        <f t="shared" si="10"/>
        <v>25_to_39_years_Biological,_Agricultural,_and_Environmental_Sciences</v>
      </c>
      <c r="P5" t="str">
        <f t="shared" si="11"/>
        <v>Alabama</v>
      </c>
      <c r="Q5" t="str">
        <f t="shared" si="12"/>
        <v>Biological,_Agricultural,_and_Environmental_Sciences</v>
      </c>
      <c r="R5" t="str">
        <f t="shared" si="13"/>
        <v>25_to_39_years</v>
      </c>
      <c r="S5" t="str">
        <f t="shared" si="14"/>
        <v>53,005</v>
      </c>
      <c r="T5" t="str">
        <f t="shared" si="15"/>
        <v>±3,844</v>
      </c>
      <c r="V5" t="str">
        <f t="shared" si="16"/>
        <v>25_to_39_years_Biological_Agricultural_and_Environmental_Sciences</v>
      </c>
      <c r="W5" t="str">
        <f t="shared" si="17"/>
        <v>Alabama</v>
      </c>
      <c r="X5" t="str">
        <f t="shared" si="18"/>
        <v>Biological_Agricultural_and_Environmental_Sciences</v>
      </c>
      <c r="Y5" t="str">
        <f t="shared" si="19"/>
        <v>25_to_39_years</v>
      </c>
      <c r="Z5" t="str">
        <f t="shared" si="20"/>
        <v>53005</v>
      </c>
      <c r="AA5" t="str">
        <f t="shared" si="21"/>
        <v>±3844</v>
      </c>
      <c r="AC5" t="str">
        <f t="shared" si="22"/>
        <v>25_to_39_years_Biological_Agricultural_and_Environmental_Sciences</v>
      </c>
      <c r="AD5" t="str">
        <f t="shared" si="23"/>
        <v>Alabama</v>
      </c>
      <c r="AE5" t="str">
        <f t="shared" si="24"/>
        <v>Biological_Agricultural_and_Environmental_Sciences</v>
      </c>
      <c r="AF5" t="str">
        <f t="shared" si="25"/>
        <v>25_to_39_years</v>
      </c>
      <c r="AG5" t="str">
        <f t="shared" si="26"/>
        <v>53005</v>
      </c>
      <c r="AH5" t="str">
        <f t="shared" si="27"/>
        <v>3844</v>
      </c>
      <c r="AJ5" t="str">
        <f t="shared" si="28"/>
        <v>25_to_39_years_Biological_Agricultural_and_Environmental_Sciences</v>
      </c>
      <c r="AK5" t="str">
        <f t="shared" si="29"/>
        <v>Alabama</v>
      </c>
      <c r="AL5" t="str">
        <f t="shared" si="30"/>
        <v>Biological_Agricultural_and_Environmental_Sciences</v>
      </c>
      <c r="AM5" t="str">
        <f t="shared" si="31"/>
        <v>25_to_39_years</v>
      </c>
      <c r="AN5" t="str">
        <f t="shared" si="32"/>
        <v>53005</v>
      </c>
      <c r="AO5" t="str">
        <f t="shared" si="33"/>
        <v>3844</v>
      </c>
      <c r="AQ5" t="str">
        <f t="shared" si="34"/>
        <v>25_to_39_years_Biological_Agricultural_and_Environmental_Sciences</v>
      </c>
      <c r="AR5" t="str">
        <f t="shared" si="35"/>
        <v>Alabama</v>
      </c>
      <c r="AS5" t="str">
        <f t="shared" si="36"/>
        <v>Biological_Agricultural_and_Environmental_Sciences</v>
      </c>
      <c r="AT5" t="str">
        <f t="shared" si="37"/>
        <v>25_to_39_years</v>
      </c>
      <c r="AU5" t="str">
        <f t="shared" si="38"/>
        <v>53005</v>
      </c>
      <c r="AV5" t="str">
        <f t="shared" si="39"/>
        <v>3844</v>
      </c>
    </row>
    <row r="6" spans="1:48" x14ac:dyDescent="0.3">
      <c r="A6" t="s">
        <v>22</v>
      </c>
      <c r="B6" t="s">
        <v>7</v>
      </c>
      <c r="C6" t="s">
        <v>23</v>
      </c>
      <c r="D6" t="s">
        <v>11</v>
      </c>
      <c r="E6" t="s">
        <v>24</v>
      </c>
      <c r="F6" t="s">
        <v>25</v>
      </c>
      <c r="H6" t="str">
        <f t="shared" si="4"/>
        <v>25 to 39 years_Physical and Related Sciences</v>
      </c>
      <c r="I6" t="str">
        <f t="shared" si="5"/>
        <v>Alabama</v>
      </c>
      <c r="J6" t="str">
        <f t="shared" si="6"/>
        <v>Physical and Related Sciences</v>
      </c>
      <c r="K6" t="str">
        <f t="shared" si="7"/>
        <v>25 to 39 years</v>
      </c>
      <c r="L6" t="str">
        <f t="shared" si="8"/>
        <v>42,097</v>
      </c>
      <c r="M6" t="str">
        <f t="shared" si="9"/>
        <v>±14,162</v>
      </c>
      <c r="O6" t="str">
        <f t="shared" si="10"/>
        <v>25_to_39_years_Physical_and_Related_Sciences</v>
      </c>
      <c r="P6" t="str">
        <f t="shared" si="11"/>
        <v>Alabama</v>
      </c>
      <c r="Q6" t="str">
        <f t="shared" si="12"/>
        <v>Physical_and_Related_Sciences</v>
      </c>
      <c r="R6" t="str">
        <f t="shared" si="13"/>
        <v>25_to_39_years</v>
      </c>
      <c r="S6" t="str">
        <f t="shared" si="14"/>
        <v>42,097</v>
      </c>
      <c r="T6" t="str">
        <f t="shared" si="15"/>
        <v>±14,162</v>
      </c>
      <c r="V6" t="str">
        <f t="shared" si="16"/>
        <v>25_to_39_years_Physical_and_Related_Sciences</v>
      </c>
      <c r="W6" t="str">
        <f t="shared" si="17"/>
        <v>Alabama</v>
      </c>
      <c r="X6" t="str">
        <f t="shared" si="18"/>
        <v>Physical_and_Related_Sciences</v>
      </c>
      <c r="Y6" t="str">
        <f t="shared" si="19"/>
        <v>25_to_39_years</v>
      </c>
      <c r="Z6" t="str">
        <f t="shared" si="20"/>
        <v>42097</v>
      </c>
      <c r="AA6" t="str">
        <f t="shared" si="21"/>
        <v>±14162</v>
      </c>
      <c r="AC6" t="str">
        <f t="shared" si="22"/>
        <v>25_to_39_years_Physical_and_Related_Sciences</v>
      </c>
      <c r="AD6" t="str">
        <f t="shared" si="23"/>
        <v>Alabama</v>
      </c>
      <c r="AE6" t="str">
        <f t="shared" si="24"/>
        <v>Physical_and_Related_Sciences</v>
      </c>
      <c r="AF6" t="str">
        <f t="shared" si="25"/>
        <v>25_to_39_years</v>
      </c>
      <c r="AG6" t="str">
        <f t="shared" si="26"/>
        <v>42097</v>
      </c>
      <c r="AH6" t="str">
        <f t="shared" si="27"/>
        <v>14162</v>
      </c>
      <c r="AJ6" t="str">
        <f t="shared" si="28"/>
        <v>25_to_39_years_Physical_and_Related_Sciences</v>
      </c>
      <c r="AK6" t="str">
        <f t="shared" si="29"/>
        <v>Alabama</v>
      </c>
      <c r="AL6" t="str">
        <f t="shared" si="30"/>
        <v>Physical_and_Related_Sciences</v>
      </c>
      <c r="AM6" t="str">
        <f t="shared" si="31"/>
        <v>25_to_39_years</v>
      </c>
      <c r="AN6" t="str">
        <f t="shared" si="32"/>
        <v>42097</v>
      </c>
      <c r="AO6" t="str">
        <f t="shared" si="33"/>
        <v>14162</v>
      </c>
      <c r="AQ6" t="str">
        <f t="shared" si="34"/>
        <v>25_to_39_years_Physical_and_Related_Sciences</v>
      </c>
      <c r="AR6" t="str">
        <f t="shared" si="35"/>
        <v>Alabama</v>
      </c>
      <c r="AS6" t="str">
        <f t="shared" si="36"/>
        <v>Physical_and_Related_Sciences</v>
      </c>
      <c r="AT6" t="str">
        <f t="shared" si="37"/>
        <v>25_to_39_years</v>
      </c>
      <c r="AU6" t="str">
        <f t="shared" si="38"/>
        <v>42097</v>
      </c>
      <c r="AV6" t="str">
        <f t="shared" si="39"/>
        <v>14162</v>
      </c>
    </row>
    <row r="7" spans="1:48" x14ac:dyDescent="0.3">
      <c r="A7" t="s">
        <v>26</v>
      </c>
      <c r="B7" t="s">
        <v>7</v>
      </c>
      <c r="C7" t="s">
        <v>27</v>
      </c>
      <c r="D7" t="s">
        <v>11</v>
      </c>
      <c r="E7" t="s">
        <v>28</v>
      </c>
      <c r="F7" t="s">
        <v>29</v>
      </c>
      <c r="H7" t="str">
        <f t="shared" si="4"/>
        <v>25 to 39 years_Psychology</v>
      </c>
      <c r="I7" t="str">
        <f t="shared" si="5"/>
        <v>Alabama</v>
      </c>
      <c r="J7" t="str">
        <f t="shared" si="6"/>
        <v>Psychology</v>
      </c>
      <c r="K7" t="str">
        <f t="shared" si="7"/>
        <v>25 to 39 years</v>
      </c>
      <c r="L7" t="str">
        <f t="shared" si="8"/>
        <v>48,988</v>
      </c>
      <c r="M7" t="str">
        <f t="shared" si="9"/>
        <v>±6,409</v>
      </c>
      <c r="O7" t="str">
        <f t="shared" si="10"/>
        <v>25_to_39_years_Psychology</v>
      </c>
      <c r="P7" t="str">
        <f t="shared" si="11"/>
        <v>Alabama</v>
      </c>
      <c r="Q7" t="str">
        <f t="shared" si="12"/>
        <v>Psychology</v>
      </c>
      <c r="R7" t="str">
        <f t="shared" si="13"/>
        <v>25_to_39_years</v>
      </c>
      <c r="S7" t="str">
        <f t="shared" si="14"/>
        <v>48,988</v>
      </c>
      <c r="T7" t="str">
        <f t="shared" si="15"/>
        <v>±6,409</v>
      </c>
      <c r="V7" t="str">
        <f t="shared" si="16"/>
        <v>25_to_39_years_Psychology</v>
      </c>
      <c r="W7" t="str">
        <f t="shared" si="17"/>
        <v>Alabama</v>
      </c>
      <c r="X7" t="str">
        <f t="shared" si="18"/>
        <v>Psychology</v>
      </c>
      <c r="Y7" t="str">
        <f t="shared" si="19"/>
        <v>25_to_39_years</v>
      </c>
      <c r="Z7" t="str">
        <f t="shared" si="20"/>
        <v>48988</v>
      </c>
      <c r="AA7" t="str">
        <f t="shared" si="21"/>
        <v>±6409</v>
      </c>
      <c r="AC7" t="str">
        <f t="shared" si="22"/>
        <v>25_to_39_years_Psychology</v>
      </c>
      <c r="AD7" t="str">
        <f t="shared" si="23"/>
        <v>Alabama</v>
      </c>
      <c r="AE7" t="str">
        <f t="shared" si="24"/>
        <v>Psychology</v>
      </c>
      <c r="AF7" t="str">
        <f t="shared" si="25"/>
        <v>25_to_39_years</v>
      </c>
      <c r="AG7" t="str">
        <f t="shared" si="26"/>
        <v>48988</v>
      </c>
      <c r="AH7" t="str">
        <f t="shared" si="27"/>
        <v>6409</v>
      </c>
      <c r="AJ7" t="str">
        <f t="shared" si="28"/>
        <v>25_to_39_years_Psychology</v>
      </c>
      <c r="AK7" t="str">
        <f t="shared" si="29"/>
        <v>Alabama</v>
      </c>
      <c r="AL7" t="str">
        <f t="shared" si="30"/>
        <v>Psychology</v>
      </c>
      <c r="AM7" t="str">
        <f t="shared" si="31"/>
        <v>25_to_39_years</v>
      </c>
      <c r="AN7" t="str">
        <f t="shared" si="32"/>
        <v>48988</v>
      </c>
      <c r="AO7" t="str">
        <f t="shared" si="33"/>
        <v>6409</v>
      </c>
      <c r="AQ7" t="str">
        <f t="shared" si="34"/>
        <v>25_to_39_years_Psychology</v>
      </c>
      <c r="AR7" t="str">
        <f t="shared" si="35"/>
        <v>Alabama</v>
      </c>
      <c r="AS7" t="str">
        <f t="shared" si="36"/>
        <v>Psychology</v>
      </c>
      <c r="AT7" t="str">
        <f t="shared" si="37"/>
        <v>25_to_39_years</v>
      </c>
      <c r="AU7" t="str">
        <f t="shared" si="38"/>
        <v>48988</v>
      </c>
      <c r="AV7" t="str">
        <f t="shared" si="39"/>
        <v>6409</v>
      </c>
    </row>
    <row r="8" spans="1:48" x14ac:dyDescent="0.3">
      <c r="A8" t="s">
        <v>30</v>
      </c>
      <c r="B8" t="s">
        <v>7</v>
      </c>
      <c r="C8" t="s">
        <v>31</v>
      </c>
      <c r="D8" t="s">
        <v>11</v>
      </c>
      <c r="E8" t="s">
        <v>32</v>
      </c>
      <c r="F8" t="s">
        <v>33</v>
      </c>
      <c r="H8" t="str">
        <f t="shared" si="4"/>
        <v>25 to 39 years_Social Sciences</v>
      </c>
      <c r="I8" t="str">
        <f t="shared" si="5"/>
        <v>Alabama</v>
      </c>
      <c r="J8" t="str">
        <f t="shared" si="6"/>
        <v>Social Sciences</v>
      </c>
      <c r="K8" t="str">
        <f t="shared" si="7"/>
        <v>25 to 39 years</v>
      </c>
      <c r="L8" t="str">
        <f t="shared" si="8"/>
        <v>53,549</v>
      </c>
      <c r="M8" t="str">
        <f t="shared" si="9"/>
        <v>±6,065</v>
      </c>
      <c r="O8" t="str">
        <f t="shared" si="10"/>
        <v>25_to_39_years_Social_Sciences</v>
      </c>
      <c r="P8" t="str">
        <f t="shared" si="11"/>
        <v>Alabama</v>
      </c>
      <c r="Q8" t="str">
        <f t="shared" si="12"/>
        <v>Social_Sciences</v>
      </c>
      <c r="R8" t="str">
        <f t="shared" si="13"/>
        <v>25_to_39_years</v>
      </c>
      <c r="S8" t="str">
        <f t="shared" si="14"/>
        <v>53,549</v>
      </c>
      <c r="T8" t="str">
        <f t="shared" si="15"/>
        <v>±6,065</v>
      </c>
      <c r="V8" t="str">
        <f t="shared" si="16"/>
        <v>25_to_39_years_Social_Sciences</v>
      </c>
      <c r="W8" t="str">
        <f t="shared" si="17"/>
        <v>Alabama</v>
      </c>
      <c r="X8" t="str">
        <f t="shared" si="18"/>
        <v>Social_Sciences</v>
      </c>
      <c r="Y8" t="str">
        <f t="shared" si="19"/>
        <v>25_to_39_years</v>
      </c>
      <c r="Z8" t="str">
        <f t="shared" si="20"/>
        <v>53549</v>
      </c>
      <c r="AA8" t="str">
        <f t="shared" si="21"/>
        <v>±6065</v>
      </c>
      <c r="AC8" t="str">
        <f t="shared" si="22"/>
        <v>25_to_39_years_Social_Sciences</v>
      </c>
      <c r="AD8" t="str">
        <f t="shared" si="23"/>
        <v>Alabama</v>
      </c>
      <c r="AE8" t="str">
        <f t="shared" si="24"/>
        <v>Social_Sciences</v>
      </c>
      <c r="AF8" t="str">
        <f t="shared" si="25"/>
        <v>25_to_39_years</v>
      </c>
      <c r="AG8" t="str">
        <f t="shared" si="26"/>
        <v>53549</v>
      </c>
      <c r="AH8" t="str">
        <f t="shared" si="27"/>
        <v>6065</v>
      </c>
      <c r="AJ8" t="str">
        <f t="shared" si="28"/>
        <v>25_to_39_years_Social_Sciences</v>
      </c>
      <c r="AK8" t="str">
        <f t="shared" si="29"/>
        <v>Alabama</v>
      </c>
      <c r="AL8" t="str">
        <f t="shared" si="30"/>
        <v>Social_Sciences</v>
      </c>
      <c r="AM8" t="str">
        <f t="shared" si="31"/>
        <v>25_to_39_years</v>
      </c>
      <c r="AN8" t="str">
        <f t="shared" si="32"/>
        <v>53549</v>
      </c>
      <c r="AO8" t="str">
        <f t="shared" si="33"/>
        <v>6065</v>
      </c>
      <c r="AQ8" t="str">
        <f t="shared" si="34"/>
        <v>25_to_39_years_Social_Sciences</v>
      </c>
      <c r="AR8" t="str">
        <f t="shared" si="35"/>
        <v>Alabama</v>
      </c>
      <c r="AS8" t="str">
        <f t="shared" si="36"/>
        <v>Social_Sciences</v>
      </c>
      <c r="AT8" t="str">
        <f t="shared" si="37"/>
        <v>25_to_39_years</v>
      </c>
      <c r="AU8" t="str">
        <f t="shared" si="38"/>
        <v>53549</v>
      </c>
      <c r="AV8" t="str">
        <f t="shared" si="39"/>
        <v>6065</v>
      </c>
    </row>
    <row r="9" spans="1:48" x14ac:dyDescent="0.3">
      <c r="A9" t="s">
        <v>34</v>
      </c>
      <c r="B9" t="s">
        <v>7</v>
      </c>
      <c r="C9" t="s">
        <v>35</v>
      </c>
      <c r="D9" t="s">
        <v>11</v>
      </c>
      <c r="E9" t="s">
        <v>36</v>
      </c>
      <c r="F9" t="s">
        <v>37</v>
      </c>
      <c r="H9" t="str">
        <f t="shared" si="4"/>
        <v>25 to 39 years_Engineering</v>
      </c>
      <c r="I9" t="str">
        <f t="shared" si="5"/>
        <v>Alabama</v>
      </c>
      <c r="J9" t="str">
        <f t="shared" si="6"/>
        <v>Engineering</v>
      </c>
      <c r="K9" t="str">
        <f t="shared" si="7"/>
        <v>25 to 39 years</v>
      </c>
      <c r="L9" t="str">
        <f t="shared" si="8"/>
        <v>84,357</v>
      </c>
      <c r="M9" t="str">
        <f t="shared" si="9"/>
        <v>±6,280</v>
      </c>
      <c r="O9" t="str">
        <f t="shared" si="10"/>
        <v>25_to_39_years_Engineering</v>
      </c>
      <c r="P9" t="str">
        <f t="shared" si="11"/>
        <v>Alabama</v>
      </c>
      <c r="Q9" t="str">
        <f t="shared" si="12"/>
        <v>Engineering</v>
      </c>
      <c r="R9" t="str">
        <f t="shared" si="13"/>
        <v>25_to_39_years</v>
      </c>
      <c r="S9" t="str">
        <f t="shared" si="14"/>
        <v>84,357</v>
      </c>
      <c r="T9" t="str">
        <f t="shared" si="15"/>
        <v>±6,280</v>
      </c>
      <c r="V9" t="str">
        <f t="shared" si="16"/>
        <v>25_to_39_years_Engineering</v>
      </c>
      <c r="W9" t="str">
        <f t="shared" si="17"/>
        <v>Alabama</v>
      </c>
      <c r="X9" t="str">
        <f t="shared" si="18"/>
        <v>Engineering</v>
      </c>
      <c r="Y9" t="str">
        <f t="shared" si="19"/>
        <v>25_to_39_years</v>
      </c>
      <c r="Z9" t="str">
        <f t="shared" si="20"/>
        <v>84357</v>
      </c>
      <c r="AA9" t="str">
        <f t="shared" si="21"/>
        <v>±6280</v>
      </c>
      <c r="AC9" t="str">
        <f t="shared" si="22"/>
        <v>25_to_39_years_Engineering</v>
      </c>
      <c r="AD9" t="str">
        <f t="shared" si="23"/>
        <v>Alabama</v>
      </c>
      <c r="AE9" t="str">
        <f t="shared" si="24"/>
        <v>Engineering</v>
      </c>
      <c r="AF9" t="str">
        <f t="shared" si="25"/>
        <v>25_to_39_years</v>
      </c>
      <c r="AG9" t="str">
        <f t="shared" si="26"/>
        <v>84357</v>
      </c>
      <c r="AH9" t="str">
        <f t="shared" si="27"/>
        <v>6280</v>
      </c>
      <c r="AJ9" t="str">
        <f t="shared" si="28"/>
        <v>25_to_39_years_Engineering</v>
      </c>
      <c r="AK9" t="str">
        <f t="shared" si="29"/>
        <v>Alabama</v>
      </c>
      <c r="AL9" t="str">
        <f t="shared" si="30"/>
        <v>Engineering</v>
      </c>
      <c r="AM9" t="str">
        <f t="shared" si="31"/>
        <v>25_to_39_years</v>
      </c>
      <c r="AN9" t="str">
        <f t="shared" si="32"/>
        <v>84357</v>
      </c>
      <c r="AO9" t="str">
        <f t="shared" si="33"/>
        <v>6280</v>
      </c>
      <c r="AQ9" t="str">
        <f t="shared" si="34"/>
        <v>25_to_39_years_Engineering</v>
      </c>
      <c r="AR9" t="str">
        <f t="shared" si="35"/>
        <v>Alabama</v>
      </c>
      <c r="AS9" t="str">
        <f t="shared" si="36"/>
        <v>Engineering</v>
      </c>
      <c r="AT9" t="str">
        <f t="shared" si="37"/>
        <v>25_to_39_years</v>
      </c>
      <c r="AU9" t="str">
        <f t="shared" si="38"/>
        <v>84357</v>
      </c>
      <c r="AV9" t="str">
        <f t="shared" si="39"/>
        <v>6280</v>
      </c>
    </row>
    <row r="10" spans="1:48" x14ac:dyDescent="0.3">
      <c r="A10" t="s">
        <v>38</v>
      </c>
      <c r="B10" t="s">
        <v>7</v>
      </c>
      <c r="C10" t="s">
        <v>39</v>
      </c>
      <c r="D10" t="s">
        <v>11</v>
      </c>
      <c r="E10" t="s">
        <v>40</v>
      </c>
      <c r="F10" t="s">
        <v>41</v>
      </c>
      <c r="H10" t="str">
        <f t="shared" si="4"/>
        <v>25 to 39 years_Multidisciplinary Studies</v>
      </c>
      <c r="I10" t="str">
        <f t="shared" si="5"/>
        <v>Alabama</v>
      </c>
      <c r="J10" t="str">
        <f t="shared" si="6"/>
        <v>Multidisciplinary Studies</v>
      </c>
      <c r="K10" t="str">
        <f t="shared" si="7"/>
        <v>25 to 39 years</v>
      </c>
      <c r="L10" t="str">
        <f t="shared" si="8"/>
        <v>46,004</v>
      </c>
      <c r="M10" t="str">
        <f t="shared" si="9"/>
        <v>±17,049</v>
      </c>
      <c r="O10" t="str">
        <f t="shared" si="10"/>
        <v>25_to_39_years_Multidisciplinary_Studies</v>
      </c>
      <c r="P10" t="str">
        <f t="shared" si="11"/>
        <v>Alabama</v>
      </c>
      <c r="Q10" t="str">
        <f t="shared" si="12"/>
        <v>Multidisciplinary_Studies</v>
      </c>
      <c r="R10" t="str">
        <f t="shared" si="13"/>
        <v>25_to_39_years</v>
      </c>
      <c r="S10" t="str">
        <f t="shared" si="14"/>
        <v>46,004</v>
      </c>
      <c r="T10" t="str">
        <f t="shared" si="15"/>
        <v>±17,049</v>
      </c>
      <c r="V10" t="str">
        <f t="shared" si="16"/>
        <v>25_to_39_years_Multidisciplinary_Studies</v>
      </c>
      <c r="W10" t="str">
        <f t="shared" si="17"/>
        <v>Alabama</v>
      </c>
      <c r="X10" t="str">
        <f t="shared" si="18"/>
        <v>Multidisciplinary_Studies</v>
      </c>
      <c r="Y10" t="str">
        <f t="shared" si="19"/>
        <v>25_to_39_years</v>
      </c>
      <c r="Z10" t="str">
        <f t="shared" si="20"/>
        <v>46004</v>
      </c>
      <c r="AA10" t="str">
        <f t="shared" si="21"/>
        <v>±17049</v>
      </c>
      <c r="AC10" t="str">
        <f t="shared" si="22"/>
        <v>25_to_39_years_Multidisciplinary_Studies</v>
      </c>
      <c r="AD10" t="str">
        <f t="shared" si="23"/>
        <v>Alabama</v>
      </c>
      <c r="AE10" t="str">
        <f t="shared" si="24"/>
        <v>Multidisciplinary_Studies</v>
      </c>
      <c r="AF10" t="str">
        <f t="shared" si="25"/>
        <v>25_to_39_years</v>
      </c>
      <c r="AG10" t="str">
        <f t="shared" si="26"/>
        <v>46004</v>
      </c>
      <c r="AH10" t="str">
        <f t="shared" si="27"/>
        <v>17049</v>
      </c>
      <c r="AJ10" t="str">
        <f t="shared" si="28"/>
        <v>25_to_39_years_Multidisciplinary_Studies</v>
      </c>
      <c r="AK10" t="str">
        <f t="shared" si="29"/>
        <v>Alabama</v>
      </c>
      <c r="AL10" t="str">
        <f t="shared" si="30"/>
        <v>Multidisciplinary_Studies</v>
      </c>
      <c r="AM10" t="str">
        <f t="shared" si="31"/>
        <v>25_to_39_years</v>
      </c>
      <c r="AN10" t="str">
        <f t="shared" si="32"/>
        <v>46004</v>
      </c>
      <c r="AO10" t="str">
        <f t="shared" si="33"/>
        <v>17049</v>
      </c>
      <c r="AQ10" t="str">
        <f t="shared" si="34"/>
        <v>25_to_39_years_Multidisciplinary_Studies</v>
      </c>
      <c r="AR10" t="str">
        <f t="shared" si="35"/>
        <v>Alabama</v>
      </c>
      <c r="AS10" t="str">
        <f t="shared" si="36"/>
        <v>Multidisciplinary_Studies</v>
      </c>
      <c r="AT10" t="str">
        <f t="shared" si="37"/>
        <v>25_to_39_years</v>
      </c>
      <c r="AU10" t="str">
        <f t="shared" si="38"/>
        <v>46004</v>
      </c>
      <c r="AV10" t="str">
        <f t="shared" si="39"/>
        <v>17049</v>
      </c>
    </row>
    <row r="11" spans="1:48" x14ac:dyDescent="0.3">
      <c r="A11" t="s">
        <v>42</v>
      </c>
      <c r="B11" t="s">
        <v>7</v>
      </c>
      <c r="C11" t="s">
        <v>43</v>
      </c>
      <c r="D11" t="s">
        <v>11</v>
      </c>
      <c r="E11" t="s">
        <v>44</v>
      </c>
      <c r="F11" t="s">
        <v>45</v>
      </c>
      <c r="H11" t="str">
        <f t="shared" si="4"/>
        <v>25 to 39 years_Science and Engineering Related Fields</v>
      </c>
      <c r="I11" t="str">
        <f t="shared" si="5"/>
        <v>Alabama</v>
      </c>
      <c r="J11" t="str">
        <f t="shared" si="6"/>
        <v>Science and Engineering Related Fields</v>
      </c>
      <c r="K11" t="str">
        <f t="shared" si="7"/>
        <v>25 to 39 years</v>
      </c>
      <c r="L11" t="str">
        <f t="shared" si="8"/>
        <v>63,414</v>
      </c>
      <c r="M11" t="str">
        <f t="shared" si="9"/>
        <v>±3,326</v>
      </c>
      <c r="O11" t="str">
        <f t="shared" si="10"/>
        <v>25_to_39_years_Science_and_Engineering_Related_Fields</v>
      </c>
      <c r="P11" t="str">
        <f t="shared" si="11"/>
        <v>Alabama</v>
      </c>
      <c r="Q11" t="str">
        <f t="shared" si="12"/>
        <v>Science_and_Engineering_Related_Fields</v>
      </c>
      <c r="R11" t="str">
        <f t="shared" si="13"/>
        <v>25_to_39_years</v>
      </c>
      <c r="S11" t="str">
        <f t="shared" si="14"/>
        <v>63,414</v>
      </c>
      <c r="T11" t="str">
        <f t="shared" si="15"/>
        <v>±3,326</v>
      </c>
      <c r="V11" t="str">
        <f t="shared" si="16"/>
        <v>25_to_39_years_Science_and_Engineering_Related_Fields</v>
      </c>
      <c r="W11" t="str">
        <f t="shared" si="17"/>
        <v>Alabama</v>
      </c>
      <c r="X11" t="str">
        <f t="shared" si="18"/>
        <v>Science_and_Engineering_Related_Fields</v>
      </c>
      <c r="Y11" t="str">
        <f t="shared" si="19"/>
        <v>25_to_39_years</v>
      </c>
      <c r="Z11" t="str">
        <f t="shared" si="20"/>
        <v>63414</v>
      </c>
      <c r="AA11" t="str">
        <f t="shared" si="21"/>
        <v>±3326</v>
      </c>
      <c r="AC11" t="str">
        <f t="shared" si="22"/>
        <v>25_to_39_years_Science_and_Engineering_Related_Fields</v>
      </c>
      <c r="AD11" t="str">
        <f t="shared" si="23"/>
        <v>Alabama</v>
      </c>
      <c r="AE11" t="str">
        <f t="shared" si="24"/>
        <v>Science_and_Engineering_Related_Fields</v>
      </c>
      <c r="AF11" t="str">
        <f t="shared" si="25"/>
        <v>25_to_39_years</v>
      </c>
      <c r="AG11" t="str">
        <f t="shared" si="26"/>
        <v>63414</v>
      </c>
      <c r="AH11" t="str">
        <f t="shared" si="27"/>
        <v>3326</v>
      </c>
      <c r="AJ11" t="str">
        <f t="shared" si="28"/>
        <v>25_to_39_years_Science_and_Engineering_Related_Fields</v>
      </c>
      <c r="AK11" t="str">
        <f t="shared" si="29"/>
        <v>Alabama</v>
      </c>
      <c r="AL11" t="str">
        <f t="shared" si="30"/>
        <v>Science_and_Engineering_Related_Fields</v>
      </c>
      <c r="AM11" t="str">
        <f t="shared" si="31"/>
        <v>25_to_39_years</v>
      </c>
      <c r="AN11" t="str">
        <f t="shared" si="32"/>
        <v>63414</v>
      </c>
      <c r="AO11" t="str">
        <f t="shared" si="33"/>
        <v>3326</v>
      </c>
      <c r="AQ11" t="str">
        <f t="shared" si="34"/>
        <v>25_to_39_years_Science_and_Engineering_Related_Fields</v>
      </c>
      <c r="AR11" t="str">
        <f t="shared" si="35"/>
        <v>Alabama</v>
      </c>
      <c r="AS11" t="str">
        <f t="shared" si="36"/>
        <v>Science_and_Engineering_Related_Fields</v>
      </c>
      <c r="AT11" t="str">
        <f t="shared" si="37"/>
        <v>25_to_39_years</v>
      </c>
      <c r="AU11" t="str">
        <f t="shared" si="38"/>
        <v>63414</v>
      </c>
      <c r="AV11" t="str">
        <f t="shared" si="39"/>
        <v>3326</v>
      </c>
    </row>
    <row r="12" spans="1:48" x14ac:dyDescent="0.3">
      <c r="A12" t="s">
        <v>46</v>
      </c>
      <c r="B12" t="s">
        <v>7</v>
      </c>
      <c r="C12" t="s">
        <v>47</v>
      </c>
      <c r="D12" t="s">
        <v>11</v>
      </c>
      <c r="E12" t="s">
        <v>48</v>
      </c>
      <c r="F12" t="s">
        <v>49</v>
      </c>
      <c r="H12" t="str">
        <f t="shared" si="4"/>
        <v>25 to 39 years_Business</v>
      </c>
      <c r="I12" t="str">
        <f t="shared" si="5"/>
        <v>Alabama</v>
      </c>
      <c r="J12" t="str">
        <f t="shared" si="6"/>
        <v>Business</v>
      </c>
      <c r="K12" t="str">
        <f t="shared" si="7"/>
        <v>25 to 39 years</v>
      </c>
      <c r="L12" t="str">
        <f t="shared" si="8"/>
        <v>59,018</v>
      </c>
      <c r="M12" t="str">
        <f t="shared" si="9"/>
        <v>±2,476</v>
      </c>
      <c r="O12" t="str">
        <f t="shared" si="10"/>
        <v>25_to_39_years_Business</v>
      </c>
      <c r="P12" t="str">
        <f t="shared" si="11"/>
        <v>Alabama</v>
      </c>
      <c r="Q12" t="str">
        <f t="shared" si="12"/>
        <v>Business</v>
      </c>
      <c r="R12" t="str">
        <f t="shared" si="13"/>
        <v>25_to_39_years</v>
      </c>
      <c r="S12" t="str">
        <f t="shared" si="14"/>
        <v>59,018</v>
      </c>
      <c r="T12" t="str">
        <f t="shared" si="15"/>
        <v>±2,476</v>
      </c>
      <c r="V12" t="str">
        <f t="shared" si="16"/>
        <v>25_to_39_years_Business</v>
      </c>
      <c r="W12" t="str">
        <f t="shared" si="17"/>
        <v>Alabama</v>
      </c>
      <c r="X12" t="str">
        <f t="shared" si="18"/>
        <v>Business</v>
      </c>
      <c r="Y12" t="str">
        <f t="shared" si="19"/>
        <v>25_to_39_years</v>
      </c>
      <c r="Z12" t="str">
        <f t="shared" si="20"/>
        <v>59018</v>
      </c>
      <c r="AA12" t="str">
        <f t="shared" si="21"/>
        <v>±2476</v>
      </c>
      <c r="AC12" t="str">
        <f t="shared" si="22"/>
        <v>25_to_39_years_Business</v>
      </c>
      <c r="AD12" t="str">
        <f t="shared" si="23"/>
        <v>Alabama</v>
      </c>
      <c r="AE12" t="str">
        <f t="shared" si="24"/>
        <v>Business</v>
      </c>
      <c r="AF12" t="str">
        <f t="shared" si="25"/>
        <v>25_to_39_years</v>
      </c>
      <c r="AG12" t="str">
        <f t="shared" si="26"/>
        <v>59018</v>
      </c>
      <c r="AH12" t="str">
        <f t="shared" si="27"/>
        <v>2476</v>
      </c>
      <c r="AJ12" t="str">
        <f t="shared" si="28"/>
        <v>25_to_39_years_Business</v>
      </c>
      <c r="AK12" t="str">
        <f t="shared" si="29"/>
        <v>Alabama</v>
      </c>
      <c r="AL12" t="str">
        <f t="shared" si="30"/>
        <v>Business</v>
      </c>
      <c r="AM12" t="str">
        <f t="shared" si="31"/>
        <v>25_to_39_years</v>
      </c>
      <c r="AN12" t="str">
        <f t="shared" si="32"/>
        <v>59018</v>
      </c>
      <c r="AO12" t="str">
        <f t="shared" si="33"/>
        <v>2476</v>
      </c>
      <c r="AQ12" t="str">
        <f t="shared" si="34"/>
        <v>25_to_39_years_Business</v>
      </c>
      <c r="AR12" t="str">
        <f t="shared" si="35"/>
        <v>Alabama</v>
      </c>
      <c r="AS12" t="str">
        <f t="shared" si="36"/>
        <v>Business</v>
      </c>
      <c r="AT12" t="str">
        <f t="shared" si="37"/>
        <v>25_to_39_years</v>
      </c>
      <c r="AU12" t="str">
        <f t="shared" si="38"/>
        <v>59018</v>
      </c>
      <c r="AV12" t="str">
        <f t="shared" si="39"/>
        <v>2476</v>
      </c>
    </row>
    <row r="13" spans="1:48" x14ac:dyDescent="0.3">
      <c r="A13" t="s">
        <v>50</v>
      </c>
      <c r="B13" t="s">
        <v>7</v>
      </c>
      <c r="C13" t="s">
        <v>51</v>
      </c>
      <c r="D13" t="s">
        <v>11</v>
      </c>
      <c r="E13" t="s">
        <v>52</v>
      </c>
      <c r="F13" t="s">
        <v>53</v>
      </c>
      <c r="H13" t="str">
        <f t="shared" si="4"/>
        <v>25 to 39 years_Education</v>
      </c>
      <c r="I13" t="str">
        <f t="shared" si="5"/>
        <v>Alabama</v>
      </c>
      <c r="J13" t="str">
        <f t="shared" si="6"/>
        <v>Education</v>
      </c>
      <c r="K13" t="str">
        <f t="shared" si="7"/>
        <v>25 to 39 years</v>
      </c>
      <c r="L13" t="str">
        <f t="shared" si="8"/>
        <v>47,996</v>
      </c>
      <c r="M13" t="str">
        <f t="shared" si="9"/>
        <v>±3,019</v>
      </c>
      <c r="O13" t="str">
        <f t="shared" si="10"/>
        <v>25_to_39_years_Education</v>
      </c>
      <c r="P13" t="str">
        <f t="shared" si="11"/>
        <v>Alabama</v>
      </c>
      <c r="Q13" t="str">
        <f t="shared" si="12"/>
        <v>Education</v>
      </c>
      <c r="R13" t="str">
        <f t="shared" si="13"/>
        <v>25_to_39_years</v>
      </c>
      <c r="S13" t="str">
        <f t="shared" si="14"/>
        <v>47,996</v>
      </c>
      <c r="T13" t="str">
        <f t="shared" si="15"/>
        <v>±3,019</v>
      </c>
      <c r="V13" t="str">
        <f t="shared" si="16"/>
        <v>25_to_39_years_Education</v>
      </c>
      <c r="W13" t="str">
        <f t="shared" si="17"/>
        <v>Alabama</v>
      </c>
      <c r="X13" t="str">
        <f t="shared" si="18"/>
        <v>Education</v>
      </c>
      <c r="Y13" t="str">
        <f t="shared" si="19"/>
        <v>25_to_39_years</v>
      </c>
      <c r="Z13" t="str">
        <f t="shared" si="20"/>
        <v>47996</v>
      </c>
      <c r="AA13" t="str">
        <f t="shared" si="21"/>
        <v>±3019</v>
      </c>
      <c r="AC13" t="str">
        <f t="shared" si="22"/>
        <v>25_to_39_years_Education</v>
      </c>
      <c r="AD13" t="str">
        <f t="shared" si="23"/>
        <v>Alabama</v>
      </c>
      <c r="AE13" t="str">
        <f t="shared" si="24"/>
        <v>Education</v>
      </c>
      <c r="AF13" t="str">
        <f t="shared" si="25"/>
        <v>25_to_39_years</v>
      </c>
      <c r="AG13" t="str">
        <f t="shared" si="26"/>
        <v>47996</v>
      </c>
      <c r="AH13" t="str">
        <f t="shared" si="27"/>
        <v>3019</v>
      </c>
      <c r="AJ13" t="str">
        <f t="shared" si="28"/>
        <v>25_to_39_years_Education</v>
      </c>
      <c r="AK13" t="str">
        <f t="shared" si="29"/>
        <v>Alabama</v>
      </c>
      <c r="AL13" t="str">
        <f t="shared" si="30"/>
        <v>Education</v>
      </c>
      <c r="AM13" t="str">
        <f t="shared" si="31"/>
        <v>25_to_39_years</v>
      </c>
      <c r="AN13" t="str">
        <f t="shared" si="32"/>
        <v>47996</v>
      </c>
      <c r="AO13" t="str">
        <f t="shared" si="33"/>
        <v>3019</v>
      </c>
      <c r="AQ13" t="str">
        <f t="shared" si="34"/>
        <v>25_to_39_years_Education</v>
      </c>
      <c r="AR13" t="str">
        <f t="shared" si="35"/>
        <v>Alabama</v>
      </c>
      <c r="AS13" t="str">
        <f t="shared" si="36"/>
        <v>Education</v>
      </c>
      <c r="AT13" t="str">
        <f t="shared" si="37"/>
        <v>25_to_39_years</v>
      </c>
      <c r="AU13" t="str">
        <f t="shared" si="38"/>
        <v>47996</v>
      </c>
      <c r="AV13" t="str">
        <f t="shared" si="39"/>
        <v>3019</v>
      </c>
    </row>
    <row r="14" spans="1:48" x14ac:dyDescent="0.3">
      <c r="A14" t="s">
        <v>54</v>
      </c>
      <c r="B14" t="s">
        <v>7</v>
      </c>
      <c r="C14" t="s">
        <v>55</v>
      </c>
      <c r="D14" t="s">
        <v>11</v>
      </c>
      <c r="E14" t="s">
        <v>56</v>
      </c>
      <c r="F14" t="s">
        <v>57</v>
      </c>
      <c r="H14" t="str">
        <f t="shared" si="4"/>
        <v>25 to 39 years_Literature and Languages</v>
      </c>
      <c r="I14" t="str">
        <f t="shared" si="5"/>
        <v>Alabama</v>
      </c>
      <c r="J14" t="str">
        <f t="shared" si="6"/>
        <v>Literature and Languages</v>
      </c>
      <c r="K14" t="str">
        <f t="shared" si="7"/>
        <v>25 to 39 years</v>
      </c>
      <c r="L14" t="str">
        <f t="shared" si="8"/>
        <v>45,636</v>
      </c>
      <c r="M14" t="str">
        <f t="shared" si="9"/>
        <v>±4,654</v>
      </c>
      <c r="O14" t="str">
        <f t="shared" si="10"/>
        <v>25_to_39_years_Literature_and_Languages</v>
      </c>
      <c r="P14" t="str">
        <f t="shared" si="11"/>
        <v>Alabama</v>
      </c>
      <c r="Q14" t="str">
        <f t="shared" si="12"/>
        <v>Literature_and_Languages</v>
      </c>
      <c r="R14" t="str">
        <f t="shared" si="13"/>
        <v>25_to_39_years</v>
      </c>
      <c r="S14" t="str">
        <f t="shared" si="14"/>
        <v>45,636</v>
      </c>
      <c r="T14" t="str">
        <f t="shared" si="15"/>
        <v>±4,654</v>
      </c>
      <c r="V14" t="str">
        <f t="shared" si="16"/>
        <v>25_to_39_years_Literature_and_Languages</v>
      </c>
      <c r="W14" t="str">
        <f t="shared" si="17"/>
        <v>Alabama</v>
      </c>
      <c r="X14" t="str">
        <f t="shared" si="18"/>
        <v>Literature_and_Languages</v>
      </c>
      <c r="Y14" t="str">
        <f t="shared" si="19"/>
        <v>25_to_39_years</v>
      </c>
      <c r="Z14" t="str">
        <f t="shared" si="20"/>
        <v>45636</v>
      </c>
      <c r="AA14" t="str">
        <f t="shared" si="21"/>
        <v>±4654</v>
      </c>
      <c r="AC14" t="str">
        <f t="shared" si="22"/>
        <v>25_to_39_years_Literature_and_Languages</v>
      </c>
      <c r="AD14" t="str">
        <f t="shared" si="23"/>
        <v>Alabama</v>
      </c>
      <c r="AE14" t="str">
        <f t="shared" si="24"/>
        <v>Literature_and_Languages</v>
      </c>
      <c r="AF14" t="str">
        <f t="shared" si="25"/>
        <v>25_to_39_years</v>
      </c>
      <c r="AG14" t="str">
        <f t="shared" si="26"/>
        <v>45636</v>
      </c>
      <c r="AH14" t="str">
        <f t="shared" si="27"/>
        <v>4654</v>
      </c>
      <c r="AJ14" t="str">
        <f t="shared" si="28"/>
        <v>25_to_39_years_Literature_and_Languages</v>
      </c>
      <c r="AK14" t="str">
        <f t="shared" si="29"/>
        <v>Alabama</v>
      </c>
      <c r="AL14" t="str">
        <f t="shared" si="30"/>
        <v>Literature_and_Languages</v>
      </c>
      <c r="AM14" t="str">
        <f t="shared" si="31"/>
        <v>25_to_39_years</v>
      </c>
      <c r="AN14" t="str">
        <f t="shared" si="32"/>
        <v>45636</v>
      </c>
      <c r="AO14" t="str">
        <f t="shared" si="33"/>
        <v>4654</v>
      </c>
      <c r="AQ14" t="str">
        <f t="shared" si="34"/>
        <v>25_to_39_years_Literature_and_Languages</v>
      </c>
      <c r="AR14" t="str">
        <f t="shared" si="35"/>
        <v>Alabama</v>
      </c>
      <c r="AS14" t="str">
        <f t="shared" si="36"/>
        <v>Literature_and_Languages</v>
      </c>
      <c r="AT14" t="str">
        <f t="shared" si="37"/>
        <v>25_to_39_years</v>
      </c>
      <c r="AU14" t="str">
        <f t="shared" si="38"/>
        <v>45636</v>
      </c>
      <c r="AV14" t="str">
        <f t="shared" si="39"/>
        <v>4654</v>
      </c>
    </row>
    <row r="15" spans="1:48" x14ac:dyDescent="0.3">
      <c r="A15" t="s">
        <v>58</v>
      </c>
      <c r="B15" t="s">
        <v>7</v>
      </c>
      <c r="C15" t="s">
        <v>59</v>
      </c>
      <c r="D15" t="s">
        <v>11</v>
      </c>
      <c r="E15" t="s">
        <v>60</v>
      </c>
      <c r="F15" t="s">
        <v>61</v>
      </c>
      <c r="H15" t="str">
        <f t="shared" si="4"/>
        <v>25 to 39 years_Liberal Arts and History</v>
      </c>
      <c r="I15" t="str">
        <f t="shared" si="5"/>
        <v>Alabama</v>
      </c>
      <c r="J15" t="str">
        <f t="shared" si="6"/>
        <v>Liberal Arts and History</v>
      </c>
      <c r="K15" t="str">
        <f t="shared" si="7"/>
        <v>25 to 39 years</v>
      </c>
      <c r="L15" t="str">
        <f t="shared" si="8"/>
        <v>49,751</v>
      </c>
      <c r="M15" t="str">
        <f t="shared" si="9"/>
        <v>±5,142</v>
      </c>
      <c r="O15" t="str">
        <f t="shared" si="10"/>
        <v>25_to_39_years_Liberal_Arts_and_History</v>
      </c>
      <c r="P15" t="str">
        <f t="shared" si="11"/>
        <v>Alabama</v>
      </c>
      <c r="Q15" t="str">
        <f t="shared" si="12"/>
        <v>Liberal_Arts_and_History</v>
      </c>
      <c r="R15" t="str">
        <f t="shared" si="13"/>
        <v>25_to_39_years</v>
      </c>
      <c r="S15" t="str">
        <f t="shared" si="14"/>
        <v>49,751</v>
      </c>
      <c r="T15" t="str">
        <f t="shared" si="15"/>
        <v>±5,142</v>
      </c>
      <c r="V15" t="str">
        <f t="shared" si="16"/>
        <v>25_to_39_years_Liberal_Arts_and_History</v>
      </c>
      <c r="W15" t="str">
        <f t="shared" si="17"/>
        <v>Alabama</v>
      </c>
      <c r="X15" t="str">
        <f t="shared" si="18"/>
        <v>Liberal_Arts_and_History</v>
      </c>
      <c r="Y15" t="str">
        <f t="shared" si="19"/>
        <v>25_to_39_years</v>
      </c>
      <c r="Z15" t="str">
        <f t="shared" si="20"/>
        <v>49751</v>
      </c>
      <c r="AA15" t="str">
        <f t="shared" si="21"/>
        <v>±5142</v>
      </c>
      <c r="AC15" t="str">
        <f t="shared" si="22"/>
        <v>25_to_39_years_Liberal_Arts_and_History</v>
      </c>
      <c r="AD15" t="str">
        <f t="shared" si="23"/>
        <v>Alabama</v>
      </c>
      <c r="AE15" t="str">
        <f t="shared" si="24"/>
        <v>Liberal_Arts_and_History</v>
      </c>
      <c r="AF15" t="str">
        <f t="shared" si="25"/>
        <v>25_to_39_years</v>
      </c>
      <c r="AG15" t="str">
        <f t="shared" si="26"/>
        <v>49751</v>
      </c>
      <c r="AH15" t="str">
        <f t="shared" si="27"/>
        <v>5142</v>
      </c>
      <c r="AJ15" t="str">
        <f t="shared" si="28"/>
        <v>25_to_39_years_Liberal_Arts_and_History</v>
      </c>
      <c r="AK15" t="str">
        <f t="shared" si="29"/>
        <v>Alabama</v>
      </c>
      <c r="AL15" t="str">
        <f t="shared" si="30"/>
        <v>Liberal_Arts_and_History</v>
      </c>
      <c r="AM15" t="str">
        <f t="shared" si="31"/>
        <v>25_to_39_years</v>
      </c>
      <c r="AN15" t="str">
        <f t="shared" si="32"/>
        <v>49751</v>
      </c>
      <c r="AO15" t="str">
        <f t="shared" si="33"/>
        <v>5142</v>
      </c>
      <c r="AQ15" t="str">
        <f t="shared" si="34"/>
        <v>25_to_39_years_Liberal_Arts_and_History</v>
      </c>
      <c r="AR15" t="str">
        <f t="shared" si="35"/>
        <v>Alabama</v>
      </c>
      <c r="AS15" t="str">
        <f t="shared" si="36"/>
        <v>Liberal_Arts_and_History</v>
      </c>
      <c r="AT15" t="str">
        <f t="shared" si="37"/>
        <v>25_to_39_years</v>
      </c>
      <c r="AU15" t="str">
        <f t="shared" si="38"/>
        <v>49751</v>
      </c>
      <c r="AV15" t="str">
        <f t="shared" si="39"/>
        <v>5142</v>
      </c>
    </row>
    <row r="16" spans="1:48" x14ac:dyDescent="0.3">
      <c r="A16" t="s">
        <v>62</v>
      </c>
      <c r="B16" t="s">
        <v>7</v>
      </c>
      <c r="C16" t="s">
        <v>63</v>
      </c>
      <c r="D16" t="s">
        <v>11</v>
      </c>
      <c r="E16" t="s">
        <v>64</v>
      </c>
      <c r="F16" t="s">
        <v>65</v>
      </c>
      <c r="H16" t="str">
        <f t="shared" si="4"/>
        <v>25 to 39 years_Visual and Performing Arts</v>
      </c>
      <c r="I16" t="str">
        <f t="shared" si="5"/>
        <v>Alabama</v>
      </c>
      <c r="J16" t="str">
        <f t="shared" si="6"/>
        <v>Visual and Performing Arts</v>
      </c>
      <c r="K16" t="str">
        <f t="shared" si="7"/>
        <v>25 to 39 years</v>
      </c>
      <c r="L16" t="str">
        <f t="shared" si="8"/>
        <v>41,332</v>
      </c>
      <c r="M16" t="str">
        <f t="shared" si="9"/>
        <v>±3,573</v>
      </c>
      <c r="O16" t="str">
        <f t="shared" si="10"/>
        <v>25_to_39_years_Visual_and_Performing_Arts</v>
      </c>
      <c r="P16" t="str">
        <f t="shared" si="11"/>
        <v>Alabama</v>
      </c>
      <c r="Q16" t="str">
        <f t="shared" si="12"/>
        <v>Visual_and_Performing_Arts</v>
      </c>
      <c r="R16" t="str">
        <f t="shared" si="13"/>
        <v>25_to_39_years</v>
      </c>
      <c r="S16" t="str">
        <f t="shared" si="14"/>
        <v>41,332</v>
      </c>
      <c r="T16" t="str">
        <f t="shared" si="15"/>
        <v>±3,573</v>
      </c>
      <c r="V16" t="str">
        <f t="shared" si="16"/>
        <v>25_to_39_years_Visual_and_Performing_Arts</v>
      </c>
      <c r="W16" t="str">
        <f t="shared" si="17"/>
        <v>Alabama</v>
      </c>
      <c r="X16" t="str">
        <f t="shared" si="18"/>
        <v>Visual_and_Performing_Arts</v>
      </c>
      <c r="Y16" t="str">
        <f t="shared" si="19"/>
        <v>25_to_39_years</v>
      </c>
      <c r="Z16" t="str">
        <f t="shared" si="20"/>
        <v>41332</v>
      </c>
      <c r="AA16" t="str">
        <f t="shared" si="21"/>
        <v>±3573</v>
      </c>
      <c r="AC16" t="str">
        <f t="shared" si="22"/>
        <v>25_to_39_years_Visual_and_Performing_Arts</v>
      </c>
      <c r="AD16" t="str">
        <f t="shared" si="23"/>
        <v>Alabama</v>
      </c>
      <c r="AE16" t="str">
        <f t="shared" si="24"/>
        <v>Visual_and_Performing_Arts</v>
      </c>
      <c r="AF16" t="str">
        <f t="shared" si="25"/>
        <v>25_to_39_years</v>
      </c>
      <c r="AG16" t="str">
        <f t="shared" si="26"/>
        <v>41332</v>
      </c>
      <c r="AH16" t="str">
        <f t="shared" si="27"/>
        <v>3573</v>
      </c>
      <c r="AJ16" t="str">
        <f t="shared" si="28"/>
        <v>25_to_39_years_Visual_and_Performing_Arts</v>
      </c>
      <c r="AK16" t="str">
        <f t="shared" si="29"/>
        <v>Alabama</v>
      </c>
      <c r="AL16" t="str">
        <f t="shared" si="30"/>
        <v>Visual_and_Performing_Arts</v>
      </c>
      <c r="AM16" t="str">
        <f t="shared" si="31"/>
        <v>25_to_39_years</v>
      </c>
      <c r="AN16" t="str">
        <f t="shared" si="32"/>
        <v>41332</v>
      </c>
      <c r="AO16" t="str">
        <f t="shared" si="33"/>
        <v>3573</v>
      </c>
      <c r="AQ16" t="str">
        <f t="shared" si="34"/>
        <v>25_to_39_years_Visual_and_Performing_Arts</v>
      </c>
      <c r="AR16" t="str">
        <f t="shared" si="35"/>
        <v>Alabama</v>
      </c>
      <c r="AS16" t="str">
        <f t="shared" si="36"/>
        <v>Visual_and_Performing_Arts</v>
      </c>
      <c r="AT16" t="str">
        <f t="shared" si="37"/>
        <v>25_to_39_years</v>
      </c>
      <c r="AU16" t="str">
        <f t="shared" si="38"/>
        <v>41332</v>
      </c>
      <c r="AV16" t="str">
        <f t="shared" si="39"/>
        <v>3573</v>
      </c>
    </row>
    <row r="17" spans="1:48" x14ac:dyDescent="0.3">
      <c r="A17" t="s">
        <v>66</v>
      </c>
      <c r="B17" t="s">
        <v>7</v>
      </c>
      <c r="C17" t="s">
        <v>67</v>
      </c>
      <c r="D17" t="s">
        <v>11</v>
      </c>
      <c r="E17" t="s">
        <v>68</v>
      </c>
      <c r="F17" t="s">
        <v>69</v>
      </c>
      <c r="H17" t="str">
        <f t="shared" si="4"/>
        <v>25 to 39 years_Communications</v>
      </c>
      <c r="I17" t="str">
        <f t="shared" si="5"/>
        <v>Alabama</v>
      </c>
      <c r="J17" t="str">
        <f t="shared" si="6"/>
        <v>Communications</v>
      </c>
      <c r="K17" t="str">
        <f t="shared" si="7"/>
        <v>25 to 39 years</v>
      </c>
      <c r="L17" t="str">
        <f t="shared" si="8"/>
        <v>44,332</v>
      </c>
      <c r="M17" t="str">
        <f t="shared" si="9"/>
        <v>±6,685</v>
      </c>
      <c r="O17" t="str">
        <f t="shared" si="10"/>
        <v>25_to_39_years_Communications</v>
      </c>
      <c r="P17" t="str">
        <f t="shared" si="11"/>
        <v>Alabama</v>
      </c>
      <c r="Q17" t="str">
        <f t="shared" si="12"/>
        <v>Communications</v>
      </c>
      <c r="R17" t="str">
        <f t="shared" si="13"/>
        <v>25_to_39_years</v>
      </c>
      <c r="S17" t="str">
        <f t="shared" si="14"/>
        <v>44,332</v>
      </c>
      <c r="T17" t="str">
        <f t="shared" si="15"/>
        <v>±6,685</v>
      </c>
      <c r="V17" t="str">
        <f t="shared" si="16"/>
        <v>25_to_39_years_Communications</v>
      </c>
      <c r="W17" t="str">
        <f t="shared" si="17"/>
        <v>Alabama</v>
      </c>
      <c r="X17" t="str">
        <f t="shared" si="18"/>
        <v>Communications</v>
      </c>
      <c r="Y17" t="str">
        <f t="shared" si="19"/>
        <v>25_to_39_years</v>
      </c>
      <c r="Z17" t="str">
        <f t="shared" si="20"/>
        <v>44332</v>
      </c>
      <c r="AA17" t="str">
        <f t="shared" si="21"/>
        <v>±6685</v>
      </c>
      <c r="AC17" t="str">
        <f t="shared" si="22"/>
        <v>25_to_39_years_Communications</v>
      </c>
      <c r="AD17" t="str">
        <f t="shared" si="23"/>
        <v>Alabama</v>
      </c>
      <c r="AE17" t="str">
        <f t="shared" si="24"/>
        <v>Communications</v>
      </c>
      <c r="AF17" t="str">
        <f t="shared" si="25"/>
        <v>25_to_39_years</v>
      </c>
      <c r="AG17" t="str">
        <f t="shared" si="26"/>
        <v>44332</v>
      </c>
      <c r="AH17" t="str">
        <f t="shared" si="27"/>
        <v>6685</v>
      </c>
      <c r="AJ17" t="str">
        <f t="shared" si="28"/>
        <v>25_to_39_years_Communications</v>
      </c>
      <c r="AK17" t="str">
        <f t="shared" si="29"/>
        <v>Alabama</v>
      </c>
      <c r="AL17" t="str">
        <f t="shared" si="30"/>
        <v>Communications</v>
      </c>
      <c r="AM17" t="str">
        <f t="shared" si="31"/>
        <v>25_to_39_years</v>
      </c>
      <c r="AN17" t="str">
        <f t="shared" si="32"/>
        <v>44332</v>
      </c>
      <c r="AO17" t="str">
        <f t="shared" si="33"/>
        <v>6685</v>
      </c>
      <c r="AQ17" t="str">
        <f t="shared" si="34"/>
        <v>25_to_39_years_Communications</v>
      </c>
      <c r="AR17" t="str">
        <f t="shared" si="35"/>
        <v>Alabama</v>
      </c>
      <c r="AS17" t="str">
        <f t="shared" si="36"/>
        <v>Communications</v>
      </c>
      <c r="AT17" t="str">
        <f t="shared" si="37"/>
        <v>25_to_39_years</v>
      </c>
      <c r="AU17" t="str">
        <f t="shared" si="38"/>
        <v>44332</v>
      </c>
      <c r="AV17" t="str">
        <f t="shared" si="39"/>
        <v>6685</v>
      </c>
    </row>
    <row r="18" spans="1:48" x14ac:dyDescent="0.3">
      <c r="A18" t="s">
        <v>70</v>
      </c>
      <c r="B18" t="s">
        <v>7</v>
      </c>
      <c r="C18" t="s">
        <v>71</v>
      </c>
      <c r="D18" t="s">
        <v>11</v>
      </c>
      <c r="E18" t="s">
        <v>72</v>
      </c>
      <c r="F18" t="s">
        <v>73</v>
      </c>
      <c r="H18" t="str">
        <f t="shared" si="4"/>
        <v>25 to 39 years_Other</v>
      </c>
      <c r="I18" t="str">
        <f t="shared" si="5"/>
        <v>Alabama</v>
      </c>
      <c r="J18" t="str">
        <f t="shared" si="6"/>
        <v>Other</v>
      </c>
      <c r="K18" t="str">
        <f t="shared" si="7"/>
        <v>25 to 39 years</v>
      </c>
      <c r="L18" t="str">
        <f t="shared" si="8"/>
        <v>48,237</v>
      </c>
      <c r="M18" t="str">
        <f t="shared" si="9"/>
        <v>±3,620</v>
      </c>
      <c r="O18" t="str">
        <f t="shared" si="10"/>
        <v>25_to_39_years_Other</v>
      </c>
      <c r="P18" t="str">
        <f t="shared" si="11"/>
        <v>Alabama</v>
      </c>
      <c r="Q18" t="str">
        <f t="shared" si="12"/>
        <v>Other</v>
      </c>
      <c r="R18" t="str">
        <f t="shared" si="13"/>
        <v>25_to_39_years</v>
      </c>
      <c r="S18" t="str">
        <f t="shared" si="14"/>
        <v>48,237</v>
      </c>
      <c r="T18" t="str">
        <f t="shared" si="15"/>
        <v>±3,620</v>
      </c>
      <c r="V18" t="str">
        <f t="shared" si="16"/>
        <v>25_to_39_years_Other</v>
      </c>
      <c r="W18" t="str">
        <f t="shared" si="17"/>
        <v>Alabama</v>
      </c>
      <c r="X18" t="str">
        <f t="shared" si="18"/>
        <v>Other</v>
      </c>
      <c r="Y18" t="str">
        <f t="shared" si="19"/>
        <v>25_to_39_years</v>
      </c>
      <c r="Z18" t="str">
        <f t="shared" si="20"/>
        <v>48237</v>
      </c>
      <c r="AA18" t="str">
        <f t="shared" si="21"/>
        <v>±3620</v>
      </c>
      <c r="AC18" t="str">
        <f t="shared" si="22"/>
        <v>25_to_39_years_Other</v>
      </c>
      <c r="AD18" t="str">
        <f t="shared" si="23"/>
        <v>Alabama</v>
      </c>
      <c r="AE18" t="str">
        <f t="shared" si="24"/>
        <v>Other</v>
      </c>
      <c r="AF18" t="str">
        <f t="shared" si="25"/>
        <v>25_to_39_years</v>
      </c>
      <c r="AG18" t="str">
        <f t="shared" si="26"/>
        <v>48237</v>
      </c>
      <c r="AH18" t="str">
        <f t="shared" si="27"/>
        <v>3620</v>
      </c>
      <c r="AJ18" t="str">
        <f t="shared" si="28"/>
        <v>25_to_39_years_Other</v>
      </c>
      <c r="AK18" t="str">
        <f t="shared" si="29"/>
        <v>Alabama</v>
      </c>
      <c r="AL18" t="str">
        <f t="shared" si="30"/>
        <v>Other</v>
      </c>
      <c r="AM18" t="str">
        <f t="shared" si="31"/>
        <v>25_to_39_years</v>
      </c>
      <c r="AN18" t="str">
        <f t="shared" si="32"/>
        <v>48237</v>
      </c>
      <c r="AO18" t="str">
        <f t="shared" si="33"/>
        <v>3620</v>
      </c>
      <c r="AQ18" t="str">
        <f t="shared" si="34"/>
        <v>25_to_39_years_Other</v>
      </c>
      <c r="AR18" t="str">
        <f t="shared" si="35"/>
        <v>Alabama</v>
      </c>
      <c r="AS18" t="str">
        <f t="shared" si="36"/>
        <v>Other</v>
      </c>
      <c r="AT18" t="str">
        <f t="shared" si="37"/>
        <v>25_to_39_years</v>
      </c>
      <c r="AU18" t="str">
        <f t="shared" si="38"/>
        <v>48237</v>
      </c>
      <c r="AV18" t="str">
        <f t="shared" si="39"/>
        <v>3620</v>
      </c>
    </row>
    <row r="19" spans="1:48" x14ac:dyDescent="0.3">
      <c r="A19" t="s">
        <v>74</v>
      </c>
      <c r="B19" t="s">
        <v>7</v>
      </c>
      <c r="C19" t="s">
        <v>75</v>
      </c>
      <c r="D19" t="s">
        <v>75</v>
      </c>
      <c r="E19" t="s">
        <v>76</v>
      </c>
      <c r="F19" t="s">
        <v>77</v>
      </c>
      <c r="H19" t="str">
        <f t="shared" si="4"/>
        <v>40 to 64 years_40 to 64 years</v>
      </c>
      <c r="I19" t="str">
        <f t="shared" si="5"/>
        <v>Alabama</v>
      </c>
      <c r="J19" t="str">
        <f t="shared" si="6"/>
        <v>40 to 64 years</v>
      </c>
      <c r="K19" t="str">
        <f t="shared" si="7"/>
        <v>40 to 64 years</v>
      </c>
      <c r="L19" t="str">
        <f t="shared" si="8"/>
        <v>73,389</v>
      </c>
      <c r="M19" t="str">
        <f t="shared" si="9"/>
        <v>±2,520</v>
      </c>
      <c r="O19" t="str">
        <f t="shared" si="10"/>
        <v>40_to_64_years_40_to_64_years</v>
      </c>
      <c r="P19" t="str">
        <f t="shared" si="11"/>
        <v>Alabama</v>
      </c>
      <c r="Q19" t="str">
        <f t="shared" si="12"/>
        <v>40_to_64_years</v>
      </c>
      <c r="R19" t="str">
        <f t="shared" si="13"/>
        <v>40_to_64_years</v>
      </c>
      <c r="S19" t="str">
        <f t="shared" si="14"/>
        <v>73,389</v>
      </c>
      <c r="T19" t="str">
        <f t="shared" si="15"/>
        <v>±2,520</v>
      </c>
      <c r="V19" t="str">
        <f t="shared" si="16"/>
        <v>40_to_64_years_40_to_64_years</v>
      </c>
      <c r="W19" t="str">
        <f t="shared" si="17"/>
        <v>Alabama</v>
      </c>
      <c r="X19" t="str">
        <f t="shared" si="18"/>
        <v>40_to_64_years</v>
      </c>
      <c r="Y19" t="str">
        <f t="shared" si="19"/>
        <v>40_to_64_years</v>
      </c>
      <c r="Z19" t="str">
        <f t="shared" si="20"/>
        <v>73389</v>
      </c>
      <c r="AA19" t="str">
        <f t="shared" si="21"/>
        <v>±2520</v>
      </c>
      <c r="AC19" t="str">
        <f t="shared" si="22"/>
        <v>40_to_64_years_40_to_64_years</v>
      </c>
      <c r="AD19" t="str">
        <f t="shared" si="23"/>
        <v>Alabama</v>
      </c>
      <c r="AE19" t="str">
        <f t="shared" si="24"/>
        <v>40_to_64_years</v>
      </c>
      <c r="AF19" t="str">
        <f t="shared" si="25"/>
        <v>40_to_64_years</v>
      </c>
      <c r="AG19" t="str">
        <f t="shared" si="26"/>
        <v>73389</v>
      </c>
      <c r="AH19" t="str">
        <f t="shared" si="27"/>
        <v>2520</v>
      </c>
      <c r="AJ19" t="str">
        <f t="shared" si="28"/>
        <v>40_to_64_years_40_to_64_years</v>
      </c>
      <c r="AK19" t="str">
        <f t="shared" si="29"/>
        <v>Alabama</v>
      </c>
      <c r="AL19" t="str">
        <f t="shared" si="30"/>
        <v>40_to_64_years</v>
      </c>
      <c r="AM19" t="str">
        <f t="shared" si="31"/>
        <v>40_to_64_years</v>
      </c>
      <c r="AN19" t="str">
        <f t="shared" si="32"/>
        <v>73389</v>
      </c>
      <c r="AO19" t="str">
        <f t="shared" si="33"/>
        <v>2520</v>
      </c>
      <c r="AQ19" t="str">
        <f t="shared" si="34"/>
        <v>40_to_64_years_40_to_64_years</v>
      </c>
      <c r="AR19" t="str">
        <f t="shared" si="35"/>
        <v>Alabama</v>
      </c>
      <c r="AS19" t="str">
        <f t="shared" si="36"/>
        <v>40_to_64_years</v>
      </c>
      <c r="AT19" t="str">
        <f t="shared" si="37"/>
        <v>40_to_64_years</v>
      </c>
      <c r="AU19" t="str">
        <f t="shared" si="38"/>
        <v>73389</v>
      </c>
      <c r="AV19" t="str">
        <f t="shared" si="39"/>
        <v>2520</v>
      </c>
    </row>
    <row r="20" spans="1:48" x14ac:dyDescent="0.3">
      <c r="A20" t="s">
        <v>78</v>
      </c>
      <c r="B20" t="s">
        <v>7</v>
      </c>
      <c r="C20" t="s">
        <v>15</v>
      </c>
      <c r="D20" t="s">
        <v>75</v>
      </c>
      <c r="E20" t="s">
        <v>79</v>
      </c>
      <c r="F20" t="s">
        <v>80</v>
      </c>
      <c r="H20" t="str">
        <f t="shared" si="4"/>
        <v>40 to 64 years_Computers, Mathematics and Statistics</v>
      </c>
      <c r="I20" t="str">
        <f t="shared" si="5"/>
        <v>Alabama</v>
      </c>
      <c r="J20" t="str">
        <f t="shared" si="6"/>
        <v>Computers, Mathematics and Statistics</v>
      </c>
      <c r="K20" t="str">
        <f t="shared" si="7"/>
        <v>40 to 64 years</v>
      </c>
      <c r="L20" t="str">
        <f t="shared" si="8"/>
        <v>96,701</v>
      </c>
      <c r="M20" t="str">
        <f t="shared" si="9"/>
        <v>±9,779</v>
      </c>
      <c r="O20" t="str">
        <f t="shared" si="10"/>
        <v>40_to_64_years_Computers,_Mathematics_and_Statistics</v>
      </c>
      <c r="P20" t="str">
        <f t="shared" si="11"/>
        <v>Alabama</v>
      </c>
      <c r="Q20" t="str">
        <f t="shared" si="12"/>
        <v>Computers,_Mathematics_and_Statistics</v>
      </c>
      <c r="R20" t="str">
        <f t="shared" si="13"/>
        <v>40_to_64_years</v>
      </c>
      <c r="S20" t="str">
        <f t="shared" si="14"/>
        <v>96,701</v>
      </c>
      <c r="T20" t="str">
        <f t="shared" si="15"/>
        <v>±9,779</v>
      </c>
      <c r="V20" t="str">
        <f t="shared" si="16"/>
        <v>40_to_64_years_Computers_Mathematics_and_Statistics</v>
      </c>
      <c r="W20" t="str">
        <f t="shared" si="17"/>
        <v>Alabama</v>
      </c>
      <c r="X20" t="str">
        <f t="shared" si="18"/>
        <v>Computers_Mathematics_and_Statistics</v>
      </c>
      <c r="Y20" t="str">
        <f t="shared" si="19"/>
        <v>40_to_64_years</v>
      </c>
      <c r="Z20" t="str">
        <f t="shared" si="20"/>
        <v>96701</v>
      </c>
      <c r="AA20" t="str">
        <f t="shared" si="21"/>
        <v>±9779</v>
      </c>
      <c r="AC20" t="str">
        <f t="shared" si="22"/>
        <v>40_to_64_years_Computers_Mathematics_and_Statistics</v>
      </c>
      <c r="AD20" t="str">
        <f t="shared" si="23"/>
        <v>Alabama</v>
      </c>
      <c r="AE20" t="str">
        <f t="shared" si="24"/>
        <v>Computers_Mathematics_and_Statistics</v>
      </c>
      <c r="AF20" t="str">
        <f t="shared" si="25"/>
        <v>40_to_64_years</v>
      </c>
      <c r="AG20" t="str">
        <f t="shared" si="26"/>
        <v>96701</v>
      </c>
      <c r="AH20" t="str">
        <f t="shared" si="27"/>
        <v>9779</v>
      </c>
      <c r="AJ20" t="str">
        <f t="shared" si="28"/>
        <v>40_to_64_years_Computers_Mathematics_and_Statistics</v>
      </c>
      <c r="AK20" t="str">
        <f t="shared" si="29"/>
        <v>Alabama</v>
      </c>
      <c r="AL20" t="str">
        <f t="shared" si="30"/>
        <v>Computers_Mathematics_and_Statistics</v>
      </c>
      <c r="AM20" t="str">
        <f t="shared" si="31"/>
        <v>40_to_64_years</v>
      </c>
      <c r="AN20" t="str">
        <f t="shared" si="32"/>
        <v>96701</v>
      </c>
      <c r="AO20" t="str">
        <f t="shared" si="33"/>
        <v>9779</v>
      </c>
      <c r="AQ20" t="str">
        <f t="shared" si="34"/>
        <v>40_to_64_years_Computers_Mathematics_and_Statistics</v>
      </c>
      <c r="AR20" t="str">
        <f t="shared" si="35"/>
        <v>Alabama</v>
      </c>
      <c r="AS20" t="str">
        <f t="shared" si="36"/>
        <v>Computers_Mathematics_and_Statistics</v>
      </c>
      <c r="AT20" t="str">
        <f t="shared" si="37"/>
        <v>40_to_64_years</v>
      </c>
      <c r="AU20" t="str">
        <f t="shared" si="38"/>
        <v>96701</v>
      </c>
      <c r="AV20" t="str">
        <f t="shared" si="39"/>
        <v>9779</v>
      </c>
    </row>
    <row r="21" spans="1:48" x14ac:dyDescent="0.3">
      <c r="A21" t="s">
        <v>81</v>
      </c>
      <c r="B21" t="s">
        <v>7</v>
      </c>
      <c r="C21" t="s">
        <v>19</v>
      </c>
      <c r="D21" t="s">
        <v>75</v>
      </c>
      <c r="E21" t="s">
        <v>82</v>
      </c>
      <c r="F21" t="s">
        <v>83</v>
      </c>
      <c r="H21" t="str">
        <f t="shared" si="4"/>
        <v>40 to 64 years_Biological, Agricultural, and Environmental Sciences</v>
      </c>
      <c r="I21" t="str">
        <f t="shared" si="5"/>
        <v>Alabama</v>
      </c>
      <c r="J21" t="str">
        <f t="shared" si="6"/>
        <v>Biological, Agricultural, and Environmental Sciences</v>
      </c>
      <c r="K21" t="str">
        <f t="shared" si="7"/>
        <v>40 to 64 years</v>
      </c>
      <c r="L21" t="str">
        <f t="shared" si="8"/>
        <v>88,662</v>
      </c>
      <c r="M21" t="str">
        <f t="shared" si="9"/>
        <v>±12,790</v>
      </c>
      <c r="O21" t="str">
        <f t="shared" si="10"/>
        <v>40_to_64_years_Biological,_Agricultural,_and_Environmental_Sciences</v>
      </c>
      <c r="P21" t="str">
        <f t="shared" si="11"/>
        <v>Alabama</v>
      </c>
      <c r="Q21" t="str">
        <f t="shared" si="12"/>
        <v>Biological,_Agricultural,_and_Environmental_Sciences</v>
      </c>
      <c r="R21" t="str">
        <f t="shared" si="13"/>
        <v>40_to_64_years</v>
      </c>
      <c r="S21" t="str">
        <f t="shared" si="14"/>
        <v>88,662</v>
      </c>
      <c r="T21" t="str">
        <f t="shared" si="15"/>
        <v>±12,790</v>
      </c>
      <c r="V21" t="str">
        <f t="shared" si="16"/>
        <v>40_to_64_years_Biological_Agricultural_and_Environmental_Sciences</v>
      </c>
      <c r="W21" t="str">
        <f t="shared" si="17"/>
        <v>Alabama</v>
      </c>
      <c r="X21" t="str">
        <f t="shared" si="18"/>
        <v>Biological_Agricultural_and_Environmental_Sciences</v>
      </c>
      <c r="Y21" t="str">
        <f t="shared" si="19"/>
        <v>40_to_64_years</v>
      </c>
      <c r="Z21" t="str">
        <f t="shared" si="20"/>
        <v>88662</v>
      </c>
      <c r="AA21" t="str">
        <f t="shared" si="21"/>
        <v>±12790</v>
      </c>
      <c r="AC21" t="str">
        <f t="shared" si="22"/>
        <v>40_to_64_years_Biological_Agricultural_and_Environmental_Sciences</v>
      </c>
      <c r="AD21" t="str">
        <f t="shared" si="23"/>
        <v>Alabama</v>
      </c>
      <c r="AE21" t="str">
        <f t="shared" si="24"/>
        <v>Biological_Agricultural_and_Environmental_Sciences</v>
      </c>
      <c r="AF21" t="str">
        <f t="shared" si="25"/>
        <v>40_to_64_years</v>
      </c>
      <c r="AG21" t="str">
        <f t="shared" si="26"/>
        <v>88662</v>
      </c>
      <c r="AH21" t="str">
        <f t="shared" si="27"/>
        <v>12790</v>
      </c>
      <c r="AJ21" t="str">
        <f t="shared" si="28"/>
        <v>40_to_64_years_Biological_Agricultural_and_Environmental_Sciences</v>
      </c>
      <c r="AK21" t="str">
        <f t="shared" si="29"/>
        <v>Alabama</v>
      </c>
      <c r="AL21" t="str">
        <f t="shared" si="30"/>
        <v>Biological_Agricultural_and_Environmental_Sciences</v>
      </c>
      <c r="AM21" t="str">
        <f t="shared" si="31"/>
        <v>40_to_64_years</v>
      </c>
      <c r="AN21" t="str">
        <f t="shared" si="32"/>
        <v>88662</v>
      </c>
      <c r="AO21" t="str">
        <f t="shared" si="33"/>
        <v>12790</v>
      </c>
      <c r="AQ21" t="str">
        <f t="shared" si="34"/>
        <v>40_to_64_years_Biological_Agricultural_and_Environmental_Sciences</v>
      </c>
      <c r="AR21" t="str">
        <f t="shared" si="35"/>
        <v>Alabama</v>
      </c>
      <c r="AS21" t="str">
        <f t="shared" si="36"/>
        <v>Biological_Agricultural_and_Environmental_Sciences</v>
      </c>
      <c r="AT21" t="str">
        <f t="shared" si="37"/>
        <v>40_to_64_years</v>
      </c>
      <c r="AU21" t="str">
        <f t="shared" si="38"/>
        <v>88662</v>
      </c>
      <c r="AV21" t="str">
        <f t="shared" si="39"/>
        <v>12790</v>
      </c>
    </row>
    <row r="22" spans="1:48" x14ac:dyDescent="0.3">
      <c r="A22" t="s">
        <v>84</v>
      </c>
      <c r="B22" t="s">
        <v>7</v>
      </c>
      <c r="C22" t="s">
        <v>23</v>
      </c>
      <c r="D22" t="s">
        <v>75</v>
      </c>
      <c r="E22" t="s">
        <v>85</v>
      </c>
      <c r="F22" t="s">
        <v>86</v>
      </c>
      <c r="H22" t="str">
        <f t="shared" si="4"/>
        <v>40 to 64 years_Physical and Related Sciences</v>
      </c>
      <c r="I22" t="str">
        <f t="shared" si="5"/>
        <v>Alabama</v>
      </c>
      <c r="J22" t="str">
        <f t="shared" si="6"/>
        <v>Physical and Related Sciences</v>
      </c>
      <c r="K22" t="str">
        <f t="shared" si="7"/>
        <v>40 to 64 years</v>
      </c>
      <c r="L22" t="str">
        <f t="shared" si="8"/>
        <v>106,531</v>
      </c>
      <c r="M22" t="str">
        <f t="shared" si="9"/>
        <v>±10,248</v>
      </c>
      <c r="O22" t="str">
        <f t="shared" si="10"/>
        <v>40_to_64_years_Physical_and_Related_Sciences</v>
      </c>
      <c r="P22" t="str">
        <f t="shared" si="11"/>
        <v>Alabama</v>
      </c>
      <c r="Q22" t="str">
        <f t="shared" si="12"/>
        <v>Physical_and_Related_Sciences</v>
      </c>
      <c r="R22" t="str">
        <f t="shared" si="13"/>
        <v>40_to_64_years</v>
      </c>
      <c r="S22" t="str">
        <f t="shared" si="14"/>
        <v>106,531</v>
      </c>
      <c r="T22" t="str">
        <f t="shared" si="15"/>
        <v>±10,248</v>
      </c>
      <c r="V22" t="str">
        <f t="shared" si="16"/>
        <v>40_to_64_years_Physical_and_Related_Sciences</v>
      </c>
      <c r="W22" t="str">
        <f t="shared" si="17"/>
        <v>Alabama</v>
      </c>
      <c r="X22" t="str">
        <f t="shared" si="18"/>
        <v>Physical_and_Related_Sciences</v>
      </c>
      <c r="Y22" t="str">
        <f t="shared" si="19"/>
        <v>40_to_64_years</v>
      </c>
      <c r="Z22" t="str">
        <f t="shared" si="20"/>
        <v>106531</v>
      </c>
      <c r="AA22" t="str">
        <f t="shared" si="21"/>
        <v>±10248</v>
      </c>
      <c r="AC22" t="str">
        <f t="shared" si="22"/>
        <v>40_to_64_years_Physical_and_Related_Sciences</v>
      </c>
      <c r="AD22" t="str">
        <f t="shared" si="23"/>
        <v>Alabama</v>
      </c>
      <c r="AE22" t="str">
        <f t="shared" si="24"/>
        <v>Physical_and_Related_Sciences</v>
      </c>
      <c r="AF22" t="str">
        <f t="shared" si="25"/>
        <v>40_to_64_years</v>
      </c>
      <c r="AG22" t="str">
        <f t="shared" si="26"/>
        <v>106531</v>
      </c>
      <c r="AH22" t="str">
        <f t="shared" si="27"/>
        <v>10248</v>
      </c>
      <c r="AJ22" t="str">
        <f t="shared" si="28"/>
        <v>40_to_64_years_Physical_and_Related_Sciences</v>
      </c>
      <c r="AK22" t="str">
        <f t="shared" si="29"/>
        <v>Alabama</v>
      </c>
      <c r="AL22" t="str">
        <f t="shared" si="30"/>
        <v>Physical_and_Related_Sciences</v>
      </c>
      <c r="AM22" t="str">
        <f t="shared" si="31"/>
        <v>40_to_64_years</v>
      </c>
      <c r="AN22" t="str">
        <f t="shared" si="32"/>
        <v>106531</v>
      </c>
      <c r="AO22" t="str">
        <f t="shared" si="33"/>
        <v>10248</v>
      </c>
      <c r="AQ22" t="str">
        <f t="shared" si="34"/>
        <v>40_to_64_years_Physical_and_Related_Sciences</v>
      </c>
      <c r="AR22" t="str">
        <f t="shared" si="35"/>
        <v>Alabama</v>
      </c>
      <c r="AS22" t="str">
        <f t="shared" si="36"/>
        <v>Physical_and_Related_Sciences</v>
      </c>
      <c r="AT22" t="str">
        <f t="shared" si="37"/>
        <v>40_to_64_years</v>
      </c>
      <c r="AU22" t="str">
        <f t="shared" si="38"/>
        <v>106531</v>
      </c>
      <c r="AV22" t="str">
        <f t="shared" si="39"/>
        <v>10248</v>
      </c>
    </row>
    <row r="23" spans="1:48" x14ac:dyDescent="0.3">
      <c r="A23" t="s">
        <v>87</v>
      </c>
      <c r="B23" t="s">
        <v>7</v>
      </c>
      <c r="C23" t="s">
        <v>27</v>
      </c>
      <c r="D23" t="s">
        <v>75</v>
      </c>
      <c r="E23" t="s">
        <v>88</v>
      </c>
      <c r="F23" t="s">
        <v>89</v>
      </c>
      <c r="H23" t="str">
        <f t="shared" si="4"/>
        <v>40 to 64 years_Psychology</v>
      </c>
      <c r="I23" t="str">
        <f t="shared" si="5"/>
        <v>Alabama</v>
      </c>
      <c r="J23" t="str">
        <f t="shared" si="6"/>
        <v>Psychology</v>
      </c>
      <c r="K23" t="str">
        <f t="shared" si="7"/>
        <v>40 to 64 years</v>
      </c>
      <c r="L23" t="str">
        <f t="shared" si="8"/>
        <v>52,705</v>
      </c>
      <c r="M23" t="str">
        <f t="shared" si="9"/>
        <v>±3,739</v>
      </c>
      <c r="O23" t="str">
        <f t="shared" si="10"/>
        <v>40_to_64_years_Psychology</v>
      </c>
      <c r="P23" t="str">
        <f t="shared" si="11"/>
        <v>Alabama</v>
      </c>
      <c r="Q23" t="str">
        <f t="shared" si="12"/>
        <v>Psychology</v>
      </c>
      <c r="R23" t="str">
        <f t="shared" si="13"/>
        <v>40_to_64_years</v>
      </c>
      <c r="S23" t="str">
        <f t="shared" si="14"/>
        <v>52,705</v>
      </c>
      <c r="T23" t="str">
        <f t="shared" si="15"/>
        <v>±3,739</v>
      </c>
      <c r="V23" t="str">
        <f t="shared" si="16"/>
        <v>40_to_64_years_Psychology</v>
      </c>
      <c r="W23" t="str">
        <f t="shared" si="17"/>
        <v>Alabama</v>
      </c>
      <c r="X23" t="str">
        <f t="shared" si="18"/>
        <v>Psychology</v>
      </c>
      <c r="Y23" t="str">
        <f t="shared" si="19"/>
        <v>40_to_64_years</v>
      </c>
      <c r="Z23" t="str">
        <f t="shared" si="20"/>
        <v>52705</v>
      </c>
      <c r="AA23" t="str">
        <f t="shared" si="21"/>
        <v>±3739</v>
      </c>
      <c r="AC23" t="str">
        <f t="shared" si="22"/>
        <v>40_to_64_years_Psychology</v>
      </c>
      <c r="AD23" t="str">
        <f t="shared" si="23"/>
        <v>Alabama</v>
      </c>
      <c r="AE23" t="str">
        <f t="shared" si="24"/>
        <v>Psychology</v>
      </c>
      <c r="AF23" t="str">
        <f t="shared" si="25"/>
        <v>40_to_64_years</v>
      </c>
      <c r="AG23" t="str">
        <f t="shared" si="26"/>
        <v>52705</v>
      </c>
      <c r="AH23" t="str">
        <f t="shared" si="27"/>
        <v>3739</v>
      </c>
      <c r="AJ23" t="str">
        <f t="shared" si="28"/>
        <v>40_to_64_years_Psychology</v>
      </c>
      <c r="AK23" t="str">
        <f t="shared" si="29"/>
        <v>Alabama</v>
      </c>
      <c r="AL23" t="str">
        <f t="shared" si="30"/>
        <v>Psychology</v>
      </c>
      <c r="AM23" t="str">
        <f t="shared" si="31"/>
        <v>40_to_64_years</v>
      </c>
      <c r="AN23" t="str">
        <f t="shared" si="32"/>
        <v>52705</v>
      </c>
      <c r="AO23" t="str">
        <f t="shared" si="33"/>
        <v>3739</v>
      </c>
      <c r="AQ23" t="str">
        <f t="shared" si="34"/>
        <v>40_to_64_years_Psychology</v>
      </c>
      <c r="AR23" t="str">
        <f t="shared" si="35"/>
        <v>Alabama</v>
      </c>
      <c r="AS23" t="str">
        <f t="shared" si="36"/>
        <v>Psychology</v>
      </c>
      <c r="AT23" t="str">
        <f t="shared" si="37"/>
        <v>40_to_64_years</v>
      </c>
      <c r="AU23" t="str">
        <f t="shared" si="38"/>
        <v>52705</v>
      </c>
      <c r="AV23" t="str">
        <f t="shared" si="39"/>
        <v>3739</v>
      </c>
    </row>
    <row r="24" spans="1:48" x14ac:dyDescent="0.3">
      <c r="A24" t="s">
        <v>90</v>
      </c>
      <c r="B24" t="s">
        <v>7</v>
      </c>
      <c r="C24" t="s">
        <v>31</v>
      </c>
      <c r="D24" t="s">
        <v>75</v>
      </c>
      <c r="E24" t="s">
        <v>91</v>
      </c>
      <c r="F24" t="s">
        <v>92</v>
      </c>
      <c r="H24" t="str">
        <f t="shared" si="4"/>
        <v>40 to 64 years_Social Sciences</v>
      </c>
      <c r="I24" t="str">
        <f t="shared" si="5"/>
        <v>Alabama</v>
      </c>
      <c r="J24" t="str">
        <f t="shared" si="6"/>
        <v>Social Sciences</v>
      </c>
      <c r="K24" t="str">
        <f t="shared" si="7"/>
        <v>40 to 64 years</v>
      </c>
      <c r="L24" t="str">
        <f t="shared" si="8"/>
        <v>77,969</v>
      </c>
      <c r="M24" t="str">
        <f t="shared" si="9"/>
        <v>±8,883</v>
      </c>
      <c r="O24" t="str">
        <f t="shared" si="10"/>
        <v>40_to_64_years_Social_Sciences</v>
      </c>
      <c r="P24" t="str">
        <f t="shared" si="11"/>
        <v>Alabama</v>
      </c>
      <c r="Q24" t="str">
        <f t="shared" si="12"/>
        <v>Social_Sciences</v>
      </c>
      <c r="R24" t="str">
        <f t="shared" si="13"/>
        <v>40_to_64_years</v>
      </c>
      <c r="S24" t="str">
        <f t="shared" si="14"/>
        <v>77,969</v>
      </c>
      <c r="T24" t="str">
        <f t="shared" si="15"/>
        <v>±8,883</v>
      </c>
      <c r="V24" t="str">
        <f t="shared" si="16"/>
        <v>40_to_64_years_Social_Sciences</v>
      </c>
      <c r="W24" t="str">
        <f t="shared" si="17"/>
        <v>Alabama</v>
      </c>
      <c r="X24" t="str">
        <f t="shared" si="18"/>
        <v>Social_Sciences</v>
      </c>
      <c r="Y24" t="str">
        <f t="shared" si="19"/>
        <v>40_to_64_years</v>
      </c>
      <c r="Z24" t="str">
        <f t="shared" si="20"/>
        <v>77969</v>
      </c>
      <c r="AA24" t="str">
        <f t="shared" si="21"/>
        <v>±8883</v>
      </c>
      <c r="AC24" t="str">
        <f t="shared" si="22"/>
        <v>40_to_64_years_Social_Sciences</v>
      </c>
      <c r="AD24" t="str">
        <f t="shared" si="23"/>
        <v>Alabama</v>
      </c>
      <c r="AE24" t="str">
        <f t="shared" si="24"/>
        <v>Social_Sciences</v>
      </c>
      <c r="AF24" t="str">
        <f t="shared" si="25"/>
        <v>40_to_64_years</v>
      </c>
      <c r="AG24" t="str">
        <f t="shared" si="26"/>
        <v>77969</v>
      </c>
      <c r="AH24" t="str">
        <f t="shared" si="27"/>
        <v>8883</v>
      </c>
      <c r="AJ24" t="str">
        <f t="shared" si="28"/>
        <v>40_to_64_years_Social_Sciences</v>
      </c>
      <c r="AK24" t="str">
        <f t="shared" si="29"/>
        <v>Alabama</v>
      </c>
      <c r="AL24" t="str">
        <f t="shared" si="30"/>
        <v>Social_Sciences</v>
      </c>
      <c r="AM24" t="str">
        <f t="shared" si="31"/>
        <v>40_to_64_years</v>
      </c>
      <c r="AN24" t="str">
        <f t="shared" si="32"/>
        <v>77969</v>
      </c>
      <c r="AO24" t="str">
        <f t="shared" si="33"/>
        <v>8883</v>
      </c>
      <c r="AQ24" t="str">
        <f t="shared" si="34"/>
        <v>40_to_64_years_Social_Sciences</v>
      </c>
      <c r="AR24" t="str">
        <f t="shared" si="35"/>
        <v>Alabama</v>
      </c>
      <c r="AS24" t="str">
        <f t="shared" si="36"/>
        <v>Social_Sciences</v>
      </c>
      <c r="AT24" t="str">
        <f t="shared" si="37"/>
        <v>40_to_64_years</v>
      </c>
      <c r="AU24" t="str">
        <f t="shared" si="38"/>
        <v>77969</v>
      </c>
      <c r="AV24" t="str">
        <f t="shared" si="39"/>
        <v>8883</v>
      </c>
    </row>
    <row r="25" spans="1:48" x14ac:dyDescent="0.3">
      <c r="A25" t="s">
        <v>93</v>
      </c>
      <c r="B25" t="s">
        <v>7</v>
      </c>
      <c r="C25" t="s">
        <v>35</v>
      </c>
      <c r="D25" t="s">
        <v>75</v>
      </c>
      <c r="E25" t="s">
        <v>94</v>
      </c>
      <c r="F25" t="s">
        <v>95</v>
      </c>
      <c r="H25" t="str">
        <f t="shared" si="4"/>
        <v>40 to 64 years_Engineering</v>
      </c>
      <c r="I25" t="str">
        <f t="shared" si="5"/>
        <v>Alabama</v>
      </c>
      <c r="J25" t="str">
        <f t="shared" si="6"/>
        <v>Engineering</v>
      </c>
      <c r="K25" t="str">
        <f t="shared" si="7"/>
        <v>40 to 64 years</v>
      </c>
      <c r="L25" t="str">
        <f t="shared" si="8"/>
        <v>121,098</v>
      </c>
      <c r="M25" t="str">
        <f t="shared" si="9"/>
        <v>±10,289</v>
      </c>
      <c r="O25" t="str">
        <f t="shared" si="10"/>
        <v>40_to_64_years_Engineering</v>
      </c>
      <c r="P25" t="str">
        <f t="shared" si="11"/>
        <v>Alabama</v>
      </c>
      <c r="Q25" t="str">
        <f t="shared" si="12"/>
        <v>Engineering</v>
      </c>
      <c r="R25" t="str">
        <f t="shared" si="13"/>
        <v>40_to_64_years</v>
      </c>
      <c r="S25" t="str">
        <f t="shared" si="14"/>
        <v>121,098</v>
      </c>
      <c r="T25" t="str">
        <f t="shared" si="15"/>
        <v>±10,289</v>
      </c>
      <c r="V25" t="str">
        <f t="shared" si="16"/>
        <v>40_to_64_years_Engineering</v>
      </c>
      <c r="W25" t="str">
        <f t="shared" si="17"/>
        <v>Alabama</v>
      </c>
      <c r="X25" t="str">
        <f t="shared" si="18"/>
        <v>Engineering</v>
      </c>
      <c r="Y25" t="str">
        <f t="shared" si="19"/>
        <v>40_to_64_years</v>
      </c>
      <c r="Z25" t="str">
        <f t="shared" si="20"/>
        <v>121098</v>
      </c>
      <c r="AA25" t="str">
        <f t="shared" si="21"/>
        <v>±10289</v>
      </c>
      <c r="AC25" t="str">
        <f t="shared" si="22"/>
        <v>40_to_64_years_Engineering</v>
      </c>
      <c r="AD25" t="str">
        <f t="shared" si="23"/>
        <v>Alabama</v>
      </c>
      <c r="AE25" t="str">
        <f t="shared" si="24"/>
        <v>Engineering</v>
      </c>
      <c r="AF25" t="str">
        <f t="shared" si="25"/>
        <v>40_to_64_years</v>
      </c>
      <c r="AG25" t="str">
        <f t="shared" si="26"/>
        <v>121098</v>
      </c>
      <c r="AH25" t="str">
        <f t="shared" si="27"/>
        <v>10289</v>
      </c>
      <c r="AJ25" t="str">
        <f t="shared" si="28"/>
        <v>40_to_64_years_Engineering</v>
      </c>
      <c r="AK25" t="str">
        <f t="shared" si="29"/>
        <v>Alabama</v>
      </c>
      <c r="AL25" t="str">
        <f t="shared" si="30"/>
        <v>Engineering</v>
      </c>
      <c r="AM25" t="str">
        <f t="shared" si="31"/>
        <v>40_to_64_years</v>
      </c>
      <c r="AN25" t="str">
        <f t="shared" si="32"/>
        <v>121098</v>
      </c>
      <c r="AO25" t="str">
        <f t="shared" si="33"/>
        <v>10289</v>
      </c>
      <c r="AQ25" t="str">
        <f t="shared" si="34"/>
        <v>40_to_64_years_Engineering</v>
      </c>
      <c r="AR25" t="str">
        <f t="shared" si="35"/>
        <v>Alabama</v>
      </c>
      <c r="AS25" t="str">
        <f t="shared" si="36"/>
        <v>Engineering</v>
      </c>
      <c r="AT25" t="str">
        <f t="shared" si="37"/>
        <v>40_to_64_years</v>
      </c>
      <c r="AU25" t="str">
        <f t="shared" si="38"/>
        <v>121098</v>
      </c>
      <c r="AV25" t="str">
        <f t="shared" si="39"/>
        <v>10289</v>
      </c>
    </row>
    <row r="26" spans="1:48" x14ac:dyDescent="0.3">
      <c r="A26" t="s">
        <v>96</v>
      </c>
      <c r="B26" t="s">
        <v>7</v>
      </c>
      <c r="C26" t="s">
        <v>39</v>
      </c>
      <c r="D26" t="s">
        <v>75</v>
      </c>
      <c r="E26" t="s">
        <v>97</v>
      </c>
      <c r="F26" t="s">
        <v>98</v>
      </c>
      <c r="H26" t="str">
        <f t="shared" si="4"/>
        <v>40 to 64 years_Multidisciplinary Studies</v>
      </c>
      <c r="I26" t="str">
        <f t="shared" si="5"/>
        <v>Alabama</v>
      </c>
      <c r="J26" t="str">
        <f t="shared" si="6"/>
        <v>Multidisciplinary Studies</v>
      </c>
      <c r="K26" t="str">
        <f t="shared" si="7"/>
        <v>40 to 64 years</v>
      </c>
      <c r="L26" t="str">
        <f t="shared" si="8"/>
        <v>90,810</v>
      </c>
      <c r="M26" t="str">
        <f t="shared" si="9"/>
        <v>±23,418</v>
      </c>
      <c r="O26" t="str">
        <f t="shared" si="10"/>
        <v>40_to_64_years_Multidisciplinary_Studies</v>
      </c>
      <c r="P26" t="str">
        <f t="shared" si="11"/>
        <v>Alabama</v>
      </c>
      <c r="Q26" t="str">
        <f t="shared" si="12"/>
        <v>Multidisciplinary_Studies</v>
      </c>
      <c r="R26" t="str">
        <f t="shared" si="13"/>
        <v>40_to_64_years</v>
      </c>
      <c r="S26" t="str">
        <f t="shared" si="14"/>
        <v>90,810</v>
      </c>
      <c r="T26" t="str">
        <f t="shared" si="15"/>
        <v>±23,418</v>
      </c>
      <c r="V26" t="str">
        <f t="shared" si="16"/>
        <v>40_to_64_years_Multidisciplinary_Studies</v>
      </c>
      <c r="W26" t="str">
        <f t="shared" si="17"/>
        <v>Alabama</v>
      </c>
      <c r="X26" t="str">
        <f t="shared" si="18"/>
        <v>Multidisciplinary_Studies</v>
      </c>
      <c r="Y26" t="str">
        <f t="shared" si="19"/>
        <v>40_to_64_years</v>
      </c>
      <c r="Z26" t="str">
        <f t="shared" si="20"/>
        <v>90810</v>
      </c>
      <c r="AA26" t="str">
        <f t="shared" si="21"/>
        <v>±23418</v>
      </c>
      <c r="AC26" t="str">
        <f t="shared" si="22"/>
        <v>40_to_64_years_Multidisciplinary_Studies</v>
      </c>
      <c r="AD26" t="str">
        <f t="shared" si="23"/>
        <v>Alabama</v>
      </c>
      <c r="AE26" t="str">
        <f t="shared" si="24"/>
        <v>Multidisciplinary_Studies</v>
      </c>
      <c r="AF26" t="str">
        <f t="shared" si="25"/>
        <v>40_to_64_years</v>
      </c>
      <c r="AG26" t="str">
        <f t="shared" si="26"/>
        <v>90810</v>
      </c>
      <c r="AH26" t="str">
        <f t="shared" si="27"/>
        <v>23418</v>
      </c>
      <c r="AJ26" t="str">
        <f t="shared" si="28"/>
        <v>40_to_64_years_Multidisciplinary_Studies</v>
      </c>
      <c r="AK26" t="str">
        <f t="shared" si="29"/>
        <v>Alabama</v>
      </c>
      <c r="AL26" t="str">
        <f t="shared" si="30"/>
        <v>Multidisciplinary_Studies</v>
      </c>
      <c r="AM26" t="str">
        <f t="shared" si="31"/>
        <v>40_to_64_years</v>
      </c>
      <c r="AN26" t="str">
        <f t="shared" si="32"/>
        <v>90810</v>
      </c>
      <c r="AO26" t="str">
        <f t="shared" si="33"/>
        <v>23418</v>
      </c>
      <c r="AQ26" t="str">
        <f t="shared" si="34"/>
        <v>40_to_64_years_Multidisciplinary_Studies</v>
      </c>
      <c r="AR26" t="str">
        <f t="shared" si="35"/>
        <v>Alabama</v>
      </c>
      <c r="AS26" t="str">
        <f t="shared" si="36"/>
        <v>Multidisciplinary_Studies</v>
      </c>
      <c r="AT26" t="str">
        <f t="shared" si="37"/>
        <v>40_to_64_years</v>
      </c>
      <c r="AU26" t="str">
        <f t="shared" si="38"/>
        <v>90810</v>
      </c>
      <c r="AV26" t="str">
        <f t="shared" si="39"/>
        <v>23418</v>
      </c>
    </row>
    <row r="27" spans="1:48" x14ac:dyDescent="0.3">
      <c r="A27" t="s">
        <v>99</v>
      </c>
      <c r="B27" t="s">
        <v>7</v>
      </c>
      <c r="C27" t="s">
        <v>43</v>
      </c>
      <c r="D27" t="s">
        <v>75</v>
      </c>
      <c r="E27" t="s">
        <v>100</v>
      </c>
      <c r="F27" t="s">
        <v>101</v>
      </c>
      <c r="H27" t="str">
        <f t="shared" si="4"/>
        <v>40 to 64 years_Science and Engineering Related Fields</v>
      </c>
      <c r="I27" t="str">
        <f t="shared" si="5"/>
        <v>Alabama</v>
      </c>
      <c r="J27" t="str">
        <f t="shared" si="6"/>
        <v>Science and Engineering Related Fields</v>
      </c>
      <c r="K27" t="str">
        <f t="shared" si="7"/>
        <v>40 to 64 years</v>
      </c>
      <c r="L27" t="str">
        <f t="shared" si="8"/>
        <v>76,527</v>
      </c>
      <c r="M27" t="str">
        <f t="shared" si="9"/>
        <v>±3,126</v>
      </c>
      <c r="O27" t="str">
        <f t="shared" si="10"/>
        <v>40_to_64_years_Science_and_Engineering_Related_Fields</v>
      </c>
      <c r="P27" t="str">
        <f t="shared" si="11"/>
        <v>Alabama</v>
      </c>
      <c r="Q27" t="str">
        <f t="shared" si="12"/>
        <v>Science_and_Engineering_Related_Fields</v>
      </c>
      <c r="R27" t="str">
        <f t="shared" si="13"/>
        <v>40_to_64_years</v>
      </c>
      <c r="S27" t="str">
        <f t="shared" si="14"/>
        <v>76,527</v>
      </c>
      <c r="T27" t="str">
        <f t="shared" si="15"/>
        <v>±3,126</v>
      </c>
      <c r="V27" t="str">
        <f t="shared" si="16"/>
        <v>40_to_64_years_Science_and_Engineering_Related_Fields</v>
      </c>
      <c r="W27" t="str">
        <f t="shared" si="17"/>
        <v>Alabama</v>
      </c>
      <c r="X27" t="str">
        <f t="shared" si="18"/>
        <v>Science_and_Engineering_Related_Fields</v>
      </c>
      <c r="Y27" t="str">
        <f t="shared" si="19"/>
        <v>40_to_64_years</v>
      </c>
      <c r="Z27" t="str">
        <f t="shared" si="20"/>
        <v>76527</v>
      </c>
      <c r="AA27" t="str">
        <f t="shared" si="21"/>
        <v>±3126</v>
      </c>
      <c r="AC27" t="str">
        <f t="shared" si="22"/>
        <v>40_to_64_years_Science_and_Engineering_Related_Fields</v>
      </c>
      <c r="AD27" t="str">
        <f t="shared" si="23"/>
        <v>Alabama</v>
      </c>
      <c r="AE27" t="str">
        <f t="shared" si="24"/>
        <v>Science_and_Engineering_Related_Fields</v>
      </c>
      <c r="AF27" t="str">
        <f t="shared" si="25"/>
        <v>40_to_64_years</v>
      </c>
      <c r="AG27" t="str">
        <f t="shared" si="26"/>
        <v>76527</v>
      </c>
      <c r="AH27" t="str">
        <f t="shared" si="27"/>
        <v>3126</v>
      </c>
      <c r="AJ27" t="str">
        <f t="shared" si="28"/>
        <v>40_to_64_years_Science_and_Engineering_Related_Fields</v>
      </c>
      <c r="AK27" t="str">
        <f t="shared" si="29"/>
        <v>Alabama</v>
      </c>
      <c r="AL27" t="str">
        <f t="shared" si="30"/>
        <v>Science_and_Engineering_Related_Fields</v>
      </c>
      <c r="AM27" t="str">
        <f t="shared" si="31"/>
        <v>40_to_64_years</v>
      </c>
      <c r="AN27" t="str">
        <f t="shared" si="32"/>
        <v>76527</v>
      </c>
      <c r="AO27" t="str">
        <f t="shared" si="33"/>
        <v>3126</v>
      </c>
      <c r="AQ27" t="str">
        <f t="shared" si="34"/>
        <v>40_to_64_years_Science_and_Engineering_Related_Fields</v>
      </c>
      <c r="AR27" t="str">
        <f t="shared" si="35"/>
        <v>Alabama</v>
      </c>
      <c r="AS27" t="str">
        <f t="shared" si="36"/>
        <v>Science_and_Engineering_Related_Fields</v>
      </c>
      <c r="AT27" t="str">
        <f t="shared" si="37"/>
        <v>40_to_64_years</v>
      </c>
      <c r="AU27" t="str">
        <f t="shared" si="38"/>
        <v>76527</v>
      </c>
      <c r="AV27" t="str">
        <f t="shared" si="39"/>
        <v>3126</v>
      </c>
    </row>
    <row r="28" spans="1:48" x14ac:dyDescent="0.3">
      <c r="A28" t="s">
        <v>102</v>
      </c>
      <c r="B28" t="s">
        <v>7</v>
      </c>
      <c r="C28" t="s">
        <v>47</v>
      </c>
      <c r="D28" t="s">
        <v>75</v>
      </c>
      <c r="E28" t="s">
        <v>103</v>
      </c>
      <c r="F28" t="s">
        <v>104</v>
      </c>
      <c r="H28" t="str">
        <f t="shared" si="4"/>
        <v>40 to 64 years_Business</v>
      </c>
      <c r="I28" t="str">
        <f t="shared" si="5"/>
        <v>Alabama</v>
      </c>
      <c r="J28" t="str">
        <f t="shared" si="6"/>
        <v>Business</v>
      </c>
      <c r="K28" t="str">
        <f t="shared" si="7"/>
        <v>40 to 64 years</v>
      </c>
      <c r="L28" t="str">
        <f t="shared" si="8"/>
        <v>77,864</v>
      </c>
      <c r="M28" t="str">
        <f t="shared" si="9"/>
        <v>±4,291</v>
      </c>
      <c r="O28" t="str">
        <f t="shared" si="10"/>
        <v>40_to_64_years_Business</v>
      </c>
      <c r="P28" t="str">
        <f t="shared" si="11"/>
        <v>Alabama</v>
      </c>
      <c r="Q28" t="str">
        <f t="shared" si="12"/>
        <v>Business</v>
      </c>
      <c r="R28" t="str">
        <f t="shared" si="13"/>
        <v>40_to_64_years</v>
      </c>
      <c r="S28" t="str">
        <f t="shared" si="14"/>
        <v>77,864</v>
      </c>
      <c r="T28" t="str">
        <f t="shared" si="15"/>
        <v>±4,291</v>
      </c>
      <c r="V28" t="str">
        <f t="shared" si="16"/>
        <v>40_to_64_years_Business</v>
      </c>
      <c r="W28" t="str">
        <f t="shared" si="17"/>
        <v>Alabama</v>
      </c>
      <c r="X28" t="str">
        <f t="shared" si="18"/>
        <v>Business</v>
      </c>
      <c r="Y28" t="str">
        <f t="shared" si="19"/>
        <v>40_to_64_years</v>
      </c>
      <c r="Z28" t="str">
        <f t="shared" si="20"/>
        <v>77864</v>
      </c>
      <c r="AA28" t="str">
        <f t="shared" si="21"/>
        <v>±4291</v>
      </c>
      <c r="AC28" t="str">
        <f t="shared" si="22"/>
        <v>40_to_64_years_Business</v>
      </c>
      <c r="AD28" t="str">
        <f t="shared" si="23"/>
        <v>Alabama</v>
      </c>
      <c r="AE28" t="str">
        <f t="shared" si="24"/>
        <v>Business</v>
      </c>
      <c r="AF28" t="str">
        <f t="shared" si="25"/>
        <v>40_to_64_years</v>
      </c>
      <c r="AG28" t="str">
        <f t="shared" si="26"/>
        <v>77864</v>
      </c>
      <c r="AH28" t="str">
        <f t="shared" si="27"/>
        <v>4291</v>
      </c>
      <c r="AJ28" t="str">
        <f t="shared" si="28"/>
        <v>40_to_64_years_Business</v>
      </c>
      <c r="AK28" t="str">
        <f t="shared" si="29"/>
        <v>Alabama</v>
      </c>
      <c r="AL28" t="str">
        <f t="shared" si="30"/>
        <v>Business</v>
      </c>
      <c r="AM28" t="str">
        <f t="shared" si="31"/>
        <v>40_to_64_years</v>
      </c>
      <c r="AN28" t="str">
        <f t="shared" si="32"/>
        <v>77864</v>
      </c>
      <c r="AO28" t="str">
        <f t="shared" si="33"/>
        <v>4291</v>
      </c>
      <c r="AQ28" t="str">
        <f t="shared" si="34"/>
        <v>40_to_64_years_Business</v>
      </c>
      <c r="AR28" t="str">
        <f t="shared" si="35"/>
        <v>Alabama</v>
      </c>
      <c r="AS28" t="str">
        <f t="shared" si="36"/>
        <v>Business</v>
      </c>
      <c r="AT28" t="str">
        <f t="shared" si="37"/>
        <v>40_to_64_years</v>
      </c>
      <c r="AU28" t="str">
        <f t="shared" si="38"/>
        <v>77864</v>
      </c>
      <c r="AV28" t="str">
        <f t="shared" si="39"/>
        <v>4291</v>
      </c>
    </row>
    <row r="29" spans="1:48" x14ac:dyDescent="0.3">
      <c r="A29" t="s">
        <v>105</v>
      </c>
      <c r="B29" t="s">
        <v>7</v>
      </c>
      <c r="C29" t="s">
        <v>51</v>
      </c>
      <c r="D29" t="s">
        <v>75</v>
      </c>
      <c r="E29" t="s">
        <v>106</v>
      </c>
      <c r="F29" t="s">
        <v>107</v>
      </c>
      <c r="H29" t="str">
        <f t="shared" si="4"/>
        <v>40 to 64 years_Education</v>
      </c>
      <c r="I29" t="str">
        <f t="shared" si="5"/>
        <v>Alabama</v>
      </c>
      <c r="J29" t="str">
        <f t="shared" si="6"/>
        <v>Education</v>
      </c>
      <c r="K29" t="str">
        <f t="shared" si="7"/>
        <v>40 to 64 years</v>
      </c>
      <c r="L29" t="str">
        <f t="shared" si="8"/>
        <v>54,386</v>
      </c>
      <c r="M29" t="str">
        <f t="shared" si="9"/>
        <v>±1,951</v>
      </c>
      <c r="O29" t="str">
        <f t="shared" si="10"/>
        <v>40_to_64_years_Education</v>
      </c>
      <c r="P29" t="str">
        <f t="shared" si="11"/>
        <v>Alabama</v>
      </c>
      <c r="Q29" t="str">
        <f t="shared" si="12"/>
        <v>Education</v>
      </c>
      <c r="R29" t="str">
        <f t="shared" si="13"/>
        <v>40_to_64_years</v>
      </c>
      <c r="S29" t="str">
        <f t="shared" si="14"/>
        <v>54,386</v>
      </c>
      <c r="T29" t="str">
        <f t="shared" si="15"/>
        <v>±1,951</v>
      </c>
      <c r="V29" t="str">
        <f t="shared" si="16"/>
        <v>40_to_64_years_Education</v>
      </c>
      <c r="W29" t="str">
        <f t="shared" si="17"/>
        <v>Alabama</v>
      </c>
      <c r="X29" t="str">
        <f t="shared" si="18"/>
        <v>Education</v>
      </c>
      <c r="Y29" t="str">
        <f t="shared" si="19"/>
        <v>40_to_64_years</v>
      </c>
      <c r="Z29" t="str">
        <f t="shared" si="20"/>
        <v>54386</v>
      </c>
      <c r="AA29" t="str">
        <f t="shared" si="21"/>
        <v>±1951</v>
      </c>
      <c r="AC29" t="str">
        <f t="shared" si="22"/>
        <v>40_to_64_years_Education</v>
      </c>
      <c r="AD29" t="str">
        <f t="shared" si="23"/>
        <v>Alabama</v>
      </c>
      <c r="AE29" t="str">
        <f t="shared" si="24"/>
        <v>Education</v>
      </c>
      <c r="AF29" t="str">
        <f t="shared" si="25"/>
        <v>40_to_64_years</v>
      </c>
      <c r="AG29" t="str">
        <f t="shared" si="26"/>
        <v>54386</v>
      </c>
      <c r="AH29" t="str">
        <f t="shared" si="27"/>
        <v>1951</v>
      </c>
      <c r="AJ29" t="str">
        <f t="shared" si="28"/>
        <v>40_to_64_years_Education</v>
      </c>
      <c r="AK29" t="str">
        <f t="shared" si="29"/>
        <v>Alabama</v>
      </c>
      <c r="AL29" t="str">
        <f t="shared" si="30"/>
        <v>Education</v>
      </c>
      <c r="AM29" t="str">
        <f t="shared" si="31"/>
        <v>40_to_64_years</v>
      </c>
      <c r="AN29" t="str">
        <f t="shared" si="32"/>
        <v>54386</v>
      </c>
      <c r="AO29" t="str">
        <f t="shared" si="33"/>
        <v>1951</v>
      </c>
      <c r="AQ29" t="str">
        <f t="shared" si="34"/>
        <v>40_to_64_years_Education</v>
      </c>
      <c r="AR29" t="str">
        <f t="shared" si="35"/>
        <v>Alabama</v>
      </c>
      <c r="AS29" t="str">
        <f t="shared" si="36"/>
        <v>Education</v>
      </c>
      <c r="AT29" t="str">
        <f t="shared" si="37"/>
        <v>40_to_64_years</v>
      </c>
      <c r="AU29" t="str">
        <f t="shared" si="38"/>
        <v>54386</v>
      </c>
      <c r="AV29" t="str">
        <f t="shared" si="39"/>
        <v>1951</v>
      </c>
    </row>
    <row r="30" spans="1:48" x14ac:dyDescent="0.3">
      <c r="A30" t="s">
        <v>108</v>
      </c>
      <c r="B30" t="s">
        <v>7</v>
      </c>
      <c r="C30" t="s">
        <v>55</v>
      </c>
      <c r="D30" t="s">
        <v>75</v>
      </c>
      <c r="E30" t="s">
        <v>109</v>
      </c>
      <c r="F30" t="s">
        <v>110</v>
      </c>
      <c r="H30" t="str">
        <f t="shared" si="4"/>
        <v>40 to 64 years_Literature and Languages</v>
      </c>
      <c r="I30" t="str">
        <f t="shared" si="5"/>
        <v>Alabama</v>
      </c>
      <c r="J30" t="str">
        <f t="shared" si="6"/>
        <v>Literature and Languages</v>
      </c>
      <c r="K30" t="str">
        <f t="shared" si="7"/>
        <v>40 to 64 years</v>
      </c>
      <c r="L30" t="str">
        <f t="shared" si="8"/>
        <v>58,962</v>
      </c>
      <c r="M30" t="str">
        <f t="shared" si="9"/>
        <v>±6,532</v>
      </c>
      <c r="O30" t="str">
        <f t="shared" si="10"/>
        <v>40_to_64_years_Literature_and_Languages</v>
      </c>
      <c r="P30" t="str">
        <f t="shared" si="11"/>
        <v>Alabama</v>
      </c>
      <c r="Q30" t="str">
        <f t="shared" si="12"/>
        <v>Literature_and_Languages</v>
      </c>
      <c r="R30" t="str">
        <f t="shared" si="13"/>
        <v>40_to_64_years</v>
      </c>
      <c r="S30" t="str">
        <f t="shared" si="14"/>
        <v>58,962</v>
      </c>
      <c r="T30" t="str">
        <f t="shared" si="15"/>
        <v>±6,532</v>
      </c>
      <c r="V30" t="str">
        <f t="shared" si="16"/>
        <v>40_to_64_years_Literature_and_Languages</v>
      </c>
      <c r="W30" t="str">
        <f t="shared" si="17"/>
        <v>Alabama</v>
      </c>
      <c r="X30" t="str">
        <f t="shared" si="18"/>
        <v>Literature_and_Languages</v>
      </c>
      <c r="Y30" t="str">
        <f t="shared" si="19"/>
        <v>40_to_64_years</v>
      </c>
      <c r="Z30" t="str">
        <f t="shared" si="20"/>
        <v>58962</v>
      </c>
      <c r="AA30" t="str">
        <f t="shared" si="21"/>
        <v>±6532</v>
      </c>
      <c r="AC30" t="str">
        <f t="shared" si="22"/>
        <v>40_to_64_years_Literature_and_Languages</v>
      </c>
      <c r="AD30" t="str">
        <f t="shared" si="23"/>
        <v>Alabama</v>
      </c>
      <c r="AE30" t="str">
        <f t="shared" si="24"/>
        <v>Literature_and_Languages</v>
      </c>
      <c r="AF30" t="str">
        <f t="shared" si="25"/>
        <v>40_to_64_years</v>
      </c>
      <c r="AG30" t="str">
        <f t="shared" si="26"/>
        <v>58962</v>
      </c>
      <c r="AH30" t="str">
        <f t="shared" si="27"/>
        <v>6532</v>
      </c>
      <c r="AJ30" t="str">
        <f t="shared" si="28"/>
        <v>40_to_64_years_Literature_and_Languages</v>
      </c>
      <c r="AK30" t="str">
        <f t="shared" si="29"/>
        <v>Alabama</v>
      </c>
      <c r="AL30" t="str">
        <f t="shared" si="30"/>
        <v>Literature_and_Languages</v>
      </c>
      <c r="AM30" t="str">
        <f t="shared" si="31"/>
        <v>40_to_64_years</v>
      </c>
      <c r="AN30" t="str">
        <f t="shared" si="32"/>
        <v>58962</v>
      </c>
      <c r="AO30" t="str">
        <f t="shared" si="33"/>
        <v>6532</v>
      </c>
      <c r="AQ30" t="str">
        <f t="shared" si="34"/>
        <v>40_to_64_years_Literature_and_Languages</v>
      </c>
      <c r="AR30" t="str">
        <f t="shared" si="35"/>
        <v>Alabama</v>
      </c>
      <c r="AS30" t="str">
        <f t="shared" si="36"/>
        <v>Literature_and_Languages</v>
      </c>
      <c r="AT30" t="str">
        <f t="shared" si="37"/>
        <v>40_to_64_years</v>
      </c>
      <c r="AU30" t="str">
        <f t="shared" si="38"/>
        <v>58962</v>
      </c>
      <c r="AV30" t="str">
        <f t="shared" si="39"/>
        <v>6532</v>
      </c>
    </row>
    <row r="31" spans="1:48" x14ac:dyDescent="0.3">
      <c r="A31" t="s">
        <v>111</v>
      </c>
      <c r="B31" t="s">
        <v>7</v>
      </c>
      <c r="C31" t="s">
        <v>59</v>
      </c>
      <c r="D31" t="s">
        <v>75</v>
      </c>
      <c r="E31" t="s">
        <v>112</v>
      </c>
      <c r="F31" t="s">
        <v>113</v>
      </c>
      <c r="H31" t="str">
        <f t="shared" si="4"/>
        <v>40 to 64 years_Liberal Arts and History</v>
      </c>
      <c r="I31" t="str">
        <f t="shared" si="5"/>
        <v>Alabama</v>
      </c>
      <c r="J31" t="str">
        <f t="shared" si="6"/>
        <v>Liberal Arts and History</v>
      </c>
      <c r="K31" t="str">
        <f t="shared" si="7"/>
        <v>40 to 64 years</v>
      </c>
      <c r="L31" t="str">
        <f t="shared" si="8"/>
        <v>60,475</v>
      </c>
      <c r="M31" t="str">
        <f t="shared" si="9"/>
        <v>±5,744</v>
      </c>
      <c r="O31" t="str">
        <f t="shared" si="10"/>
        <v>40_to_64_years_Liberal_Arts_and_History</v>
      </c>
      <c r="P31" t="str">
        <f t="shared" si="11"/>
        <v>Alabama</v>
      </c>
      <c r="Q31" t="str">
        <f t="shared" si="12"/>
        <v>Liberal_Arts_and_History</v>
      </c>
      <c r="R31" t="str">
        <f t="shared" si="13"/>
        <v>40_to_64_years</v>
      </c>
      <c r="S31" t="str">
        <f t="shared" si="14"/>
        <v>60,475</v>
      </c>
      <c r="T31" t="str">
        <f t="shared" si="15"/>
        <v>±5,744</v>
      </c>
      <c r="V31" t="str">
        <f t="shared" si="16"/>
        <v>40_to_64_years_Liberal_Arts_and_History</v>
      </c>
      <c r="W31" t="str">
        <f t="shared" si="17"/>
        <v>Alabama</v>
      </c>
      <c r="X31" t="str">
        <f t="shared" si="18"/>
        <v>Liberal_Arts_and_History</v>
      </c>
      <c r="Y31" t="str">
        <f t="shared" si="19"/>
        <v>40_to_64_years</v>
      </c>
      <c r="Z31" t="str">
        <f t="shared" si="20"/>
        <v>60475</v>
      </c>
      <c r="AA31" t="str">
        <f t="shared" si="21"/>
        <v>±5744</v>
      </c>
      <c r="AC31" t="str">
        <f t="shared" si="22"/>
        <v>40_to_64_years_Liberal_Arts_and_History</v>
      </c>
      <c r="AD31" t="str">
        <f t="shared" si="23"/>
        <v>Alabama</v>
      </c>
      <c r="AE31" t="str">
        <f t="shared" si="24"/>
        <v>Liberal_Arts_and_History</v>
      </c>
      <c r="AF31" t="str">
        <f t="shared" si="25"/>
        <v>40_to_64_years</v>
      </c>
      <c r="AG31" t="str">
        <f t="shared" si="26"/>
        <v>60475</v>
      </c>
      <c r="AH31" t="str">
        <f t="shared" si="27"/>
        <v>5744</v>
      </c>
      <c r="AJ31" t="str">
        <f t="shared" si="28"/>
        <v>40_to_64_years_Liberal_Arts_and_History</v>
      </c>
      <c r="AK31" t="str">
        <f t="shared" si="29"/>
        <v>Alabama</v>
      </c>
      <c r="AL31" t="str">
        <f t="shared" si="30"/>
        <v>Liberal_Arts_and_History</v>
      </c>
      <c r="AM31" t="str">
        <f t="shared" si="31"/>
        <v>40_to_64_years</v>
      </c>
      <c r="AN31" t="str">
        <f t="shared" si="32"/>
        <v>60475</v>
      </c>
      <c r="AO31" t="str">
        <f t="shared" si="33"/>
        <v>5744</v>
      </c>
      <c r="AQ31" t="str">
        <f t="shared" si="34"/>
        <v>40_to_64_years_Liberal_Arts_and_History</v>
      </c>
      <c r="AR31" t="str">
        <f t="shared" si="35"/>
        <v>Alabama</v>
      </c>
      <c r="AS31" t="str">
        <f t="shared" si="36"/>
        <v>Liberal_Arts_and_History</v>
      </c>
      <c r="AT31" t="str">
        <f t="shared" si="37"/>
        <v>40_to_64_years</v>
      </c>
      <c r="AU31" t="str">
        <f t="shared" si="38"/>
        <v>60475</v>
      </c>
      <c r="AV31" t="str">
        <f t="shared" si="39"/>
        <v>5744</v>
      </c>
    </row>
    <row r="32" spans="1:48" x14ac:dyDescent="0.3">
      <c r="A32" t="s">
        <v>114</v>
      </c>
      <c r="B32" t="s">
        <v>7</v>
      </c>
      <c r="C32" t="s">
        <v>63</v>
      </c>
      <c r="D32" t="s">
        <v>75</v>
      </c>
      <c r="E32" t="s">
        <v>115</v>
      </c>
      <c r="F32" t="s">
        <v>116</v>
      </c>
      <c r="H32" t="str">
        <f t="shared" si="4"/>
        <v>40 to 64 years_Visual and Performing Arts</v>
      </c>
      <c r="I32" t="str">
        <f t="shared" si="5"/>
        <v>Alabama</v>
      </c>
      <c r="J32" t="str">
        <f t="shared" si="6"/>
        <v>Visual and Performing Arts</v>
      </c>
      <c r="K32" t="str">
        <f t="shared" si="7"/>
        <v>40 to 64 years</v>
      </c>
      <c r="L32" t="str">
        <f t="shared" si="8"/>
        <v>52,006</v>
      </c>
      <c r="M32" t="str">
        <f t="shared" si="9"/>
        <v>±10,496</v>
      </c>
      <c r="O32" t="str">
        <f t="shared" si="10"/>
        <v>40_to_64_years_Visual_and_Performing_Arts</v>
      </c>
      <c r="P32" t="str">
        <f t="shared" si="11"/>
        <v>Alabama</v>
      </c>
      <c r="Q32" t="str">
        <f t="shared" si="12"/>
        <v>Visual_and_Performing_Arts</v>
      </c>
      <c r="R32" t="str">
        <f t="shared" si="13"/>
        <v>40_to_64_years</v>
      </c>
      <c r="S32" t="str">
        <f t="shared" si="14"/>
        <v>52,006</v>
      </c>
      <c r="T32" t="str">
        <f t="shared" si="15"/>
        <v>±10,496</v>
      </c>
      <c r="V32" t="str">
        <f t="shared" si="16"/>
        <v>40_to_64_years_Visual_and_Performing_Arts</v>
      </c>
      <c r="W32" t="str">
        <f t="shared" si="17"/>
        <v>Alabama</v>
      </c>
      <c r="X32" t="str">
        <f t="shared" si="18"/>
        <v>Visual_and_Performing_Arts</v>
      </c>
      <c r="Y32" t="str">
        <f t="shared" si="19"/>
        <v>40_to_64_years</v>
      </c>
      <c r="Z32" t="str">
        <f t="shared" si="20"/>
        <v>52006</v>
      </c>
      <c r="AA32" t="str">
        <f t="shared" si="21"/>
        <v>±10496</v>
      </c>
      <c r="AC32" t="str">
        <f t="shared" si="22"/>
        <v>40_to_64_years_Visual_and_Performing_Arts</v>
      </c>
      <c r="AD32" t="str">
        <f t="shared" si="23"/>
        <v>Alabama</v>
      </c>
      <c r="AE32" t="str">
        <f t="shared" si="24"/>
        <v>Visual_and_Performing_Arts</v>
      </c>
      <c r="AF32" t="str">
        <f t="shared" si="25"/>
        <v>40_to_64_years</v>
      </c>
      <c r="AG32" t="str">
        <f t="shared" si="26"/>
        <v>52006</v>
      </c>
      <c r="AH32" t="str">
        <f t="shared" si="27"/>
        <v>10496</v>
      </c>
      <c r="AJ32" t="str">
        <f t="shared" si="28"/>
        <v>40_to_64_years_Visual_and_Performing_Arts</v>
      </c>
      <c r="AK32" t="str">
        <f t="shared" si="29"/>
        <v>Alabama</v>
      </c>
      <c r="AL32" t="str">
        <f t="shared" si="30"/>
        <v>Visual_and_Performing_Arts</v>
      </c>
      <c r="AM32" t="str">
        <f t="shared" si="31"/>
        <v>40_to_64_years</v>
      </c>
      <c r="AN32" t="str">
        <f t="shared" si="32"/>
        <v>52006</v>
      </c>
      <c r="AO32" t="str">
        <f t="shared" si="33"/>
        <v>10496</v>
      </c>
      <c r="AQ32" t="str">
        <f t="shared" si="34"/>
        <v>40_to_64_years_Visual_and_Performing_Arts</v>
      </c>
      <c r="AR32" t="str">
        <f t="shared" si="35"/>
        <v>Alabama</v>
      </c>
      <c r="AS32" t="str">
        <f t="shared" si="36"/>
        <v>Visual_and_Performing_Arts</v>
      </c>
      <c r="AT32" t="str">
        <f t="shared" si="37"/>
        <v>40_to_64_years</v>
      </c>
      <c r="AU32" t="str">
        <f t="shared" si="38"/>
        <v>52006</v>
      </c>
      <c r="AV32" t="str">
        <f t="shared" si="39"/>
        <v>10496</v>
      </c>
    </row>
    <row r="33" spans="1:48" x14ac:dyDescent="0.3">
      <c r="A33" t="s">
        <v>117</v>
      </c>
      <c r="B33" t="s">
        <v>7</v>
      </c>
      <c r="C33" t="s">
        <v>67</v>
      </c>
      <c r="D33" t="s">
        <v>75</v>
      </c>
      <c r="E33" t="s">
        <v>118</v>
      </c>
      <c r="F33" t="s">
        <v>119</v>
      </c>
      <c r="H33" t="str">
        <f t="shared" si="4"/>
        <v>40 to 64 years_Communications</v>
      </c>
      <c r="I33" t="str">
        <f t="shared" si="5"/>
        <v>Alabama</v>
      </c>
      <c r="J33" t="str">
        <f t="shared" si="6"/>
        <v>Communications</v>
      </c>
      <c r="K33" t="str">
        <f t="shared" si="7"/>
        <v>40 to 64 years</v>
      </c>
      <c r="L33" t="str">
        <f t="shared" si="8"/>
        <v>61,407</v>
      </c>
      <c r="M33" t="str">
        <f t="shared" si="9"/>
        <v>±7,455</v>
      </c>
      <c r="O33" t="str">
        <f t="shared" si="10"/>
        <v>40_to_64_years_Communications</v>
      </c>
      <c r="P33" t="str">
        <f t="shared" si="11"/>
        <v>Alabama</v>
      </c>
      <c r="Q33" t="str">
        <f t="shared" si="12"/>
        <v>Communications</v>
      </c>
      <c r="R33" t="str">
        <f t="shared" si="13"/>
        <v>40_to_64_years</v>
      </c>
      <c r="S33" t="str">
        <f t="shared" si="14"/>
        <v>61,407</v>
      </c>
      <c r="T33" t="str">
        <f t="shared" si="15"/>
        <v>±7,455</v>
      </c>
      <c r="V33" t="str">
        <f t="shared" si="16"/>
        <v>40_to_64_years_Communications</v>
      </c>
      <c r="W33" t="str">
        <f t="shared" si="17"/>
        <v>Alabama</v>
      </c>
      <c r="X33" t="str">
        <f t="shared" si="18"/>
        <v>Communications</v>
      </c>
      <c r="Y33" t="str">
        <f t="shared" si="19"/>
        <v>40_to_64_years</v>
      </c>
      <c r="Z33" t="str">
        <f t="shared" si="20"/>
        <v>61407</v>
      </c>
      <c r="AA33" t="str">
        <f t="shared" si="21"/>
        <v>±7455</v>
      </c>
      <c r="AC33" t="str">
        <f t="shared" si="22"/>
        <v>40_to_64_years_Communications</v>
      </c>
      <c r="AD33" t="str">
        <f t="shared" si="23"/>
        <v>Alabama</v>
      </c>
      <c r="AE33" t="str">
        <f t="shared" si="24"/>
        <v>Communications</v>
      </c>
      <c r="AF33" t="str">
        <f t="shared" si="25"/>
        <v>40_to_64_years</v>
      </c>
      <c r="AG33" t="str">
        <f t="shared" si="26"/>
        <v>61407</v>
      </c>
      <c r="AH33" t="str">
        <f t="shared" si="27"/>
        <v>7455</v>
      </c>
      <c r="AJ33" t="str">
        <f t="shared" si="28"/>
        <v>40_to_64_years_Communications</v>
      </c>
      <c r="AK33" t="str">
        <f t="shared" si="29"/>
        <v>Alabama</v>
      </c>
      <c r="AL33" t="str">
        <f t="shared" si="30"/>
        <v>Communications</v>
      </c>
      <c r="AM33" t="str">
        <f t="shared" si="31"/>
        <v>40_to_64_years</v>
      </c>
      <c r="AN33" t="str">
        <f t="shared" si="32"/>
        <v>61407</v>
      </c>
      <c r="AO33" t="str">
        <f t="shared" si="33"/>
        <v>7455</v>
      </c>
      <c r="AQ33" t="str">
        <f t="shared" si="34"/>
        <v>40_to_64_years_Communications</v>
      </c>
      <c r="AR33" t="str">
        <f t="shared" si="35"/>
        <v>Alabama</v>
      </c>
      <c r="AS33" t="str">
        <f t="shared" si="36"/>
        <v>Communications</v>
      </c>
      <c r="AT33" t="str">
        <f t="shared" si="37"/>
        <v>40_to_64_years</v>
      </c>
      <c r="AU33" t="str">
        <f t="shared" si="38"/>
        <v>61407</v>
      </c>
      <c r="AV33" t="str">
        <f t="shared" si="39"/>
        <v>7455</v>
      </c>
    </row>
    <row r="34" spans="1:48" x14ac:dyDescent="0.3">
      <c r="A34" t="s">
        <v>120</v>
      </c>
      <c r="B34" t="s">
        <v>7</v>
      </c>
      <c r="C34" t="s">
        <v>71</v>
      </c>
      <c r="D34" t="s">
        <v>75</v>
      </c>
      <c r="E34" t="s">
        <v>121</v>
      </c>
      <c r="F34" t="s">
        <v>122</v>
      </c>
      <c r="H34" t="str">
        <f t="shared" si="4"/>
        <v>40 to 64 years_Other</v>
      </c>
      <c r="I34" t="str">
        <f t="shared" si="5"/>
        <v>Alabama</v>
      </c>
      <c r="J34" t="str">
        <f t="shared" si="6"/>
        <v>Other</v>
      </c>
      <c r="K34" t="str">
        <f t="shared" si="7"/>
        <v>40 to 64 years</v>
      </c>
      <c r="L34" t="str">
        <f t="shared" si="8"/>
        <v>65,411</v>
      </c>
      <c r="M34" t="str">
        <f t="shared" si="9"/>
        <v>±6,991</v>
      </c>
      <c r="O34" t="str">
        <f t="shared" si="10"/>
        <v>40_to_64_years_Other</v>
      </c>
      <c r="P34" t="str">
        <f t="shared" si="11"/>
        <v>Alabama</v>
      </c>
      <c r="Q34" t="str">
        <f t="shared" si="12"/>
        <v>Other</v>
      </c>
      <c r="R34" t="str">
        <f t="shared" si="13"/>
        <v>40_to_64_years</v>
      </c>
      <c r="S34" t="str">
        <f t="shared" si="14"/>
        <v>65,411</v>
      </c>
      <c r="T34" t="str">
        <f t="shared" si="15"/>
        <v>±6,991</v>
      </c>
      <c r="V34" t="str">
        <f t="shared" si="16"/>
        <v>40_to_64_years_Other</v>
      </c>
      <c r="W34" t="str">
        <f t="shared" si="17"/>
        <v>Alabama</v>
      </c>
      <c r="X34" t="str">
        <f t="shared" si="18"/>
        <v>Other</v>
      </c>
      <c r="Y34" t="str">
        <f t="shared" si="19"/>
        <v>40_to_64_years</v>
      </c>
      <c r="Z34" t="str">
        <f t="shared" si="20"/>
        <v>65411</v>
      </c>
      <c r="AA34" t="str">
        <f t="shared" si="21"/>
        <v>±6991</v>
      </c>
      <c r="AC34" t="str">
        <f t="shared" si="22"/>
        <v>40_to_64_years_Other</v>
      </c>
      <c r="AD34" t="str">
        <f t="shared" si="23"/>
        <v>Alabama</v>
      </c>
      <c r="AE34" t="str">
        <f t="shared" si="24"/>
        <v>Other</v>
      </c>
      <c r="AF34" t="str">
        <f t="shared" si="25"/>
        <v>40_to_64_years</v>
      </c>
      <c r="AG34" t="str">
        <f t="shared" si="26"/>
        <v>65411</v>
      </c>
      <c r="AH34" t="str">
        <f t="shared" si="27"/>
        <v>6991</v>
      </c>
      <c r="AJ34" t="str">
        <f t="shared" si="28"/>
        <v>40_to_64_years_Other</v>
      </c>
      <c r="AK34" t="str">
        <f t="shared" si="29"/>
        <v>Alabama</v>
      </c>
      <c r="AL34" t="str">
        <f t="shared" si="30"/>
        <v>Other</v>
      </c>
      <c r="AM34" t="str">
        <f t="shared" si="31"/>
        <v>40_to_64_years</v>
      </c>
      <c r="AN34" t="str">
        <f t="shared" si="32"/>
        <v>65411</v>
      </c>
      <c r="AO34" t="str">
        <f t="shared" si="33"/>
        <v>6991</v>
      </c>
      <c r="AQ34" t="str">
        <f t="shared" si="34"/>
        <v>40_to_64_years_Other</v>
      </c>
      <c r="AR34" t="str">
        <f t="shared" si="35"/>
        <v>Alabama</v>
      </c>
      <c r="AS34" t="str">
        <f t="shared" si="36"/>
        <v>Other</v>
      </c>
      <c r="AT34" t="str">
        <f t="shared" si="37"/>
        <v>40_to_64_years</v>
      </c>
      <c r="AU34" t="str">
        <f t="shared" si="38"/>
        <v>65411</v>
      </c>
      <c r="AV34" t="str">
        <f t="shared" si="39"/>
        <v>6991</v>
      </c>
    </row>
    <row r="35" spans="1:48" x14ac:dyDescent="0.3">
      <c r="A35" t="s">
        <v>6</v>
      </c>
      <c r="B35" t="s">
        <v>123</v>
      </c>
      <c r="C35" t="s">
        <v>6</v>
      </c>
      <c r="D35" t="s">
        <v>6</v>
      </c>
      <c r="E35" t="s">
        <v>124</v>
      </c>
      <c r="F35" t="s">
        <v>125</v>
      </c>
      <c r="H35" t="str">
        <f t="shared" si="4"/>
        <v>Total</v>
      </c>
      <c r="I35" t="str">
        <f t="shared" si="5"/>
        <v>Alaska</v>
      </c>
      <c r="J35" t="str">
        <f t="shared" si="6"/>
        <v>Total</v>
      </c>
      <c r="K35" t="str">
        <f t="shared" si="7"/>
        <v>Total</v>
      </c>
      <c r="L35" t="str">
        <f t="shared" si="8"/>
        <v>77,172</v>
      </c>
      <c r="M35" t="str">
        <f t="shared" si="9"/>
        <v>±3,871</v>
      </c>
      <c r="O35" t="str">
        <f t="shared" si="10"/>
        <v>Total</v>
      </c>
      <c r="P35" t="str">
        <f t="shared" si="11"/>
        <v>Alaska</v>
      </c>
      <c r="Q35" t="str">
        <f t="shared" si="12"/>
        <v>Total</v>
      </c>
      <c r="R35" t="str">
        <f t="shared" si="13"/>
        <v>Total</v>
      </c>
      <c r="S35" t="str">
        <f t="shared" si="14"/>
        <v>77,172</v>
      </c>
      <c r="T35" t="str">
        <f t="shared" si="15"/>
        <v>±3,871</v>
      </c>
      <c r="V35" t="str">
        <f t="shared" si="16"/>
        <v>Total</v>
      </c>
      <c r="W35" t="str">
        <f t="shared" si="17"/>
        <v>Alaska</v>
      </c>
      <c r="X35" t="str">
        <f t="shared" si="18"/>
        <v>Total</v>
      </c>
      <c r="Y35" t="str">
        <f t="shared" si="19"/>
        <v>Total</v>
      </c>
      <c r="Z35" t="str">
        <f t="shared" si="20"/>
        <v>77172</v>
      </c>
      <c r="AA35" t="str">
        <f t="shared" si="21"/>
        <v>±3871</v>
      </c>
      <c r="AC35" t="str">
        <f t="shared" si="22"/>
        <v>Total</v>
      </c>
      <c r="AD35" t="str">
        <f t="shared" si="23"/>
        <v>Alaska</v>
      </c>
      <c r="AE35" t="str">
        <f t="shared" si="24"/>
        <v>Total</v>
      </c>
      <c r="AF35" t="str">
        <f t="shared" si="25"/>
        <v>Total</v>
      </c>
      <c r="AG35" t="str">
        <f t="shared" si="26"/>
        <v>77172</v>
      </c>
      <c r="AH35" t="str">
        <f t="shared" si="27"/>
        <v>3871</v>
      </c>
      <c r="AJ35" t="str">
        <f t="shared" si="28"/>
        <v>Total</v>
      </c>
      <c r="AK35" t="str">
        <f t="shared" si="29"/>
        <v>Alaska</v>
      </c>
      <c r="AL35" t="str">
        <f t="shared" si="30"/>
        <v>Total</v>
      </c>
      <c r="AM35" t="str">
        <f t="shared" si="31"/>
        <v>Total</v>
      </c>
      <c r="AN35" t="str">
        <f t="shared" si="32"/>
        <v>77172</v>
      </c>
      <c r="AO35" t="str">
        <f t="shared" si="33"/>
        <v>3871</v>
      </c>
      <c r="AQ35" t="str">
        <f t="shared" si="34"/>
        <v>Total</v>
      </c>
      <c r="AR35" t="str">
        <f t="shared" si="35"/>
        <v>Alaska</v>
      </c>
      <c r="AS35" t="str">
        <f t="shared" si="36"/>
        <v>Total</v>
      </c>
      <c r="AT35" t="str">
        <f t="shared" si="37"/>
        <v>Total</v>
      </c>
      <c r="AU35" t="str">
        <f t="shared" si="38"/>
        <v>77172</v>
      </c>
      <c r="AV35" t="str">
        <f t="shared" si="39"/>
        <v>3871</v>
      </c>
    </row>
    <row r="36" spans="1:48" x14ac:dyDescent="0.3">
      <c r="A36" t="s">
        <v>10</v>
      </c>
      <c r="B36" t="s">
        <v>123</v>
      </c>
      <c r="C36" t="s">
        <v>11</v>
      </c>
      <c r="D36" t="s">
        <v>11</v>
      </c>
      <c r="E36" t="s">
        <v>126</v>
      </c>
      <c r="F36" t="s">
        <v>127</v>
      </c>
      <c r="H36" t="str">
        <f t="shared" si="4"/>
        <v>25 to 39 years_25 to 39 years</v>
      </c>
      <c r="I36" t="str">
        <f t="shared" si="5"/>
        <v>Alaska</v>
      </c>
      <c r="J36" t="str">
        <f t="shared" si="6"/>
        <v>25 to 39 years</v>
      </c>
      <c r="K36" t="str">
        <f t="shared" si="7"/>
        <v>25 to 39 years</v>
      </c>
      <c r="L36" t="str">
        <f t="shared" si="8"/>
        <v>65,259</v>
      </c>
      <c r="M36" t="str">
        <f t="shared" si="9"/>
        <v>±5,884</v>
      </c>
      <c r="O36" t="str">
        <f t="shared" si="10"/>
        <v>25_to_39_years_25_to_39_years</v>
      </c>
      <c r="P36" t="str">
        <f t="shared" si="11"/>
        <v>Alaska</v>
      </c>
      <c r="Q36" t="str">
        <f t="shared" si="12"/>
        <v>25_to_39_years</v>
      </c>
      <c r="R36" t="str">
        <f t="shared" si="13"/>
        <v>25_to_39_years</v>
      </c>
      <c r="S36" t="str">
        <f t="shared" si="14"/>
        <v>65,259</v>
      </c>
      <c r="T36" t="str">
        <f t="shared" si="15"/>
        <v>±5,884</v>
      </c>
      <c r="V36" t="str">
        <f t="shared" si="16"/>
        <v>25_to_39_years_25_to_39_years</v>
      </c>
      <c r="W36" t="str">
        <f t="shared" si="17"/>
        <v>Alaska</v>
      </c>
      <c r="X36" t="str">
        <f t="shared" si="18"/>
        <v>25_to_39_years</v>
      </c>
      <c r="Y36" t="str">
        <f t="shared" si="19"/>
        <v>25_to_39_years</v>
      </c>
      <c r="Z36" t="str">
        <f t="shared" si="20"/>
        <v>65259</v>
      </c>
      <c r="AA36" t="str">
        <f t="shared" si="21"/>
        <v>±5884</v>
      </c>
      <c r="AC36" t="str">
        <f t="shared" si="22"/>
        <v>25_to_39_years_25_to_39_years</v>
      </c>
      <c r="AD36" t="str">
        <f t="shared" si="23"/>
        <v>Alaska</v>
      </c>
      <c r="AE36" t="str">
        <f t="shared" si="24"/>
        <v>25_to_39_years</v>
      </c>
      <c r="AF36" t="str">
        <f t="shared" si="25"/>
        <v>25_to_39_years</v>
      </c>
      <c r="AG36" t="str">
        <f t="shared" si="26"/>
        <v>65259</v>
      </c>
      <c r="AH36" t="str">
        <f t="shared" si="27"/>
        <v>5884</v>
      </c>
      <c r="AJ36" t="str">
        <f t="shared" si="28"/>
        <v>25_to_39_years_25_to_39_years</v>
      </c>
      <c r="AK36" t="str">
        <f t="shared" si="29"/>
        <v>Alaska</v>
      </c>
      <c r="AL36" t="str">
        <f t="shared" si="30"/>
        <v>25_to_39_years</v>
      </c>
      <c r="AM36" t="str">
        <f t="shared" si="31"/>
        <v>25_to_39_years</v>
      </c>
      <c r="AN36" t="str">
        <f t="shared" si="32"/>
        <v>65259</v>
      </c>
      <c r="AO36" t="str">
        <f t="shared" si="33"/>
        <v>5884</v>
      </c>
      <c r="AQ36" t="str">
        <f t="shared" si="34"/>
        <v>25_to_39_years_25_to_39_years</v>
      </c>
      <c r="AR36" t="str">
        <f t="shared" si="35"/>
        <v>Alaska</v>
      </c>
      <c r="AS36" t="str">
        <f t="shared" si="36"/>
        <v>25_to_39_years</v>
      </c>
      <c r="AT36" t="str">
        <f t="shared" si="37"/>
        <v>25_to_39_years</v>
      </c>
      <c r="AU36" t="str">
        <f t="shared" si="38"/>
        <v>65259</v>
      </c>
      <c r="AV36" t="str">
        <f t="shared" si="39"/>
        <v>5884</v>
      </c>
    </row>
    <row r="37" spans="1:48" x14ac:dyDescent="0.3">
      <c r="A37" t="s">
        <v>14</v>
      </c>
      <c r="B37" t="s">
        <v>123</v>
      </c>
      <c r="C37" t="s">
        <v>15</v>
      </c>
      <c r="D37" t="s">
        <v>11</v>
      </c>
      <c r="E37" t="s">
        <v>128</v>
      </c>
      <c r="F37" t="s">
        <v>129</v>
      </c>
      <c r="H37" t="str">
        <f t="shared" si="4"/>
        <v>25 to 39 years_Computers, Mathematics and Statistics</v>
      </c>
      <c r="I37" t="str">
        <f t="shared" si="5"/>
        <v>Alaska</v>
      </c>
      <c r="J37" t="str">
        <f t="shared" si="6"/>
        <v>Computers, Mathematics and Statistics</v>
      </c>
      <c r="K37" t="str">
        <f t="shared" si="7"/>
        <v>25 to 39 years</v>
      </c>
      <c r="L37" t="str">
        <f t="shared" si="8"/>
        <v>76,786</v>
      </c>
      <c r="M37" t="str">
        <f t="shared" si="9"/>
        <v>±59,902</v>
      </c>
      <c r="O37" t="str">
        <f t="shared" si="10"/>
        <v>25_to_39_years_Computers,_Mathematics_and_Statistics</v>
      </c>
      <c r="P37" t="str">
        <f t="shared" si="11"/>
        <v>Alaska</v>
      </c>
      <c r="Q37" t="str">
        <f t="shared" si="12"/>
        <v>Computers,_Mathematics_and_Statistics</v>
      </c>
      <c r="R37" t="str">
        <f t="shared" si="13"/>
        <v>25_to_39_years</v>
      </c>
      <c r="S37" t="str">
        <f t="shared" si="14"/>
        <v>76,786</v>
      </c>
      <c r="T37" t="str">
        <f t="shared" si="15"/>
        <v>±59,902</v>
      </c>
      <c r="V37" t="str">
        <f t="shared" si="16"/>
        <v>25_to_39_years_Computers_Mathematics_and_Statistics</v>
      </c>
      <c r="W37" t="str">
        <f t="shared" si="17"/>
        <v>Alaska</v>
      </c>
      <c r="X37" t="str">
        <f t="shared" si="18"/>
        <v>Computers_Mathematics_and_Statistics</v>
      </c>
      <c r="Y37" t="str">
        <f t="shared" si="19"/>
        <v>25_to_39_years</v>
      </c>
      <c r="Z37" t="str">
        <f t="shared" si="20"/>
        <v>76786</v>
      </c>
      <c r="AA37" t="str">
        <f t="shared" si="21"/>
        <v>±59902</v>
      </c>
      <c r="AC37" t="str">
        <f t="shared" si="22"/>
        <v>25_to_39_years_Computers_Mathematics_and_Statistics</v>
      </c>
      <c r="AD37" t="str">
        <f t="shared" si="23"/>
        <v>Alaska</v>
      </c>
      <c r="AE37" t="str">
        <f t="shared" si="24"/>
        <v>Computers_Mathematics_and_Statistics</v>
      </c>
      <c r="AF37" t="str">
        <f t="shared" si="25"/>
        <v>25_to_39_years</v>
      </c>
      <c r="AG37" t="str">
        <f t="shared" si="26"/>
        <v>76786</v>
      </c>
      <c r="AH37" t="str">
        <f t="shared" si="27"/>
        <v>59902</v>
      </c>
      <c r="AJ37" t="str">
        <f t="shared" si="28"/>
        <v>25_to_39_years_Computers_Mathematics_and_Statistics</v>
      </c>
      <c r="AK37" t="str">
        <f t="shared" si="29"/>
        <v>Alaska</v>
      </c>
      <c r="AL37" t="str">
        <f t="shared" si="30"/>
        <v>Computers_Mathematics_and_Statistics</v>
      </c>
      <c r="AM37" t="str">
        <f t="shared" si="31"/>
        <v>25_to_39_years</v>
      </c>
      <c r="AN37" t="str">
        <f t="shared" si="32"/>
        <v>76786</v>
      </c>
      <c r="AO37" t="str">
        <f t="shared" si="33"/>
        <v>59902</v>
      </c>
      <c r="AQ37" t="str">
        <f t="shared" si="34"/>
        <v>25_to_39_years_Computers_Mathematics_and_Statistics</v>
      </c>
      <c r="AR37" t="str">
        <f t="shared" si="35"/>
        <v>Alaska</v>
      </c>
      <c r="AS37" t="str">
        <f t="shared" si="36"/>
        <v>Computers_Mathematics_and_Statistics</v>
      </c>
      <c r="AT37" t="str">
        <f t="shared" si="37"/>
        <v>25_to_39_years</v>
      </c>
      <c r="AU37" t="str">
        <f t="shared" si="38"/>
        <v>76786</v>
      </c>
      <c r="AV37" t="str">
        <f t="shared" si="39"/>
        <v>59902</v>
      </c>
    </row>
    <row r="38" spans="1:48" x14ac:dyDescent="0.3">
      <c r="A38" t="s">
        <v>18</v>
      </c>
      <c r="B38" t="s">
        <v>123</v>
      </c>
      <c r="C38" t="s">
        <v>19</v>
      </c>
      <c r="D38" t="s">
        <v>11</v>
      </c>
      <c r="E38" t="s">
        <v>130</v>
      </c>
      <c r="F38" t="s">
        <v>131</v>
      </c>
      <c r="H38" t="str">
        <f t="shared" si="4"/>
        <v>25 to 39 years_Biological, Agricultural, and Environmental Sciences</v>
      </c>
      <c r="I38" t="str">
        <f t="shared" si="5"/>
        <v>Alaska</v>
      </c>
      <c r="J38" t="str">
        <f t="shared" si="6"/>
        <v>Biological, Agricultural, and Environmental Sciences</v>
      </c>
      <c r="K38" t="str">
        <f t="shared" si="7"/>
        <v>25 to 39 years</v>
      </c>
      <c r="L38" t="str">
        <f t="shared" si="8"/>
        <v>64,688</v>
      </c>
      <c r="M38" t="str">
        <f t="shared" si="9"/>
        <v>±21,800</v>
      </c>
      <c r="O38" t="str">
        <f t="shared" si="10"/>
        <v>25_to_39_years_Biological,_Agricultural,_and_Environmental_Sciences</v>
      </c>
      <c r="P38" t="str">
        <f t="shared" si="11"/>
        <v>Alaska</v>
      </c>
      <c r="Q38" t="str">
        <f t="shared" si="12"/>
        <v>Biological,_Agricultural,_and_Environmental_Sciences</v>
      </c>
      <c r="R38" t="str">
        <f t="shared" si="13"/>
        <v>25_to_39_years</v>
      </c>
      <c r="S38" t="str">
        <f t="shared" si="14"/>
        <v>64,688</v>
      </c>
      <c r="T38" t="str">
        <f t="shared" si="15"/>
        <v>±21,800</v>
      </c>
      <c r="V38" t="str">
        <f t="shared" si="16"/>
        <v>25_to_39_years_Biological_Agricultural_and_Environmental_Sciences</v>
      </c>
      <c r="W38" t="str">
        <f t="shared" si="17"/>
        <v>Alaska</v>
      </c>
      <c r="X38" t="str">
        <f t="shared" si="18"/>
        <v>Biological_Agricultural_and_Environmental_Sciences</v>
      </c>
      <c r="Y38" t="str">
        <f t="shared" si="19"/>
        <v>25_to_39_years</v>
      </c>
      <c r="Z38" t="str">
        <f t="shared" si="20"/>
        <v>64688</v>
      </c>
      <c r="AA38" t="str">
        <f t="shared" si="21"/>
        <v>±21800</v>
      </c>
      <c r="AC38" t="str">
        <f t="shared" si="22"/>
        <v>25_to_39_years_Biological_Agricultural_and_Environmental_Sciences</v>
      </c>
      <c r="AD38" t="str">
        <f t="shared" si="23"/>
        <v>Alaska</v>
      </c>
      <c r="AE38" t="str">
        <f t="shared" si="24"/>
        <v>Biological_Agricultural_and_Environmental_Sciences</v>
      </c>
      <c r="AF38" t="str">
        <f t="shared" si="25"/>
        <v>25_to_39_years</v>
      </c>
      <c r="AG38" t="str">
        <f t="shared" si="26"/>
        <v>64688</v>
      </c>
      <c r="AH38" t="str">
        <f t="shared" si="27"/>
        <v>21800</v>
      </c>
      <c r="AJ38" t="str">
        <f t="shared" si="28"/>
        <v>25_to_39_years_Biological_Agricultural_and_Environmental_Sciences</v>
      </c>
      <c r="AK38" t="str">
        <f t="shared" si="29"/>
        <v>Alaska</v>
      </c>
      <c r="AL38" t="str">
        <f t="shared" si="30"/>
        <v>Biological_Agricultural_and_Environmental_Sciences</v>
      </c>
      <c r="AM38" t="str">
        <f t="shared" si="31"/>
        <v>25_to_39_years</v>
      </c>
      <c r="AN38" t="str">
        <f t="shared" si="32"/>
        <v>64688</v>
      </c>
      <c r="AO38" t="str">
        <f t="shared" si="33"/>
        <v>21800</v>
      </c>
      <c r="AQ38" t="str">
        <f t="shared" si="34"/>
        <v>25_to_39_years_Biological_Agricultural_and_Environmental_Sciences</v>
      </c>
      <c r="AR38" t="str">
        <f t="shared" si="35"/>
        <v>Alaska</v>
      </c>
      <c r="AS38" t="str">
        <f t="shared" si="36"/>
        <v>Biological_Agricultural_and_Environmental_Sciences</v>
      </c>
      <c r="AT38" t="str">
        <f t="shared" si="37"/>
        <v>25_to_39_years</v>
      </c>
      <c r="AU38" t="str">
        <f t="shared" si="38"/>
        <v>64688</v>
      </c>
      <c r="AV38" t="str">
        <f t="shared" si="39"/>
        <v>21800</v>
      </c>
    </row>
    <row r="39" spans="1:48" x14ac:dyDescent="0.3">
      <c r="A39" t="s">
        <v>22</v>
      </c>
      <c r="B39" t="s">
        <v>123</v>
      </c>
      <c r="C39" t="s">
        <v>23</v>
      </c>
      <c r="D39" t="s">
        <v>11</v>
      </c>
      <c r="E39" t="s">
        <v>132</v>
      </c>
      <c r="F39" t="s">
        <v>133</v>
      </c>
      <c r="H39" t="str">
        <f t="shared" si="4"/>
        <v>25 to 39 years_Physical and Related Sciences</v>
      </c>
      <c r="I39" t="str">
        <f t="shared" si="5"/>
        <v>Alaska</v>
      </c>
      <c r="J39" t="str">
        <f t="shared" si="6"/>
        <v>Physical and Related Sciences</v>
      </c>
      <c r="K39" t="str">
        <f t="shared" si="7"/>
        <v>25 to 39 years</v>
      </c>
      <c r="L39" t="str">
        <f t="shared" si="8"/>
        <v>67,957</v>
      </c>
      <c r="M39" t="str">
        <f t="shared" si="9"/>
        <v>±15,293</v>
      </c>
      <c r="O39" t="str">
        <f t="shared" si="10"/>
        <v>25_to_39_years_Physical_and_Related_Sciences</v>
      </c>
      <c r="P39" t="str">
        <f t="shared" si="11"/>
        <v>Alaska</v>
      </c>
      <c r="Q39" t="str">
        <f t="shared" si="12"/>
        <v>Physical_and_Related_Sciences</v>
      </c>
      <c r="R39" t="str">
        <f t="shared" si="13"/>
        <v>25_to_39_years</v>
      </c>
      <c r="S39" t="str">
        <f t="shared" si="14"/>
        <v>67,957</v>
      </c>
      <c r="T39" t="str">
        <f t="shared" si="15"/>
        <v>±15,293</v>
      </c>
      <c r="V39" t="str">
        <f t="shared" si="16"/>
        <v>25_to_39_years_Physical_and_Related_Sciences</v>
      </c>
      <c r="W39" t="str">
        <f t="shared" si="17"/>
        <v>Alaska</v>
      </c>
      <c r="X39" t="str">
        <f t="shared" si="18"/>
        <v>Physical_and_Related_Sciences</v>
      </c>
      <c r="Y39" t="str">
        <f t="shared" si="19"/>
        <v>25_to_39_years</v>
      </c>
      <c r="Z39" t="str">
        <f t="shared" si="20"/>
        <v>67957</v>
      </c>
      <c r="AA39" t="str">
        <f t="shared" si="21"/>
        <v>±15293</v>
      </c>
      <c r="AC39" t="str">
        <f t="shared" si="22"/>
        <v>25_to_39_years_Physical_and_Related_Sciences</v>
      </c>
      <c r="AD39" t="str">
        <f t="shared" si="23"/>
        <v>Alaska</v>
      </c>
      <c r="AE39" t="str">
        <f t="shared" si="24"/>
        <v>Physical_and_Related_Sciences</v>
      </c>
      <c r="AF39" t="str">
        <f t="shared" si="25"/>
        <v>25_to_39_years</v>
      </c>
      <c r="AG39" t="str">
        <f t="shared" si="26"/>
        <v>67957</v>
      </c>
      <c r="AH39" t="str">
        <f t="shared" si="27"/>
        <v>15293</v>
      </c>
      <c r="AJ39" t="str">
        <f t="shared" si="28"/>
        <v>25_to_39_years_Physical_and_Related_Sciences</v>
      </c>
      <c r="AK39" t="str">
        <f t="shared" si="29"/>
        <v>Alaska</v>
      </c>
      <c r="AL39" t="str">
        <f t="shared" si="30"/>
        <v>Physical_and_Related_Sciences</v>
      </c>
      <c r="AM39" t="str">
        <f t="shared" si="31"/>
        <v>25_to_39_years</v>
      </c>
      <c r="AN39" t="str">
        <f t="shared" si="32"/>
        <v>67957</v>
      </c>
      <c r="AO39" t="str">
        <f t="shared" si="33"/>
        <v>15293</v>
      </c>
      <c r="AQ39" t="str">
        <f t="shared" si="34"/>
        <v>25_to_39_years_Physical_and_Related_Sciences</v>
      </c>
      <c r="AR39" t="str">
        <f t="shared" si="35"/>
        <v>Alaska</v>
      </c>
      <c r="AS39" t="str">
        <f t="shared" si="36"/>
        <v>Physical_and_Related_Sciences</v>
      </c>
      <c r="AT39" t="str">
        <f t="shared" si="37"/>
        <v>25_to_39_years</v>
      </c>
      <c r="AU39" t="str">
        <f t="shared" si="38"/>
        <v>67957</v>
      </c>
      <c r="AV39" t="str">
        <f t="shared" si="39"/>
        <v>15293</v>
      </c>
    </row>
    <row r="40" spans="1:48" x14ac:dyDescent="0.3">
      <c r="A40" t="s">
        <v>26</v>
      </c>
      <c r="B40" t="s">
        <v>123</v>
      </c>
      <c r="C40" t="s">
        <v>27</v>
      </c>
      <c r="D40" t="s">
        <v>11</v>
      </c>
      <c r="E40" t="s">
        <v>134</v>
      </c>
      <c r="F40" t="s">
        <v>135</v>
      </c>
      <c r="H40" t="str">
        <f t="shared" si="4"/>
        <v>25 to 39 years_Psychology</v>
      </c>
      <c r="I40" t="str">
        <f t="shared" si="5"/>
        <v>Alaska</v>
      </c>
      <c r="J40" t="str">
        <f t="shared" si="6"/>
        <v>Psychology</v>
      </c>
      <c r="K40" t="str">
        <f t="shared" si="7"/>
        <v>25 to 39 years</v>
      </c>
      <c r="L40" t="str">
        <f t="shared" si="8"/>
        <v>70,578</v>
      </c>
      <c r="M40" t="str">
        <f t="shared" si="9"/>
        <v>±7,386</v>
      </c>
      <c r="O40" t="str">
        <f t="shared" si="10"/>
        <v>25_to_39_years_Psychology</v>
      </c>
      <c r="P40" t="str">
        <f t="shared" si="11"/>
        <v>Alaska</v>
      </c>
      <c r="Q40" t="str">
        <f t="shared" si="12"/>
        <v>Psychology</v>
      </c>
      <c r="R40" t="str">
        <f t="shared" si="13"/>
        <v>25_to_39_years</v>
      </c>
      <c r="S40" t="str">
        <f t="shared" si="14"/>
        <v>70,578</v>
      </c>
      <c r="T40" t="str">
        <f t="shared" si="15"/>
        <v>±7,386</v>
      </c>
      <c r="V40" t="str">
        <f t="shared" si="16"/>
        <v>25_to_39_years_Psychology</v>
      </c>
      <c r="W40" t="str">
        <f t="shared" si="17"/>
        <v>Alaska</v>
      </c>
      <c r="X40" t="str">
        <f t="shared" si="18"/>
        <v>Psychology</v>
      </c>
      <c r="Y40" t="str">
        <f t="shared" si="19"/>
        <v>25_to_39_years</v>
      </c>
      <c r="Z40" t="str">
        <f t="shared" si="20"/>
        <v>70578</v>
      </c>
      <c r="AA40" t="str">
        <f t="shared" si="21"/>
        <v>±7386</v>
      </c>
      <c r="AC40" t="str">
        <f t="shared" si="22"/>
        <v>25_to_39_years_Psychology</v>
      </c>
      <c r="AD40" t="str">
        <f t="shared" si="23"/>
        <v>Alaska</v>
      </c>
      <c r="AE40" t="str">
        <f t="shared" si="24"/>
        <v>Psychology</v>
      </c>
      <c r="AF40" t="str">
        <f t="shared" si="25"/>
        <v>25_to_39_years</v>
      </c>
      <c r="AG40" t="str">
        <f t="shared" si="26"/>
        <v>70578</v>
      </c>
      <c r="AH40" t="str">
        <f t="shared" si="27"/>
        <v>7386</v>
      </c>
      <c r="AJ40" t="str">
        <f t="shared" si="28"/>
        <v>25_to_39_years_Psychology</v>
      </c>
      <c r="AK40" t="str">
        <f t="shared" si="29"/>
        <v>Alaska</v>
      </c>
      <c r="AL40" t="str">
        <f t="shared" si="30"/>
        <v>Psychology</v>
      </c>
      <c r="AM40" t="str">
        <f t="shared" si="31"/>
        <v>25_to_39_years</v>
      </c>
      <c r="AN40" t="str">
        <f t="shared" si="32"/>
        <v>70578</v>
      </c>
      <c r="AO40" t="str">
        <f t="shared" si="33"/>
        <v>7386</v>
      </c>
      <c r="AQ40" t="str">
        <f t="shared" si="34"/>
        <v>25_to_39_years_Psychology</v>
      </c>
      <c r="AR40" t="str">
        <f t="shared" si="35"/>
        <v>Alaska</v>
      </c>
      <c r="AS40" t="str">
        <f t="shared" si="36"/>
        <v>Psychology</v>
      </c>
      <c r="AT40" t="str">
        <f t="shared" si="37"/>
        <v>25_to_39_years</v>
      </c>
      <c r="AU40" t="str">
        <f t="shared" si="38"/>
        <v>70578</v>
      </c>
      <c r="AV40" t="str">
        <f t="shared" si="39"/>
        <v>7386</v>
      </c>
    </row>
    <row r="41" spans="1:48" x14ac:dyDescent="0.3">
      <c r="A41" t="s">
        <v>30</v>
      </c>
      <c r="B41" t="s">
        <v>123</v>
      </c>
      <c r="C41" t="s">
        <v>31</v>
      </c>
      <c r="D41" t="s">
        <v>11</v>
      </c>
      <c r="E41" t="s">
        <v>136</v>
      </c>
      <c r="F41" t="s">
        <v>137</v>
      </c>
      <c r="H41" t="str">
        <f t="shared" si="4"/>
        <v>25 to 39 years_Social Sciences</v>
      </c>
      <c r="I41" t="str">
        <f t="shared" si="5"/>
        <v>Alaska</v>
      </c>
      <c r="J41" t="str">
        <f t="shared" si="6"/>
        <v>Social Sciences</v>
      </c>
      <c r="K41" t="str">
        <f t="shared" si="7"/>
        <v>25 to 39 years</v>
      </c>
      <c r="L41" t="str">
        <f t="shared" si="8"/>
        <v>64,250</v>
      </c>
      <c r="M41" t="str">
        <f t="shared" si="9"/>
        <v>±36,444</v>
      </c>
      <c r="O41" t="str">
        <f t="shared" si="10"/>
        <v>25_to_39_years_Social_Sciences</v>
      </c>
      <c r="P41" t="str">
        <f t="shared" si="11"/>
        <v>Alaska</v>
      </c>
      <c r="Q41" t="str">
        <f t="shared" si="12"/>
        <v>Social_Sciences</v>
      </c>
      <c r="R41" t="str">
        <f t="shared" si="13"/>
        <v>25_to_39_years</v>
      </c>
      <c r="S41" t="str">
        <f t="shared" si="14"/>
        <v>64,250</v>
      </c>
      <c r="T41" t="str">
        <f t="shared" si="15"/>
        <v>±36,444</v>
      </c>
      <c r="V41" t="str">
        <f t="shared" si="16"/>
        <v>25_to_39_years_Social_Sciences</v>
      </c>
      <c r="W41" t="str">
        <f t="shared" si="17"/>
        <v>Alaska</v>
      </c>
      <c r="X41" t="str">
        <f t="shared" si="18"/>
        <v>Social_Sciences</v>
      </c>
      <c r="Y41" t="str">
        <f t="shared" si="19"/>
        <v>25_to_39_years</v>
      </c>
      <c r="Z41" t="str">
        <f t="shared" si="20"/>
        <v>64250</v>
      </c>
      <c r="AA41" t="str">
        <f t="shared" si="21"/>
        <v>±36444</v>
      </c>
      <c r="AC41" t="str">
        <f t="shared" si="22"/>
        <v>25_to_39_years_Social_Sciences</v>
      </c>
      <c r="AD41" t="str">
        <f t="shared" si="23"/>
        <v>Alaska</v>
      </c>
      <c r="AE41" t="str">
        <f t="shared" si="24"/>
        <v>Social_Sciences</v>
      </c>
      <c r="AF41" t="str">
        <f t="shared" si="25"/>
        <v>25_to_39_years</v>
      </c>
      <c r="AG41" t="str">
        <f t="shared" si="26"/>
        <v>64250</v>
      </c>
      <c r="AH41" t="str">
        <f t="shared" si="27"/>
        <v>36444</v>
      </c>
      <c r="AJ41" t="str">
        <f t="shared" si="28"/>
        <v>25_to_39_years_Social_Sciences</v>
      </c>
      <c r="AK41" t="str">
        <f t="shared" si="29"/>
        <v>Alaska</v>
      </c>
      <c r="AL41" t="str">
        <f t="shared" si="30"/>
        <v>Social_Sciences</v>
      </c>
      <c r="AM41" t="str">
        <f t="shared" si="31"/>
        <v>25_to_39_years</v>
      </c>
      <c r="AN41" t="str">
        <f t="shared" si="32"/>
        <v>64250</v>
      </c>
      <c r="AO41" t="str">
        <f t="shared" si="33"/>
        <v>36444</v>
      </c>
      <c r="AQ41" t="str">
        <f t="shared" si="34"/>
        <v>25_to_39_years_Social_Sciences</v>
      </c>
      <c r="AR41" t="str">
        <f t="shared" si="35"/>
        <v>Alaska</v>
      </c>
      <c r="AS41" t="str">
        <f t="shared" si="36"/>
        <v>Social_Sciences</v>
      </c>
      <c r="AT41" t="str">
        <f t="shared" si="37"/>
        <v>25_to_39_years</v>
      </c>
      <c r="AU41" t="str">
        <f t="shared" si="38"/>
        <v>64250</v>
      </c>
      <c r="AV41" t="str">
        <f t="shared" si="39"/>
        <v>36444</v>
      </c>
    </row>
    <row r="42" spans="1:48" x14ac:dyDescent="0.3">
      <c r="A42" t="s">
        <v>34</v>
      </c>
      <c r="B42" t="s">
        <v>123</v>
      </c>
      <c r="C42" t="s">
        <v>35</v>
      </c>
      <c r="D42" t="s">
        <v>11</v>
      </c>
      <c r="E42" t="s">
        <v>138</v>
      </c>
      <c r="F42" t="s">
        <v>139</v>
      </c>
      <c r="H42" t="str">
        <f t="shared" si="4"/>
        <v>25 to 39 years_Engineering</v>
      </c>
      <c r="I42" t="str">
        <f t="shared" si="5"/>
        <v>Alaska</v>
      </c>
      <c r="J42" t="str">
        <f t="shared" si="6"/>
        <v>Engineering</v>
      </c>
      <c r="K42" t="str">
        <f t="shared" si="7"/>
        <v>25 to 39 years</v>
      </c>
      <c r="L42" t="str">
        <f t="shared" si="8"/>
        <v>92,910</v>
      </c>
      <c r="M42" t="str">
        <f t="shared" si="9"/>
        <v>±25,823</v>
      </c>
      <c r="O42" t="str">
        <f t="shared" si="10"/>
        <v>25_to_39_years_Engineering</v>
      </c>
      <c r="P42" t="str">
        <f t="shared" si="11"/>
        <v>Alaska</v>
      </c>
      <c r="Q42" t="str">
        <f t="shared" si="12"/>
        <v>Engineering</v>
      </c>
      <c r="R42" t="str">
        <f t="shared" si="13"/>
        <v>25_to_39_years</v>
      </c>
      <c r="S42" t="str">
        <f t="shared" si="14"/>
        <v>92,910</v>
      </c>
      <c r="T42" t="str">
        <f t="shared" si="15"/>
        <v>±25,823</v>
      </c>
      <c r="V42" t="str">
        <f t="shared" si="16"/>
        <v>25_to_39_years_Engineering</v>
      </c>
      <c r="W42" t="str">
        <f t="shared" si="17"/>
        <v>Alaska</v>
      </c>
      <c r="X42" t="str">
        <f t="shared" si="18"/>
        <v>Engineering</v>
      </c>
      <c r="Y42" t="str">
        <f t="shared" si="19"/>
        <v>25_to_39_years</v>
      </c>
      <c r="Z42" t="str">
        <f t="shared" si="20"/>
        <v>92910</v>
      </c>
      <c r="AA42" t="str">
        <f t="shared" si="21"/>
        <v>±25823</v>
      </c>
      <c r="AC42" t="str">
        <f t="shared" si="22"/>
        <v>25_to_39_years_Engineering</v>
      </c>
      <c r="AD42" t="str">
        <f t="shared" si="23"/>
        <v>Alaska</v>
      </c>
      <c r="AE42" t="str">
        <f t="shared" si="24"/>
        <v>Engineering</v>
      </c>
      <c r="AF42" t="str">
        <f t="shared" si="25"/>
        <v>25_to_39_years</v>
      </c>
      <c r="AG42" t="str">
        <f t="shared" si="26"/>
        <v>92910</v>
      </c>
      <c r="AH42" t="str">
        <f t="shared" si="27"/>
        <v>25823</v>
      </c>
      <c r="AJ42" t="str">
        <f t="shared" si="28"/>
        <v>25_to_39_years_Engineering</v>
      </c>
      <c r="AK42" t="str">
        <f t="shared" si="29"/>
        <v>Alaska</v>
      </c>
      <c r="AL42" t="str">
        <f t="shared" si="30"/>
        <v>Engineering</v>
      </c>
      <c r="AM42" t="str">
        <f t="shared" si="31"/>
        <v>25_to_39_years</v>
      </c>
      <c r="AN42" t="str">
        <f t="shared" si="32"/>
        <v>92910</v>
      </c>
      <c r="AO42" t="str">
        <f t="shared" si="33"/>
        <v>25823</v>
      </c>
      <c r="AQ42" t="str">
        <f t="shared" si="34"/>
        <v>25_to_39_years_Engineering</v>
      </c>
      <c r="AR42" t="str">
        <f t="shared" si="35"/>
        <v>Alaska</v>
      </c>
      <c r="AS42" t="str">
        <f t="shared" si="36"/>
        <v>Engineering</v>
      </c>
      <c r="AT42" t="str">
        <f t="shared" si="37"/>
        <v>25_to_39_years</v>
      </c>
      <c r="AU42" t="str">
        <f t="shared" si="38"/>
        <v>92910</v>
      </c>
      <c r="AV42" t="str">
        <f t="shared" si="39"/>
        <v>25823</v>
      </c>
    </row>
    <row r="43" spans="1:48" x14ac:dyDescent="0.3">
      <c r="A43" t="s">
        <v>38</v>
      </c>
      <c r="B43" t="s">
        <v>123</v>
      </c>
      <c r="C43" t="s">
        <v>39</v>
      </c>
      <c r="D43" t="s">
        <v>11</v>
      </c>
      <c r="E43" t="s">
        <v>140</v>
      </c>
      <c r="F43" t="s">
        <v>141</v>
      </c>
      <c r="H43" t="str">
        <f t="shared" si="4"/>
        <v>25 to 39 years_Multidisciplinary Studies</v>
      </c>
      <c r="I43" t="str">
        <f t="shared" si="5"/>
        <v>Alaska</v>
      </c>
      <c r="J43" t="str">
        <f t="shared" si="6"/>
        <v>Multidisciplinary Studies</v>
      </c>
      <c r="K43" t="str">
        <f t="shared" si="7"/>
        <v>25 to 39 years</v>
      </c>
      <c r="L43" t="str">
        <f t="shared" si="8"/>
        <v>71,236</v>
      </c>
      <c r="M43" t="str">
        <f t="shared" si="9"/>
        <v>±36,262</v>
      </c>
      <c r="O43" t="str">
        <f t="shared" si="10"/>
        <v>25_to_39_years_Multidisciplinary_Studies</v>
      </c>
      <c r="P43" t="str">
        <f t="shared" si="11"/>
        <v>Alaska</v>
      </c>
      <c r="Q43" t="str">
        <f t="shared" si="12"/>
        <v>Multidisciplinary_Studies</v>
      </c>
      <c r="R43" t="str">
        <f t="shared" si="13"/>
        <v>25_to_39_years</v>
      </c>
      <c r="S43" t="str">
        <f t="shared" si="14"/>
        <v>71,236</v>
      </c>
      <c r="T43" t="str">
        <f t="shared" si="15"/>
        <v>±36,262</v>
      </c>
      <c r="V43" t="str">
        <f t="shared" si="16"/>
        <v>25_to_39_years_Multidisciplinary_Studies</v>
      </c>
      <c r="W43" t="str">
        <f t="shared" si="17"/>
        <v>Alaska</v>
      </c>
      <c r="X43" t="str">
        <f t="shared" si="18"/>
        <v>Multidisciplinary_Studies</v>
      </c>
      <c r="Y43" t="str">
        <f t="shared" si="19"/>
        <v>25_to_39_years</v>
      </c>
      <c r="Z43" t="str">
        <f t="shared" si="20"/>
        <v>71236</v>
      </c>
      <c r="AA43" t="str">
        <f t="shared" si="21"/>
        <v>±36262</v>
      </c>
      <c r="AC43" t="str">
        <f t="shared" si="22"/>
        <v>25_to_39_years_Multidisciplinary_Studies</v>
      </c>
      <c r="AD43" t="str">
        <f t="shared" si="23"/>
        <v>Alaska</v>
      </c>
      <c r="AE43" t="str">
        <f t="shared" si="24"/>
        <v>Multidisciplinary_Studies</v>
      </c>
      <c r="AF43" t="str">
        <f t="shared" si="25"/>
        <v>25_to_39_years</v>
      </c>
      <c r="AG43" t="str">
        <f t="shared" si="26"/>
        <v>71236</v>
      </c>
      <c r="AH43" t="str">
        <f t="shared" si="27"/>
        <v>36262</v>
      </c>
      <c r="AJ43" t="str">
        <f t="shared" si="28"/>
        <v>25_to_39_years_Multidisciplinary_Studies</v>
      </c>
      <c r="AK43" t="str">
        <f t="shared" si="29"/>
        <v>Alaska</v>
      </c>
      <c r="AL43" t="str">
        <f t="shared" si="30"/>
        <v>Multidisciplinary_Studies</v>
      </c>
      <c r="AM43" t="str">
        <f t="shared" si="31"/>
        <v>25_to_39_years</v>
      </c>
      <c r="AN43" t="str">
        <f t="shared" si="32"/>
        <v>71236</v>
      </c>
      <c r="AO43" t="str">
        <f t="shared" si="33"/>
        <v>36262</v>
      </c>
      <c r="AQ43" t="str">
        <f t="shared" si="34"/>
        <v>25_to_39_years_Multidisciplinary_Studies</v>
      </c>
      <c r="AR43" t="str">
        <f t="shared" si="35"/>
        <v>Alaska</v>
      </c>
      <c r="AS43" t="str">
        <f t="shared" si="36"/>
        <v>Multidisciplinary_Studies</v>
      </c>
      <c r="AT43" t="str">
        <f t="shared" si="37"/>
        <v>25_to_39_years</v>
      </c>
      <c r="AU43" t="str">
        <f t="shared" si="38"/>
        <v>71236</v>
      </c>
      <c r="AV43" t="str">
        <f t="shared" si="39"/>
        <v>36262</v>
      </c>
    </row>
    <row r="44" spans="1:48" x14ac:dyDescent="0.3">
      <c r="A44" t="s">
        <v>42</v>
      </c>
      <c r="B44" t="s">
        <v>123</v>
      </c>
      <c r="C44" t="s">
        <v>43</v>
      </c>
      <c r="D44" t="s">
        <v>11</v>
      </c>
      <c r="E44" t="s">
        <v>142</v>
      </c>
      <c r="F44" t="s">
        <v>143</v>
      </c>
      <c r="H44" t="str">
        <f t="shared" si="4"/>
        <v>25 to 39 years_Science and Engineering Related Fields</v>
      </c>
      <c r="I44" t="str">
        <f t="shared" si="5"/>
        <v>Alaska</v>
      </c>
      <c r="J44" t="str">
        <f t="shared" si="6"/>
        <v>Science and Engineering Related Fields</v>
      </c>
      <c r="K44" t="str">
        <f t="shared" si="7"/>
        <v>25 to 39 years</v>
      </c>
      <c r="L44" t="str">
        <f t="shared" si="8"/>
        <v>62,289</v>
      </c>
      <c r="M44" t="str">
        <f t="shared" si="9"/>
        <v>±13,284</v>
      </c>
      <c r="O44" t="str">
        <f t="shared" si="10"/>
        <v>25_to_39_years_Science_and_Engineering_Related_Fields</v>
      </c>
      <c r="P44" t="str">
        <f t="shared" si="11"/>
        <v>Alaska</v>
      </c>
      <c r="Q44" t="str">
        <f t="shared" si="12"/>
        <v>Science_and_Engineering_Related_Fields</v>
      </c>
      <c r="R44" t="str">
        <f t="shared" si="13"/>
        <v>25_to_39_years</v>
      </c>
      <c r="S44" t="str">
        <f t="shared" si="14"/>
        <v>62,289</v>
      </c>
      <c r="T44" t="str">
        <f t="shared" si="15"/>
        <v>±13,284</v>
      </c>
      <c r="V44" t="str">
        <f t="shared" si="16"/>
        <v>25_to_39_years_Science_and_Engineering_Related_Fields</v>
      </c>
      <c r="W44" t="str">
        <f t="shared" si="17"/>
        <v>Alaska</v>
      </c>
      <c r="X44" t="str">
        <f t="shared" si="18"/>
        <v>Science_and_Engineering_Related_Fields</v>
      </c>
      <c r="Y44" t="str">
        <f t="shared" si="19"/>
        <v>25_to_39_years</v>
      </c>
      <c r="Z44" t="str">
        <f t="shared" si="20"/>
        <v>62289</v>
      </c>
      <c r="AA44" t="str">
        <f t="shared" si="21"/>
        <v>±13284</v>
      </c>
      <c r="AC44" t="str">
        <f t="shared" si="22"/>
        <v>25_to_39_years_Science_and_Engineering_Related_Fields</v>
      </c>
      <c r="AD44" t="str">
        <f t="shared" si="23"/>
        <v>Alaska</v>
      </c>
      <c r="AE44" t="str">
        <f t="shared" si="24"/>
        <v>Science_and_Engineering_Related_Fields</v>
      </c>
      <c r="AF44" t="str">
        <f t="shared" si="25"/>
        <v>25_to_39_years</v>
      </c>
      <c r="AG44" t="str">
        <f t="shared" si="26"/>
        <v>62289</v>
      </c>
      <c r="AH44" t="str">
        <f t="shared" si="27"/>
        <v>13284</v>
      </c>
      <c r="AJ44" t="str">
        <f t="shared" si="28"/>
        <v>25_to_39_years_Science_and_Engineering_Related_Fields</v>
      </c>
      <c r="AK44" t="str">
        <f t="shared" si="29"/>
        <v>Alaska</v>
      </c>
      <c r="AL44" t="str">
        <f t="shared" si="30"/>
        <v>Science_and_Engineering_Related_Fields</v>
      </c>
      <c r="AM44" t="str">
        <f t="shared" si="31"/>
        <v>25_to_39_years</v>
      </c>
      <c r="AN44" t="str">
        <f t="shared" si="32"/>
        <v>62289</v>
      </c>
      <c r="AO44" t="str">
        <f t="shared" si="33"/>
        <v>13284</v>
      </c>
      <c r="AQ44" t="str">
        <f t="shared" si="34"/>
        <v>25_to_39_years_Science_and_Engineering_Related_Fields</v>
      </c>
      <c r="AR44" t="str">
        <f t="shared" si="35"/>
        <v>Alaska</v>
      </c>
      <c r="AS44" t="str">
        <f t="shared" si="36"/>
        <v>Science_and_Engineering_Related_Fields</v>
      </c>
      <c r="AT44" t="str">
        <f t="shared" si="37"/>
        <v>25_to_39_years</v>
      </c>
      <c r="AU44" t="str">
        <f t="shared" si="38"/>
        <v>62289</v>
      </c>
      <c r="AV44" t="str">
        <f t="shared" si="39"/>
        <v>13284</v>
      </c>
    </row>
    <row r="45" spans="1:48" x14ac:dyDescent="0.3">
      <c r="A45" t="s">
        <v>46</v>
      </c>
      <c r="B45" t="s">
        <v>123</v>
      </c>
      <c r="C45" t="s">
        <v>47</v>
      </c>
      <c r="D45" t="s">
        <v>11</v>
      </c>
      <c r="E45" t="s">
        <v>144</v>
      </c>
      <c r="F45" t="s">
        <v>145</v>
      </c>
      <c r="H45" t="str">
        <f t="shared" si="4"/>
        <v>25 to 39 years_Business</v>
      </c>
      <c r="I45" t="str">
        <f t="shared" si="5"/>
        <v>Alaska</v>
      </c>
      <c r="J45" t="str">
        <f t="shared" si="6"/>
        <v>Business</v>
      </c>
      <c r="K45" t="str">
        <f t="shared" si="7"/>
        <v>25 to 39 years</v>
      </c>
      <c r="L45" t="str">
        <f t="shared" si="8"/>
        <v>73,420</v>
      </c>
      <c r="M45" t="str">
        <f t="shared" si="9"/>
        <v>±15,267</v>
      </c>
      <c r="O45" t="str">
        <f t="shared" si="10"/>
        <v>25_to_39_years_Business</v>
      </c>
      <c r="P45" t="str">
        <f t="shared" si="11"/>
        <v>Alaska</v>
      </c>
      <c r="Q45" t="str">
        <f t="shared" si="12"/>
        <v>Business</v>
      </c>
      <c r="R45" t="str">
        <f t="shared" si="13"/>
        <v>25_to_39_years</v>
      </c>
      <c r="S45" t="str">
        <f t="shared" si="14"/>
        <v>73,420</v>
      </c>
      <c r="T45" t="str">
        <f t="shared" si="15"/>
        <v>±15,267</v>
      </c>
      <c r="V45" t="str">
        <f t="shared" si="16"/>
        <v>25_to_39_years_Business</v>
      </c>
      <c r="W45" t="str">
        <f t="shared" si="17"/>
        <v>Alaska</v>
      </c>
      <c r="X45" t="str">
        <f t="shared" si="18"/>
        <v>Business</v>
      </c>
      <c r="Y45" t="str">
        <f t="shared" si="19"/>
        <v>25_to_39_years</v>
      </c>
      <c r="Z45" t="str">
        <f t="shared" si="20"/>
        <v>73420</v>
      </c>
      <c r="AA45" t="str">
        <f t="shared" si="21"/>
        <v>±15267</v>
      </c>
      <c r="AC45" t="str">
        <f t="shared" si="22"/>
        <v>25_to_39_years_Business</v>
      </c>
      <c r="AD45" t="str">
        <f t="shared" si="23"/>
        <v>Alaska</v>
      </c>
      <c r="AE45" t="str">
        <f t="shared" si="24"/>
        <v>Business</v>
      </c>
      <c r="AF45" t="str">
        <f t="shared" si="25"/>
        <v>25_to_39_years</v>
      </c>
      <c r="AG45" t="str">
        <f t="shared" si="26"/>
        <v>73420</v>
      </c>
      <c r="AH45" t="str">
        <f t="shared" si="27"/>
        <v>15267</v>
      </c>
      <c r="AJ45" t="str">
        <f t="shared" si="28"/>
        <v>25_to_39_years_Business</v>
      </c>
      <c r="AK45" t="str">
        <f t="shared" si="29"/>
        <v>Alaska</v>
      </c>
      <c r="AL45" t="str">
        <f t="shared" si="30"/>
        <v>Business</v>
      </c>
      <c r="AM45" t="str">
        <f t="shared" si="31"/>
        <v>25_to_39_years</v>
      </c>
      <c r="AN45" t="str">
        <f t="shared" si="32"/>
        <v>73420</v>
      </c>
      <c r="AO45" t="str">
        <f t="shared" si="33"/>
        <v>15267</v>
      </c>
      <c r="AQ45" t="str">
        <f t="shared" si="34"/>
        <v>25_to_39_years_Business</v>
      </c>
      <c r="AR45" t="str">
        <f t="shared" si="35"/>
        <v>Alaska</v>
      </c>
      <c r="AS45" t="str">
        <f t="shared" si="36"/>
        <v>Business</v>
      </c>
      <c r="AT45" t="str">
        <f t="shared" si="37"/>
        <v>25_to_39_years</v>
      </c>
      <c r="AU45" t="str">
        <f t="shared" si="38"/>
        <v>73420</v>
      </c>
      <c r="AV45" t="str">
        <f t="shared" si="39"/>
        <v>15267</v>
      </c>
    </row>
    <row r="46" spans="1:48" x14ac:dyDescent="0.3">
      <c r="A46" t="s">
        <v>50</v>
      </c>
      <c r="B46" t="s">
        <v>123</v>
      </c>
      <c r="C46" t="s">
        <v>51</v>
      </c>
      <c r="D46" t="s">
        <v>11</v>
      </c>
      <c r="E46" t="s">
        <v>146</v>
      </c>
      <c r="F46" t="s">
        <v>147</v>
      </c>
      <c r="H46" t="str">
        <f t="shared" si="4"/>
        <v>25 to 39 years_Education</v>
      </c>
      <c r="I46" t="str">
        <f t="shared" si="5"/>
        <v>Alaska</v>
      </c>
      <c r="J46" t="str">
        <f t="shared" si="6"/>
        <v>Education</v>
      </c>
      <c r="K46" t="str">
        <f t="shared" si="7"/>
        <v>25 to 39 years</v>
      </c>
      <c r="L46" t="str">
        <f t="shared" si="8"/>
        <v>63,555</v>
      </c>
      <c r="M46" t="str">
        <f t="shared" si="9"/>
        <v>±11,865</v>
      </c>
      <c r="O46" t="str">
        <f t="shared" si="10"/>
        <v>25_to_39_years_Education</v>
      </c>
      <c r="P46" t="str">
        <f t="shared" si="11"/>
        <v>Alaska</v>
      </c>
      <c r="Q46" t="str">
        <f t="shared" si="12"/>
        <v>Education</v>
      </c>
      <c r="R46" t="str">
        <f t="shared" si="13"/>
        <v>25_to_39_years</v>
      </c>
      <c r="S46" t="str">
        <f t="shared" si="14"/>
        <v>63,555</v>
      </c>
      <c r="T46" t="str">
        <f t="shared" si="15"/>
        <v>±11,865</v>
      </c>
      <c r="V46" t="str">
        <f t="shared" si="16"/>
        <v>25_to_39_years_Education</v>
      </c>
      <c r="W46" t="str">
        <f t="shared" si="17"/>
        <v>Alaska</v>
      </c>
      <c r="X46" t="str">
        <f t="shared" si="18"/>
        <v>Education</v>
      </c>
      <c r="Y46" t="str">
        <f t="shared" si="19"/>
        <v>25_to_39_years</v>
      </c>
      <c r="Z46" t="str">
        <f t="shared" si="20"/>
        <v>63555</v>
      </c>
      <c r="AA46" t="str">
        <f t="shared" si="21"/>
        <v>±11865</v>
      </c>
      <c r="AC46" t="str">
        <f t="shared" si="22"/>
        <v>25_to_39_years_Education</v>
      </c>
      <c r="AD46" t="str">
        <f t="shared" si="23"/>
        <v>Alaska</v>
      </c>
      <c r="AE46" t="str">
        <f t="shared" si="24"/>
        <v>Education</v>
      </c>
      <c r="AF46" t="str">
        <f t="shared" si="25"/>
        <v>25_to_39_years</v>
      </c>
      <c r="AG46" t="str">
        <f t="shared" si="26"/>
        <v>63555</v>
      </c>
      <c r="AH46" t="str">
        <f t="shared" si="27"/>
        <v>11865</v>
      </c>
      <c r="AJ46" t="str">
        <f t="shared" si="28"/>
        <v>25_to_39_years_Education</v>
      </c>
      <c r="AK46" t="str">
        <f t="shared" si="29"/>
        <v>Alaska</v>
      </c>
      <c r="AL46" t="str">
        <f t="shared" si="30"/>
        <v>Education</v>
      </c>
      <c r="AM46" t="str">
        <f t="shared" si="31"/>
        <v>25_to_39_years</v>
      </c>
      <c r="AN46" t="str">
        <f t="shared" si="32"/>
        <v>63555</v>
      </c>
      <c r="AO46" t="str">
        <f t="shared" si="33"/>
        <v>11865</v>
      </c>
      <c r="AQ46" t="str">
        <f t="shared" si="34"/>
        <v>25_to_39_years_Education</v>
      </c>
      <c r="AR46" t="str">
        <f t="shared" si="35"/>
        <v>Alaska</v>
      </c>
      <c r="AS46" t="str">
        <f t="shared" si="36"/>
        <v>Education</v>
      </c>
      <c r="AT46" t="str">
        <f t="shared" si="37"/>
        <v>25_to_39_years</v>
      </c>
      <c r="AU46" t="str">
        <f t="shared" si="38"/>
        <v>63555</v>
      </c>
      <c r="AV46" t="str">
        <f t="shared" si="39"/>
        <v>11865</v>
      </c>
    </row>
    <row r="47" spans="1:48" x14ac:dyDescent="0.3">
      <c r="A47" t="s">
        <v>54</v>
      </c>
      <c r="B47" t="s">
        <v>123</v>
      </c>
      <c r="C47" t="s">
        <v>55</v>
      </c>
      <c r="D47" t="s">
        <v>11</v>
      </c>
      <c r="E47" t="s">
        <v>148</v>
      </c>
      <c r="F47" t="s">
        <v>149</v>
      </c>
      <c r="H47" t="str">
        <f t="shared" si="4"/>
        <v>25 to 39 years_Literature and Languages</v>
      </c>
      <c r="I47" t="str">
        <f t="shared" si="5"/>
        <v>Alaska</v>
      </c>
      <c r="J47" t="str">
        <f t="shared" si="6"/>
        <v>Literature and Languages</v>
      </c>
      <c r="K47" t="str">
        <f t="shared" si="7"/>
        <v>25 to 39 years</v>
      </c>
      <c r="L47" t="str">
        <f t="shared" si="8"/>
        <v>59,733</v>
      </c>
      <c r="M47" t="str">
        <f t="shared" si="9"/>
        <v>±14,625</v>
      </c>
      <c r="O47" t="str">
        <f t="shared" si="10"/>
        <v>25_to_39_years_Literature_and_Languages</v>
      </c>
      <c r="P47" t="str">
        <f t="shared" si="11"/>
        <v>Alaska</v>
      </c>
      <c r="Q47" t="str">
        <f t="shared" si="12"/>
        <v>Literature_and_Languages</v>
      </c>
      <c r="R47" t="str">
        <f t="shared" si="13"/>
        <v>25_to_39_years</v>
      </c>
      <c r="S47" t="str">
        <f t="shared" si="14"/>
        <v>59,733</v>
      </c>
      <c r="T47" t="str">
        <f t="shared" si="15"/>
        <v>±14,625</v>
      </c>
      <c r="V47" t="str">
        <f t="shared" si="16"/>
        <v>25_to_39_years_Literature_and_Languages</v>
      </c>
      <c r="W47" t="str">
        <f t="shared" si="17"/>
        <v>Alaska</v>
      </c>
      <c r="X47" t="str">
        <f t="shared" si="18"/>
        <v>Literature_and_Languages</v>
      </c>
      <c r="Y47" t="str">
        <f t="shared" si="19"/>
        <v>25_to_39_years</v>
      </c>
      <c r="Z47" t="str">
        <f t="shared" si="20"/>
        <v>59733</v>
      </c>
      <c r="AA47" t="str">
        <f t="shared" si="21"/>
        <v>±14625</v>
      </c>
      <c r="AC47" t="str">
        <f t="shared" si="22"/>
        <v>25_to_39_years_Literature_and_Languages</v>
      </c>
      <c r="AD47" t="str">
        <f t="shared" si="23"/>
        <v>Alaska</v>
      </c>
      <c r="AE47" t="str">
        <f t="shared" si="24"/>
        <v>Literature_and_Languages</v>
      </c>
      <c r="AF47" t="str">
        <f t="shared" si="25"/>
        <v>25_to_39_years</v>
      </c>
      <c r="AG47" t="str">
        <f t="shared" si="26"/>
        <v>59733</v>
      </c>
      <c r="AH47" t="str">
        <f t="shared" si="27"/>
        <v>14625</v>
      </c>
      <c r="AJ47" t="str">
        <f t="shared" si="28"/>
        <v>25_to_39_years_Literature_and_Languages</v>
      </c>
      <c r="AK47" t="str">
        <f t="shared" si="29"/>
        <v>Alaska</v>
      </c>
      <c r="AL47" t="str">
        <f t="shared" si="30"/>
        <v>Literature_and_Languages</v>
      </c>
      <c r="AM47" t="str">
        <f t="shared" si="31"/>
        <v>25_to_39_years</v>
      </c>
      <c r="AN47" t="str">
        <f t="shared" si="32"/>
        <v>59733</v>
      </c>
      <c r="AO47" t="str">
        <f t="shared" si="33"/>
        <v>14625</v>
      </c>
      <c r="AQ47" t="str">
        <f t="shared" si="34"/>
        <v>25_to_39_years_Literature_and_Languages</v>
      </c>
      <c r="AR47" t="str">
        <f t="shared" si="35"/>
        <v>Alaska</v>
      </c>
      <c r="AS47" t="str">
        <f t="shared" si="36"/>
        <v>Literature_and_Languages</v>
      </c>
      <c r="AT47" t="str">
        <f t="shared" si="37"/>
        <v>25_to_39_years</v>
      </c>
      <c r="AU47" t="str">
        <f t="shared" si="38"/>
        <v>59733</v>
      </c>
      <c r="AV47" t="str">
        <f t="shared" si="39"/>
        <v>14625</v>
      </c>
    </row>
    <row r="48" spans="1:48" x14ac:dyDescent="0.3">
      <c r="A48" t="s">
        <v>58</v>
      </c>
      <c r="B48" t="s">
        <v>123</v>
      </c>
      <c r="C48" t="s">
        <v>59</v>
      </c>
      <c r="D48" t="s">
        <v>11</v>
      </c>
      <c r="E48" t="s">
        <v>150</v>
      </c>
      <c r="F48" t="s">
        <v>151</v>
      </c>
      <c r="H48" t="str">
        <f t="shared" si="4"/>
        <v>25 to 39 years_Liberal Arts and History</v>
      </c>
      <c r="I48" t="str">
        <f t="shared" si="5"/>
        <v>Alaska</v>
      </c>
      <c r="J48" t="str">
        <f t="shared" si="6"/>
        <v>Liberal Arts and History</v>
      </c>
      <c r="K48" t="str">
        <f t="shared" si="7"/>
        <v>25 to 39 years</v>
      </c>
      <c r="L48" t="str">
        <f t="shared" si="8"/>
        <v>63,558</v>
      </c>
      <c r="M48" t="str">
        <f t="shared" si="9"/>
        <v>±20,098</v>
      </c>
      <c r="O48" t="str">
        <f t="shared" si="10"/>
        <v>25_to_39_years_Liberal_Arts_and_History</v>
      </c>
      <c r="P48" t="str">
        <f t="shared" si="11"/>
        <v>Alaska</v>
      </c>
      <c r="Q48" t="str">
        <f t="shared" si="12"/>
        <v>Liberal_Arts_and_History</v>
      </c>
      <c r="R48" t="str">
        <f t="shared" si="13"/>
        <v>25_to_39_years</v>
      </c>
      <c r="S48" t="str">
        <f t="shared" si="14"/>
        <v>63,558</v>
      </c>
      <c r="T48" t="str">
        <f t="shared" si="15"/>
        <v>±20,098</v>
      </c>
      <c r="V48" t="str">
        <f t="shared" si="16"/>
        <v>25_to_39_years_Liberal_Arts_and_History</v>
      </c>
      <c r="W48" t="str">
        <f t="shared" si="17"/>
        <v>Alaska</v>
      </c>
      <c r="X48" t="str">
        <f t="shared" si="18"/>
        <v>Liberal_Arts_and_History</v>
      </c>
      <c r="Y48" t="str">
        <f t="shared" si="19"/>
        <v>25_to_39_years</v>
      </c>
      <c r="Z48" t="str">
        <f t="shared" si="20"/>
        <v>63558</v>
      </c>
      <c r="AA48" t="str">
        <f t="shared" si="21"/>
        <v>±20098</v>
      </c>
      <c r="AC48" t="str">
        <f t="shared" si="22"/>
        <v>25_to_39_years_Liberal_Arts_and_History</v>
      </c>
      <c r="AD48" t="str">
        <f t="shared" si="23"/>
        <v>Alaska</v>
      </c>
      <c r="AE48" t="str">
        <f t="shared" si="24"/>
        <v>Liberal_Arts_and_History</v>
      </c>
      <c r="AF48" t="str">
        <f t="shared" si="25"/>
        <v>25_to_39_years</v>
      </c>
      <c r="AG48" t="str">
        <f t="shared" si="26"/>
        <v>63558</v>
      </c>
      <c r="AH48" t="str">
        <f t="shared" si="27"/>
        <v>20098</v>
      </c>
      <c r="AJ48" t="str">
        <f t="shared" si="28"/>
        <v>25_to_39_years_Liberal_Arts_and_History</v>
      </c>
      <c r="AK48" t="str">
        <f t="shared" si="29"/>
        <v>Alaska</v>
      </c>
      <c r="AL48" t="str">
        <f t="shared" si="30"/>
        <v>Liberal_Arts_and_History</v>
      </c>
      <c r="AM48" t="str">
        <f t="shared" si="31"/>
        <v>25_to_39_years</v>
      </c>
      <c r="AN48" t="str">
        <f t="shared" si="32"/>
        <v>63558</v>
      </c>
      <c r="AO48" t="str">
        <f t="shared" si="33"/>
        <v>20098</v>
      </c>
      <c r="AQ48" t="str">
        <f t="shared" si="34"/>
        <v>25_to_39_years_Liberal_Arts_and_History</v>
      </c>
      <c r="AR48" t="str">
        <f t="shared" si="35"/>
        <v>Alaska</v>
      </c>
      <c r="AS48" t="str">
        <f t="shared" si="36"/>
        <v>Liberal_Arts_and_History</v>
      </c>
      <c r="AT48" t="str">
        <f t="shared" si="37"/>
        <v>25_to_39_years</v>
      </c>
      <c r="AU48" t="str">
        <f t="shared" si="38"/>
        <v>63558</v>
      </c>
      <c r="AV48" t="str">
        <f t="shared" si="39"/>
        <v>20098</v>
      </c>
    </row>
    <row r="49" spans="1:48" x14ac:dyDescent="0.3">
      <c r="A49" t="s">
        <v>62</v>
      </c>
      <c r="B49" t="s">
        <v>123</v>
      </c>
      <c r="C49" t="s">
        <v>63</v>
      </c>
      <c r="D49" t="s">
        <v>11</v>
      </c>
      <c r="E49" t="s">
        <v>152</v>
      </c>
      <c r="F49" t="s">
        <v>153</v>
      </c>
      <c r="H49" t="str">
        <f t="shared" si="4"/>
        <v>25 to 39 years_Visual and Performing Arts</v>
      </c>
      <c r="I49" t="str">
        <f t="shared" si="5"/>
        <v>Alaska</v>
      </c>
      <c r="J49" t="str">
        <f t="shared" si="6"/>
        <v>Visual and Performing Arts</v>
      </c>
      <c r="K49" t="str">
        <f t="shared" si="7"/>
        <v>25 to 39 years</v>
      </c>
      <c r="L49" t="str">
        <f t="shared" si="8"/>
        <v>38,038</v>
      </c>
      <c r="M49" t="str">
        <f t="shared" si="9"/>
        <v>±15,687</v>
      </c>
      <c r="O49" t="str">
        <f t="shared" si="10"/>
        <v>25_to_39_years_Visual_and_Performing_Arts</v>
      </c>
      <c r="P49" t="str">
        <f t="shared" si="11"/>
        <v>Alaska</v>
      </c>
      <c r="Q49" t="str">
        <f t="shared" si="12"/>
        <v>Visual_and_Performing_Arts</v>
      </c>
      <c r="R49" t="str">
        <f t="shared" si="13"/>
        <v>25_to_39_years</v>
      </c>
      <c r="S49" t="str">
        <f t="shared" si="14"/>
        <v>38,038</v>
      </c>
      <c r="T49" t="str">
        <f t="shared" si="15"/>
        <v>±15,687</v>
      </c>
      <c r="V49" t="str">
        <f t="shared" si="16"/>
        <v>25_to_39_years_Visual_and_Performing_Arts</v>
      </c>
      <c r="W49" t="str">
        <f t="shared" si="17"/>
        <v>Alaska</v>
      </c>
      <c r="X49" t="str">
        <f t="shared" si="18"/>
        <v>Visual_and_Performing_Arts</v>
      </c>
      <c r="Y49" t="str">
        <f t="shared" si="19"/>
        <v>25_to_39_years</v>
      </c>
      <c r="Z49" t="str">
        <f t="shared" si="20"/>
        <v>38038</v>
      </c>
      <c r="AA49" t="str">
        <f t="shared" si="21"/>
        <v>±15687</v>
      </c>
      <c r="AC49" t="str">
        <f t="shared" si="22"/>
        <v>25_to_39_years_Visual_and_Performing_Arts</v>
      </c>
      <c r="AD49" t="str">
        <f t="shared" si="23"/>
        <v>Alaska</v>
      </c>
      <c r="AE49" t="str">
        <f t="shared" si="24"/>
        <v>Visual_and_Performing_Arts</v>
      </c>
      <c r="AF49" t="str">
        <f t="shared" si="25"/>
        <v>25_to_39_years</v>
      </c>
      <c r="AG49" t="str">
        <f t="shared" si="26"/>
        <v>38038</v>
      </c>
      <c r="AH49" t="str">
        <f t="shared" si="27"/>
        <v>15687</v>
      </c>
      <c r="AJ49" t="str">
        <f t="shared" si="28"/>
        <v>25_to_39_years_Visual_and_Performing_Arts</v>
      </c>
      <c r="AK49" t="str">
        <f t="shared" si="29"/>
        <v>Alaska</v>
      </c>
      <c r="AL49" t="str">
        <f t="shared" si="30"/>
        <v>Visual_and_Performing_Arts</v>
      </c>
      <c r="AM49" t="str">
        <f t="shared" si="31"/>
        <v>25_to_39_years</v>
      </c>
      <c r="AN49" t="str">
        <f t="shared" si="32"/>
        <v>38038</v>
      </c>
      <c r="AO49" t="str">
        <f t="shared" si="33"/>
        <v>15687</v>
      </c>
      <c r="AQ49" t="str">
        <f t="shared" si="34"/>
        <v>25_to_39_years_Visual_and_Performing_Arts</v>
      </c>
      <c r="AR49" t="str">
        <f t="shared" si="35"/>
        <v>Alaska</v>
      </c>
      <c r="AS49" t="str">
        <f t="shared" si="36"/>
        <v>Visual_and_Performing_Arts</v>
      </c>
      <c r="AT49" t="str">
        <f t="shared" si="37"/>
        <v>25_to_39_years</v>
      </c>
      <c r="AU49" t="str">
        <f t="shared" si="38"/>
        <v>38038</v>
      </c>
      <c r="AV49" t="str">
        <f t="shared" si="39"/>
        <v>15687</v>
      </c>
    </row>
    <row r="50" spans="1:48" x14ac:dyDescent="0.3">
      <c r="A50" t="s">
        <v>66</v>
      </c>
      <c r="B50" t="s">
        <v>123</v>
      </c>
      <c r="C50" t="s">
        <v>67</v>
      </c>
      <c r="D50" t="s">
        <v>11</v>
      </c>
      <c r="E50" t="s">
        <v>154</v>
      </c>
      <c r="F50" t="s">
        <v>155</v>
      </c>
      <c r="H50" t="str">
        <f t="shared" si="4"/>
        <v>25 to 39 years_Communications</v>
      </c>
      <c r="I50" t="str">
        <f t="shared" si="5"/>
        <v>Alaska</v>
      </c>
      <c r="J50" t="str">
        <f t="shared" si="6"/>
        <v>Communications</v>
      </c>
      <c r="K50" t="str">
        <f t="shared" si="7"/>
        <v>25 to 39 years</v>
      </c>
      <c r="L50" t="str">
        <f t="shared" si="8"/>
        <v>56,281</v>
      </c>
      <c r="M50" t="str">
        <f t="shared" si="9"/>
        <v>±16,123</v>
      </c>
      <c r="O50" t="str">
        <f t="shared" si="10"/>
        <v>25_to_39_years_Communications</v>
      </c>
      <c r="P50" t="str">
        <f t="shared" si="11"/>
        <v>Alaska</v>
      </c>
      <c r="Q50" t="str">
        <f t="shared" si="12"/>
        <v>Communications</v>
      </c>
      <c r="R50" t="str">
        <f t="shared" si="13"/>
        <v>25_to_39_years</v>
      </c>
      <c r="S50" t="str">
        <f t="shared" si="14"/>
        <v>56,281</v>
      </c>
      <c r="T50" t="str">
        <f t="shared" si="15"/>
        <v>±16,123</v>
      </c>
      <c r="V50" t="str">
        <f t="shared" si="16"/>
        <v>25_to_39_years_Communications</v>
      </c>
      <c r="W50" t="str">
        <f t="shared" si="17"/>
        <v>Alaska</v>
      </c>
      <c r="X50" t="str">
        <f t="shared" si="18"/>
        <v>Communications</v>
      </c>
      <c r="Y50" t="str">
        <f t="shared" si="19"/>
        <v>25_to_39_years</v>
      </c>
      <c r="Z50" t="str">
        <f t="shared" si="20"/>
        <v>56281</v>
      </c>
      <c r="AA50" t="str">
        <f t="shared" si="21"/>
        <v>±16123</v>
      </c>
      <c r="AC50" t="str">
        <f t="shared" si="22"/>
        <v>25_to_39_years_Communications</v>
      </c>
      <c r="AD50" t="str">
        <f t="shared" si="23"/>
        <v>Alaska</v>
      </c>
      <c r="AE50" t="str">
        <f t="shared" si="24"/>
        <v>Communications</v>
      </c>
      <c r="AF50" t="str">
        <f t="shared" si="25"/>
        <v>25_to_39_years</v>
      </c>
      <c r="AG50" t="str">
        <f t="shared" si="26"/>
        <v>56281</v>
      </c>
      <c r="AH50" t="str">
        <f t="shared" si="27"/>
        <v>16123</v>
      </c>
      <c r="AJ50" t="str">
        <f t="shared" si="28"/>
        <v>25_to_39_years_Communications</v>
      </c>
      <c r="AK50" t="str">
        <f t="shared" si="29"/>
        <v>Alaska</v>
      </c>
      <c r="AL50" t="str">
        <f t="shared" si="30"/>
        <v>Communications</v>
      </c>
      <c r="AM50" t="str">
        <f t="shared" si="31"/>
        <v>25_to_39_years</v>
      </c>
      <c r="AN50" t="str">
        <f t="shared" si="32"/>
        <v>56281</v>
      </c>
      <c r="AO50" t="str">
        <f t="shared" si="33"/>
        <v>16123</v>
      </c>
      <c r="AQ50" t="str">
        <f t="shared" si="34"/>
        <v>25_to_39_years_Communications</v>
      </c>
      <c r="AR50" t="str">
        <f t="shared" si="35"/>
        <v>Alaska</v>
      </c>
      <c r="AS50" t="str">
        <f t="shared" si="36"/>
        <v>Communications</v>
      </c>
      <c r="AT50" t="str">
        <f t="shared" si="37"/>
        <v>25_to_39_years</v>
      </c>
      <c r="AU50" t="str">
        <f t="shared" si="38"/>
        <v>56281</v>
      </c>
      <c r="AV50" t="str">
        <f t="shared" si="39"/>
        <v>16123</v>
      </c>
    </row>
    <row r="51" spans="1:48" x14ac:dyDescent="0.3">
      <c r="A51" t="s">
        <v>70</v>
      </c>
      <c r="B51" t="s">
        <v>123</v>
      </c>
      <c r="C51" t="s">
        <v>71</v>
      </c>
      <c r="D51" t="s">
        <v>11</v>
      </c>
      <c r="E51" t="s">
        <v>156</v>
      </c>
      <c r="F51" t="s">
        <v>157</v>
      </c>
      <c r="H51" t="str">
        <f t="shared" si="4"/>
        <v>25 to 39 years_Other</v>
      </c>
      <c r="I51" t="str">
        <f t="shared" si="5"/>
        <v>Alaska</v>
      </c>
      <c r="J51" t="str">
        <f t="shared" si="6"/>
        <v>Other</v>
      </c>
      <c r="K51" t="str">
        <f t="shared" si="7"/>
        <v>25 to 39 years</v>
      </c>
      <c r="L51" t="str">
        <f t="shared" si="8"/>
        <v>62,025</v>
      </c>
      <c r="M51" t="str">
        <f t="shared" si="9"/>
        <v>±14,819</v>
      </c>
      <c r="O51" t="str">
        <f t="shared" si="10"/>
        <v>25_to_39_years_Other</v>
      </c>
      <c r="P51" t="str">
        <f t="shared" si="11"/>
        <v>Alaska</v>
      </c>
      <c r="Q51" t="str">
        <f t="shared" si="12"/>
        <v>Other</v>
      </c>
      <c r="R51" t="str">
        <f t="shared" si="13"/>
        <v>25_to_39_years</v>
      </c>
      <c r="S51" t="str">
        <f t="shared" si="14"/>
        <v>62,025</v>
      </c>
      <c r="T51" t="str">
        <f t="shared" si="15"/>
        <v>±14,819</v>
      </c>
      <c r="V51" t="str">
        <f t="shared" si="16"/>
        <v>25_to_39_years_Other</v>
      </c>
      <c r="W51" t="str">
        <f t="shared" si="17"/>
        <v>Alaska</v>
      </c>
      <c r="X51" t="str">
        <f t="shared" si="18"/>
        <v>Other</v>
      </c>
      <c r="Y51" t="str">
        <f t="shared" si="19"/>
        <v>25_to_39_years</v>
      </c>
      <c r="Z51" t="str">
        <f t="shared" si="20"/>
        <v>62025</v>
      </c>
      <c r="AA51" t="str">
        <f t="shared" si="21"/>
        <v>±14819</v>
      </c>
      <c r="AC51" t="str">
        <f t="shared" si="22"/>
        <v>25_to_39_years_Other</v>
      </c>
      <c r="AD51" t="str">
        <f t="shared" si="23"/>
        <v>Alaska</v>
      </c>
      <c r="AE51" t="str">
        <f t="shared" si="24"/>
        <v>Other</v>
      </c>
      <c r="AF51" t="str">
        <f t="shared" si="25"/>
        <v>25_to_39_years</v>
      </c>
      <c r="AG51" t="str">
        <f t="shared" si="26"/>
        <v>62025</v>
      </c>
      <c r="AH51" t="str">
        <f t="shared" si="27"/>
        <v>14819</v>
      </c>
      <c r="AJ51" t="str">
        <f t="shared" si="28"/>
        <v>25_to_39_years_Other</v>
      </c>
      <c r="AK51" t="str">
        <f t="shared" si="29"/>
        <v>Alaska</v>
      </c>
      <c r="AL51" t="str">
        <f t="shared" si="30"/>
        <v>Other</v>
      </c>
      <c r="AM51" t="str">
        <f t="shared" si="31"/>
        <v>25_to_39_years</v>
      </c>
      <c r="AN51" t="str">
        <f t="shared" si="32"/>
        <v>62025</v>
      </c>
      <c r="AO51" t="str">
        <f t="shared" si="33"/>
        <v>14819</v>
      </c>
      <c r="AQ51" t="str">
        <f t="shared" si="34"/>
        <v>25_to_39_years_Other</v>
      </c>
      <c r="AR51" t="str">
        <f t="shared" si="35"/>
        <v>Alaska</v>
      </c>
      <c r="AS51" t="str">
        <f t="shared" si="36"/>
        <v>Other</v>
      </c>
      <c r="AT51" t="str">
        <f t="shared" si="37"/>
        <v>25_to_39_years</v>
      </c>
      <c r="AU51" t="str">
        <f t="shared" si="38"/>
        <v>62025</v>
      </c>
      <c r="AV51" t="str">
        <f t="shared" si="39"/>
        <v>14819</v>
      </c>
    </row>
    <row r="52" spans="1:48" x14ac:dyDescent="0.3">
      <c r="A52" t="s">
        <v>74</v>
      </c>
      <c r="B52" t="s">
        <v>123</v>
      </c>
      <c r="C52" t="s">
        <v>75</v>
      </c>
      <c r="D52" t="s">
        <v>75</v>
      </c>
      <c r="E52" t="s">
        <v>158</v>
      </c>
      <c r="F52" t="s">
        <v>159</v>
      </c>
      <c r="H52" t="str">
        <f t="shared" si="4"/>
        <v>40 to 64 years_40 to 64 years</v>
      </c>
      <c r="I52" t="str">
        <f t="shared" si="5"/>
        <v>Alaska</v>
      </c>
      <c r="J52" t="str">
        <f t="shared" si="6"/>
        <v>40 to 64 years</v>
      </c>
      <c r="K52" t="str">
        <f t="shared" si="7"/>
        <v>40 to 64 years</v>
      </c>
      <c r="L52" t="str">
        <f t="shared" si="8"/>
        <v>87,147</v>
      </c>
      <c r="M52" t="str">
        <f t="shared" si="9"/>
        <v>±4,102</v>
      </c>
      <c r="O52" t="str">
        <f t="shared" si="10"/>
        <v>40_to_64_years_40_to_64_years</v>
      </c>
      <c r="P52" t="str">
        <f t="shared" si="11"/>
        <v>Alaska</v>
      </c>
      <c r="Q52" t="str">
        <f t="shared" si="12"/>
        <v>40_to_64_years</v>
      </c>
      <c r="R52" t="str">
        <f t="shared" si="13"/>
        <v>40_to_64_years</v>
      </c>
      <c r="S52" t="str">
        <f t="shared" si="14"/>
        <v>87,147</v>
      </c>
      <c r="T52" t="str">
        <f t="shared" si="15"/>
        <v>±4,102</v>
      </c>
      <c r="V52" t="str">
        <f t="shared" si="16"/>
        <v>40_to_64_years_40_to_64_years</v>
      </c>
      <c r="W52" t="str">
        <f t="shared" si="17"/>
        <v>Alaska</v>
      </c>
      <c r="X52" t="str">
        <f t="shared" si="18"/>
        <v>40_to_64_years</v>
      </c>
      <c r="Y52" t="str">
        <f t="shared" si="19"/>
        <v>40_to_64_years</v>
      </c>
      <c r="Z52" t="str">
        <f t="shared" si="20"/>
        <v>87147</v>
      </c>
      <c r="AA52" t="str">
        <f t="shared" si="21"/>
        <v>±4102</v>
      </c>
      <c r="AC52" t="str">
        <f t="shared" si="22"/>
        <v>40_to_64_years_40_to_64_years</v>
      </c>
      <c r="AD52" t="str">
        <f t="shared" si="23"/>
        <v>Alaska</v>
      </c>
      <c r="AE52" t="str">
        <f t="shared" si="24"/>
        <v>40_to_64_years</v>
      </c>
      <c r="AF52" t="str">
        <f t="shared" si="25"/>
        <v>40_to_64_years</v>
      </c>
      <c r="AG52" t="str">
        <f t="shared" si="26"/>
        <v>87147</v>
      </c>
      <c r="AH52" t="str">
        <f t="shared" si="27"/>
        <v>4102</v>
      </c>
      <c r="AJ52" t="str">
        <f t="shared" si="28"/>
        <v>40_to_64_years_40_to_64_years</v>
      </c>
      <c r="AK52" t="str">
        <f t="shared" si="29"/>
        <v>Alaska</v>
      </c>
      <c r="AL52" t="str">
        <f t="shared" si="30"/>
        <v>40_to_64_years</v>
      </c>
      <c r="AM52" t="str">
        <f t="shared" si="31"/>
        <v>40_to_64_years</v>
      </c>
      <c r="AN52" t="str">
        <f t="shared" si="32"/>
        <v>87147</v>
      </c>
      <c r="AO52" t="str">
        <f t="shared" si="33"/>
        <v>4102</v>
      </c>
      <c r="AQ52" t="str">
        <f t="shared" si="34"/>
        <v>40_to_64_years_40_to_64_years</v>
      </c>
      <c r="AR52" t="str">
        <f t="shared" si="35"/>
        <v>Alaska</v>
      </c>
      <c r="AS52" t="str">
        <f t="shared" si="36"/>
        <v>40_to_64_years</v>
      </c>
      <c r="AT52" t="str">
        <f t="shared" si="37"/>
        <v>40_to_64_years</v>
      </c>
      <c r="AU52" t="str">
        <f t="shared" si="38"/>
        <v>87147</v>
      </c>
      <c r="AV52" t="str">
        <f t="shared" si="39"/>
        <v>4102</v>
      </c>
    </row>
    <row r="53" spans="1:48" x14ac:dyDescent="0.3">
      <c r="A53" t="s">
        <v>78</v>
      </c>
      <c r="B53" t="s">
        <v>123</v>
      </c>
      <c r="C53" t="s">
        <v>15</v>
      </c>
      <c r="D53" t="s">
        <v>75</v>
      </c>
      <c r="E53" t="s">
        <v>160</v>
      </c>
      <c r="F53" t="s">
        <v>161</v>
      </c>
      <c r="H53" t="str">
        <f t="shared" si="4"/>
        <v>40 to 64 years_Computers, Mathematics and Statistics</v>
      </c>
      <c r="I53" t="str">
        <f t="shared" si="5"/>
        <v>Alaska</v>
      </c>
      <c r="J53" t="str">
        <f t="shared" si="6"/>
        <v>Computers, Mathematics and Statistics</v>
      </c>
      <c r="K53" t="str">
        <f t="shared" si="7"/>
        <v>40 to 64 years</v>
      </c>
      <c r="L53" t="str">
        <f t="shared" si="8"/>
        <v>124,397</v>
      </c>
      <c r="M53" t="str">
        <f t="shared" si="9"/>
        <v>±110,344</v>
      </c>
      <c r="O53" t="str">
        <f t="shared" si="10"/>
        <v>40_to_64_years_Computers,_Mathematics_and_Statistics</v>
      </c>
      <c r="P53" t="str">
        <f t="shared" si="11"/>
        <v>Alaska</v>
      </c>
      <c r="Q53" t="str">
        <f t="shared" si="12"/>
        <v>Computers,_Mathematics_and_Statistics</v>
      </c>
      <c r="R53" t="str">
        <f t="shared" si="13"/>
        <v>40_to_64_years</v>
      </c>
      <c r="S53" t="str">
        <f t="shared" si="14"/>
        <v>124,397</v>
      </c>
      <c r="T53" t="str">
        <f t="shared" si="15"/>
        <v>±110,344</v>
      </c>
      <c r="V53" t="str">
        <f t="shared" si="16"/>
        <v>40_to_64_years_Computers_Mathematics_and_Statistics</v>
      </c>
      <c r="W53" t="str">
        <f t="shared" si="17"/>
        <v>Alaska</v>
      </c>
      <c r="X53" t="str">
        <f t="shared" si="18"/>
        <v>Computers_Mathematics_and_Statistics</v>
      </c>
      <c r="Y53" t="str">
        <f t="shared" si="19"/>
        <v>40_to_64_years</v>
      </c>
      <c r="Z53" t="str">
        <f t="shared" si="20"/>
        <v>124397</v>
      </c>
      <c r="AA53" t="str">
        <f t="shared" si="21"/>
        <v>±110344</v>
      </c>
      <c r="AC53" t="str">
        <f t="shared" si="22"/>
        <v>40_to_64_years_Computers_Mathematics_and_Statistics</v>
      </c>
      <c r="AD53" t="str">
        <f t="shared" si="23"/>
        <v>Alaska</v>
      </c>
      <c r="AE53" t="str">
        <f t="shared" si="24"/>
        <v>Computers_Mathematics_and_Statistics</v>
      </c>
      <c r="AF53" t="str">
        <f t="shared" si="25"/>
        <v>40_to_64_years</v>
      </c>
      <c r="AG53" t="str">
        <f t="shared" si="26"/>
        <v>124397</v>
      </c>
      <c r="AH53" t="str">
        <f t="shared" si="27"/>
        <v>110344</v>
      </c>
      <c r="AJ53" t="str">
        <f t="shared" si="28"/>
        <v>40_to_64_years_Computers_Mathematics_and_Statistics</v>
      </c>
      <c r="AK53" t="str">
        <f t="shared" si="29"/>
        <v>Alaska</v>
      </c>
      <c r="AL53" t="str">
        <f t="shared" si="30"/>
        <v>Computers_Mathematics_and_Statistics</v>
      </c>
      <c r="AM53" t="str">
        <f t="shared" si="31"/>
        <v>40_to_64_years</v>
      </c>
      <c r="AN53" t="str">
        <f t="shared" si="32"/>
        <v>124397</v>
      </c>
      <c r="AO53" t="str">
        <f t="shared" si="33"/>
        <v>110344</v>
      </c>
      <c r="AQ53" t="str">
        <f t="shared" si="34"/>
        <v>40_to_64_years_Computers_Mathematics_and_Statistics</v>
      </c>
      <c r="AR53" t="str">
        <f t="shared" si="35"/>
        <v>Alaska</v>
      </c>
      <c r="AS53" t="str">
        <f t="shared" si="36"/>
        <v>Computers_Mathematics_and_Statistics</v>
      </c>
      <c r="AT53" t="str">
        <f t="shared" si="37"/>
        <v>40_to_64_years</v>
      </c>
      <c r="AU53" t="str">
        <f t="shared" si="38"/>
        <v>124397</v>
      </c>
      <c r="AV53" t="str">
        <f t="shared" si="39"/>
        <v>110344</v>
      </c>
    </row>
    <row r="54" spans="1:48" x14ac:dyDescent="0.3">
      <c r="A54" t="s">
        <v>81</v>
      </c>
      <c r="B54" t="s">
        <v>123</v>
      </c>
      <c r="C54" t="s">
        <v>19</v>
      </c>
      <c r="D54" t="s">
        <v>75</v>
      </c>
      <c r="E54" t="s">
        <v>162</v>
      </c>
      <c r="F54" t="s">
        <v>163</v>
      </c>
      <c r="H54" t="str">
        <f t="shared" si="4"/>
        <v>40 to 64 years_Biological, Agricultural, and Environmental Sciences</v>
      </c>
      <c r="I54" t="str">
        <f t="shared" si="5"/>
        <v>Alaska</v>
      </c>
      <c r="J54" t="str">
        <f t="shared" si="6"/>
        <v>Biological, Agricultural, and Environmental Sciences</v>
      </c>
      <c r="K54" t="str">
        <f t="shared" si="7"/>
        <v>40 to 64 years</v>
      </c>
      <c r="L54" t="str">
        <f t="shared" si="8"/>
        <v>94,307</v>
      </c>
      <c r="M54" t="str">
        <f t="shared" si="9"/>
        <v>±14,420</v>
      </c>
      <c r="O54" t="str">
        <f t="shared" si="10"/>
        <v>40_to_64_years_Biological,_Agricultural,_and_Environmental_Sciences</v>
      </c>
      <c r="P54" t="str">
        <f t="shared" si="11"/>
        <v>Alaska</v>
      </c>
      <c r="Q54" t="str">
        <f t="shared" si="12"/>
        <v>Biological,_Agricultural,_and_Environmental_Sciences</v>
      </c>
      <c r="R54" t="str">
        <f t="shared" si="13"/>
        <v>40_to_64_years</v>
      </c>
      <c r="S54" t="str">
        <f t="shared" si="14"/>
        <v>94,307</v>
      </c>
      <c r="T54" t="str">
        <f t="shared" si="15"/>
        <v>±14,420</v>
      </c>
      <c r="V54" t="str">
        <f t="shared" si="16"/>
        <v>40_to_64_years_Biological_Agricultural_and_Environmental_Sciences</v>
      </c>
      <c r="W54" t="str">
        <f t="shared" si="17"/>
        <v>Alaska</v>
      </c>
      <c r="X54" t="str">
        <f t="shared" si="18"/>
        <v>Biological_Agricultural_and_Environmental_Sciences</v>
      </c>
      <c r="Y54" t="str">
        <f t="shared" si="19"/>
        <v>40_to_64_years</v>
      </c>
      <c r="Z54" t="str">
        <f t="shared" si="20"/>
        <v>94307</v>
      </c>
      <c r="AA54" t="str">
        <f t="shared" si="21"/>
        <v>±14420</v>
      </c>
      <c r="AC54" t="str">
        <f t="shared" si="22"/>
        <v>40_to_64_years_Biological_Agricultural_and_Environmental_Sciences</v>
      </c>
      <c r="AD54" t="str">
        <f t="shared" si="23"/>
        <v>Alaska</v>
      </c>
      <c r="AE54" t="str">
        <f t="shared" si="24"/>
        <v>Biological_Agricultural_and_Environmental_Sciences</v>
      </c>
      <c r="AF54" t="str">
        <f t="shared" si="25"/>
        <v>40_to_64_years</v>
      </c>
      <c r="AG54" t="str">
        <f t="shared" si="26"/>
        <v>94307</v>
      </c>
      <c r="AH54" t="str">
        <f t="shared" si="27"/>
        <v>14420</v>
      </c>
      <c r="AJ54" t="str">
        <f t="shared" si="28"/>
        <v>40_to_64_years_Biological_Agricultural_and_Environmental_Sciences</v>
      </c>
      <c r="AK54" t="str">
        <f t="shared" si="29"/>
        <v>Alaska</v>
      </c>
      <c r="AL54" t="str">
        <f t="shared" si="30"/>
        <v>Biological_Agricultural_and_Environmental_Sciences</v>
      </c>
      <c r="AM54" t="str">
        <f t="shared" si="31"/>
        <v>40_to_64_years</v>
      </c>
      <c r="AN54" t="str">
        <f t="shared" si="32"/>
        <v>94307</v>
      </c>
      <c r="AO54" t="str">
        <f t="shared" si="33"/>
        <v>14420</v>
      </c>
      <c r="AQ54" t="str">
        <f t="shared" si="34"/>
        <v>40_to_64_years_Biological_Agricultural_and_Environmental_Sciences</v>
      </c>
      <c r="AR54" t="str">
        <f t="shared" si="35"/>
        <v>Alaska</v>
      </c>
      <c r="AS54" t="str">
        <f t="shared" si="36"/>
        <v>Biological_Agricultural_and_Environmental_Sciences</v>
      </c>
      <c r="AT54" t="str">
        <f t="shared" si="37"/>
        <v>40_to_64_years</v>
      </c>
      <c r="AU54" t="str">
        <f t="shared" si="38"/>
        <v>94307</v>
      </c>
      <c r="AV54" t="str">
        <f t="shared" si="39"/>
        <v>14420</v>
      </c>
    </row>
    <row r="55" spans="1:48" x14ac:dyDescent="0.3">
      <c r="A55" t="s">
        <v>84</v>
      </c>
      <c r="B55" t="s">
        <v>123</v>
      </c>
      <c r="C55" t="s">
        <v>23</v>
      </c>
      <c r="D55" t="s">
        <v>75</v>
      </c>
      <c r="E55" t="s">
        <v>164</v>
      </c>
      <c r="F55" t="s">
        <v>165</v>
      </c>
      <c r="H55" t="str">
        <f t="shared" si="4"/>
        <v>40 to 64 years_Physical and Related Sciences</v>
      </c>
      <c r="I55" t="str">
        <f t="shared" si="5"/>
        <v>Alaska</v>
      </c>
      <c r="J55" t="str">
        <f t="shared" si="6"/>
        <v>Physical and Related Sciences</v>
      </c>
      <c r="K55" t="str">
        <f t="shared" si="7"/>
        <v>40 to 64 years</v>
      </c>
      <c r="L55" t="str">
        <f t="shared" si="8"/>
        <v>109,046</v>
      </c>
      <c r="M55" t="str">
        <f t="shared" si="9"/>
        <v>±52,013</v>
      </c>
      <c r="O55" t="str">
        <f t="shared" si="10"/>
        <v>40_to_64_years_Physical_and_Related_Sciences</v>
      </c>
      <c r="P55" t="str">
        <f t="shared" si="11"/>
        <v>Alaska</v>
      </c>
      <c r="Q55" t="str">
        <f t="shared" si="12"/>
        <v>Physical_and_Related_Sciences</v>
      </c>
      <c r="R55" t="str">
        <f t="shared" si="13"/>
        <v>40_to_64_years</v>
      </c>
      <c r="S55" t="str">
        <f t="shared" si="14"/>
        <v>109,046</v>
      </c>
      <c r="T55" t="str">
        <f t="shared" si="15"/>
        <v>±52,013</v>
      </c>
      <c r="V55" t="str">
        <f t="shared" si="16"/>
        <v>40_to_64_years_Physical_and_Related_Sciences</v>
      </c>
      <c r="W55" t="str">
        <f t="shared" si="17"/>
        <v>Alaska</v>
      </c>
      <c r="X55" t="str">
        <f t="shared" si="18"/>
        <v>Physical_and_Related_Sciences</v>
      </c>
      <c r="Y55" t="str">
        <f t="shared" si="19"/>
        <v>40_to_64_years</v>
      </c>
      <c r="Z55" t="str">
        <f t="shared" si="20"/>
        <v>109046</v>
      </c>
      <c r="AA55" t="str">
        <f t="shared" si="21"/>
        <v>±52013</v>
      </c>
      <c r="AC55" t="str">
        <f t="shared" si="22"/>
        <v>40_to_64_years_Physical_and_Related_Sciences</v>
      </c>
      <c r="AD55" t="str">
        <f t="shared" si="23"/>
        <v>Alaska</v>
      </c>
      <c r="AE55" t="str">
        <f t="shared" si="24"/>
        <v>Physical_and_Related_Sciences</v>
      </c>
      <c r="AF55" t="str">
        <f t="shared" si="25"/>
        <v>40_to_64_years</v>
      </c>
      <c r="AG55" t="str">
        <f t="shared" si="26"/>
        <v>109046</v>
      </c>
      <c r="AH55" t="str">
        <f t="shared" si="27"/>
        <v>52013</v>
      </c>
      <c r="AJ55" t="str">
        <f t="shared" si="28"/>
        <v>40_to_64_years_Physical_and_Related_Sciences</v>
      </c>
      <c r="AK55" t="str">
        <f t="shared" si="29"/>
        <v>Alaska</v>
      </c>
      <c r="AL55" t="str">
        <f t="shared" si="30"/>
        <v>Physical_and_Related_Sciences</v>
      </c>
      <c r="AM55" t="str">
        <f t="shared" si="31"/>
        <v>40_to_64_years</v>
      </c>
      <c r="AN55" t="str">
        <f t="shared" si="32"/>
        <v>109046</v>
      </c>
      <c r="AO55" t="str">
        <f t="shared" si="33"/>
        <v>52013</v>
      </c>
      <c r="AQ55" t="str">
        <f t="shared" si="34"/>
        <v>40_to_64_years_Physical_and_Related_Sciences</v>
      </c>
      <c r="AR55" t="str">
        <f t="shared" si="35"/>
        <v>Alaska</v>
      </c>
      <c r="AS55" t="str">
        <f t="shared" si="36"/>
        <v>Physical_and_Related_Sciences</v>
      </c>
      <c r="AT55" t="str">
        <f t="shared" si="37"/>
        <v>40_to_64_years</v>
      </c>
      <c r="AU55" t="str">
        <f t="shared" si="38"/>
        <v>109046</v>
      </c>
      <c r="AV55" t="str">
        <f t="shared" si="39"/>
        <v>52013</v>
      </c>
    </row>
    <row r="56" spans="1:48" x14ac:dyDescent="0.3">
      <c r="A56" t="s">
        <v>87</v>
      </c>
      <c r="B56" t="s">
        <v>123</v>
      </c>
      <c r="C56" t="s">
        <v>27</v>
      </c>
      <c r="D56" t="s">
        <v>75</v>
      </c>
      <c r="E56" t="s">
        <v>166</v>
      </c>
      <c r="F56" t="s">
        <v>167</v>
      </c>
      <c r="H56" t="str">
        <f t="shared" si="4"/>
        <v>40 to 64 years_Psychology</v>
      </c>
      <c r="I56" t="str">
        <f t="shared" si="5"/>
        <v>Alaska</v>
      </c>
      <c r="J56" t="str">
        <f t="shared" si="6"/>
        <v>Psychology</v>
      </c>
      <c r="K56" t="str">
        <f t="shared" si="7"/>
        <v>40 to 64 years</v>
      </c>
      <c r="L56" t="str">
        <f t="shared" si="8"/>
        <v>98,380</v>
      </c>
      <c r="M56" t="str">
        <f t="shared" si="9"/>
        <v>±22,999</v>
      </c>
      <c r="O56" t="str">
        <f t="shared" si="10"/>
        <v>40_to_64_years_Psychology</v>
      </c>
      <c r="P56" t="str">
        <f t="shared" si="11"/>
        <v>Alaska</v>
      </c>
      <c r="Q56" t="str">
        <f t="shared" si="12"/>
        <v>Psychology</v>
      </c>
      <c r="R56" t="str">
        <f t="shared" si="13"/>
        <v>40_to_64_years</v>
      </c>
      <c r="S56" t="str">
        <f t="shared" si="14"/>
        <v>98,380</v>
      </c>
      <c r="T56" t="str">
        <f t="shared" si="15"/>
        <v>±22,999</v>
      </c>
      <c r="V56" t="str">
        <f t="shared" si="16"/>
        <v>40_to_64_years_Psychology</v>
      </c>
      <c r="W56" t="str">
        <f t="shared" si="17"/>
        <v>Alaska</v>
      </c>
      <c r="X56" t="str">
        <f t="shared" si="18"/>
        <v>Psychology</v>
      </c>
      <c r="Y56" t="str">
        <f t="shared" si="19"/>
        <v>40_to_64_years</v>
      </c>
      <c r="Z56" t="str">
        <f t="shared" si="20"/>
        <v>98380</v>
      </c>
      <c r="AA56" t="str">
        <f t="shared" si="21"/>
        <v>±22999</v>
      </c>
      <c r="AC56" t="str">
        <f t="shared" si="22"/>
        <v>40_to_64_years_Psychology</v>
      </c>
      <c r="AD56" t="str">
        <f t="shared" si="23"/>
        <v>Alaska</v>
      </c>
      <c r="AE56" t="str">
        <f t="shared" si="24"/>
        <v>Psychology</v>
      </c>
      <c r="AF56" t="str">
        <f t="shared" si="25"/>
        <v>40_to_64_years</v>
      </c>
      <c r="AG56" t="str">
        <f t="shared" si="26"/>
        <v>98380</v>
      </c>
      <c r="AH56" t="str">
        <f t="shared" si="27"/>
        <v>22999</v>
      </c>
      <c r="AJ56" t="str">
        <f t="shared" si="28"/>
        <v>40_to_64_years_Psychology</v>
      </c>
      <c r="AK56" t="str">
        <f t="shared" si="29"/>
        <v>Alaska</v>
      </c>
      <c r="AL56" t="str">
        <f t="shared" si="30"/>
        <v>Psychology</v>
      </c>
      <c r="AM56" t="str">
        <f t="shared" si="31"/>
        <v>40_to_64_years</v>
      </c>
      <c r="AN56" t="str">
        <f t="shared" si="32"/>
        <v>98380</v>
      </c>
      <c r="AO56" t="str">
        <f t="shared" si="33"/>
        <v>22999</v>
      </c>
      <c r="AQ56" t="str">
        <f t="shared" si="34"/>
        <v>40_to_64_years_Psychology</v>
      </c>
      <c r="AR56" t="str">
        <f t="shared" si="35"/>
        <v>Alaska</v>
      </c>
      <c r="AS56" t="str">
        <f t="shared" si="36"/>
        <v>Psychology</v>
      </c>
      <c r="AT56" t="str">
        <f t="shared" si="37"/>
        <v>40_to_64_years</v>
      </c>
      <c r="AU56" t="str">
        <f t="shared" si="38"/>
        <v>98380</v>
      </c>
      <c r="AV56" t="str">
        <f t="shared" si="39"/>
        <v>22999</v>
      </c>
    </row>
    <row r="57" spans="1:48" x14ac:dyDescent="0.3">
      <c r="A57" t="s">
        <v>90</v>
      </c>
      <c r="B57" t="s">
        <v>123</v>
      </c>
      <c r="C57" t="s">
        <v>31</v>
      </c>
      <c r="D57" t="s">
        <v>75</v>
      </c>
      <c r="E57" t="s">
        <v>168</v>
      </c>
      <c r="F57" t="s">
        <v>169</v>
      </c>
      <c r="H57" t="str">
        <f t="shared" si="4"/>
        <v>40 to 64 years_Social Sciences</v>
      </c>
      <c r="I57" t="str">
        <f t="shared" si="5"/>
        <v>Alaska</v>
      </c>
      <c r="J57" t="str">
        <f t="shared" si="6"/>
        <v>Social Sciences</v>
      </c>
      <c r="K57" t="str">
        <f t="shared" si="7"/>
        <v>40 to 64 years</v>
      </c>
      <c r="L57" t="str">
        <f t="shared" si="8"/>
        <v>86,453</v>
      </c>
      <c r="M57" t="str">
        <f t="shared" si="9"/>
        <v>±6,452</v>
      </c>
      <c r="O57" t="str">
        <f t="shared" si="10"/>
        <v>40_to_64_years_Social_Sciences</v>
      </c>
      <c r="P57" t="str">
        <f t="shared" si="11"/>
        <v>Alaska</v>
      </c>
      <c r="Q57" t="str">
        <f t="shared" si="12"/>
        <v>Social_Sciences</v>
      </c>
      <c r="R57" t="str">
        <f t="shared" si="13"/>
        <v>40_to_64_years</v>
      </c>
      <c r="S57" t="str">
        <f t="shared" si="14"/>
        <v>86,453</v>
      </c>
      <c r="T57" t="str">
        <f t="shared" si="15"/>
        <v>±6,452</v>
      </c>
      <c r="V57" t="str">
        <f t="shared" si="16"/>
        <v>40_to_64_years_Social_Sciences</v>
      </c>
      <c r="W57" t="str">
        <f t="shared" si="17"/>
        <v>Alaska</v>
      </c>
      <c r="X57" t="str">
        <f t="shared" si="18"/>
        <v>Social_Sciences</v>
      </c>
      <c r="Y57" t="str">
        <f t="shared" si="19"/>
        <v>40_to_64_years</v>
      </c>
      <c r="Z57" t="str">
        <f t="shared" si="20"/>
        <v>86453</v>
      </c>
      <c r="AA57" t="str">
        <f t="shared" si="21"/>
        <v>±6452</v>
      </c>
      <c r="AC57" t="str">
        <f t="shared" si="22"/>
        <v>40_to_64_years_Social_Sciences</v>
      </c>
      <c r="AD57" t="str">
        <f t="shared" si="23"/>
        <v>Alaska</v>
      </c>
      <c r="AE57" t="str">
        <f t="shared" si="24"/>
        <v>Social_Sciences</v>
      </c>
      <c r="AF57" t="str">
        <f t="shared" si="25"/>
        <v>40_to_64_years</v>
      </c>
      <c r="AG57" t="str">
        <f t="shared" si="26"/>
        <v>86453</v>
      </c>
      <c r="AH57" t="str">
        <f t="shared" si="27"/>
        <v>6452</v>
      </c>
      <c r="AJ57" t="str">
        <f t="shared" si="28"/>
        <v>40_to_64_years_Social_Sciences</v>
      </c>
      <c r="AK57" t="str">
        <f t="shared" si="29"/>
        <v>Alaska</v>
      </c>
      <c r="AL57" t="str">
        <f t="shared" si="30"/>
        <v>Social_Sciences</v>
      </c>
      <c r="AM57" t="str">
        <f t="shared" si="31"/>
        <v>40_to_64_years</v>
      </c>
      <c r="AN57" t="str">
        <f t="shared" si="32"/>
        <v>86453</v>
      </c>
      <c r="AO57" t="str">
        <f t="shared" si="33"/>
        <v>6452</v>
      </c>
      <c r="AQ57" t="str">
        <f t="shared" si="34"/>
        <v>40_to_64_years_Social_Sciences</v>
      </c>
      <c r="AR57" t="str">
        <f t="shared" si="35"/>
        <v>Alaska</v>
      </c>
      <c r="AS57" t="str">
        <f t="shared" si="36"/>
        <v>Social_Sciences</v>
      </c>
      <c r="AT57" t="str">
        <f t="shared" si="37"/>
        <v>40_to_64_years</v>
      </c>
      <c r="AU57" t="str">
        <f t="shared" si="38"/>
        <v>86453</v>
      </c>
      <c r="AV57" t="str">
        <f t="shared" si="39"/>
        <v>6452</v>
      </c>
    </row>
    <row r="58" spans="1:48" x14ac:dyDescent="0.3">
      <c r="A58" t="s">
        <v>93</v>
      </c>
      <c r="B58" t="s">
        <v>123</v>
      </c>
      <c r="C58" t="s">
        <v>35</v>
      </c>
      <c r="D58" t="s">
        <v>75</v>
      </c>
      <c r="E58" t="s">
        <v>170</v>
      </c>
      <c r="F58" t="s">
        <v>171</v>
      </c>
      <c r="H58" t="str">
        <f t="shared" si="4"/>
        <v>40 to 64 years_Engineering</v>
      </c>
      <c r="I58" t="str">
        <f t="shared" si="5"/>
        <v>Alaska</v>
      </c>
      <c r="J58" t="str">
        <f t="shared" si="6"/>
        <v>Engineering</v>
      </c>
      <c r="K58" t="str">
        <f t="shared" si="7"/>
        <v>40 to 64 years</v>
      </c>
      <c r="L58" t="str">
        <f t="shared" si="8"/>
        <v>117,857</v>
      </c>
      <c r="M58" t="str">
        <f t="shared" si="9"/>
        <v>±24,608</v>
      </c>
      <c r="O58" t="str">
        <f t="shared" si="10"/>
        <v>40_to_64_years_Engineering</v>
      </c>
      <c r="P58" t="str">
        <f t="shared" si="11"/>
        <v>Alaska</v>
      </c>
      <c r="Q58" t="str">
        <f t="shared" si="12"/>
        <v>Engineering</v>
      </c>
      <c r="R58" t="str">
        <f t="shared" si="13"/>
        <v>40_to_64_years</v>
      </c>
      <c r="S58" t="str">
        <f t="shared" si="14"/>
        <v>117,857</v>
      </c>
      <c r="T58" t="str">
        <f t="shared" si="15"/>
        <v>±24,608</v>
      </c>
      <c r="V58" t="str">
        <f t="shared" si="16"/>
        <v>40_to_64_years_Engineering</v>
      </c>
      <c r="W58" t="str">
        <f t="shared" si="17"/>
        <v>Alaska</v>
      </c>
      <c r="X58" t="str">
        <f t="shared" si="18"/>
        <v>Engineering</v>
      </c>
      <c r="Y58" t="str">
        <f t="shared" si="19"/>
        <v>40_to_64_years</v>
      </c>
      <c r="Z58" t="str">
        <f t="shared" si="20"/>
        <v>117857</v>
      </c>
      <c r="AA58" t="str">
        <f t="shared" si="21"/>
        <v>±24608</v>
      </c>
      <c r="AC58" t="str">
        <f t="shared" si="22"/>
        <v>40_to_64_years_Engineering</v>
      </c>
      <c r="AD58" t="str">
        <f t="shared" si="23"/>
        <v>Alaska</v>
      </c>
      <c r="AE58" t="str">
        <f t="shared" si="24"/>
        <v>Engineering</v>
      </c>
      <c r="AF58" t="str">
        <f t="shared" si="25"/>
        <v>40_to_64_years</v>
      </c>
      <c r="AG58" t="str">
        <f t="shared" si="26"/>
        <v>117857</v>
      </c>
      <c r="AH58" t="str">
        <f t="shared" si="27"/>
        <v>24608</v>
      </c>
      <c r="AJ58" t="str">
        <f t="shared" si="28"/>
        <v>40_to_64_years_Engineering</v>
      </c>
      <c r="AK58" t="str">
        <f t="shared" si="29"/>
        <v>Alaska</v>
      </c>
      <c r="AL58" t="str">
        <f t="shared" si="30"/>
        <v>Engineering</v>
      </c>
      <c r="AM58" t="str">
        <f t="shared" si="31"/>
        <v>40_to_64_years</v>
      </c>
      <c r="AN58" t="str">
        <f t="shared" si="32"/>
        <v>117857</v>
      </c>
      <c r="AO58" t="str">
        <f t="shared" si="33"/>
        <v>24608</v>
      </c>
      <c r="AQ58" t="str">
        <f t="shared" si="34"/>
        <v>40_to_64_years_Engineering</v>
      </c>
      <c r="AR58" t="str">
        <f t="shared" si="35"/>
        <v>Alaska</v>
      </c>
      <c r="AS58" t="str">
        <f t="shared" si="36"/>
        <v>Engineering</v>
      </c>
      <c r="AT58" t="str">
        <f t="shared" si="37"/>
        <v>40_to_64_years</v>
      </c>
      <c r="AU58" t="str">
        <f t="shared" si="38"/>
        <v>117857</v>
      </c>
      <c r="AV58" t="str">
        <f t="shared" si="39"/>
        <v>24608</v>
      </c>
    </row>
    <row r="59" spans="1:48" x14ac:dyDescent="0.3">
      <c r="A59" t="s">
        <v>96</v>
      </c>
      <c r="B59" t="s">
        <v>123</v>
      </c>
      <c r="C59" t="s">
        <v>39</v>
      </c>
      <c r="D59" t="s">
        <v>75</v>
      </c>
      <c r="E59" t="s">
        <v>172</v>
      </c>
      <c r="F59" t="s">
        <v>173</v>
      </c>
      <c r="H59" t="str">
        <f t="shared" si="4"/>
        <v>40 to 64 years_Multidisciplinary Studies</v>
      </c>
      <c r="I59" t="str">
        <f t="shared" si="5"/>
        <v>Alaska</v>
      </c>
      <c r="J59" t="str">
        <f t="shared" si="6"/>
        <v>Multidisciplinary Studies</v>
      </c>
      <c r="K59" t="str">
        <f t="shared" si="7"/>
        <v>40 to 64 years</v>
      </c>
      <c r="L59" t="str">
        <f t="shared" si="8"/>
        <v>64,972</v>
      </c>
      <c r="M59" t="str">
        <f t="shared" si="9"/>
        <v>±64,190</v>
      </c>
      <c r="O59" t="str">
        <f t="shared" si="10"/>
        <v>40_to_64_years_Multidisciplinary_Studies</v>
      </c>
      <c r="P59" t="str">
        <f t="shared" si="11"/>
        <v>Alaska</v>
      </c>
      <c r="Q59" t="str">
        <f t="shared" si="12"/>
        <v>Multidisciplinary_Studies</v>
      </c>
      <c r="R59" t="str">
        <f t="shared" si="13"/>
        <v>40_to_64_years</v>
      </c>
      <c r="S59" t="str">
        <f t="shared" si="14"/>
        <v>64,972</v>
      </c>
      <c r="T59" t="str">
        <f t="shared" si="15"/>
        <v>±64,190</v>
      </c>
      <c r="V59" t="str">
        <f t="shared" si="16"/>
        <v>40_to_64_years_Multidisciplinary_Studies</v>
      </c>
      <c r="W59" t="str">
        <f t="shared" si="17"/>
        <v>Alaska</v>
      </c>
      <c r="X59" t="str">
        <f t="shared" si="18"/>
        <v>Multidisciplinary_Studies</v>
      </c>
      <c r="Y59" t="str">
        <f t="shared" si="19"/>
        <v>40_to_64_years</v>
      </c>
      <c r="Z59" t="str">
        <f t="shared" si="20"/>
        <v>64972</v>
      </c>
      <c r="AA59" t="str">
        <f t="shared" si="21"/>
        <v>±64190</v>
      </c>
      <c r="AC59" t="str">
        <f t="shared" si="22"/>
        <v>40_to_64_years_Multidisciplinary_Studies</v>
      </c>
      <c r="AD59" t="str">
        <f t="shared" si="23"/>
        <v>Alaska</v>
      </c>
      <c r="AE59" t="str">
        <f t="shared" si="24"/>
        <v>Multidisciplinary_Studies</v>
      </c>
      <c r="AF59" t="str">
        <f t="shared" si="25"/>
        <v>40_to_64_years</v>
      </c>
      <c r="AG59" t="str">
        <f t="shared" si="26"/>
        <v>64972</v>
      </c>
      <c r="AH59" t="str">
        <f t="shared" si="27"/>
        <v>64190</v>
      </c>
      <c r="AJ59" t="str">
        <f t="shared" si="28"/>
        <v>40_to_64_years_Multidisciplinary_Studies</v>
      </c>
      <c r="AK59" t="str">
        <f t="shared" si="29"/>
        <v>Alaska</v>
      </c>
      <c r="AL59" t="str">
        <f t="shared" si="30"/>
        <v>Multidisciplinary_Studies</v>
      </c>
      <c r="AM59" t="str">
        <f t="shared" si="31"/>
        <v>40_to_64_years</v>
      </c>
      <c r="AN59" t="str">
        <f t="shared" si="32"/>
        <v>64972</v>
      </c>
      <c r="AO59" t="str">
        <f t="shared" si="33"/>
        <v>64190</v>
      </c>
      <c r="AQ59" t="str">
        <f t="shared" si="34"/>
        <v>40_to_64_years_Multidisciplinary_Studies</v>
      </c>
      <c r="AR59" t="str">
        <f t="shared" si="35"/>
        <v>Alaska</v>
      </c>
      <c r="AS59" t="str">
        <f t="shared" si="36"/>
        <v>Multidisciplinary_Studies</v>
      </c>
      <c r="AT59" t="str">
        <f t="shared" si="37"/>
        <v>40_to_64_years</v>
      </c>
      <c r="AU59" t="str">
        <f t="shared" si="38"/>
        <v>64972</v>
      </c>
      <c r="AV59" t="str">
        <f t="shared" si="39"/>
        <v>64190</v>
      </c>
    </row>
    <row r="60" spans="1:48" x14ac:dyDescent="0.3">
      <c r="A60" t="s">
        <v>99</v>
      </c>
      <c r="B60" t="s">
        <v>123</v>
      </c>
      <c r="C60" t="s">
        <v>43</v>
      </c>
      <c r="D60" t="s">
        <v>75</v>
      </c>
      <c r="E60" t="s">
        <v>174</v>
      </c>
      <c r="F60" t="s">
        <v>175</v>
      </c>
      <c r="H60" t="str">
        <f t="shared" si="4"/>
        <v>40 to 64 years_Science and Engineering Related Fields</v>
      </c>
      <c r="I60" t="str">
        <f t="shared" si="5"/>
        <v>Alaska</v>
      </c>
      <c r="J60" t="str">
        <f t="shared" si="6"/>
        <v>Science and Engineering Related Fields</v>
      </c>
      <c r="K60" t="str">
        <f t="shared" si="7"/>
        <v>40 to 64 years</v>
      </c>
      <c r="L60" t="str">
        <f t="shared" si="8"/>
        <v>86,509</v>
      </c>
      <c r="M60" t="str">
        <f t="shared" si="9"/>
        <v>±10,824</v>
      </c>
      <c r="O60" t="str">
        <f t="shared" si="10"/>
        <v>40_to_64_years_Science_and_Engineering_Related_Fields</v>
      </c>
      <c r="P60" t="str">
        <f t="shared" si="11"/>
        <v>Alaska</v>
      </c>
      <c r="Q60" t="str">
        <f t="shared" si="12"/>
        <v>Science_and_Engineering_Related_Fields</v>
      </c>
      <c r="R60" t="str">
        <f t="shared" si="13"/>
        <v>40_to_64_years</v>
      </c>
      <c r="S60" t="str">
        <f t="shared" si="14"/>
        <v>86,509</v>
      </c>
      <c r="T60" t="str">
        <f t="shared" si="15"/>
        <v>±10,824</v>
      </c>
      <c r="V60" t="str">
        <f t="shared" si="16"/>
        <v>40_to_64_years_Science_and_Engineering_Related_Fields</v>
      </c>
      <c r="W60" t="str">
        <f t="shared" si="17"/>
        <v>Alaska</v>
      </c>
      <c r="X60" t="str">
        <f t="shared" si="18"/>
        <v>Science_and_Engineering_Related_Fields</v>
      </c>
      <c r="Y60" t="str">
        <f t="shared" si="19"/>
        <v>40_to_64_years</v>
      </c>
      <c r="Z60" t="str">
        <f t="shared" si="20"/>
        <v>86509</v>
      </c>
      <c r="AA60" t="str">
        <f t="shared" si="21"/>
        <v>±10824</v>
      </c>
      <c r="AC60" t="str">
        <f t="shared" si="22"/>
        <v>40_to_64_years_Science_and_Engineering_Related_Fields</v>
      </c>
      <c r="AD60" t="str">
        <f t="shared" si="23"/>
        <v>Alaska</v>
      </c>
      <c r="AE60" t="str">
        <f t="shared" si="24"/>
        <v>Science_and_Engineering_Related_Fields</v>
      </c>
      <c r="AF60" t="str">
        <f t="shared" si="25"/>
        <v>40_to_64_years</v>
      </c>
      <c r="AG60" t="str">
        <f t="shared" si="26"/>
        <v>86509</v>
      </c>
      <c r="AH60" t="str">
        <f t="shared" si="27"/>
        <v>10824</v>
      </c>
      <c r="AJ60" t="str">
        <f t="shared" si="28"/>
        <v>40_to_64_years_Science_and_Engineering_Related_Fields</v>
      </c>
      <c r="AK60" t="str">
        <f t="shared" si="29"/>
        <v>Alaska</v>
      </c>
      <c r="AL60" t="str">
        <f t="shared" si="30"/>
        <v>Science_and_Engineering_Related_Fields</v>
      </c>
      <c r="AM60" t="str">
        <f t="shared" si="31"/>
        <v>40_to_64_years</v>
      </c>
      <c r="AN60" t="str">
        <f t="shared" si="32"/>
        <v>86509</v>
      </c>
      <c r="AO60" t="str">
        <f t="shared" si="33"/>
        <v>10824</v>
      </c>
      <c r="AQ60" t="str">
        <f t="shared" si="34"/>
        <v>40_to_64_years_Science_and_Engineering_Related_Fields</v>
      </c>
      <c r="AR60" t="str">
        <f t="shared" si="35"/>
        <v>Alaska</v>
      </c>
      <c r="AS60" t="str">
        <f t="shared" si="36"/>
        <v>Science_and_Engineering_Related_Fields</v>
      </c>
      <c r="AT60" t="str">
        <f t="shared" si="37"/>
        <v>40_to_64_years</v>
      </c>
      <c r="AU60" t="str">
        <f t="shared" si="38"/>
        <v>86509</v>
      </c>
      <c r="AV60" t="str">
        <f t="shared" si="39"/>
        <v>10824</v>
      </c>
    </row>
    <row r="61" spans="1:48" x14ac:dyDescent="0.3">
      <c r="A61" t="s">
        <v>102</v>
      </c>
      <c r="B61" t="s">
        <v>123</v>
      </c>
      <c r="C61" t="s">
        <v>47</v>
      </c>
      <c r="D61" t="s">
        <v>75</v>
      </c>
      <c r="E61" t="s">
        <v>176</v>
      </c>
      <c r="F61" t="s">
        <v>177</v>
      </c>
      <c r="H61" t="str">
        <f t="shared" si="4"/>
        <v>40 to 64 years_Business</v>
      </c>
      <c r="I61" t="str">
        <f t="shared" si="5"/>
        <v>Alaska</v>
      </c>
      <c r="J61" t="str">
        <f t="shared" si="6"/>
        <v>Business</v>
      </c>
      <c r="K61" t="str">
        <f t="shared" si="7"/>
        <v>40 to 64 years</v>
      </c>
      <c r="L61" t="str">
        <f t="shared" si="8"/>
        <v>96,877</v>
      </c>
      <c r="M61" t="str">
        <f t="shared" si="9"/>
        <v>±9,919</v>
      </c>
      <c r="O61" t="str">
        <f t="shared" si="10"/>
        <v>40_to_64_years_Business</v>
      </c>
      <c r="P61" t="str">
        <f t="shared" si="11"/>
        <v>Alaska</v>
      </c>
      <c r="Q61" t="str">
        <f t="shared" si="12"/>
        <v>Business</v>
      </c>
      <c r="R61" t="str">
        <f t="shared" si="13"/>
        <v>40_to_64_years</v>
      </c>
      <c r="S61" t="str">
        <f t="shared" si="14"/>
        <v>96,877</v>
      </c>
      <c r="T61" t="str">
        <f t="shared" si="15"/>
        <v>±9,919</v>
      </c>
      <c r="V61" t="str">
        <f t="shared" si="16"/>
        <v>40_to_64_years_Business</v>
      </c>
      <c r="W61" t="str">
        <f t="shared" si="17"/>
        <v>Alaska</v>
      </c>
      <c r="X61" t="str">
        <f t="shared" si="18"/>
        <v>Business</v>
      </c>
      <c r="Y61" t="str">
        <f t="shared" si="19"/>
        <v>40_to_64_years</v>
      </c>
      <c r="Z61" t="str">
        <f t="shared" si="20"/>
        <v>96877</v>
      </c>
      <c r="AA61" t="str">
        <f t="shared" si="21"/>
        <v>±9919</v>
      </c>
      <c r="AC61" t="str">
        <f t="shared" si="22"/>
        <v>40_to_64_years_Business</v>
      </c>
      <c r="AD61" t="str">
        <f t="shared" si="23"/>
        <v>Alaska</v>
      </c>
      <c r="AE61" t="str">
        <f t="shared" si="24"/>
        <v>Business</v>
      </c>
      <c r="AF61" t="str">
        <f t="shared" si="25"/>
        <v>40_to_64_years</v>
      </c>
      <c r="AG61" t="str">
        <f t="shared" si="26"/>
        <v>96877</v>
      </c>
      <c r="AH61" t="str">
        <f t="shared" si="27"/>
        <v>9919</v>
      </c>
      <c r="AJ61" t="str">
        <f t="shared" si="28"/>
        <v>40_to_64_years_Business</v>
      </c>
      <c r="AK61" t="str">
        <f t="shared" si="29"/>
        <v>Alaska</v>
      </c>
      <c r="AL61" t="str">
        <f t="shared" si="30"/>
        <v>Business</v>
      </c>
      <c r="AM61" t="str">
        <f t="shared" si="31"/>
        <v>40_to_64_years</v>
      </c>
      <c r="AN61" t="str">
        <f t="shared" si="32"/>
        <v>96877</v>
      </c>
      <c r="AO61" t="str">
        <f t="shared" si="33"/>
        <v>9919</v>
      </c>
      <c r="AQ61" t="str">
        <f t="shared" si="34"/>
        <v>40_to_64_years_Business</v>
      </c>
      <c r="AR61" t="str">
        <f t="shared" si="35"/>
        <v>Alaska</v>
      </c>
      <c r="AS61" t="str">
        <f t="shared" si="36"/>
        <v>Business</v>
      </c>
      <c r="AT61" t="str">
        <f t="shared" si="37"/>
        <v>40_to_64_years</v>
      </c>
      <c r="AU61" t="str">
        <f t="shared" si="38"/>
        <v>96877</v>
      </c>
      <c r="AV61" t="str">
        <f t="shared" si="39"/>
        <v>9919</v>
      </c>
    </row>
    <row r="62" spans="1:48" x14ac:dyDescent="0.3">
      <c r="A62" t="s">
        <v>105</v>
      </c>
      <c r="B62" t="s">
        <v>123</v>
      </c>
      <c r="C62" t="s">
        <v>51</v>
      </c>
      <c r="D62" t="s">
        <v>75</v>
      </c>
      <c r="E62" t="s">
        <v>178</v>
      </c>
      <c r="F62" t="s">
        <v>179</v>
      </c>
      <c r="H62" t="str">
        <f t="shared" si="4"/>
        <v>40 to 64 years_Education</v>
      </c>
      <c r="I62" t="str">
        <f t="shared" si="5"/>
        <v>Alaska</v>
      </c>
      <c r="J62" t="str">
        <f t="shared" si="6"/>
        <v>Education</v>
      </c>
      <c r="K62" t="str">
        <f t="shared" si="7"/>
        <v>40 to 64 years</v>
      </c>
      <c r="L62" t="str">
        <f t="shared" si="8"/>
        <v>76,609</v>
      </c>
      <c r="M62" t="str">
        <f t="shared" si="9"/>
        <v>±6,901</v>
      </c>
      <c r="O62" t="str">
        <f t="shared" si="10"/>
        <v>40_to_64_years_Education</v>
      </c>
      <c r="P62" t="str">
        <f t="shared" si="11"/>
        <v>Alaska</v>
      </c>
      <c r="Q62" t="str">
        <f t="shared" si="12"/>
        <v>Education</v>
      </c>
      <c r="R62" t="str">
        <f t="shared" si="13"/>
        <v>40_to_64_years</v>
      </c>
      <c r="S62" t="str">
        <f t="shared" si="14"/>
        <v>76,609</v>
      </c>
      <c r="T62" t="str">
        <f t="shared" si="15"/>
        <v>±6,901</v>
      </c>
      <c r="V62" t="str">
        <f t="shared" si="16"/>
        <v>40_to_64_years_Education</v>
      </c>
      <c r="W62" t="str">
        <f t="shared" si="17"/>
        <v>Alaska</v>
      </c>
      <c r="X62" t="str">
        <f t="shared" si="18"/>
        <v>Education</v>
      </c>
      <c r="Y62" t="str">
        <f t="shared" si="19"/>
        <v>40_to_64_years</v>
      </c>
      <c r="Z62" t="str">
        <f t="shared" si="20"/>
        <v>76609</v>
      </c>
      <c r="AA62" t="str">
        <f t="shared" si="21"/>
        <v>±6901</v>
      </c>
      <c r="AC62" t="str">
        <f t="shared" si="22"/>
        <v>40_to_64_years_Education</v>
      </c>
      <c r="AD62" t="str">
        <f t="shared" si="23"/>
        <v>Alaska</v>
      </c>
      <c r="AE62" t="str">
        <f t="shared" si="24"/>
        <v>Education</v>
      </c>
      <c r="AF62" t="str">
        <f t="shared" si="25"/>
        <v>40_to_64_years</v>
      </c>
      <c r="AG62" t="str">
        <f t="shared" si="26"/>
        <v>76609</v>
      </c>
      <c r="AH62" t="str">
        <f t="shared" si="27"/>
        <v>6901</v>
      </c>
      <c r="AJ62" t="str">
        <f t="shared" si="28"/>
        <v>40_to_64_years_Education</v>
      </c>
      <c r="AK62" t="str">
        <f t="shared" si="29"/>
        <v>Alaska</v>
      </c>
      <c r="AL62" t="str">
        <f t="shared" si="30"/>
        <v>Education</v>
      </c>
      <c r="AM62" t="str">
        <f t="shared" si="31"/>
        <v>40_to_64_years</v>
      </c>
      <c r="AN62" t="str">
        <f t="shared" si="32"/>
        <v>76609</v>
      </c>
      <c r="AO62" t="str">
        <f t="shared" si="33"/>
        <v>6901</v>
      </c>
      <c r="AQ62" t="str">
        <f t="shared" si="34"/>
        <v>40_to_64_years_Education</v>
      </c>
      <c r="AR62" t="str">
        <f t="shared" si="35"/>
        <v>Alaska</v>
      </c>
      <c r="AS62" t="str">
        <f t="shared" si="36"/>
        <v>Education</v>
      </c>
      <c r="AT62" t="str">
        <f t="shared" si="37"/>
        <v>40_to_64_years</v>
      </c>
      <c r="AU62" t="str">
        <f t="shared" si="38"/>
        <v>76609</v>
      </c>
      <c r="AV62" t="str">
        <f t="shared" si="39"/>
        <v>6901</v>
      </c>
    </row>
    <row r="63" spans="1:48" x14ac:dyDescent="0.3">
      <c r="A63" t="s">
        <v>108</v>
      </c>
      <c r="B63" t="s">
        <v>123</v>
      </c>
      <c r="C63" t="s">
        <v>55</v>
      </c>
      <c r="D63" t="s">
        <v>75</v>
      </c>
      <c r="E63" t="s">
        <v>180</v>
      </c>
      <c r="F63" t="s">
        <v>181</v>
      </c>
      <c r="H63" t="str">
        <f t="shared" si="4"/>
        <v>40 to 64 years_Literature and Languages</v>
      </c>
      <c r="I63" t="str">
        <f t="shared" si="5"/>
        <v>Alaska</v>
      </c>
      <c r="J63" t="str">
        <f t="shared" si="6"/>
        <v>Literature and Languages</v>
      </c>
      <c r="K63" t="str">
        <f t="shared" si="7"/>
        <v>40 to 64 years</v>
      </c>
      <c r="L63" t="str">
        <f t="shared" si="8"/>
        <v>67,159</v>
      </c>
      <c r="M63" t="str">
        <f t="shared" si="9"/>
        <v>±12,785</v>
      </c>
      <c r="O63" t="str">
        <f t="shared" si="10"/>
        <v>40_to_64_years_Literature_and_Languages</v>
      </c>
      <c r="P63" t="str">
        <f t="shared" si="11"/>
        <v>Alaska</v>
      </c>
      <c r="Q63" t="str">
        <f t="shared" si="12"/>
        <v>Literature_and_Languages</v>
      </c>
      <c r="R63" t="str">
        <f t="shared" si="13"/>
        <v>40_to_64_years</v>
      </c>
      <c r="S63" t="str">
        <f t="shared" si="14"/>
        <v>67,159</v>
      </c>
      <c r="T63" t="str">
        <f t="shared" si="15"/>
        <v>±12,785</v>
      </c>
      <c r="V63" t="str">
        <f t="shared" si="16"/>
        <v>40_to_64_years_Literature_and_Languages</v>
      </c>
      <c r="W63" t="str">
        <f t="shared" si="17"/>
        <v>Alaska</v>
      </c>
      <c r="X63" t="str">
        <f t="shared" si="18"/>
        <v>Literature_and_Languages</v>
      </c>
      <c r="Y63" t="str">
        <f t="shared" si="19"/>
        <v>40_to_64_years</v>
      </c>
      <c r="Z63" t="str">
        <f t="shared" si="20"/>
        <v>67159</v>
      </c>
      <c r="AA63" t="str">
        <f t="shared" si="21"/>
        <v>±12785</v>
      </c>
      <c r="AC63" t="str">
        <f t="shared" si="22"/>
        <v>40_to_64_years_Literature_and_Languages</v>
      </c>
      <c r="AD63" t="str">
        <f t="shared" si="23"/>
        <v>Alaska</v>
      </c>
      <c r="AE63" t="str">
        <f t="shared" si="24"/>
        <v>Literature_and_Languages</v>
      </c>
      <c r="AF63" t="str">
        <f t="shared" si="25"/>
        <v>40_to_64_years</v>
      </c>
      <c r="AG63" t="str">
        <f t="shared" si="26"/>
        <v>67159</v>
      </c>
      <c r="AH63" t="str">
        <f t="shared" si="27"/>
        <v>12785</v>
      </c>
      <c r="AJ63" t="str">
        <f t="shared" si="28"/>
        <v>40_to_64_years_Literature_and_Languages</v>
      </c>
      <c r="AK63" t="str">
        <f t="shared" si="29"/>
        <v>Alaska</v>
      </c>
      <c r="AL63" t="str">
        <f t="shared" si="30"/>
        <v>Literature_and_Languages</v>
      </c>
      <c r="AM63" t="str">
        <f t="shared" si="31"/>
        <v>40_to_64_years</v>
      </c>
      <c r="AN63" t="str">
        <f t="shared" si="32"/>
        <v>67159</v>
      </c>
      <c r="AO63" t="str">
        <f t="shared" si="33"/>
        <v>12785</v>
      </c>
      <c r="AQ63" t="str">
        <f t="shared" si="34"/>
        <v>40_to_64_years_Literature_and_Languages</v>
      </c>
      <c r="AR63" t="str">
        <f t="shared" si="35"/>
        <v>Alaska</v>
      </c>
      <c r="AS63" t="str">
        <f t="shared" si="36"/>
        <v>Literature_and_Languages</v>
      </c>
      <c r="AT63" t="str">
        <f t="shared" si="37"/>
        <v>40_to_64_years</v>
      </c>
      <c r="AU63" t="str">
        <f t="shared" si="38"/>
        <v>67159</v>
      </c>
      <c r="AV63" t="str">
        <f t="shared" si="39"/>
        <v>12785</v>
      </c>
    </row>
    <row r="64" spans="1:48" x14ac:dyDescent="0.3">
      <c r="A64" t="s">
        <v>111</v>
      </c>
      <c r="B64" t="s">
        <v>123</v>
      </c>
      <c r="C64" t="s">
        <v>59</v>
      </c>
      <c r="D64" t="s">
        <v>75</v>
      </c>
      <c r="E64" t="s">
        <v>182</v>
      </c>
      <c r="F64" t="s">
        <v>183</v>
      </c>
      <c r="H64" t="str">
        <f t="shared" si="4"/>
        <v>40 to 64 years_Liberal Arts and History</v>
      </c>
      <c r="I64" t="str">
        <f t="shared" si="5"/>
        <v>Alaska</v>
      </c>
      <c r="J64" t="str">
        <f t="shared" si="6"/>
        <v>Liberal Arts and History</v>
      </c>
      <c r="K64" t="str">
        <f t="shared" si="7"/>
        <v>40 to 64 years</v>
      </c>
      <c r="L64" t="str">
        <f t="shared" si="8"/>
        <v>85,326</v>
      </c>
      <c r="M64" t="str">
        <f t="shared" si="9"/>
        <v>±19,676</v>
      </c>
      <c r="O64" t="str">
        <f t="shared" si="10"/>
        <v>40_to_64_years_Liberal_Arts_and_History</v>
      </c>
      <c r="P64" t="str">
        <f t="shared" si="11"/>
        <v>Alaska</v>
      </c>
      <c r="Q64" t="str">
        <f t="shared" si="12"/>
        <v>Liberal_Arts_and_History</v>
      </c>
      <c r="R64" t="str">
        <f t="shared" si="13"/>
        <v>40_to_64_years</v>
      </c>
      <c r="S64" t="str">
        <f t="shared" si="14"/>
        <v>85,326</v>
      </c>
      <c r="T64" t="str">
        <f t="shared" si="15"/>
        <v>±19,676</v>
      </c>
      <c r="V64" t="str">
        <f t="shared" si="16"/>
        <v>40_to_64_years_Liberal_Arts_and_History</v>
      </c>
      <c r="W64" t="str">
        <f t="shared" si="17"/>
        <v>Alaska</v>
      </c>
      <c r="X64" t="str">
        <f t="shared" si="18"/>
        <v>Liberal_Arts_and_History</v>
      </c>
      <c r="Y64" t="str">
        <f t="shared" si="19"/>
        <v>40_to_64_years</v>
      </c>
      <c r="Z64" t="str">
        <f t="shared" si="20"/>
        <v>85326</v>
      </c>
      <c r="AA64" t="str">
        <f t="shared" si="21"/>
        <v>±19676</v>
      </c>
      <c r="AC64" t="str">
        <f t="shared" si="22"/>
        <v>40_to_64_years_Liberal_Arts_and_History</v>
      </c>
      <c r="AD64" t="str">
        <f t="shared" si="23"/>
        <v>Alaska</v>
      </c>
      <c r="AE64" t="str">
        <f t="shared" si="24"/>
        <v>Liberal_Arts_and_History</v>
      </c>
      <c r="AF64" t="str">
        <f t="shared" si="25"/>
        <v>40_to_64_years</v>
      </c>
      <c r="AG64" t="str">
        <f t="shared" si="26"/>
        <v>85326</v>
      </c>
      <c r="AH64" t="str">
        <f t="shared" si="27"/>
        <v>19676</v>
      </c>
      <c r="AJ64" t="str">
        <f t="shared" si="28"/>
        <v>40_to_64_years_Liberal_Arts_and_History</v>
      </c>
      <c r="AK64" t="str">
        <f t="shared" si="29"/>
        <v>Alaska</v>
      </c>
      <c r="AL64" t="str">
        <f t="shared" si="30"/>
        <v>Liberal_Arts_and_History</v>
      </c>
      <c r="AM64" t="str">
        <f t="shared" si="31"/>
        <v>40_to_64_years</v>
      </c>
      <c r="AN64" t="str">
        <f t="shared" si="32"/>
        <v>85326</v>
      </c>
      <c r="AO64" t="str">
        <f t="shared" si="33"/>
        <v>19676</v>
      </c>
      <c r="AQ64" t="str">
        <f t="shared" si="34"/>
        <v>40_to_64_years_Liberal_Arts_and_History</v>
      </c>
      <c r="AR64" t="str">
        <f t="shared" si="35"/>
        <v>Alaska</v>
      </c>
      <c r="AS64" t="str">
        <f t="shared" si="36"/>
        <v>Liberal_Arts_and_History</v>
      </c>
      <c r="AT64" t="str">
        <f t="shared" si="37"/>
        <v>40_to_64_years</v>
      </c>
      <c r="AU64" t="str">
        <f t="shared" si="38"/>
        <v>85326</v>
      </c>
      <c r="AV64" t="str">
        <f t="shared" si="39"/>
        <v>19676</v>
      </c>
    </row>
    <row r="65" spans="1:48" x14ac:dyDescent="0.3">
      <c r="A65" t="s">
        <v>114</v>
      </c>
      <c r="B65" t="s">
        <v>123</v>
      </c>
      <c r="C65" t="s">
        <v>63</v>
      </c>
      <c r="D65" t="s">
        <v>75</v>
      </c>
      <c r="E65" t="s">
        <v>184</v>
      </c>
      <c r="F65" t="s">
        <v>185</v>
      </c>
      <c r="H65" t="str">
        <f t="shared" si="4"/>
        <v>40 to 64 years_Visual and Performing Arts</v>
      </c>
      <c r="I65" t="str">
        <f t="shared" si="5"/>
        <v>Alaska</v>
      </c>
      <c r="J65" t="str">
        <f t="shared" si="6"/>
        <v>Visual and Performing Arts</v>
      </c>
      <c r="K65" t="str">
        <f t="shared" si="7"/>
        <v>40 to 64 years</v>
      </c>
      <c r="L65" t="str">
        <f t="shared" si="8"/>
        <v>73,177</v>
      </c>
      <c r="M65" t="str">
        <f t="shared" si="9"/>
        <v>±24,145</v>
      </c>
      <c r="O65" t="str">
        <f t="shared" si="10"/>
        <v>40_to_64_years_Visual_and_Performing_Arts</v>
      </c>
      <c r="P65" t="str">
        <f t="shared" si="11"/>
        <v>Alaska</v>
      </c>
      <c r="Q65" t="str">
        <f t="shared" si="12"/>
        <v>Visual_and_Performing_Arts</v>
      </c>
      <c r="R65" t="str">
        <f t="shared" si="13"/>
        <v>40_to_64_years</v>
      </c>
      <c r="S65" t="str">
        <f t="shared" si="14"/>
        <v>73,177</v>
      </c>
      <c r="T65" t="str">
        <f t="shared" si="15"/>
        <v>±24,145</v>
      </c>
      <c r="V65" t="str">
        <f t="shared" si="16"/>
        <v>40_to_64_years_Visual_and_Performing_Arts</v>
      </c>
      <c r="W65" t="str">
        <f t="shared" si="17"/>
        <v>Alaska</v>
      </c>
      <c r="X65" t="str">
        <f t="shared" si="18"/>
        <v>Visual_and_Performing_Arts</v>
      </c>
      <c r="Y65" t="str">
        <f t="shared" si="19"/>
        <v>40_to_64_years</v>
      </c>
      <c r="Z65" t="str">
        <f t="shared" si="20"/>
        <v>73177</v>
      </c>
      <c r="AA65" t="str">
        <f t="shared" si="21"/>
        <v>±24145</v>
      </c>
      <c r="AC65" t="str">
        <f t="shared" si="22"/>
        <v>40_to_64_years_Visual_and_Performing_Arts</v>
      </c>
      <c r="AD65" t="str">
        <f t="shared" si="23"/>
        <v>Alaska</v>
      </c>
      <c r="AE65" t="str">
        <f t="shared" si="24"/>
        <v>Visual_and_Performing_Arts</v>
      </c>
      <c r="AF65" t="str">
        <f t="shared" si="25"/>
        <v>40_to_64_years</v>
      </c>
      <c r="AG65" t="str">
        <f t="shared" si="26"/>
        <v>73177</v>
      </c>
      <c r="AH65" t="str">
        <f t="shared" si="27"/>
        <v>24145</v>
      </c>
      <c r="AJ65" t="str">
        <f t="shared" si="28"/>
        <v>40_to_64_years_Visual_and_Performing_Arts</v>
      </c>
      <c r="AK65" t="str">
        <f t="shared" si="29"/>
        <v>Alaska</v>
      </c>
      <c r="AL65" t="str">
        <f t="shared" si="30"/>
        <v>Visual_and_Performing_Arts</v>
      </c>
      <c r="AM65" t="str">
        <f t="shared" si="31"/>
        <v>40_to_64_years</v>
      </c>
      <c r="AN65" t="str">
        <f t="shared" si="32"/>
        <v>73177</v>
      </c>
      <c r="AO65" t="str">
        <f t="shared" si="33"/>
        <v>24145</v>
      </c>
      <c r="AQ65" t="str">
        <f t="shared" si="34"/>
        <v>40_to_64_years_Visual_and_Performing_Arts</v>
      </c>
      <c r="AR65" t="str">
        <f t="shared" si="35"/>
        <v>Alaska</v>
      </c>
      <c r="AS65" t="str">
        <f t="shared" si="36"/>
        <v>Visual_and_Performing_Arts</v>
      </c>
      <c r="AT65" t="str">
        <f t="shared" si="37"/>
        <v>40_to_64_years</v>
      </c>
      <c r="AU65" t="str">
        <f t="shared" si="38"/>
        <v>73177</v>
      </c>
      <c r="AV65" t="str">
        <f t="shared" si="39"/>
        <v>24145</v>
      </c>
    </row>
    <row r="66" spans="1:48" x14ac:dyDescent="0.3">
      <c r="A66" t="s">
        <v>117</v>
      </c>
      <c r="B66" t="s">
        <v>123</v>
      </c>
      <c r="C66" t="s">
        <v>67</v>
      </c>
      <c r="D66" t="s">
        <v>75</v>
      </c>
      <c r="E66" t="s">
        <v>186</v>
      </c>
      <c r="F66" t="s">
        <v>187</v>
      </c>
      <c r="H66" t="str">
        <f t="shared" ref="H66:H129" si="40">SUBSTITUTE(A66,":","")</f>
        <v>40 to 64 years_Communications</v>
      </c>
      <c r="I66" t="str">
        <f t="shared" ref="I66:I129" si="41">SUBSTITUTE(B66,":","")</f>
        <v>Alaska</v>
      </c>
      <c r="J66" t="str">
        <f t="shared" ref="J66:J129" si="42">SUBSTITUTE(C66,":","")</f>
        <v>Communications</v>
      </c>
      <c r="K66" t="str">
        <f t="shared" ref="K66:K129" si="43">SUBSTITUTE(D66,":","")</f>
        <v>40 to 64 years</v>
      </c>
      <c r="L66" t="str">
        <f t="shared" ref="L66:L129" si="44">SUBSTITUTE(E66,":","")</f>
        <v>74,711</v>
      </c>
      <c r="M66" t="str">
        <f t="shared" ref="M66:M129" si="45">SUBSTITUTE(F66,":","")</f>
        <v>±19,791</v>
      </c>
      <c r="O66" t="str">
        <f t="shared" ref="O66:O129" si="46">SUBSTITUTE(H66," ","_")</f>
        <v>40_to_64_years_Communications</v>
      </c>
      <c r="P66" t="str">
        <f t="shared" ref="P66:P129" si="47">SUBSTITUTE(I66," ","_")</f>
        <v>Alaska</v>
      </c>
      <c r="Q66" t="str">
        <f t="shared" ref="Q66:Q129" si="48">SUBSTITUTE(J66," ","_")</f>
        <v>Communications</v>
      </c>
      <c r="R66" t="str">
        <f t="shared" ref="R66:R129" si="49">SUBSTITUTE(K66," ","_")</f>
        <v>40_to_64_years</v>
      </c>
      <c r="S66" t="str">
        <f t="shared" ref="S66:S129" si="50">SUBSTITUTE(L66," ","_")</f>
        <v>74,711</v>
      </c>
      <c r="T66" t="str">
        <f t="shared" ref="T66:T129" si="51">SUBSTITUTE(M66," ","_")</f>
        <v>±19,791</v>
      </c>
      <c r="V66" t="str">
        <f t="shared" ref="V66:V129" si="52">SUBSTITUTE(O66,",","")</f>
        <v>40_to_64_years_Communications</v>
      </c>
      <c r="W66" t="str">
        <f t="shared" ref="W66:W129" si="53">SUBSTITUTE(P66,",","")</f>
        <v>Alaska</v>
      </c>
      <c r="X66" t="str">
        <f t="shared" ref="X66:X129" si="54">SUBSTITUTE(Q66,",","")</f>
        <v>Communications</v>
      </c>
      <c r="Y66" t="str">
        <f t="shared" ref="Y66:Y129" si="55">SUBSTITUTE(R66,",","")</f>
        <v>40_to_64_years</v>
      </c>
      <c r="Z66" t="str">
        <f t="shared" ref="Z66:Z129" si="56">SUBSTITUTE(S66,",","")</f>
        <v>74711</v>
      </c>
      <c r="AA66" t="str">
        <f t="shared" ref="AA66:AA129" si="57">SUBSTITUTE(T66,",","")</f>
        <v>±19791</v>
      </c>
      <c r="AC66" t="str">
        <f t="shared" ref="AC66:AC129" si="58">SUBSTITUTE(V66,"±","")</f>
        <v>40_to_64_years_Communications</v>
      </c>
      <c r="AD66" t="str">
        <f t="shared" ref="AD66:AD129" si="59">SUBSTITUTE(W66,"±","")</f>
        <v>Alaska</v>
      </c>
      <c r="AE66" t="str">
        <f t="shared" ref="AE66:AE129" si="60">SUBSTITUTE(X66,"±","")</f>
        <v>Communications</v>
      </c>
      <c r="AF66" t="str">
        <f t="shared" ref="AF66:AF129" si="61">SUBSTITUTE(Y66,"±","")</f>
        <v>40_to_64_years</v>
      </c>
      <c r="AG66" t="str">
        <f t="shared" ref="AG66:AG129" si="62">SUBSTITUTE(Z66,"±","")</f>
        <v>74711</v>
      </c>
      <c r="AH66" t="str">
        <f t="shared" ref="AH66:AH129" si="63">SUBSTITUTE(AA66,"±","")</f>
        <v>19791</v>
      </c>
      <c r="AJ66" t="str">
        <f t="shared" ref="AJ66:AJ129" si="64">SUBSTITUTE(AC66,"-","")</f>
        <v>40_to_64_years_Communications</v>
      </c>
      <c r="AK66" t="str">
        <f t="shared" ref="AK66:AK129" si="65">SUBSTITUTE(AD66,"-","")</f>
        <v>Alaska</v>
      </c>
      <c r="AL66" t="str">
        <f t="shared" ref="AL66:AL129" si="66">SUBSTITUTE(AE66,"-","")</f>
        <v>Communications</v>
      </c>
      <c r="AM66" t="str">
        <f t="shared" ref="AM66:AM129" si="67">SUBSTITUTE(AF66,"-","")</f>
        <v>40_to_64_years</v>
      </c>
      <c r="AN66" t="str">
        <f t="shared" ref="AN66:AN129" si="68">SUBSTITUTE(AG66,"-","")</f>
        <v>74711</v>
      </c>
      <c r="AO66" t="str">
        <f t="shared" ref="AO66:AO129" si="69">SUBSTITUTE(AH66,"-","")</f>
        <v>19791</v>
      </c>
      <c r="AQ66" t="str">
        <f t="shared" ref="AQ66:AQ129" si="70">SUBSTITUTE(AJ66,"**","")</f>
        <v>40_to_64_years_Communications</v>
      </c>
      <c r="AR66" t="str">
        <f t="shared" ref="AR66:AR129" si="71">SUBSTITUTE(AK66,"**","")</f>
        <v>Alaska</v>
      </c>
      <c r="AS66" t="str">
        <f t="shared" ref="AS66:AS129" si="72">SUBSTITUTE(AL66,"**","")</f>
        <v>Communications</v>
      </c>
      <c r="AT66" t="str">
        <f t="shared" ref="AT66:AT129" si="73">SUBSTITUTE(AM66,"**","")</f>
        <v>40_to_64_years</v>
      </c>
      <c r="AU66" t="str">
        <f t="shared" ref="AU66:AU129" si="74">SUBSTITUTE(AN66,"**","")</f>
        <v>74711</v>
      </c>
      <c r="AV66" t="str">
        <f t="shared" ref="AV66:AV129" si="75">SUBSTITUTE(AO66,"**","")</f>
        <v>19791</v>
      </c>
    </row>
    <row r="67" spans="1:48" x14ac:dyDescent="0.3">
      <c r="A67" t="s">
        <v>120</v>
      </c>
      <c r="B67" t="s">
        <v>123</v>
      </c>
      <c r="C67" t="s">
        <v>71</v>
      </c>
      <c r="D67" t="s">
        <v>75</v>
      </c>
      <c r="E67" t="s">
        <v>188</v>
      </c>
      <c r="F67" t="s">
        <v>189</v>
      </c>
      <c r="H67" t="str">
        <f t="shared" si="40"/>
        <v>40 to 64 years_Other</v>
      </c>
      <c r="I67" t="str">
        <f t="shared" si="41"/>
        <v>Alaska</v>
      </c>
      <c r="J67" t="str">
        <f t="shared" si="42"/>
        <v>Other</v>
      </c>
      <c r="K67" t="str">
        <f t="shared" si="43"/>
        <v>40 to 64 years</v>
      </c>
      <c r="L67" t="str">
        <f t="shared" si="44"/>
        <v>100,095</v>
      </c>
      <c r="M67" t="str">
        <f t="shared" si="45"/>
        <v>±17,191</v>
      </c>
      <c r="O67" t="str">
        <f t="shared" si="46"/>
        <v>40_to_64_years_Other</v>
      </c>
      <c r="P67" t="str">
        <f t="shared" si="47"/>
        <v>Alaska</v>
      </c>
      <c r="Q67" t="str">
        <f t="shared" si="48"/>
        <v>Other</v>
      </c>
      <c r="R67" t="str">
        <f t="shared" si="49"/>
        <v>40_to_64_years</v>
      </c>
      <c r="S67" t="str">
        <f t="shared" si="50"/>
        <v>100,095</v>
      </c>
      <c r="T67" t="str">
        <f t="shared" si="51"/>
        <v>±17,191</v>
      </c>
      <c r="V67" t="str">
        <f t="shared" si="52"/>
        <v>40_to_64_years_Other</v>
      </c>
      <c r="W67" t="str">
        <f t="shared" si="53"/>
        <v>Alaska</v>
      </c>
      <c r="X67" t="str">
        <f t="shared" si="54"/>
        <v>Other</v>
      </c>
      <c r="Y67" t="str">
        <f t="shared" si="55"/>
        <v>40_to_64_years</v>
      </c>
      <c r="Z67" t="str">
        <f t="shared" si="56"/>
        <v>100095</v>
      </c>
      <c r="AA67" t="str">
        <f t="shared" si="57"/>
        <v>±17191</v>
      </c>
      <c r="AC67" t="str">
        <f t="shared" si="58"/>
        <v>40_to_64_years_Other</v>
      </c>
      <c r="AD67" t="str">
        <f t="shared" si="59"/>
        <v>Alaska</v>
      </c>
      <c r="AE67" t="str">
        <f t="shared" si="60"/>
        <v>Other</v>
      </c>
      <c r="AF67" t="str">
        <f t="shared" si="61"/>
        <v>40_to_64_years</v>
      </c>
      <c r="AG67" t="str">
        <f t="shared" si="62"/>
        <v>100095</v>
      </c>
      <c r="AH67" t="str">
        <f t="shared" si="63"/>
        <v>17191</v>
      </c>
      <c r="AJ67" t="str">
        <f t="shared" si="64"/>
        <v>40_to_64_years_Other</v>
      </c>
      <c r="AK67" t="str">
        <f t="shared" si="65"/>
        <v>Alaska</v>
      </c>
      <c r="AL67" t="str">
        <f t="shared" si="66"/>
        <v>Other</v>
      </c>
      <c r="AM67" t="str">
        <f t="shared" si="67"/>
        <v>40_to_64_years</v>
      </c>
      <c r="AN67" t="str">
        <f t="shared" si="68"/>
        <v>100095</v>
      </c>
      <c r="AO67" t="str">
        <f t="shared" si="69"/>
        <v>17191</v>
      </c>
      <c r="AQ67" t="str">
        <f t="shared" si="70"/>
        <v>40_to_64_years_Other</v>
      </c>
      <c r="AR67" t="str">
        <f t="shared" si="71"/>
        <v>Alaska</v>
      </c>
      <c r="AS67" t="str">
        <f t="shared" si="72"/>
        <v>Other</v>
      </c>
      <c r="AT67" t="str">
        <f t="shared" si="73"/>
        <v>40_to_64_years</v>
      </c>
      <c r="AU67" t="str">
        <f t="shared" si="74"/>
        <v>100095</v>
      </c>
      <c r="AV67" t="str">
        <f t="shared" si="75"/>
        <v>17191</v>
      </c>
    </row>
    <row r="68" spans="1:48" x14ac:dyDescent="0.3">
      <c r="A68" t="s">
        <v>6</v>
      </c>
      <c r="B68" t="s">
        <v>190</v>
      </c>
      <c r="C68" t="s">
        <v>6</v>
      </c>
      <c r="D68" t="s">
        <v>6</v>
      </c>
      <c r="E68" t="s">
        <v>191</v>
      </c>
      <c r="F68" t="s">
        <v>192</v>
      </c>
      <c r="H68" t="str">
        <f t="shared" si="40"/>
        <v>Total</v>
      </c>
      <c r="I68" t="str">
        <f t="shared" si="41"/>
        <v>Arizona</v>
      </c>
      <c r="J68" t="str">
        <f t="shared" si="42"/>
        <v>Total</v>
      </c>
      <c r="K68" t="str">
        <f t="shared" si="43"/>
        <v>Total</v>
      </c>
      <c r="L68" t="str">
        <f t="shared" si="44"/>
        <v>69,316</v>
      </c>
      <c r="M68" t="str">
        <f t="shared" si="45"/>
        <v>±1,264</v>
      </c>
      <c r="O68" t="str">
        <f t="shared" si="46"/>
        <v>Total</v>
      </c>
      <c r="P68" t="str">
        <f t="shared" si="47"/>
        <v>Arizona</v>
      </c>
      <c r="Q68" t="str">
        <f t="shared" si="48"/>
        <v>Total</v>
      </c>
      <c r="R68" t="str">
        <f t="shared" si="49"/>
        <v>Total</v>
      </c>
      <c r="S68" t="str">
        <f t="shared" si="50"/>
        <v>69,316</v>
      </c>
      <c r="T68" t="str">
        <f t="shared" si="51"/>
        <v>±1,264</v>
      </c>
      <c r="V68" t="str">
        <f t="shared" si="52"/>
        <v>Total</v>
      </c>
      <c r="W68" t="str">
        <f t="shared" si="53"/>
        <v>Arizona</v>
      </c>
      <c r="X68" t="str">
        <f t="shared" si="54"/>
        <v>Total</v>
      </c>
      <c r="Y68" t="str">
        <f t="shared" si="55"/>
        <v>Total</v>
      </c>
      <c r="Z68" t="str">
        <f t="shared" si="56"/>
        <v>69316</v>
      </c>
      <c r="AA68" t="str">
        <f t="shared" si="57"/>
        <v>±1264</v>
      </c>
      <c r="AC68" t="str">
        <f t="shared" si="58"/>
        <v>Total</v>
      </c>
      <c r="AD68" t="str">
        <f t="shared" si="59"/>
        <v>Arizona</v>
      </c>
      <c r="AE68" t="str">
        <f t="shared" si="60"/>
        <v>Total</v>
      </c>
      <c r="AF68" t="str">
        <f t="shared" si="61"/>
        <v>Total</v>
      </c>
      <c r="AG68" t="str">
        <f t="shared" si="62"/>
        <v>69316</v>
      </c>
      <c r="AH68" t="str">
        <f t="shared" si="63"/>
        <v>1264</v>
      </c>
      <c r="AJ68" t="str">
        <f t="shared" si="64"/>
        <v>Total</v>
      </c>
      <c r="AK68" t="str">
        <f t="shared" si="65"/>
        <v>Arizona</v>
      </c>
      <c r="AL68" t="str">
        <f t="shared" si="66"/>
        <v>Total</v>
      </c>
      <c r="AM68" t="str">
        <f t="shared" si="67"/>
        <v>Total</v>
      </c>
      <c r="AN68" t="str">
        <f t="shared" si="68"/>
        <v>69316</v>
      </c>
      <c r="AO68" t="str">
        <f t="shared" si="69"/>
        <v>1264</v>
      </c>
      <c r="AQ68" t="str">
        <f t="shared" si="70"/>
        <v>Total</v>
      </c>
      <c r="AR68" t="str">
        <f t="shared" si="71"/>
        <v>Arizona</v>
      </c>
      <c r="AS68" t="str">
        <f t="shared" si="72"/>
        <v>Total</v>
      </c>
      <c r="AT68" t="str">
        <f t="shared" si="73"/>
        <v>Total</v>
      </c>
      <c r="AU68" t="str">
        <f t="shared" si="74"/>
        <v>69316</v>
      </c>
      <c r="AV68" t="str">
        <f t="shared" si="75"/>
        <v>1264</v>
      </c>
    </row>
    <row r="69" spans="1:48" x14ac:dyDescent="0.3">
      <c r="A69" t="s">
        <v>10</v>
      </c>
      <c r="B69" t="s">
        <v>190</v>
      </c>
      <c r="C69" t="s">
        <v>11</v>
      </c>
      <c r="D69" t="s">
        <v>11</v>
      </c>
      <c r="E69" t="s">
        <v>193</v>
      </c>
      <c r="F69" t="s">
        <v>194</v>
      </c>
      <c r="H69" t="str">
        <f t="shared" si="40"/>
        <v>25 to 39 years_25 to 39 years</v>
      </c>
      <c r="I69" t="str">
        <f t="shared" si="41"/>
        <v>Arizona</v>
      </c>
      <c r="J69" t="str">
        <f t="shared" si="42"/>
        <v>25 to 39 years</v>
      </c>
      <c r="K69" t="str">
        <f t="shared" si="43"/>
        <v>25 to 39 years</v>
      </c>
      <c r="L69" t="str">
        <f t="shared" si="44"/>
        <v>60,743</v>
      </c>
      <c r="M69" t="str">
        <f t="shared" si="45"/>
        <v>±802</v>
      </c>
      <c r="O69" t="str">
        <f t="shared" si="46"/>
        <v>25_to_39_years_25_to_39_years</v>
      </c>
      <c r="P69" t="str">
        <f t="shared" si="47"/>
        <v>Arizona</v>
      </c>
      <c r="Q69" t="str">
        <f t="shared" si="48"/>
        <v>25_to_39_years</v>
      </c>
      <c r="R69" t="str">
        <f t="shared" si="49"/>
        <v>25_to_39_years</v>
      </c>
      <c r="S69" t="str">
        <f t="shared" si="50"/>
        <v>60,743</v>
      </c>
      <c r="T69" t="str">
        <f t="shared" si="51"/>
        <v>±802</v>
      </c>
      <c r="V69" t="str">
        <f t="shared" si="52"/>
        <v>25_to_39_years_25_to_39_years</v>
      </c>
      <c r="W69" t="str">
        <f t="shared" si="53"/>
        <v>Arizona</v>
      </c>
      <c r="X69" t="str">
        <f t="shared" si="54"/>
        <v>25_to_39_years</v>
      </c>
      <c r="Y69" t="str">
        <f t="shared" si="55"/>
        <v>25_to_39_years</v>
      </c>
      <c r="Z69" t="str">
        <f t="shared" si="56"/>
        <v>60743</v>
      </c>
      <c r="AA69" t="str">
        <f t="shared" si="57"/>
        <v>±802</v>
      </c>
      <c r="AC69" t="str">
        <f t="shared" si="58"/>
        <v>25_to_39_years_25_to_39_years</v>
      </c>
      <c r="AD69" t="str">
        <f t="shared" si="59"/>
        <v>Arizona</v>
      </c>
      <c r="AE69" t="str">
        <f t="shared" si="60"/>
        <v>25_to_39_years</v>
      </c>
      <c r="AF69" t="str">
        <f t="shared" si="61"/>
        <v>25_to_39_years</v>
      </c>
      <c r="AG69" t="str">
        <f t="shared" si="62"/>
        <v>60743</v>
      </c>
      <c r="AH69" t="str">
        <f t="shared" si="63"/>
        <v>802</v>
      </c>
      <c r="AJ69" t="str">
        <f t="shared" si="64"/>
        <v>25_to_39_years_25_to_39_years</v>
      </c>
      <c r="AK69" t="str">
        <f t="shared" si="65"/>
        <v>Arizona</v>
      </c>
      <c r="AL69" t="str">
        <f t="shared" si="66"/>
        <v>25_to_39_years</v>
      </c>
      <c r="AM69" t="str">
        <f t="shared" si="67"/>
        <v>25_to_39_years</v>
      </c>
      <c r="AN69" t="str">
        <f t="shared" si="68"/>
        <v>60743</v>
      </c>
      <c r="AO69" t="str">
        <f t="shared" si="69"/>
        <v>802</v>
      </c>
      <c r="AQ69" t="str">
        <f t="shared" si="70"/>
        <v>25_to_39_years_25_to_39_years</v>
      </c>
      <c r="AR69" t="str">
        <f t="shared" si="71"/>
        <v>Arizona</v>
      </c>
      <c r="AS69" t="str">
        <f t="shared" si="72"/>
        <v>25_to_39_years</v>
      </c>
      <c r="AT69" t="str">
        <f t="shared" si="73"/>
        <v>25_to_39_years</v>
      </c>
      <c r="AU69" t="str">
        <f t="shared" si="74"/>
        <v>60743</v>
      </c>
      <c r="AV69" t="str">
        <f t="shared" si="75"/>
        <v>802</v>
      </c>
    </row>
    <row r="70" spans="1:48" x14ac:dyDescent="0.3">
      <c r="A70" t="s">
        <v>14</v>
      </c>
      <c r="B70" t="s">
        <v>190</v>
      </c>
      <c r="C70" t="s">
        <v>15</v>
      </c>
      <c r="D70" t="s">
        <v>11</v>
      </c>
      <c r="E70" t="s">
        <v>195</v>
      </c>
      <c r="F70" t="s">
        <v>196</v>
      </c>
      <c r="H70" t="str">
        <f t="shared" si="40"/>
        <v>25 to 39 years_Computers, Mathematics and Statistics</v>
      </c>
      <c r="I70" t="str">
        <f t="shared" si="41"/>
        <v>Arizona</v>
      </c>
      <c r="J70" t="str">
        <f t="shared" si="42"/>
        <v>Computers, Mathematics and Statistics</v>
      </c>
      <c r="K70" t="str">
        <f t="shared" si="43"/>
        <v>25 to 39 years</v>
      </c>
      <c r="L70" t="str">
        <f t="shared" si="44"/>
        <v>82,391</v>
      </c>
      <c r="M70" t="str">
        <f t="shared" si="45"/>
        <v>±6,307</v>
      </c>
      <c r="O70" t="str">
        <f t="shared" si="46"/>
        <v>25_to_39_years_Computers,_Mathematics_and_Statistics</v>
      </c>
      <c r="P70" t="str">
        <f t="shared" si="47"/>
        <v>Arizona</v>
      </c>
      <c r="Q70" t="str">
        <f t="shared" si="48"/>
        <v>Computers,_Mathematics_and_Statistics</v>
      </c>
      <c r="R70" t="str">
        <f t="shared" si="49"/>
        <v>25_to_39_years</v>
      </c>
      <c r="S70" t="str">
        <f t="shared" si="50"/>
        <v>82,391</v>
      </c>
      <c r="T70" t="str">
        <f t="shared" si="51"/>
        <v>±6,307</v>
      </c>
      <c r="V70" t="str">
        <f t="shared" si="52"/>
        <v>25_to_39_years_Computers_Mathematics_and_Statistics</v>
      </c>
      <c r="W70" t="str">
        <f t="shared" si="53"/>
        <v>Arizona</v>
      </c>
      <c r="X70" t="str">
        <f t="shared" si="54"/>
        <v>Computers_Mathematics_and_Statistics</v>
      </c>
      <c r="Y70" t="str">
        <f t="shared" si="55"/>
        <v>25_to_39_years</v>
      </c>
      <c r="Z70" t="str">
        <f t="shared" si="56"/>
        <v>82391</v>
      </c>
      <c r="AA70" t="str">
        <f t="shared" si="57"/>
        <v>±6307</v>
      </c>
      <c r="AC70" t="str">
        <f t="shared" si="58"/>
        <v>25_to_39_years_Computers_Mathematics_and_Statistics</v>
      </c>
      <c r="AD70" t="str">
        <f t="shared" si="59"/>
        <v>Arizona</v>
      </c>
      <c r="AE70" t="str">
        <f t="shared" si="60"/>
        <v>Computers_Mathematics_and_Statistics</v>
      </c>
      <c r="AF70" t="str">
        <f t="shared" si="61"/>
        <v>25_to_39_years</v>
      </c>
      <c r="AG70" t="str">
        <f t="shared" si="62"/>
        <v>82391</v>
      </c>
      <c r="AH70" t="str">
        <f t="shared" si="63"/>
        <v>6307</v>
      </c>
      <c r="AJ70" t="str">
        <f t="shared" si="64"/>
        <v>25_to_39_years_Computers_Mathematics_and_Statistics</v>
      </c>
      <c r="AK70" t="str">
        <f t="shared" si="65"/>
        <v>Arizona</v>
      </c>
      <c r="AL70" t="str">
        <f t="shared" si="66"/>
        <v>Computers_Mathematics_and_Statistics</v>
      </c>
      <c r="AM70" t="str">
        <f t="shared" si="67"/>
        <v>25_to_39_years</v>
      </c>
      <c r="AN70" t="str">
        <f t="shared" si="68"/>
        <v>82391</v>
      </c>
      <c r="AO70" t="str">
        <f t="shared" si="69"/>
        <v>6307</v>
      </c>
      <c r="AQ70" t="str">
        <f t="shared" si="70"/>
        <v>25_to_39_years_Computers_Mathematics_and_Statistics</v>
      </c>
      <c r="AR70" t="str">
        <f t="shared" si="71"/>
        <v>Arizona</v>
      </c>
      <c r="AS70" t="str">
        <f t="shared" si="72"/>
        <v>Computers_Mathematics_and_Statistics</v>
      </c>
      <c r="AT70" t="str">
        <f t="shared" si="73"/>
        <v>25_to_39_years</v>
      </c>
      <c r="AU70" t="str">
        <f t="shared" si="74"/>
        <v>82391</v>
      </c>
      <c r="AV70" t="str">
        <f t="shared" si="75"/>
        <v>6307</v>
      </c>
    </row>
    <row r="71" spans="1:48" x14ac:dyDescent="0.3">
      <c r="A71" t="s">
        <v>18</v>
      </c>
      <c r="B71" t="s">
        <v>190</v>
      </c>
      <c r="C71" t="s">
        <v>19</v>
      </c>
      <c r="D71" t="s">
        <v>11</v>
      </c>
      <c r="E71" t="s">
        <v>197</v>
      </c>
      <c r="F71" t="s">
        <v>198</v>
      </c>
      <c r="H71" t="str">
        <f t="shared" si="40"/>
        <v>25 to 39 years_Biological, Agricultural, and Environmental Sciences</v>
      </c>
      <c r="I71" t="str">
        <f t="shared" si="41"/>
        <v>Arizona</v>
      </c>
      <c r="J71" t="str">
        <f t="shared" si="42"/>
        <v>Biological, Agricultural, and Environmental Sciences</v>
      </c>
      <c r="K71" t="str">
        <f t="shared" si="43"/>
        <v>25 to 39 years</v>
      </c>
      <c r="L71" t="str">
        <f t="shared" si="44"/>
        <v>54,925</v>
      </c>
      <c r="M71" t="str">
        <f t="shared" si="45"/>
        <v>±5,378</v>
      </c>
      <c r="O71" t="str">
        <f t="shared" si="46"/>
        <v>25_to_39_years_Biological,_Agricultural,_and_Environmental_Sciences</v>
      </c>
      <c r="P71" t="str">
        <f t="shared" si="47"/>
        <v>Arizona</v>
      </c>
      <c r="Q71" t="str">
        <f t="shared" si="48"/>
        <v>Biological,_Agricultural,_and_Environmental_Sciences</v>
      </c>
      <c r="R71" t="str">
        <f t="shared" si="49"/>
        <v>25_to_39_years</v>
      </c>
      <c r="S71" t="str">
        <f t="shared" si="50"/>
        <v>54,925</v>
      </c>
      <c r="T71" t="str">
        <f t="shared" si="51"/>
        <v>±5,378</v>
      </c>
      <c r="V71" t="str">
        <f t="shared" si="52"/>
        <v>25_to_39_years_Biological_Agricultural_and_Environmental_Sciences</v>
      </c>
      <c r="W71" t="str">
        <f t="shared" si="53"/>
        <v>Arizona</v>
      </c>
      <c r="X71" t="str">
        <f t="shared" si="54"/>
        <v>Biological_Agricultural_and_Environmental_Sciences</v>
      </c>
      <c r="Y71" t="str">
        <f t="shared" si="55"/>
        <v>25_to_39_years</v>
      </c>
      <c r="Z71" t="str">
        <f t="shared" si="56"/>
        <v>54925</v>
      </c>
      <c r="AA71" t="str">
        <f t="shared" si="57"/>
        <v>±5378</v>
      </c>
      <c r="AC71" t="str">
        <f t="shared" si="58"/>
        <v>25_to_39_years_Biological_Agricultural_and_Environmental_Sciences</v>
      </c>
      <c r="AD71" t="str">
        <f t="shared" si="59"/>
        <v>Arizona</v>
      </c>
      <c r="AE71" t="str">
        <f t="shared" si="60"/>
        <v>Biological_Agricultural_and_Environmental_Sciences</v>
      </c>
      <c r="AF71" t="str">
        <f t="shared" si="61"/>
        <v>25_to_39_years</v>
      </c>
      <c r="AG71" t="str">
        <f t="shared" si="62"/>
        <v>54925</v>
      </c>
      <c r="AH71" t="str">
        <f t="shared" si="63"/>
        <v>5378</v>
      </c>
      <c r="AJ71" t="str">
        <f t="shared" si="64"/>
        <v>25_to_39_years_Biological_Agricultural_and_Environmental_Sciences</v>
      </c>
      <c r="AK71" t="str">
        <f t="shared" si="65"/>
        <v>Arizona</v>
      </c>
      <c r="AL71" t="str">
        <f t="shared" si="66"/>
        <v>Biological_Agricultural_and_Environmental_Sciences</v>
      </c>
      <c r="AM71" t="str">
        <f t="shared" si="67"/>
        <v>25_to_39_years</v>
      </c>
      <c r="AN71" t="str">
        <f t="shared" si="68"/>
        <v>54925</v>
      </c>
      <c r="AO71" t="str">
        <f t="shared" si="69"/>
        <v>5378</v>
      </c>
      <c r="AQ71" t="str">
        <f t="shared" si="70"/>
        <v>25_to_39_years_Biological_Agricultural_and_Environmental_Sciences</v>
      </c>
      <c r="AR71" t="str">
        <f t="shared" si="71"/>
        <v>Arizona</v>
      </c>
      <c r="AS71" t="str">
        <f t="shared" si="72"/>
        <v>Biological_Agricultural_and_Environmental_Sciences</v>
      </c>
      <c r="AT71" t="str">
        <f t="shared" si="73"/>
        <v>25_to_39_years</v>
      </c>
      <c r="AU71" t="str">
        <f t="shared" si="74"/>
        <v>54925</v>
      </c>
      <c r="AV71" t="str">
        <f t="shared" si="75"/>
        <v>5378</v>
      </c>
    </row>
    <row r="72" spans="1:48" x14ac:dyDescent="0.3">
      <c r="A72" t="s">
        <v>22</v>
      </c>
      <c r="B72" t="s">
        <v>190</v>
      </c>
      <c r="C72" t="s">
        <v>23</v>
      </c>
      <c r="D72" t="s">
        <v>11</v>
      </c>
      <c r="E72" t="s">
        <v>199</v>
      </c>
      <c r="F72" t="s">
        <v>200</v>
      </c>
      <c r="H72" t="str">
        <f t="shared" si="40"/>
        <v>25 to 39 years_Physical and Related Sciences</v>
      </c>
      <c r="I72" t="str">
        <f t="shared" si="41"/>
        <v>Arizona</v>
      </c>
      <c r="J72" t="str">
        <f t="shared" si="42"/>
        <v>Physical and Related Sciences</v>
      </c>
      <c r="K72" t="str">
        <f t="shared" si="43"/>
        <v>25 to 39 years</v>
      </c>
      <c r="L72" t="str">
        <f t="shared" si="44"/>
        <v>62,316</v>
      </c>
      <c r="M72" t="str">
        <f t="shared" si="45"/>
        <v>±9,343</v>
      </c>
      <c r="O72" t="str">
        <f t="shared" si="46"/>
        <v>25_to_39_years_Physical_and_Related_Sciences</v>
      </c>
      <c r="P72" t="str">
        <f t="shared" si="47"/>
        <v>Arizona</v>
      </c>
      <c r="Q72" t="str">
        <f t="shared" si="48"/>
        <v>Physical_and_Related_Sciences</v>
      </c>
      <c r="R72" t="str">
        <f t="shared" si="49"/>
        <v>25_to_39_years</v>
      </c>
      <c r="S72" t="str">
        <f t="shared" si="50"/>
        <v>62,316</v>
      </c>
      <c r="T72" t="str">
        <f t="shared" si="51"/>
        <v>±9,343</v>
      </c>
      <c r="V72" t="str">
        <f t="shared" si="52"/>
        <v>25_to_39_years_Physical_and_Related_Sciences</v>
      </c>
      <c r="W72" t="str">
        <f t="shared" si="53"/>
        <v>Arizona</v>
      </c>
      <c r="X72" t="str">
        <f t="shared" si="54"/>
        <v>Physical_and_Related_Sciences</v>
      </c>
      <c r="Y72" t="str">
        <f t="shared" si="55"/>
        <v>25_to_39_years</v>
      </c>
      <c r="Z72" t="str">
        <f t="shared" si="56"/>
        <v>62316</v>
      </c>
      <c r="AA72" t="str">
        <f t="shared" si="57"/>
        <v>±9343</v>
      </c>
      <c r="AC72" t="str">
        <f t="shared" si="58"/>
        <v>25_to_39_years_Physical_and_Related_Sciences</v>
      </c>
      <c r="AD72" t="str">
        <f t="shared" si="59"/>
        <v>Arizona</v>
      </c>
      <c r="AE72" t="str">
        <f t="shared" si="60"/>
        <v>Physical_and_Related_Sciences</v>
      </c>
      <c r="AF72" t="str">
        <f t="shared" si="61"/>
        <v>25_to_39_years</v>
      </c>
      <c r="AG72" t="str">
        <f t="shared" si="62"/>
        <v>62316</v>
      </c>
      <c r="AH72" t="str">
        <f t="shared" si="63"/>
        <v>9343</v>
      </c>
      <c r="AJ72" t="str">
        <f t="shared" si="64"/>
        <v>25_to_39_years_Physical_and_Related_Sciences</v>
      </c>
      <c r="AK72" t="str">
        <f t="shared" si="65"/>
        <v>Arizona</v>
      </c>
      <c r="AL72" t="str">
        <f t="shared" si="66"/>
        <v>Physical_and_Related_Sciences</v>
      </c>
      <c r="AM72" t="str">
        <f t="shared" si="67"/>
        <v>25_to_39_years</v>
      </c>
      <c r="AN72" t="str">
        <f t="shared" si="68"/>
        <v>62316</v>
      </c>
      <c r="AO72" t="str">
        <f t="shared" si="69"/>
        <v>9343</v>
      </c>
      <c r="AQ72" t="str">
        <f t="shared" si="70"/>
        <v>25_to_39_years_Physical_and_Related_Sciences</v>
      </c>
      <c r="AR72" t="str">
        <f t="shared" si="71"/>
        <v>Arizona</v>
      </c>
      <c r="AS72" t="str">
        <f t="shared" si="72"/>
        <v>Physical_and_Related_Sciences</v>
      </c>
      <c r="AT72" t="str">
        <f t="shared" si="73"/>
        <v>25_to_39_years</v>
      </c>
      <c r="AU72" t="str">
        <f t="shared" si="74"/>
        <v>62316</v>
      </c>
      <c r="AV72" t="str">
        <f t="shared" si="75"/>
        <v>9343</v>
      </c>
    </row>
    <row r="73" spans="1:48" x14ac:dyDescent="0.3">
      <c r="A73" t="s">
        <v>26</v>
      </c>
      <c r="B73" t="s">
        <v>190</v>
      </c>
      <c r="C73" t="s">
        <v>27</v>
      </c>
      <c r="D73" t="s">
        <v>11</v>
      </c>
      <c r="E73" t="s">
        <v>201</v>
      </c>
      <c r="F73" t="s">
        <v>202</v>
      </c>
      <c r="H73" t="str">
        <f t="shared" si="40"/>
        <v>25 to 39 years_Psychology</v>
      </c>
      <c r="I73" t="str">
        <f t="shared" si="41"/>
        <v>Arizona</v>
      </c>
      <c r="J73" t="str">
        <f t="shared" si="42"/>
        <v>Psychology</v>
      </c>
      <c r="K73" t="str">
        <f t="shared" si="43"/>
        <v>25 to 39 years</v>
      </c>
      <c r="L73" t="str">
        <f t="shared" si="44"/>
        <v>53,281</v>
      </c>
      <c r="M73" t="str">
        <f t="shared" si="45"/>
        <v>±3,091</v>
      </c>
      <c r="O73" t="str">
        <f t="shared" si="46"/>
        <v>25_to_39_years_Psychology</v>
      </c>
      <c r="P73" t="str">
        <f t="shared" si="47"/>
        <v>Arizona</v>
      </c>
      <c r="Q73" t="str">
        <f t="shared" si="48"/>
        <v>Psychology</v>
      </c>
      <c r="R73" t="str">
        <f t="shared" si="49"/>
        <v>25_to_39_years</v>
      </c>
      <c r="S73" t="str">
        <f t="shared" si="50"/>
        <v>53,281</v>
      </c>
      <c r="T73" t="str">
        <f t="shared" si="51"/>
        <v>±3,091</v>
      </c>
      <c r="V73" t="str">
        <f t="shared" si="52"/>
        <v>25_to_39_years_Psychology</v>
      </c>
      <c r="W73" t="str">
        <f t="shared" si="53"/>
        <v>Arizona</v>
      </c>
      <c r="X73" t="str">
        <f t="shared" si="54"/>
        <v>Psychology</v>
      </c>
      <c r="Y73" t="str">
        <f t="shared" si="55"/>
        <v>25_to_39_years</v>
      </c>
      <c r="Z73" t="str">
        <f t="shared" si="56"/>
        <v>53281</v>
      </c>
      <c r="AA73" t="str">
        <f t="shared" si="57"/>
        <v>±3091</v>
      </c>
      <c r="AC73" t="str">
        <f t="shared" si="58"/>
        <v>25_to_39_years_Psychology</v>
      </c>
      <c r="AD73" t="str">
        <f t="shared" si="59"/>
        <v>Arizona</v>
      </c>
      <c r="AE73" t="str">
        <f t="shared" si="60"/>
        <v>Psychology</v>
      </c>
      <c r="AF73" t="str">
        <f t="shared" si="61"/>
        <v>25_to_39_years</v>
      </c>
      <c r="AG73" t="str">
        <f t="shared" si="62"/>
        <v>53281</v>
      </c>
      <c r="AH73" t="str">
        <f t="shared" si="63"/>
        <v>3091</v>
      </c>
      <c r="AJ73" t="str">
        <f t="shared" si="64"/>
        <v>25_to_39_years_Psychology</v>
      </c>
      <c r="AK73" t="str">
        <f t="shared" si="65"/>
        <v>Arizona</v>
      </c>
      <c r="AL73" t="str">
        <f t="shared" si="66"/>
        <v>Psychology</v>
      </c>
      <c r="AM73" t="str">
        <f t="shared" si="67"/>
        <v>25_to_39_years</v>
      </c>
      <c r="AN73" t="str">
        <f t="shared" si="68"/>
        <v>53281</v>
      </c>
      <c r="AO73" t="str">
        <f t="shared" si="69"/>
        <v>3091</v>
      </c>
      <c r="AQ73" t="str">
        <f t="shared" si="70"/>
        <v>25_to_39_years_Psychology</v>
      </c>
      <c r="AR73" t="str">
        <f t="shared" si="71"/>
        <v>Arizona</v>
      </c>
      <c r="AS73" t="str">
        <f t="shared" si="72"/>
        <v>Psychology</v>
      </c>
      <c r="AT73" t="str">
        <f t="shared" si="73"/>
        <v>25_to_39_years</v>
      </c>
      <c r="AU73" t="str">
        <f t="shared" si="74"/>
        <v>53281</v>
      </c>
      <c r="AV73" t="str">
        <f t="shared" si="75"/>
        <v>3091</v>
      </c>
    </row>
    <row r="74" spans="1:48" x14ac:dyDescent="0.3">
      <c r="A74" t="s">
        <v>30</v>
      </c>
      <c r="B74" t="s">
        <v>190</v>
      </c>
      <c r="C74" t="s">
        <v>31</v>
      </c>
      <c r="D74" t="s">
        <v>11</v>
      </c>
      <c r="E74" t="s">
        <v>203</v>
      </c>
      <c r="F74" t="s">
        <v>204</v>
      </c>
      <c r="H74" t="str">
        <f t="shared" si="40"/>
        <v>25 to 39 years_Social Sciences</v>
      </c>
      <c r="I74" t="str">
        <f t="shared" si="41"/>
        <v>Arizona</v>
      </c>
      <c r="J74" t="str">
        <f t="shared" si="42"/>
        <v>Social Sciences</v>
      </c>
      <c r="K74" t="str">
        <f t="shared" si="43"/>
        <v>25 to 39 years</v>
      </c>
      <c r="L74" t="str">
        <f t="shared" si="44"/>
        <v>59,144</v>
      </c>
      <c r="M74" t="str">
        <f t="shared" si="45"/>
        <v>±5,642</v>
      </c>
      <c r="O74" t="str">
        <f t="shared" si="46"/>
        <v>25_to_39_years_Social_Sciences</v>
      </c>
      <c r="P74" t="str">
        <f t="shared" si="47"/>
        <v>Arizona</v>
      </c>
      <c r="Q74" t="str">
        <f t="shared" si="48"/>
        <v>Social_Sciences</v>
      </c>
      <c r="R74" t="str">
        <f t="shared" si="49"/>
        <v>25_to_39_years</v>
      </c>
      <c r="S74" t="str">
        <f t="shared" si="50"/>
        <v>59,144</v>
      </c>
      <c r="T74" t="str">
        <f t="shared" si="51"/>
        <v>±5,642</v>
      </c>
      <c r="V74" t="str">
        <f t="shared" si="52"/>
        <v>25_to_39_years_Social_Sciences</v>
      </c>
      <c r="W74" t="str">
        <f t="shared" si="53"/>
        <v>Arizona</v>
      </c>
      <c r="X74" t="str">
        <f t="shared" si="54"/>
        <v>Social_Sciences</v>
      </c>
      <c r="Y74" t="str">
        <f t="shared" si="55"/>
        <v>25_to_39_years</v>
      </c>
      <c r="Z74" t="str">
        <f t="shared" si="56"/>
        <v>59144</v>
      </c>
      <c r="AA74" t="str">
        <f t="shared" si="57"/>
        <v>±5642</v>
      </c>
      <c r="AC74" t="str">
        <f t="shared" si="58"/>
        <v>25_to_39_years_Social_Sciences</v>
      </c>
      <c r="AD74" t="str">
        <f t="shared" si="59"/>
        <v>Arizona</v>
      </c>
      <c r="AE74" t="str">
        <f t="shared" si="60"/>
        <v>Social_Sciences</v>
      </c>
      <c r="AF74" t="str">
        <f t="shared" si="61"/>
        <v>25_to_39_years</v>
      </c>
      <c r="AG74" t="str">
        <f t="shared" si="62"/>
        <v>59144</v>
      </c>
      <c r="AH74" t="str">
        <f t="shared" si="63"/>
        <v>5642</v>
      </c>
      <c r="AJ74" t="str">
        <f t="shared" si="64"/>
        <v>25_to_39_years_Social_Sciences</v>
      </c>
      <c r="AK74" t="str">
        <f t="shared" si="65"/>
        <v>Arizona</v>
      </c>
      <c r="AL74" t="str">
        <f t="shared" si="66"/>
        <v>Social_Sciences</v>
      </c>
      <c r="AM74" t="str">
        <f t="shared" si="67"/>
        <v>25_to_39_years</v>
      </c>
      <c r="AN74" t="str">
        <f t="shared" si="68"/>
        <v>59144</v>
      </c>
      <c r="AO74" t="str">
        <f t="shared" si="69"/>
        <v>5642</v>
      </c>
      <c r="AQ74" t="str">
        <f t="shared" si="70"/>
        <v>25_to_39_years_Social_Sciences</v>
      </c>
      <c r="AR74" t="str">
        <f t="shared" si="71"/>
        <v>Arizona</v>
      </c>
      <c r="AS74" t="str">
        <f t="shared" si="72"/>
        <v>Social_Sciences</v>
      </c>
      <c r="AT74" t="str">
        <f t="shared" si="73"/>
        <v>25_to_39_years</v>
      </c>
      <c r="AU74" t="str">
        <f t="shared" si="74"/>
        <v>59144</v>
      </c>
      <c r="AV74" t="str">
        <f t="shared" si="75"/>
        <v>5642</v>
      </c>
    </row>
    <row r="75" spans="1:48" x14ac:dyDescent="0.3">
      <c r="A75" t="s">
        <v>34</v>
      </c>
      <c r="B75" t="s">
        <v>190</v>
      </c>
      <c r="C75" t="s">
        <v>35</v>
      </c>
      <c r="D75" t="s">
        <v>11</v>
      </c>
      <c r="E75" t="s">
        <v>205</v>
      </c>
      <c r="F75" t="s">
        <v>206</v>
      </c>
      <c r="H75" t="str">
        <f t="shared" si="40"/>
        <v>25 to 39 years_Engineering</v>
      </c>
      <c r="I75" t="str">
        <f t="shared" si="41"/>
        <v>Arizona</v>
      </c>
      <c r="J75" t="str">
        <f t="shared" si="42"/>
        <v>Engineering</v>
      </c>
      <c r="K75" t="str">
        <f t="shared" si="43"/>
        <v>25 to 39 years</v>
      </c>
      <c r="L75" t="str">
        <f t="shared" si="44"/>
        <v>86,615</v>
      </c>
      <c r="M75" t="str">
        <f t="shared" si="45"/>
        <v>±4,397</v>
      </c>
      <c r="O75" t="str">
        <f t="shared" si="46"/>
        <v>25_to_39_years_Engineering</v>
      </c>
      <c r="P75" t="str">
        <f t="shared" si="47"/>
        <v>Arizona</v>
      </c>
      <c r="Q75" t="str">
        <f t="shared" si="48"/>
        <v>Engineering</v>
      </c>
      <c r="R75" t="str">
        <f t="shared" si="49"/>
        <v>25_to_39_years</v>
      </c>
      <c r="S75" t="str">
        <f t="shared" si="50"/>
        <v>86,615</v>
      </c>
      <c r="T75" t="str">
        <f t="shared" si="51"/>
        <v>±4,397</v>
      </c>
      <c r="V75" t="str">
        <f t="shared" si="52"/>
        <v>25_to_39_years_Engineering</v>
      </c>
      <c r="W75" t="str">
        <f t="shared" si="53"/>
        <v>Arizona</v>
      </c>
      <c r="X75" t="str">
        <f t="shared" si="54"/>
        <v>Engineering</v>
      </c>
      <c r="Y75" t="str">
        <f t="shared" si="55"/>
        <v>25_to_39_years</v>
      </c>
      <c r="Z75" t="str">
        <f t="shared" si="56"/>
        <v>86615</v>
      </c>
      <c r="AA75" t="str">
        <f t="shared" si="57"/>
        <v>±4397</v>
      </c>
      <c r="AC75" t="str">
        <f t="shared" si="58"/>
        <v>25_to_39_years_Engineering</v>
      </c>
      <c r="AD75" t="str">
        <f t="shared" si="59"/>
        <v>Arizona</v>
      </c>
      <c r="AE75" t="str">
        <f t="shared" si="60"/>
        <v>Engineering</v>
      </c>
      <c r="AF75" t="str">
        <f t="shared" si="61"/>
        <v>25_to_39_years</v>
      </c>
      <c r="AG75" t="str">
        <f t="shared" si="62"/>
        <v>86615</v>
      </c>
      <c r="AH75" t="str">
        <f t="shared" si="63"/>
        <v>4397</v>
      </c>
      <c r="AJ75" t="str">
        <f t="shared" si="64"/>
        <v>25_to_39_years_Engineering</v>
      </c>
      <c r="AK75" t="str">
        <f t="shared" si="65"/>
        <v>Arizona</v>
      </c>
      <c r="AL75" t="str">
        <f t="shared" si="66"/>
        <v>Engineering</v>
      </c>
      <c r="AM75" t="str">
        <f t="shared" si="67"/>
        <v>25_to_39_years</v>
      </c>
      <c r="AN75" t="str">
        <f t="shared" si="68"/>
        <v>86615</v>
      </c>
      <c r="AO75" t="str">
        <f t="shared" si="69"/>
        <v>4397</v>
      </c>
      <c r="AQ75" t="str">
        <f t="shared" si="70"/>
        <v>25_to_39_years_Engineering</v>
      </c>
      <c r="AR75" t="str">
        <f t="shared" si="71"/>
        <v>Arizona</v>
      </c>
      <c r="AS75" t="str">
        <f t="shared" si="72"/>
        <v>Engineering</v>
      </c>
      <c r="AT75" t="str">
        <f t="shared" si="73"/>
        <v>25_to_39_years</v>
      </c>
      <c r="AU75" t="str">
        <f t="shared" si="74"/>
        <v>86615</v>
      </c>
      <c r="AV75" t="str">
        <f t="shared" si="75"/>
        <v>4397</v>
      </c>
    </row>
    <row r="76" spans="1:48" x14ac:dyDescent="0.3">
      <c r="A76" t="s">
        <v>38</v>
      </c>
      <c r="B76" t="s">
        <v>190</v>
      </c>
      <c r="C76" t="s">
        <v>39</v>
      </c>
      <c r="D76" t="s">
        <v>11</v>
      </c>
      <c r="E76" t="s">
        <v>207</v>
      </c>
      <c r="F76" t="s">
        <v>208</v>
      </c>
      <c r="H76" t="str">
        <f t="shared" si="40"/>
        <v>25 to 39 years_Multidisciplinary Studies</v>
      </c>
      <c r="I76" t="str">
        <f t="shared" si="41"/>
        <v>Arizona</v>
      </c>
      <c r="J76" t="str">
        <f t="shared" si="42"/>
        <v>Multidisciplinary Studies</v>
      </c>
      <c r="K76" t="str">
        <f t="shared" si="43"/>
        <v>25 to 39 years</v>
      </c>
      <c r="L76" t="str">
        <f t="shared" si="44"/>
        <v>54,175</v>
      </c>
      <c r="M76" t="str">
        <f t="shared" si="45"/>
        <v>±7,580</v>
      </c>
      <c r="O76" t="str">
        <f t="shared" si="46"/>
        <v>25_to_39_years_Multidisciplinary_Studies</v>
      </c>
      <c r="P76" t="str">
        <f t="shared" si="47"/>
        <v>Arizona</v>
      </c>
      <c r="Q76" t="str">
        <f t="shared" si="48"/>
        <v>Multidisciplinary_Studies</v>
      </c>
      <c r="R76" t="str">
        <f t="shared" si="49"/>
        <v>25_to_39_years</v>
      </c>
      <c r="S76" t="str">
        <f t="shared" si="50"/>
        <v>54,175</v>
      </c>
      <c r="T76" t="str">
        <f t="shared" si="51"/>
        <v>±7,580</v>
      </c>
      <c r="V76" t="str">
        <f t="shared" si="52"/>
        <v>25_to_39_years_Multidisciplinary_Studies</v>
      </c>
      <c r="W76" t="str">
        <f t="shared" si="53"/>
        <v>Arizona</v>
      </c>
      <c r="X76" t="str">
        <f t="shared" si="54"/>
        <v>Multidisciplinary_Studies</v>
      </c>
      <c r="Y76" t="str">
        <f t="shared" si="55"/>
        <v>25_to_39_years</v>
      </c>
      <c r="Z76" t="str">
        <f t="shared" si="56"/>
        <v>54175</v>
      </c>
      <c r="AA76" t="str">
        <f t="shared" si="57"/>
        <v>±7580</v>
      </c>
      <c r="AC76" t="str">
        <f t="shared" si="58"/>
        <v>25_to_39_years_Multidisciplinary_Studies</v>
      </c>
      <c r="AD76" t="str">
        <f t="shared" si="59"/>
        <v>Arizona</v>
      </c>
      <c r="AE76" t="str">
        <f t="shared" si="60"/>
        <v>Multidisciplinary_Studies</v>
      </c>
      <c r="AF76" t="str">
        <f t="shared" si="61"/>
        <v>25_to_39_years</v>
      </c>
      <c r="AG76" t="str">
        <f t="shared" si="62"/>
        <v>54175</v>
      </c>
      <c r="AH76" t="str">
        <f t="shared" si="63"/>
        <v>7580</v>
      </c>
      <c r="AJ76" t="str">
        <f t="shared" si="64"/>
        <v>25_to_39_years_Multidisciplinary_Studies</v>
      </c>
      <c r="AK76" t="str">
        <f t="shared" si="65"/>
        <v>Arizona</v>
      </c>
      <c r="AL76" t="str">
        <f t="shared" si="66"/>
        <v>Multidisciplinary_Studies</v>
      </c>
      <c r="AM76" t="str">
        <f t="shared" si="67"/>
        <v>25_to_39_years</v>
      </c>
      <c r="AN76" t="str">
        <f t="shared" si="68"/>
        <v>54175</v>
      </c>
      <c r="AO76" t="str">
        <f t="shared" si="69"/>
        <v>7580</v>
      </c>
      <c r="AQ76" t="str">
        <f t="shared" si="70"/>
        <v>25_to_39_years_Multidisciplinary_Studies</v>
      </c>
      <c r="AR76" t="str">
        <f t="shared" si="71"/>
        <v>Arizona</v>
      </c>
      <c r="AS76" t="str">
        <f t="shared" si="72"/>
        <v>Multidisciplinary_Studies</v>
      </c>
      <c r="AT76" t="str">
        <f t="shared" si="73"/>
        <v>25_to_39_years</v>
      </c>
      <c r="AU76" t="str">
        <f t="shared" si="74"/>
        <v>54175</v>
      </c>
      <c r="AV76" t="str">
        <f t="shared" si="75"/>
        <v>7580</v>
      </c>
    </row>
    <row r="77" spans="1:48" x14ac:dyDescent="0.3">
      <c r="A77" t="s">
        <v>42</v>
      </c>
      <c r="B77" t="s">
        <v>190</v>
      </c>
      <c r="C77" t="s">
        <v>43</v>
      </c>
      <c r="D77" t="s">
        <v>11</v>
      </c>
      <c r="E77" t="s">
        <v>209</v>
      </c>
      <c r="F77" t="s">
        <v>210</v>
      </c>
      <c r="H77" t="str">
        <f t="shared" si="40"/>
        <v>25 to 39 years_Science and Engineering Related Fields</v>
      </c>
      <c r="I77" t="str">
        <f t="shared" si="41"/>
        <v>Arizona</v>
      </c>
      <c r="J77" t="str">
        <f t="shared" si="42"/>
        <v>Science and Engineering Related Fields</v>
      </c>
      <c r="K77" t="str">
        <f t="shared" si="43"/>
        <v>25 to 39 years</v>
      </c>
      <c r="L77" t="str">
        <f t="shared" si="44"/>
        <v>62,915</v>
      </c>
      <c r="M77" t="str">
        <f t="shared" si="45"/>
        <v>±2,123</v>
      </c>
      <c r="O77" t="str">
        <f t="shared" si="46"/>
        <v>25_to_39_years_Science_and_Engineering_Related_Fields</v>
      </c>
      <c r="P77" t="str">
        <f t="shared" si="47"/>
        <v>Arizona</v>
      </c>
      <c r="Q77" t="str">
        <f t="shared" si="48"/>
        <v>Science_and_Engineering_Related_Fields</v>
      </c>
      <c r="R77" t="str">
        <f t="shared" si="49"/>
        <v>25_to_39_years</v>
      </c>
      <c r="S77" t="str">
        <f t="shared" si="50"/>
        <v>62,915</v>
      </c>
      <c r="T77" t="str">
        <f t="shared" si="51"/>
        <v>±2,123</v>
      </c>
      <c r="V77" t="str">
        <f t="shared" si="52"/>
        <v>25_to_39_years_Science_and_Engineering_Related_Fields</v>
      </c>
      <c r="W77" t="str">
        <f t="shared" si="53"/>
        <v>Arizona</v>
      </c>
      <c r="X77" t="str">
        <f t="shared" si="54"/>
        <v>Science_and_Engineering_Related_Fields</v>
      </c>
      <c r="Y77" t="str">
        <f t="shared" si="55"/>
        <v>25_to_39_years</v>
      </c>
      <c r="Z77" t="str">
        <f t="shared" si="56"/>
        <v>62915</v>
      </c>
      <c r="AA77" t="str">
        <f t="shared" si="57"/>
        <v>±2123</v>
      </c>
      <c r="AC77" t="str">
        <f t="shared" si="58"/>
        <v>25_to_39_years_Science_and_Engineering_Related_Fields</v>
      </c>
      <c r="AD77" t="str">
        <f t="shared" si="59"/>
        <v>Arizona</v>
      </c>
      <c r="AE77" t="str">
        <f t="shared" si="60"/>
        <v>Science_and_Engineering_Related_Fields</v>
      </c>
      <c r="AF77" t="str">
        <f t="shared" si="61"/>
        <v>25_to_39_years</v>
      </c>
      <c r="AG77" t="str">
        <f t="shared" si="62"/>
        <v>62915</v>
      </c>
      <c r="AH77" t="str">
        <f t="shared" si="63"/>
        <v>2123</v>
      </c>
      <c r="AJ77" t="str">
        <f t="shared" si="64"/>
        <v>25_to_39_years_Science_and_Engineering_Related_Fields</v>
      </c>
      <c r="AK77" t="str">
        <f t="shared" si="65"/>
        <v>Arizona</v>
      </c>
      <c r="AL77" t="str">
        <f t="shared" si="66"/>
        <v>Science_and_Engineering_Related_Fields</v>
      </c>
      <c r="AM77" t="str">
        <f t="shared" si="67"/>
        <v>25_to_39_years</v>
      </c>
      <c r="AN77" t="str">
        <f t="shared" si="68"/>
        <v>62915</v>
      </c>
      <c r="AO77" t="str">
        <f t="shared" si="69"/>
        <v>2123</v>
      </c>
      <c r="AQ77" t="str">
        <f t="shared" si="70"/>
        <v>25_to_39_years_Science_and_Engineering_Related_Fields</v>
      </c>
      <c r="AR77" t="str">
        <f t="shared" si="71"/>
        <v>Arizona</v>
      </c>
      <c r="AS77" t="str">
        <f t="shared" si="72"/>
        <v>Science_and_Engineering_Related_Fields</v>
      </c>
      <c r="AT77" t="str">
        <f t="shared" si="73"/>
        <v>25_to_39_years</v>
      </c>
      <c r="AU77" t="str">
        <f t="shared" si="74"/>
        <v>62915</v>
      </c>
      <c r="AV77" t="str">
        <f t="shared" si="75"/>
        <v>2123</v>
      </c>
    </row>
    <row r="78" spans="1:48" x14ac:dyDescent="0.3">
      <c r="A78" t="s">
        <v>46</v>
      </c>
      <c r="B78" t="s">
        <v>190</v>
      </c>
      <c r="C78" t="s">
        <v>47</v>
      </c>
      <c r="D78" t="s">
        <v>11</v>
      </c>
      <c r="E78" t="s">
        <v>211</v>
      </c>
      <c r="F78" t="s">
        <v>212</v>
      </c>
      <c r="H78" t="str">
        <f t="shared" si="40"/>
        <v>25 to 39 years_Business</v>
      </c>
      <c r="I78" t="str">
        <f t="shared" si="41"/>
        <v>Arizona</v>
      </c>
      <c r="J78" t="str">
        <f t="shared" si="42"/>
        <v>Business</v>
      </c>
      <c r="K78" t="str">
        <f t="shared" si="43"/>
        <v>25 to 39 years</v>
      </c>
      <c r="L78" t="str">
        <f t="shared" si="44"/>
        <v>66,060</v>
      </c>
      <c r="M78" t="str">
        <f t="shared" si="45"/>
        <v>±1,771</v>
      </c>
      <c r="O78" t="str">
        <f t="shared" si="46"/>
        <v>25_to_39_years_Business</v>
      </c>
      <c r="P78" t="str">
        <f t="shared" si="47"/>
        <v>Arizona</v>
      </c>
      <c r="Q78" t="str">
        <f t="shared" si="48"/>
        <v>Business</v>
      </c>
      <c r="R78" t="str">
        <f t="shared" si="49"/>
        <v>25_to_39_years</v>
      </c>
      <c r="S78" t="str">
        <f t="shared" si="50"/>
        <v>66,060</v>
      </c>
      <c r="T78" t="str">
        <f t="shared" si="51"/>
        <v>±1,771</v>
      </c>
      <c r="V78" t="str">
        <f t="shared" si="52"/>
        <v>25_to_39_years_Business</v>
      </c>
      <c r="W78" t="str">
        <f t="shared" si="53"/>
        <v>Arizona</v>
      </c>
      <c r="X78" t="str">
        <f t="shared" si="54"/>
        <v>Business</v>
      </c>
      <c r="Y78" t="str">
        <f t="shared" si="55"/>
        <v>25_to_39_years</v>
      </c>
      <c r="Z78" t="str">
        <f t="shared" si="56"/>
        <v>66060</v>
      </c>
      <c r="AA78" t="str">
        <f t="shared" si="57"/>
        <v>±1771</v>
      </c>
      <c r="AC78" t="str">
        <f t="shared" si="58"/>
        <v>25_to_39_years_Business</v>
      </c>
      <c r="AD78" t="str">
        <f t="shared" si="59"/>
        <v>Arizona</v>
      </c>
      <c r="AE78" t="str">
        <f t="shared" si="60"/>
        <v>Business</v>
      </c>
      <c r="AF78" t="str">
        <f t="shared" si="61"/>
        <v>25_to_39_years</v>
      </c>
      <c r="AG78" t="str">
        <f t="shared" si="62"/>
        <v>66060</v>
      </c>
      <c r="AH78" t="str">
        <f t="shared" si="63"/>
        <v>1771</v>
      </c>
      <c r="AJ78" t="str">
        <f t="shared" si="64"/>
        <v>25_to_39_years_Business</v>
      </c>
      <c r="AK78" t="str">
        <f t="shared" si="65"/>
        <v>Arizona</v>
      </c>
      <c r="AL78" t="str">
        <f t="shared" si="66"/>
        <v>Business</v>
      </c>
      <c r="AM78" t="str">
        <f t="shared" si="67"/>
        <v>25_to_39_years</v>
      </c>
      <c r="AN78" t="str">
        <f t="shared" si="68"/>
        <v>66060</v>
      </c>
      <c r="AO78" t="str">
        <f t="shared" si="69"/>
        <v>1771</v>
      </c>
      <c r="AQ78" t="str">
        <f t="shared" si="70"/>
        <v>25_to_39_years_Business</v>
      </c>
      <c r="AR78" t="str">
        <f t="shared" si="71"/>
        <v>Arizona</v>
      </c>
      <c r="AS78" t="str">
        <f t="shared" si="72"/>
        <v>Business</v>
      </c>
      <c r="AT78" t="str">
        <f t="shared" si="73"/>
        <v>25_to_39_years</v>
      </c>
      <c r="AU78" t="str">
        <f t="shared" si="74"/>
        <v>66060</v>
      </c>
      <c r="AV78" t="str">
        <f t="shared" si="75"/>
        <v>1771</v>
      </c>
    </row>
    <row r="79" spans="1:48" x14ac:dyDescent="0.3">
      <c r="A79" t="s">
        <v>50</v>
      </c>
      <c r="B79" t="s">
        <v>190</v>
      </c>
      <c r="C79" t="s">
        <v>51</v>
      </c>
      <c r="D79" t="s">
        <v>11</v>
      </c>
      <c r="E79" t="s">
        <v>213</v>
      </c>
      <c r="F79" t="s">
        <v>214</v>
      </c>
      <c r="H79" t="str">
        <f t="shared" si="40"/>
        <v>25 to 39 years_Education</v>
      </c>
      <c r="I79" t="str">
        <f t="shared" si="41"/>
        <v>Arizona</v>
      </c>
      <c r="J79" t="str">
        <f t="shared" si="42"/>
        <v>Education</v>
      </c>
      <c r="K79" t="str">
        <f t="shared" si="43"/>
        <v>25 to 39 years</v>
      </c>
      <c r="L79" t="str">
        <f t="shared" si="44"/>
        <v>51,036</v>
      </c>
      <c r="M79" t="str">
        <f t="shared" si="45"/>
        <v>±1,451</v>
      </c>
      <c r="O79" t="str">
        <f t="shared" si="46"/>
        <v>25_to_39_years_Education</v>
      </c>
      <c r="P79" t="str">
        <f t="shared" si="47"/>
        <v>Arizona</v>
      </c>
      <c r="Q79" t="str">
        <f t="shared" si="48"/>
        <v>Education</v>
      </c>
      <c r="R79" t="str">
        <f t="shared" si="49"/>
        <v>25_to_39_years</v>
      </c>
      <c r="S79" t="str">
        <f t="shared" si="50"/>
        <v>51,036</v>
      </c>
      <c r="T79" t="str">
        <f t="shared" si="51"/>
        <v>±1,451</v>
      </c>
      <c r="V79" t="str">
        <f t="shared" si="52"/>
        <v>25_to_39_years_Education</v>
      </c>
      <c r="W79" t="str">
        <f t="shared" si="53"/>
        <v>Arizona</v>
      </c>
      <c r="X79" t="str">
        <f t="shared" si="54"/>
        <v>Education</v>
      </c>
      <c r="Y79" t="str">
        <f t="shared" si="55"/>
        <v>25_to_39_years</v>
      </c>
      <c r="Z79" t="str">
        <f t="shared" si="56"/>
        <v>51036</v>
      </c>
      <c r="AA79" t="str">
        <f t="shared" si="57"/>
        <v>±1451</v>
      </c>
      <c r="AC79" t="str">
        <f t="shared" si="58"/>
        <v>25_to_39_years_Education</v>
      </c>
      <c r="AD79" t="str">
        <f t="shared" si="59"/>
        <v>Arizona</v>
      </c>
      <c r="AE79" t="str">
        <f t="shared" si="60"/>
        <v>Education</v>
      </c>
      <c r="AF79" t="str">
        <f t="shared" si="61"/>
        <v>25_to_39_years</v>
      </c>
      <c r="AG79" t="str">
        <f t="shared" si="62"/>
        <v>51036</v>
      </c>
      <c r="AH79" t="str">
        <f t="shared" si="63"/>
        <v>1451</v>
      </c>
      <c r="AJ79" t="str">
        <f t="shared" si="64"/>
        <v>25_to_39_years_Education</v>
      </c>
      <c r="AK79" t="str">
        <f t="shared" si="65"/>
        <v>Arizona</v>
      </c>
      <c r="AL79" t="str">
        <f t="shared" si="66"/>
        <v>Education</v>
      </c>
      <c r="AM79" t="str">
        <f t="shared" si="67"/>
        <v>25_to_39_years</v>
      </c>
      <c r="AN79" t="str">
        <f t="shared" si="68"/>
        <v>51036</v>
      </c>
      <c r="AO79" t="str">
        <f t="shared" si="69"/>
        <v>1451</v>
      </c>
      <c r="AQ79" t="str">
        <f t="shared" si="70"/>
        <v>25_to_39_years_Education</v>
      </c>
      <c r="AR79" t="str">
        <f t="shared" si="71"/>
        <v>Arizona</v>
      </c>
      <c r="AS79" t="str">
        <f t="shared" si="72"/>
        <v>Education</v>
      </c>
      <c r="AT79" t="str">
        <f t="shared" si="73"/>
        <v>25_to_39_years</v>
      </c>
      <c r="AU79" t="str">
        <f t="shared" si="74"/>
        <v>51036</v>
      </c>
      <c r="AV79" t="str">
        <f t="shared" si="75"/>
        <v>1451</v>
      </c>
    </row>
    <row r="80" spans="1:48" x14ac:dyDescent="0.3">
      <c r="A80" t="s">
        <v>54</v>
      </c>
      <c r="B80" t="s">
        <v>190</v>
      </c>
      <c r="C80" t="s">
        <v>55</v>
      </c>
      <c r="D80" t="s">
        <v>11</v>
      </c>
      <c r="E80" t="s">
        <v>215</v>
      </c>
      <c r="F80" t="s">
        <v>216</v>
      </c>
      <c r="H80" t="str">
        <f t="shared" si="40"/>
        <v>25 to 39 years_Literature and Languages</v>
      </c>
      <c r="I80" t="str">
        <f t="shared" si="41"/>
        <v>Arizona</v>
      </c>
      <c r="J80" t="str">
        <f t="shared" si="42"/>
        <v>Literature and Languages</v>
      </c>
      <c r="K80" t="str">
        <f t="shared" si="43"/>
        <v>25 to 39 years</v>
      </c>
      <c r="L80" t="str">
        <f t="shared" si="44"/>
        <v>52,459</v>
      </c>
      <c r="M80" t="str">
        <f t="shared" si="45"/>
        <v>±5,485</v>
      </c>
      <c r="O80" t="str">
        <f t="shared" si="46"/>
        <v>25_to_39_years_Literature_and_Languages</v>
      </c>
      <c r="P80" t="str">
        <f t="shared" si="47"/>
        <v>Arizona</v>
      </c>
      <c r="Q80" t="str">
        <f t="shared" si="48"/>
        <v>Literature_and_Languages</v>
      </c>
      <c r="R80" t="str">
        <f t="shared" si="49"/>
        <v>25_to_39_years</v>
      </c>
      <c r="S80" t="str">
        <f t="shared" si="50"/>
        <v>52,459</v>
      </c>
      <c r="T80" t="str">
        <f t="shared" si="51"/>
        <v>±5,485</v>
      </c>
      <c r="V80" t="str">
        <f t="shared" si="52"/>
        <v>25_to_39_years_Literature_and_Languages</v>
      </c>
      <c r="W80" t="str">
        <f t="shared" si="53"/>
        <v>Arizona</v>
      </c>
      <c r="X80" t="str">
        <f t="shared" si="54"/>
        <v>Literature_and_Languages</v>
      </c>
      <c r="Y80" t="str">
        <f t="shared" si="55"/>
        <v>25_to_39_years</v>
      </c>
      <c r="Z80" t="str">
        <f t="shared" si="56"/>
        <v>52459</v>
      </c>
      <c r="AA80" t="str">
        <f t="shared" si="57"/>
        <v>±5485</v>
      </c>
      <c r="AC80" t="str">
        <f t="shared" si="58"/>
        <v>25_to_39_years_Literature_and_Languages</v>
      </c>
      <c r="AD80" t="str">
        <f t="shared" si="59"/>
        <v>Arizona</v>
      </c>
      <c r="AE80" t="str">
        <f t="shared" si="60"/>
        <v>Literature_and_Languages</v>
      </c>
      <c r="AF80" t="str">
        <f t="shared" si="61"/>
        <v>25_to_39_years</v>
      </c>
      <c r="AG80" t="str">
        <f t="shared" si="62"/>
        <v>52459</v>
      </c>
      <c r="AH80" t="str">
        <f t="shared" si="63"/>
        <v>5485</v>
      </c>
      <c r="AJ80" t="str">
        <f t="shared" si="64"/>
        <v>25_to_39_years_Literature_and_Languages</v>
      </c>
      <c r="AK80" t="str">
        <f t="shared" si="65"/>
        <v>Arizona</v>
      </c>
      <c r="AL80" t="str">
        <f t="shared" si="66"/>
        <v>Literature_and_Languages</v>
      </c>
      <c r="AM80" t="str">
        <f t="shared" si="67"/>
        <v>25_to_39_years</v>
      </c>
      <c r="AN80" t="str">
        <f t="shared" si="68"/>
        <v>52459</v>
      </c>
      <c r="AO80" t="str">
        <f t="shared" si="69"/>
        <v>5485</v>
      </c>
      <c r="AQ80" t="str">
        <f t="shared" si="70"/>
        <v>25_to_39_years_Literature_and_Languages</v>
      </c>
      <c r="AR80" t="str">
        <f t="shared" si="71"/>
        <v>Arizona</v>
      </c>
      <c r="AS80" t="str">
        <f t="shared" si="72"/>
        <v>Literature_and_Languages</v>
      </c>
      <c r="AT80" t="str">
        <f t="shared" si="73"/>
        <v>25_to_39_years</v>
      </c>
      <c r="AU80" t="str">
        <f t="shared" si="74"/>
        <v>52459</v>
      </c>
      <c r="AV80" t="str">
        <f t="shared" si="75"/>
        <v>5485</v>
      </c>
    </row>
    <row r="81" spans="1:48" x14ac:dyDescent="0.3">
      <c r="A81" t="s">
        <v>58</v>
      </c>
      <c r="B81" t="s">
        <v>190</v>
      </c>
      <c r="C81" t="s">
        <v>59</v>
      </c>
      <c r="D81" t="s">
        <v>11</v>
      </c>
      <c r="E81" t="s">
        <v>217</v>
      </c>
      <c r="F81" t="s">
        <v>218</v>
      </c>
      <c r="H81" t="str">
        <f t="shared" si="40"/>
        <v>25 to 39 years_Liberal Arts and History</v>
      </c>
      <c r="I81" t="str">
        <f t="shared" si="41"/>
        <v>Arizona</v>
      </c>
      <c r="J81" t="str">
        <f t="shared" si="42"/>
        <v>Liberal Arts and History</v>
      </c>
      <c r="K81" t="str">
        <f t="shared" si="43"/>
        <v>25 to 39 years</v>
      </c>
      <c r="L81" t="str">
        <f t="shared" si="44"/>
        <v>56,760</v>
      </c>
      <c r="M81" t="str">
        <f t="shared" si="45"/>
        <v>±8,183</v>
      </c>
      <c r="O81" t="str">
        <f t="shared" si="46"/>
        <v>25_to_39_years_Liberal_Arts_and_History</v>
      </c>
      <c r="P81" t="str">
        <f t="shared" si="47"/>
        <v>Arizona</v>
      </c>
      <c r="Q81" t="str">
        <f t="shared" si="48"/>
        <v>Liberal_Arts_and_History</v>
      </c>
      <c r="R81" t="str">
        <f t="shared" si="49"/>
        <v>25_to_39_years</v>
      </c>
      <c r="S81" t="str">
        <f t="shared" si="50"/>
        <v>56,760</v>
      </c>
      <c r="T81" t="str">
        <f t="shared" si="51"/>
        <v>±8,183</v>
      </c>
      <c r="V81" t="str">
        <f t="shared" si="52"/>
        <v>25_to_39_years_Liberal_Arts_and_History</v>
      </c>
      <c r="W81" t="str">
        <f t="shared" si="53"/>
        <v>Arizona</v>
      </c>
      <c r="X81" t="str">
        <f t="shared" si="54"/>
        <v>Liberal_Arts_and_History</v>
      </c>
      <c r="Y81" t="str">
        <f t="shared" si="55"/>
        <v>25_to_39_years</v>
      </c>
      <c r="Z81" t="str">
        <f t="shared" si="56"/>
        <v>56760</v>
      </c>
      <c r="AA81" t="str">
        <f t="shared" si="57"/>
        <v>±8183</v>
      </c>
      <c r="AC81" t="str">
        <f t="shared" si="58"/>
        <v>25_to_39_years_Liberal_Arts_and_History</v>
      </c>
      <c r="AD81" t="str">
        <f t="shared" si="59"/>
        <v>Arizona</v>
      </c>
      <c r="AE81" t="str">
        <f t="shared" si="60"/>
        <v>Liberal_Arts_and_History</v>
      </c>
      <c r="AF81" t="str">
        <f t="shared" si="61"/>
        <v>25_to_39_years</v>
      </c>
      <c r="AG81" t="str">
        <f t="shared" si="62"/>
        <v>56760</v>
      </c>
      <c r="AH81" t="str">
        <f t="shared" si="63"/>
        <v>8183</v>
      </c>
      <c r="AJ81" t="str">
        <f t="shared" si="64"/>
        <v>25_to_39_years_Liberal_Arts_and_History</v>
      </c>
      <c r="AK81" t="str">
        <f t="shared" si="65"/>
        <v>Arizona</v>
      </c>
      <c r="AL81" t="str">
        <f t="shared" si="66"/>
        <v>Liberal_Arts_and_History</v>
      </c>
      <c r="AM81" t="str">
        <f t="shared" si="67"/>
        <v>25_to_39_years</v>
      </c>
      <c r="AN81" t="str">
        <f t="shared" si="68"/>
        <v>56760</v>
      </c>
      <c r="AO81" t="str">
        <f t="shared" si="69"/>
        <v>8183</v>
      </c>
      <c r="AQ81" t="str">
        <f t="shared" si="70"/>
        <v>25_to_39_years_Liberal_Arts_and_History</v>
      </c>
      <c r="AR81" t="str">
        <f t="shared" si="71"/>
        <v>Arizona</v>
      </c>
      <c r="AS81" t="str">
        <f t="shared" si="72"/>
        <v>Liberal_Arts_and_History</v>
      </c>
      <c r="AT81" t="str">
        <f t="shared" si="73"/>
        <v>25_to_39_years</v>
      </c>
      <c r="AU81" t="str">
        <f t="shared" si="74"/>
        <v>56760</v>
      </c>
      <c r="AV81" t="str">
        <f t="shared" si="75"/>
        <v>8183</v>
      </c>
    </row>
    <row r="82" spans="1:48" x14ac:dyDescent="0.3">
      <c r="A82" t="s">
        <v>62</v>
      </c>
      <c r="B82" t="s">
        <v>190</v>
      </c>
      <c r="C82" t="s">
        <v>63</v>
      </c>
      <c r="D82" t="s">
        <v>11</v>
      </c>
      <c r="E82" t="s">
        <v>219</v>
      </c>
      <c r="F82" t="s">
        <v>220</v>
      </c>
      <c r="H82" t="str">
        <f t="shared" si="40"/>
        <v>25 to 39 years_Visual and Performing Arts</v>
      </c>
      <c r="I82" t="str">
        <f t="shared" si="41"/>
        <v>Arizona</v>
      </c>
      <c r="J82" t="str">
        <f t="shared" si="42"/>
        <v>Visual and Performing Arts</v>
      </c>
      <c r="K82" t="str">
        <f t="shared" si="43"/>
        <v>25 to 39 years</v>
      </c>
      <c r="L82" t="str">
        <f t="shared" si="44"/>
        <v>47,658</v>
      </c>
      <c r="M82" t="str">
        <f t="shared" si="45"/>
        <v>±6,892</v>
      </c>
      <c r="O82" t="str">
        <f t="shared" si="46"/>
        <v>25_to_39_years_Visual_and_Performing_Arts</v>
      </c>
      <c r="P82" t="str">
        <f t="shared" si="47"/>
        <v>Arizona</v>
      </c>
      <c r="Q82" t="str">
        <f t="shared" si="48"/>
        <v>Visual_and_Performing_Arts</v>
      </c>
      <c r="R82" t="str">
        <f t="shared" si="49"/>
        <v>25_to_39_years</v>
      </c>
      <c r="S82" t="str">
        <f t="shared" si="50"/>
        <v>47,658</v>
      </c>
      <c r="T82" t="str">
        <f t="shared" si="51"/>
        <v>±6,892</v>
      </c>
      <c r="V82" t="str">
        <f t="shared" si="52"/>
        <v>25_to_39_years_Visual_and_Performing_Arts</v>
      </c>
      <c r="W82" t="str">
        <f t="shared" si="53"/>
        <v>Arizona</v>
      </c>
      <c r="X82" t="str">
        <f t="shared" si="54"/>
        <v>Visual_and_Performing_Arts</v>
      </c>
      <c r="Y82" t="str">
        <f t="shared" si="55"/>
        <v>25_to_39_years</v>
      </c>
      <c r="Z82" t="str">
        <f t="shared" si="56"/>
        <v>47658</v>
      </c>
      <c r="AA82" t="str">
        <f t="shared" si="57"/>
        <v>±6892</v>
      </c>
      <c r="AC82" t="str">
        <f t="shared" si="58"/>
        <v>25_to_39_years_Visual_and_Performing_Arts</v>
      </c>
      <c r="AD82" t="str">
        <f t="shared" si="59"/>
        <v>Arizona</v>
      </c>
      <c r="AE82" t="str">
        <f t="shared" si="60"/>
        <v>Visual_and_Performing_Arts</v>
      </c>
      <c r="AF82" t="str">
        <f t="shared" si="61"/>
        <v>25_to_39_years</v>
      </c>
      <c r="AG82" t="str">
        <f t="shared" si="62"/>
        <v>47658</v>
      </c>
      <c r="AH82" t="str">
        <f t="shared" si="63"/>
        <v>6892</v>
      </c>
      <c r="AJ82" t="str">
        <f t="shared" si="64"/>
        <v>25_to_39_years_Visual_and_Performing_Arts</v>
      </c>
      <c r="AK82" t="str">
        <f t="shared" si="65"/>
        <v>Arizona</v>
      </c>
      <c r="AL82" t="str">
        <f t="shared" si="66"/>
        <v>Visual_and_Performing_Arts</v>
      </c>
      <c r="AM82" t="str">
        <f t="shared" si="67"/>
        <v>25_to_39_years</v>
      </c>
      <c r="AN82" t="str">
        <f t="shared" si="68"/>
        <v>47658</v>
      </c>
      <c r="AO82" t="str">
        <f t="shared" si="69"/>
        <v>6892</v>
      </c>
      <c r="AQ82" t="str">
        <f t="shared" si="70"/>
        <v>25_to_39_years_Visual_and_Performing_Arts</v>
      </c>
      <c r="AR82" t="str">
        <f t="shared" si="71"/>
        <v>Arizona</v>
      </c>
      <c r="AS82" t="str">
        <f t="shared" si="72"/>
        <v>Visual_and_Performing_Arts</v>
      </c>
      <c r="AT82" t="str">
        <f t="shared" si="73"/>
        <v>25_to_39_years</v>
      </c>
      <c r="AU82" t="str">
        <f t="shared" si="74"/>
        <v>47658</v>
      </c>
      <c r="AV82" t="str">
        <f t="shared" si="75"/>
        <v>6892</v>
      </c>
    </row>
    <row r="83" spans="1:48" x14ac:dyDescent="0.3">
      <c r="A83" t="s">
        <v>66</v>
      </c>
      <c r="B83" t="s">
        <v>190</v>
      </c>
      <c r="C83" t="s">
        <v>67</v>
      </c>
      <c r="D83" t="s">
        <v>11</v>
      </c>
      <c r="E83" t="s">
        <v>221</v>
      </c>
      <c r="F83" t="s">
        <v>222</v>
      </c>
      <c r="H83" t="str">
        <f t="shared" si="40"/>
        <v>25 to 39 years_Communications</v>
      </c>
      <c r="I83" t="str">
        <f t="shared" si="41"/>
        <v>Arizona</v>
      </c>
      <c r="J83" t="str">
        <f t="shared" si="42"/>
        <v>Communications</v>
      </c>
      <c r="K83" t="str">
        <f t="shared" si="43"/>
        <v>25 to 39 years</v>
      </c>
      <c r="L83" t="str">
        <f t="shared" si="44"/>
        <v>55,536</v>
      </c>
      <c r="M83" t="str">
        <f t="shared" si="45"/>
        <v>±7,543</v>
      </c>
      <c r="O83" t="str">
        <f t="shared" si="46"/>
        <v>25_to_39_years_Communications</v>
      </c>
      <c r="P83" t="str">
        <f t="shared" si="47"/>
        <v>Arizona</v>
      </c>
      <c r="Q83" t="str">
        <f t="shared" si="48"/>
        <v>Communications</v>
      </c>
      <c r="R83" t="str">
        <f t="shared" si="49"/>
        <v>25_to_39_years</v>
      </c>
      <c r="S83" t="str">
        <f t="shared" si="50"/>
        <v>55,536</v>
      </c>
      <c r="T83" t="str">
        <f t="shared" si="51"/>
        <v>±7,543</v>
      </c>
      <c r="V83" t="str">
        <f t="shared" si="52"/>
        <v>25_to_39_years_Communications</v>
      </c>
      <c r="W83" t="str">
        <f t="shared" si="53"/>
        <v>Arizona</v>
      </c>
      <c r="X83" t="str">
        <f t="shared" si="54"/>
        <v>Communications</v>
      </c>
      <c r="Y83" t="str">
        <f t="shared" si="55"/>
        <v>25_to_39_years</v>
      </c>
      <c r="Z83" t="str">
        <f t="shared" si="56"/>
        <v>55536</v>
      </c>
      <c r="AA83" t="str">
        <f t="shared" si="57"/>
        <v>±7543</v>
      </c>
      <c r="AC83" t="str">
        <f t="shared" si="58"/>
        <v>25_to_39_years_Communications</v>
      </c>
      <c r="AD83" t="str">
        <f t="shared" si="59"/>
        <v>Arizona</v>
      </c>
      <c r="AE83" t="str">
        <f t="shared" si="60"/>
        <v>Communications</v>
      </c>
      <c r="AF83" t="str">
        <f t="shared" si="61"/>
        <v>25_to_39_years</v>
      </c>
      <c r="AG83" t="str">
        <f t="shared" si="62"/>
        <v>55536</v>
      </c>
      <c r="AH83" t="str">
        <f t="shared" si="63"/>
        <v>7543</v>
      </c>
      <c r="AJ83" t="str">
        <f t="shared" si="64"/>
        <v>25_to_39_years_Communications</v>
      </c>
      <c r="AK83" t="str">
        <f t="shared" si="65"/>
        <v>Arizona</v>
      </c>
      <c r="AL83" t="str">
        <f t="shared" si="66"/>
        <v>Communications</v>
      </c>
      <c r="AM83" t="str">
        <f t="shared" si="67"/>
        <v>25_to_39_years</v>
      </c>
      <c r="AN83" t="str">
        <f t="shared" si="68"/>
        <v>55536</v>
      </c>
      <c r="AO83" t="str">
        <f t="shared" si="69"/>
        <v>7543</v>
      </c>
      <c r="AQ83" t="str">
        <f t="shared" si="70"/>
        <v>25_to_39_years_Communications</v>
      </c>
      <c r="AR83" t="str">
        <f t="shared" si="71"/>
        <v>Arizona</v>
      </c>
      <c r="AS83" t="str">
        <f t="shared" si="72"/>
        <v>Communications</v>
      </c>
      <c r="AT83" t="str">
        <f t="shared" si="73"/>
        <v>25_to_39_years</v>
      </c>
      <c r="AU83" t="str">
        <f t="shared" si="74"/>
        <v>55536</v>
      </c>
      <c r="AV83" t="str">
        <f t="shared" si="75"/>
        <v>7543</v>
      </c>
    </row>
    <row r="84" spans="1:48" x14ac:dyDescent="0.3">
      <c r="A84" t="s">
        <v>70</v>
      </c>
      <c r="B84" t="s">
        <v>190</v>
      </c>
      <c r="C84" t="s">
        <v>71</v>
      </c>
      <c r="D84" t="s">
        <v>11</v>
      </c>
      <c r="E84" t="s">
        <v>223</v>
      </c>
      <c r="F84" t="s">
        <v>224</v>
      </c>
      <c r="H84" t="str">
        <f t="shared" si="40"/>
        <v>25 to 39 years_Other</v>
      </c>
      <c r="I84" t="str">
        <f t="shared" si="41"/>
        <v>Arizona</v>
      </c>
      <c r="J84" t="str">
        <f t="shared" si="42"/>
        <v>Other</v>
      </c>
      <c r="K84" t="str">
        <f t="shared" si="43"/>
        <v>25 to 39 years</v>
      </c>
      <c r="L84" t="str">
        <f t="shared" si="44"/>
        <v>56,087</v>
      </c>
      <c r="M84" t="str">
        <f t="shared" si="45"/>
        <v>±2,853</v>
      </c>
      <c r="O84" t="str">
        <f t="shared" si="46"/>
        <v>25_to_39_years_Other</v>
      </c>
      <c r="P84" t="str">
        <f t="shared" si="47"/>
        <v>Arizona</v>
      </c>
      <c r="Q84" t="str">
        <f t="shared" si="48"/>
        <v>Other</v>
      </c>
      <c r="R84" t="str">
        <f t="shared" si="49"/>
        <v>25_to_39_years</v>
      </c>
      <c r="S84" t="str">
        <f t="shared" si="50"/>
        <v>56,087</v>
      </c>
      <c r="T84" t="str">
        <f t="shared" si="51"/>
        <v>±2,853</v>
      </c>
      <c r="V84" t="str">
        <f t="shared" si="52"/>
        <v>25_to_39_years_Other</v>
      </c>
      <c r="W84" t="str">
        <f t="shared" si="53"/>
        <v>Arizona</v>
      </c>
      <c r="X84" t="str">
        <f t="shared" si="54"/>
        <v>Other</v>
      </c>
      <c r="Y84" t="str">
        <f t="shared" si="55"/>
        <v>25_to_39_years</v>
      </c>
      <c r="Z84" t="str">
        <f t="shared" si="56"/>
        <v>56087</v>
      </c>
      <c r="AA84" t="str">
        <f t="shared" si="57"/>
        <v>±2853</v>
      </c>
      <c r="AC84" t="str">
        <f t="shared" si="58"/>
        <v>25_to_39_years_Other</v>
      </c>
      <c r="AD84" t="str">
        <f t="shared" si="59"/>
        <v>Arizona</v>
      </c>
      <c r="AE84" t="str">
        <f t="shared" si="60"/>
        <v>Other</v>
      </c>
      <c r="AF84" t="str">
        <f t="shared" si="61"/>
        <v>25_to_39_years</v>
      </c>
      <c r="AG84" t="str">
        <f t="shared" si="62"/>
        <v>56087</v>
      </c>
      <c r="AH84" t="str">
        <f t="shared" si="63"/>
        <v>2853</v>
      </c>
      <c r="AJ84" t="str">
        <f t="shared" si="64"/>
        <v>25_to_39_years_Other</v>
      </c>
      <c r="AK84" t="str">
        <f t="shared" si="65"/>
        <v>Arizona</v>
      </c>
      <c r="AL84" t="str">
        <f t="shared" si="66"/>
        <v>Other</v>
      </c>
      <c r="AM84" t="str">
        <f t="shared" si="67"/>
        <v>25_to_39_years</v>
      </c>
      <c r="AN84" t="str">
        <f t="shared" si="68"/>
        <v>56087</v>
      </c>
      <c r="AO84" t="str">
        <f t="shared" si="69"/>
        <v>2853</v>
      </c>
      <c r="AQ84" t="str">
        <f t="shared" si="70"/>
        <v>25_to_39_years_Other</v>
      </c>
      <c r="AR84" t="str">
        <f t="shared" si="71"/>
        <v>Arizona</v>
      </c>
      <c r="AS84" t="str">
        <f t="shared" si="72"/>
        <v>Other</v>
      </c>
      <c r="AT84" t="str">
        <f t="shared" si="73"/>
        <v>25_to_39_years</v>
      </c>
      <c r="AU84" t="str">
        <f t="shared" si="74"/>
        <v>56087</v>
      </c>
      <c r="AV84" t="str">
        <f t="shared" si="75"/>
        <v>2853</v>
      </c>
    </row>
    <row r="85" spans="1:48" x14ac:dyDescent="0.3">
      <c r="A85" t="s">
        <v>74</v>
      </c>
      <c r="B85" t="s">
        <v>190</v>
      </c>
      <c r="C85" t="s">
        <v>75</v>
      </c>
      <c r="D85" t="s">
        <v>75</v>
      </c>
      <c r="E85" t="s">
        <v>225</v>
      </c>
      <c r="F85" t="s">
        <v>226</v>
      </c>
      <c r="H85" t="str">
        <f t="shared" si="40"/>
        <v>40 to 64 years_40 to 64 years</v>
      </c>
      <c r="I85" t="str">
        <f t="shared" si="41"/>
        <v>Arizona</v>
      </c>
      <c r="J85" t="str">
        <f t="shared" si="42"/>
        <v>40 to 64 years</v>
      </c>
      <c r="K85" t="str">
        <f t="shared" si="43"/>
        <v>40 to 64 years</v>
      </c>
      <c r="L85" t="str">
        <f t="shared" si="44"/>
        <v>80,644</v>
      </c>
      <c r="M85" t="str">
        <f t="shared" si="45"/>
        <v>±1,405</v>
      </c>
      <c r="O85" t="str">
        <f t="shared" si="46"/>
        <v>40_to_64_years_40_to_64_years</v>
      </c>
      <c r="P85" t="str">
        <f t="shared" si="47"/>
        <v>Arizona</v>
      </c>
      <c r="Q85" t="str">
        <f t="shared" si="48"/>
        <v>40_to_64_years</v>
      </c>
      <c r="R85" t="str">
        <f t="shared" si="49"/>
        <v>40_to_64_years</v>
      </c>
      <c r="S85" t="str">
        <f t="shared" si="50"/>
        <v>80,644</v>
      </c>
      <c r="T85" t="str">
        <f t="shared" si="51"/>
        <v>±1,405</v>
      </c>
      <c r="V85" t="str">
        <f t="shared" si="52"/>
        <v>40_to_64_years_40_to_64_years</v>
      </c>
      <c r="W85" t="str">
        <f t="shared" si="53"/>
        <v>Arizona</v>
      </c>
      <c r="X85" t="str">
        <f t="shared" si="54"/>
        <v>40_to_64_years</v>
      </c>
      <c r="Y85" t="str">
        <f t="shared" si="55"/>
        <v>40_to_64_years</v>
      </c>
      <c r="Z85" t="str">
        <f t="shared" si="56"/>
        <v>80644</v>
      </c>
      <c r="AA85" t="str">
        <f t="shared" si="57"/>
        <v>±1405</v>
      </c>
      <c r="AC85" t="str">
        <f t="shared" si="58"/>
        <v>40_to_64_years_40_to_64_years</v>
      </c>
      <c r="AD85" t="str">
        <f t="shared" si="59"/>
        <v>Arizona</v>
      </c>
      <c r="AE85" t="str">
        <f t="shared" si="60"/>
        <v>40_to_64_years</v>
      </c>
      <c r="AF85" t="str">
        <f t="shared" si="61"/>
        <v>40_to_64_years</v>
      </c>
      <c r="AG85" t="str">
        <f t="shared" si="62"/>
        <v>80644</v>
      </c>
      <c r="AH85" t="str">
        <f t="shared" si="63"/>
        <v>1405</v>
      </c>
      <c r="AJ85" t="str">
        <f t="shared" si="64"/>
        <v>40_to_64_years_40_to_64_years</v>
      </c>
      <c r="AK85" t="str">
        <f t="shared" si="65"/>
        <v>Arizona</v>
      </c>
      <c r="AL85" t="str">
        <f t="shared" si="66"/>
        <v>40_to_64_years</v>
      </c>
      <c r="AM85" t="str">
        <f t="shared" si="67"/>
        <v>40_to_64_years</v>
      </c>
      <c r="AN85" t="str">
        <f t="shared" si="68"/>
        <v>80644</v>
      </c>
      <c r="AO85" t="str">
        <f t="shared" si="69"/>
        <v>1405</v>
      </c>
      <c r="AQ85" t="str">
        <f t="shared" si="70"/>
        <v>40_to_64_years_40_to_64_years</v>
      </c>
      <c r="AR85" t="str">
        <f t="shared" si="71"/>
        <v>Arizona</v>
      </c>
      <c r="AS85" t="str">
        <f t="shared" si="72"/>
        <v>40_to_64_years</v>
      </c>
      <c r="AT85" t="str">
        <f t="shared" si="73"/>
        <v>40_to_64_years</v>
      </c>
      <c r="AU85" t="str">
        <f t="shared" si="74"/>
        <v>80644</v>
      </c>
      <c r="AV85" t="str">
        <f t="shared" si="75"/>
        <v>1405</v>
      </c>
    </row>
    <row r="86" spans="1:48" x14ac:dyDescent="0.3">
      <c r="A86" t="s">
        <v>78</v>
      </c>
      <c r="B86" t="s">
        <v>190</v>
      </c>
      <c r="C86" t="s">
        <v>15</v>
      </c>
      <c r="D86" t="s">
        <v>75</v>
      </c>
      <c r="E86" t="s">
        <v>227</v>
      </c>
      <c r="F86" t="s">
        <v>228</v>
      </c>
      <c r="H86" t="str">
        <f t="shared" si="40"/>
        <v>40 to 64 years_Computers, Mathematics and Statistics</v>
      </c>
      <c r="I86" t="str">
        <f t="shared" si="41"/>
        <v>Arizona</v>
      </c>
      <c r="J86" t="str">
        <f t="shared" si="42"/>
        <v>Computers, Mathematics and Statistics</v>
      </c>
      <c r="K86" t="str">
        <f t="shared" si="43"/>
        <v>40 to 64 years</v>
      </c>
      <c r="L86" t="str">
        <f t="shared" si="44"/>
        <v>117,225</v>
      </c>
      <c r="M86" t="str">
        <f t="shared" si="45"/>
        <v>±7,550</v>
      </c>
      <c r="O86" t="str">
        <f t="shared" si="46"/>
        <v>40_to_64_years_Computers,_Mathematics_and_Statistics</v>
      </c>
      <c r="P86" t="str">
        <f t="shared" si="47"/>
        <v>Arizona</v>
      </c>
      <c r="Q86" t="str">
        <f t="shared" si="48"/>
        <v>Computers,_Mathematics_and_Statistics</v>
      </c>
      <c r="R86" t="str">
        <f t="shared" si="49"/>
        <v>40_to_64_years</v>
      </c>
      <c r="S86" t="str">
        <f t="shared" si="50"/>
        <v>117,225</v>
      </c>
      <c r="T86" t="str">
        <f t="shared" si="51"/>
        <v>±7,550</v>
      </c>
      <c r="V86" t="str">
        <f t="shared" si="52"/>
        <v>40_to_64_years_Computers_Mathematics_and_Statistics</v>
      </c>
      <c r="W86" t="str">
        <f t="shared" si="53"/>
        <v>Arizona</v>
      </c>
      <c r="X86" t="str">
        <f t="shared" si="54"/>
        <v>Computers_Mathematics_and_Statistics</v>
      </c>
      <c r="Y86" t="str">
        <f t="shared" si="55"/>
        <v>40_to_64_years</v>
      </c>
      <c r="Z86" t="str">
        <f t="shared" si="56"/>
        <v>117225</v>
      </c>
      <c r="AA86" t="str">
        <f t="shared" si="57"/>
        <v>±7550</v>
      </c>
      <c r="AC86" t="str">
        <f t="shared" si="58"/>
        <v>40_to_64_years_Computers_Mathematics_and_Statistics</v>
      </c>
      <c r="AD86" t="str">
        <f t="shared" si="59"/>
        <v>Arizona</v>
      </c>
      <c r="AE86" t="str">
        <f t="shared" si="60"/>
        <v>Computers_Mathematics_and_Statistics</v>
      </c>
      <c r="AF86" t="str">
        <f t="shared" si="61"/>
        <v>40_to_64_years</v>
      </c>
      <c r="AG86" t="str">
        <f t="shared" si="62"/>
        <v>117225</v>
      </c>
      <c r="AH86" t="str">
        <f t="shared" si="63"/>
        <v>7550</v>
      </c>
      <c r="AJ86" t="str">
        <f t="shared" si="64"/>
        <v>40_to_64_years_Computers_Mathematics_and_Statistics</v>
      </c>
      <c r="AK86" t="str">
        <f t="shared" si="65"/>
        <v>Arizona</v>
      </c>
      <c r="AL86" t="str">
        <f t="shared" si="66"/>
        <v>Computers_Mathematics_and_Statistics</v>
      </c>
      <c r="AM86" t="str">
        <f t="shared" si="67"/>
        <v>40_to_64_years</v>
      </c>
      <c r="AN86" t="str">
        <f t="shared" si="68"/>
        <v>117225</v>
      </c>
      <c r="AO86" t="str">
        <f t="shared" si="69"/>
        <v>7550</v>
      </c>
      <c r="AQ86" t="str">
        <f t="shared" si="70"/>
        <v>40_to_64_years_Computers_Mathematics_and_Statistics</v>
      </c>
      <c r="AR86" t="str">
        <f t="shared" si="71"/>
        <v>Arizona</v>
      </c>
      <c r="AS86" t="str">
        <f t="shared" si="72"/>
        <v>Computers_Mathematics_and_Statistics</v>
      </c>
      <c r="AT86" t="str">
        <f t="shared" si="73"/>
        <v>40_to_64_years</v>
      </c>
      <c r="AU86" t="str">
        <f t="shared" si="74"/>
        <v>117225</v>
      </c>
      <c r="AV86" t="str">
        <f t="shared" si="75"/>
        <v>7550</v>
      </c>
    </row>
    <row r="87" spans="1:48" x14ac:dyDescent="0.3">
      <c r="A87" t="s">
        <v>81</v>
      </c>
      <c r="B87" t="s">
        <v>190</v>
      </c>
      <c r="C87" t="s">
        <v>19</v>
      </c>
      <c r="D87" t="s">
        <v>75</v>
      </c>
      <c r="E87" t="s">
        <v>229</v>
      </c>
      <c r="F87" t="s">
        <v>230</v>
      </c>
      <c r="H87" t="str">
        <f t="shared" si="40"/>
        <v>40 to 64 years_Biological, Agricultural, and Environmental Sciences</v>
      </c>
      <c r="I87" t="str">
        <f t="shared" si="41"/>
        <v>Arizona</v>
      </c>
      <c r="J87" t="str">
        <f t="shared" si="42"/>
        <v>Biological, Agricultural, and Environmental Sciences</v>
      </c>
      <c r="K87" t="str">
        <f t="shared" si="43"/>
        <v>40 to 64 years</v>
      </c>
      <c r="L87" t="str">
        <f t="shared" si="44"/>
        <v>93,501</v>
      </c>
      <c r="M87" t="str">
        <f t="shared" si="45"/>
        <v>±8,614</v>
      </c>
      <c r="O87" t="str">
        <f t="shared" si="46"/>
        <v>40_to_64_years_Biological,_Agricultural,_and_Environmental_Sciences</v>
      </c>
      <c r="P87" t="str">
        <f t="shared" si="47"/>
        <v>Arizona</v>
      </c>
      <c r="Q87" t="str">
        <f t="shared" si="48"/>
        <v>Biological,_Agricultural,_and_Environmental_Sciences</v>
      </c>
      <c r="R87" t="str">
        <f t="shared" si="49"/>
        <v>40_to_64_years</v>
      </c>
      <c r="S87" t="str">
        <f t="shared" si="50"/>
        <v>93,501</v>
      </c>
      <c r="T87" t="str">
        <f t="shared" si="51"/>
        <v>±8,614</v>
      </c>
      <c r="V87" t="str">
        <f t="shared" si="52"/>
        <v>40_to_64_years_Biological_Agricultural_and_Environmental_Sciences</v>
      </c>
      <c r="W87" t="str">
        <f t="shared" si="53"/>
        <v>Arizona</v>
      </c>
      <c r="X87" t="str">
        <f t="shared" si="54"/>
        <v>Biological_Agricultural_and_Environmental_Sciences</v>
      </c>
      <c r="Y87" t="str">
        <f t="shared" si="55"/>
        <v>40_to_64_years</v>
      </c>
      <c r="Z87" t="str">
        <f t="shared" si="56"/>
        <v>93501</v>
      </c>
      <c r="AA87" t="str">
        <f t="shared" si="57"/>
        <v>±8614</v>
      </c>
      <c r="AC87" t="str">
        <f t="shared" si="58"/>
        <v>40_to_64_years_Biological_Agricultural_and_Environmental_Sciences</v>
      </c>
      <c r="AD87" t="str">
        <f t="shared" si="59"/>
        <v>Arizona</v>
      </c>
      <c r="AE87" t="str">
        <f t="shared" si="60"/>
        <v>Biological_Agricultural_and_Environmental_Sciences</v>
      </c>
      <c r="AF87" t="str">
        <f t="shared" si="61"/>
        <v>40_to_64_years</v>
      </c>
      <c r="AG87" t="str">
        <f t="shared" si="62"/>
        <v>93501</v>
      </c>
      <c r="AH87" t="str">
        <f t="shared" si="63"/>
        <v>8614</v>
      </c>
      <c r="AJ87" t="str">
        <f t="shared" si="64"/>
        <v>40_to_64_years_Biological_Agricultural_and_Environmental_Sciences</v>
      </c>
      <c r="AK87" t="str">
        <f t="shared" si="65"/>
        <v>Arizona</v>
      </c>
      <c r="AL87" t="str">
        <f t="shared" si="66"/>
        <v>Biological_Agricultural_and_Environmental_Sciences</v>
      </c>
      <c r="AM87" t="str">
        <f t="shared" si="67"/>
        <v>40_to_64_years</v>
      </c>
      <c r="AN87" t="str">
        <f t="shared" si="68"/>
        <v>93501</v>
      </c>
      <c r="AO87" t="str">
        <f t="shared" si="69"/>
        <v>8614</v>
      </c>
      <c r="AQ87" t="str">
        <f t="shared" si="70"/>
        <v>40_to_64_years_Biological_Agricultural_and_Environmental_Sciences</v>
      </c>
      <c r="AR87" t="str">
        <f t="shared" si="71"/>
        <v>Arizona</v>
      </c>
      <c r="AS87" t="str">
        <f t="shared" si="72"/>
        <v>Biological_Agricultural_and_Environmental_Sciences</v>
      </c>
      <c r="AT87" t="str">
        <f t="shared" si="73"/>
        <v>40_to_64_years</v>
      </c>
      <c r="AU87" t="str">
        <f t="shared" si="74"/>
        <v>93501</v>
      </c>
      <c r="AV87" t="str">
        <f t="shared" si="75"/>
        <v>8614</v>
      </c>
    </row>
    <row r="88" spans="1:48" x14ac:dyDescent="0.3">
      <c r="A88" t="s">
        <v>84</v>
      </c>
      <c r="B88" t="s">
        <v>190</v>
      </c>
      <c r="C88" t="s">
        <v>23</v>
      </c>
      <c r="D88" t="s">
        <v>75</v>
      </c>
      <c r="E88" t="s">
        <v>231</v>
      </c>
      <c r="F88" t="s">
        <v>232</v>
      </c>
      <c r="H88" t="str">
        <f t="shared" si="40"/>
        <v>40 to 64 years_Physical and Related Sciences</v>
      </c>
      <c r="I88" t="str">
        <f t="shared" si="41"/>
        <v>Arizona</v>
      </c>
      <c r="J88" t="str">
        <f t="shared" si="42"/>
        <v>Physical and Related Sciences</v>
      </c>
      <c r="K88" t="str">
        <f t="shared" si="43"/>
        <v>40 to 64 years</v>
      </c>
      <c r="L88" t="str">
        <f t="shared" si="44"/>
        <v>93,739</v>
      </c>
      <c r="M88" t="str">
        <f t="shared" si="45"/>
        <v>±15,529</v>
      </c>
      <c r="O88" t="str">
        <f t="shared" si="46"/>
        <v>40_to_64_years_Physical_and_Related_Sciences</v>
      </c>
      <c r="P88" t="str">
        <f t="shared" si="47"/>
        <v>Arizona</v>
      </c>
      <c r="Q88" t="str">
        <f t="shared" si="48"/>
        <v>Physical_and_Related_Sciences</v>
      </c>
      <c r="R88" t="str">
        <f t="shared" si="49"/>
        <v>40_to_64_years</v>
      </c>
      <c r="S88" t="str">
        <f t="shared" si="50"/>
        <v>93,739</v>
      </c>
      <c r="T88" t="str">
        <f t="shared" si="51"/>
        <v>±15,529</v>
      </c>
      <c r="V88" t="str">
        <f t="shared" si="52"/>
        <v>40_to_64_years_Physical_and_Related_Sciences</v>
      </c>
      <c r="W88" t="str">
        <f t="shared" si="53"/>
        <v>Arizona</v>
      </c>
      <c r="X88" t="str">
        <f t="shared" si="54"/>
        <v>Physical_and_Related_Sciences</v>
      </c>
      <c r="Y88" t="str">
        <f t="shared" si="55"/>
        <v>40_to_64_years</v>
      </c>
      <c r="Z88" t="str">
        <f t="shared" si="56"/>
        <v>93739</v>
      </c>
      <c r="AA88" t="str">
        <f t="shared" si="57"/>
        <v>±15529</v>
      </c>
      <c r="AC88" t="str">
        <f t="shared" si="58"/>
        <v>40_to_64_years_Physical_and_Related_Sciences</v>
      </c>
      <c r="AD88" t="str">
        <f t="shared" si="59"/>
        <v>Arizona</v>
      </c>
      <c r="AE88" t="str">
        <f t="shared" si="60"/>
        <v>Physical_and_Related_Sciences</v>
      </c>
      <c r="AF88" t="str">
        <f t="shared" si="61"/>
        <v>40_to_64_years</v>
      </c>
      <c r="AG88" t="str">
        <f t="shared" si="62"/>
        <v>93739</v>
      </c>
      <c r="AH88" t="str">
        <f t="shared" si="63"/>
        <v>15529</v>
      </c>
      <c r="AJ88" t="str">
        <f t="shared" si="64"/>
        <v>40_to_64_years_Physical_and_Related_Sciences</v>
      </c>
      <c r="AK88" t="str">
        <f t="shared" si="65"/>
        <v>Arizona</v>
      </c>
      <c r="AL88" t="str">
        <f t="shared" si="66"/>
        <v>Physical_and_Related_Sciences</v>
      </c>
      <c r="AM88" t="str">
        <f t="shared" si="67"/>
        <v>40_to_64_years</v>
      </c>
      <c r="AN88" t="str">
        <f t="shared" si="68"/>
        <v>93739</v>
      </c>
      <c r="AO88" t="str">
        <f t="shared" si="69"/>
        <v>15529</v>
      </c>
      <c r="AQ88" t="str">
        <f t="shared" si="70"/>
        <v>40_to_64_years_Physical_and_Related_Sciences</v>
      </c>
      <c r="AR88" t="str">
        <f t="shared" si="71"/>
        <v>Arizona</v>
      </c>
      <c r="AS88" t="str">
        <f t="shared" si="72"/>
        <v>Physical_and_Related_Sciences</v>
      </c>
      <c r="AT88" t="str">
        <f t="shared" si="73"/>
        <v>40_to_64_years</v>
      </c>
      <c r="AU88" t="str">
        <f t="shared" si="74"/>
        <v>93739</v>
      </c>
      <c r="AV88" t="str">
        <f t="shared" si="75"/>
        <v>15529</v>
      </c>
    </row>
    <row r="89" spans="1:48" x14ac:dyDescent="0.3">
      <c r="A89" t="s">
        <v>87</v>
      </c>
      <c r="B89" t="s">
        <v>190</v>
      </c>
      <c r="C89" t="s">
        <v>27</v>
      </c>
      <c r="D89" t="s">
        <v>75</v>
      </c>
      <c r="E89" t="s">
        <v>233</v>
      </c>
      <c r="F89" t="s">
        <v>234</v>
      </c>
      <c r="H89" t="str">
        <f t="shared" si="40"/>
        <v>40 to 64 years_Psychology</v>
      </c>
      <c r="I89" t="str">
        <f t="shared" si="41"/>
        <v>Arizona</v>
      </c>
      <c r="J89" t="str">
        <f t="shared" si="42"/>
        <v>Psychology</v>
      </c>
      <c r="K89" t="str">
        <f t="shared" si="43"/>
        <v>40 to 64 years</v>
      </c>
      <c r="L89" t="str">
        <f t="shared" si="44"/>
        <v>67,604</v>
      </c>
      <c r="M89" t="str">
        <f t="shared" si="45"/>
        <v>±5,834</v>
      </c>
      <c r="O89" t="str">
        <f t="shared" si="46"/>
        <v>40_to_64_years_Psychology</v>
      </c>
      <c r="P89" t="str">
        <f t="shared" si="47"/>
        <v>Arizona</v>
      </c>
      <c r="Q89" t="str">
        <f t="shared" si="48"/>
        <v>Psychology</v>
      </c>
      <c r="R89" t="str">
        <f t="shared" si="49"/>
        <v>40_to_64_years</v>
      </c>
      <c r="S89" t="str">
        <f t="shared" si="50"/>
        <v>67,604</v>
      </c>
      <c r="T89" t="str">
        <f t="shared" si="51"/>
        <v>±5,834</v>
      </c>
      <c r="V89" t="str">
        <f t="shared" si="52"/>
        <v>40_to_64_years_Psychology</v>
      </c>
      <c r="W89" t="str">
        <f t="shared" si="53"/>
        <v>Arizona</v>
      </c>
      <c r="X89" t="str">
        <f t="shared" si="54"/>
        <v>Psychology</v>
      </c>
      <c r="Y89" t="str">
        <f t="shared" si="55"/>
        <v>40_to_64_years</v>
      </c>
      <c r="Z89" t="str">
        <f t="shared" si="56"/>
        <v>67604</v>
      </c>
      <c r="AA89" t="str">
        <f t="shared" si="57"/>
        <v>±5834</v>
      </c>
      <c r="AC89" t="str">
        <f t="shared" si="58"/>
        <v>40_to_64_years_Psychology</v>
      </c>
      <c r="AD89" t="str">
        <f t="shared" si="59"/>
        <v>Arizona</v>
      </c>
      <c r="AE89" t="str">
        <f t="shared" si="60"/>
        <v>Psychology</v>
      </c>
      <c r="AF89" t="str">
        <f t="shared" si="61"/>
        <v>40_to_64_years</v>
      </c>
      <c r="AG89" t="str">
        <f t="shared" si="62"/>
        <v>67604</v>
      </c>
      <c r="AH89" t="str">
        <f t="shared" si="63"/>
        <v>5834</v>
      </c>
      <c r="AJ89" t="str">
        <f t="shared" si="64"/>
        <v>40_to_64_years_Psychology</v>
      </c>
      <c r="AK89" t="str">
        <f t="shared" si="65"/>
        <v>Arizona</v>
      </c>
      <c r="AL89" t="str">
        <f t="shared" si="66"/>
        <v>Psychology</v>
      </c>
      <c r="AM89" t="str">
        <f t="shared" si="67"/>
        <v>40_to_64_years</v>
      </c>
      <c r="AN89" t="str">
        <f t="shared" si="68"/>
        <v>67604</v>
      </c>
      <c r="AO89" t="str">
        <f t="shared" si="69"/>
        <v>5834</v>
      </c>
      <c r="AQ89" t="str">
        <f t="shared" si="70"/>
        <v>40_to_64_years_Psychology</v>
      </c>
      <c r="AR89" t="str">
        <f t="shared" si="71"/>
        <v>Arizona</v>
      </c>
      <c r="AS89" t="str">
        <f t="shared" si="72"/>
        <v>Psychology</v>
      </c>
      <c r="AT89" t="str">
        <f t="shared" si="73"/>
        <v>40_to_64_years</v>
      </c>
      <c r="AU89" t="str">
        <f t="shared" si="74"/>
        <v>67604</v>
      </c>
      <c r="AV89" t="str">
        <f t="shared" si="75"/>
        <v>5834</v>
      </c>
    </row>
    <row r="90" spans="1:48" x14ac:dyDescent="0.3">
      <c r="A90" t="s">
        <v>90</v>
      </c>
      <c r="B90" t="s">
        <v>190</v>
      </c>
      <c r="C90" t="s">
        <v>31</v>
      </c>
      <c r="D90" t="s">
        <v>75</v>
      </c>
      <c r="E90" t="s">
        <v>235</v>
      </c>
      <c r="F90" t="s">
        <v>236</v>
      </c>
      <c r="H90" t="str">
        <f t="shared" si="40"/>
        <v>40 to 64 years_Social Sciences</v>
      </c>
      <c r="I90" t="str">
        <f t="shared" si="41"/>
        <v>Arizona</v>
      </c>
      <c r="J90" t="str">
        <f t="shared" si="42"/>
        <v>Social Sciences</v>
      </c>
      <c r="K90" t="str">
        <f t="shared" si="43"/>
        <v>40 to 64 years</v>
      </c>
      <c r="L90" t="str">
        <f t="shared" si="44"/>
        <v>82,172</v>
      </c>
      <c r="M90" t="str">
        <f t="shared" si="45"/>
        <v>±7,785</v>
      </c>
      <c r="O90" t="str">
        <f t="shared" si="46"/>
        <v>40_to_64_years_Social_Sciences</v>
      </c>
      <c r="P90" t="str">
        <f t="shared" si="47"/>
        <v>Arizona</v>
      </c>
      <c r="Q90" t="str">
        <f t="shared" si="48"/>
        <v>Social_Sciences</v>
      </c>
      <c r="R90" t="str">
        <f t="shared" si="49"/>
        <v>40_to_64_years</v>
      </c>
      <c r="S90" t="str">
        <f t="shared" si="50"/>
        <v>82,172</v>
      </c>
      <c r="T90" t="str">
        <f t="shared" si="51"/>
        <v>±7,785</v>
      </c>
      <c r="V90" t="str">
        <f t="shared" si="52"/>
        <v>40_to_64_years_Social_Sciences</v>
      </c>
      <c r="W90" t="str">
        <f t="shared" si="53"/>
        <v>Arizona</v>
      </c>
      <c r="X90" t="str">
        <f t="shared" si="54"/>
        <v>Social_Sciences</v>
      </c>
      <c r="Y90" t="str">
        <f t="shared" si="55"/>
        <v>40_to_64_years</v>
      </c>
      <c r="Z90" t="str">
        <f t="shared" si="56"/>
        <v>82172</v>
      </c>
      <c r="AA90" t="str">
        <f t="shared" si="57"/>
        <v>±7785</v>
      </c>
      <c r="AC90" t="str">
        <f t="shared" si="58"/>
        <v>40_to_64_years_Social_Sciences</v>
      </c>
      <c r="AD90" t="str">
        <f t="shared" si="59"/>
        <v>Arizona</v>
      </c>
      <c r="AE90" t="str">
        <f t="shared" si="60"/>
        <v>Social_Sciences</v>
      </c>
      <c r="AF90" t="str">
        <f t="shared" si="61"/>
        <v>40_to_64_years</v>
      </c>
      <c r="AG90" t="str">
        <f t="shared" si="62"/>
        <v>82172</v>
      </c>
      <c r="AH90" t="str">
        <f t="shared" si="63"/>
        <v>7785</v>
      </c>
      <c r="AJ90" t="str">
        <f t="shared" si="64"/>
        <v>40_to_64_years_Social_Sciences</v>
      </c>
      <c r="AK90" t="str">
        <f t="shared" si="65"/>
        <v>Arizona</v>
      </c>
      <c r="AL90" t="str">
        <f t="shared" si="66"/>
        <v>Social_Sciences</v>
      </c>
      <c r="AM90" t="str">
        <f t="shared" si="67"/>
        <v>40_to_64_years</v>
      </c>
      <c r="AN90" t="str">
        <f t="shared" si="68"/>
        <v>82172</v>
      </c>
      <c r="AO90" t="str">
        <f t="shared" si="69"/>
        <v>7785</v>
      </c>
      <c r="AQ90" t="str">
        <f t="shared" si="70"/>
        <v>40_to_64_years_Social_Sciences</v>
      </c>
      <c r="AR90" t="str">
        <f t="shared" si="71"/>
        <v>Arizona</v>
      </c>
      <c r="AS90" t="str">
        <f t="shared" si="72"/>
        <v>Social_Sciences</v>
      </c>
      <c r="AT90" t="str">
        <f t="shared" si="73"/>
        <v>40_to_64_years</v>
      </c>
      <c r="AU90" t="str">
        <f t="shared" si="74"/>
        <v>82172</v>
      </c>
      <c r="AV90" t="str">
        <f t="shared" si="75"/>
        <v>7785</v>
      </c>
    </row>
    <row r="91" spans="1:48" x14ac:dyDescent="0.3">
      <c r="A91" t="s">
        <v>93</v>
      </c>
      <c r="B91" t="s">
        <v>190</v>
      </c>
      <c r="C91" t="s">
        <v>35</v>
      </c>
      <c r="D91" t="s">
        <v>75</v>
      </c>
      <c r="E91" t="s">
        <v>237</v>
      </c>
      <c r="F91" t="s">
        <v>238</v>
      </c>
      <c r="H91" t="str">
        <f t="shared" si="40"/>
        <v>40 to 64 years_Engineering</v>
      </c>
      <c r="I91" t="str">
        <f t="shared" si="41"/>
        <v>Arizona</v>
      </c>
      <c r="J91" t="str">
        <f t="shared" si="42"/>
        <v>Engineering</v>
      </c>
      <c r="K91" t="str">
        <f t="shared" si="43"/>
        <v>40 to 64 years</v>
      </c>
      <c r="L91" t="str">
        <f t="shared" si="44"/>
        <v>120,834</v>
      </c>
      <c r="M91" t="str">
        <f t="shared" si="45"/>
        <v>±4,991</v>
      </c>
      <c r="O91" t="str">
        <f t="shared" si="46"/>
        <v>40_to_64_years_Engineering</v>
      </c>
      <c r="P91" t="str">
        <f t="shared" si="47"/>
        <v>Arizona</v>
      </c>
      <c r="Q91" t="str">
        <f t="shared" si="48"/>
        <v>Engineering</v>
      </c>
      <c r="R91" t="str">
        <f t="shared" si="49"/>
        <v>40_to_64_years</v>
      </c>
      <c r="S91" t="str">
        <f t="shared" si="50"/>
        <v>120,834</v>
      </c>
      <c r="T91" t="str">
        <f t="shared" si="51"/>
        <v>±4,991</v>
      </c>
      <c r="V91" t="str">
        <f t="shared" si="52"/>
        <v>40_to_64_years_Engineering</v>
      </c>
      <c r="W91" t="str">
        <f t="shared" si="53"/>
        <v>Arizona</v>
      </c>
      <c r="X91" t="str">
        <f t="shared" si="54"/>
        <v>Engineering</v>
      </c>
      <c r="Y91" t="str">
        <f t="shared" si="55"/>
        <v>40_to_64_years</v>
      </c>
      <c r="Z91" t="str">
        <f t="shared" si="56"/>
        <v>120834</v>
      </c>
      <c r="AA91" t="str">
        <f t="shared" si="57"/>
        <v>±4991</v>
      </c>
      <c r="AC91" t="str">
        <f t="shared" si="58"/>
        <v>40_to_64_years_Engineering</v>
      </c>
      <c r="AD91" t="str">
        <f t="shared" si="59"/>
        <v>Arizona</v>
      </c>
      <c r="AE91" t="str">
        <f t="shared" si="60"/>
        <v>Engineering</v>
      </c>
      <c r="AF91" t="str">
        <f t="shared" si="61"/>
        <v>40_to_64_years</v>
      </c>
      <c r="AG91" t="str">
        <f t="shared" si="62"/>
        <v>120834</v>
      </c>
      <c r="AH91" t="str">
        <f t="shared" si="63"/>
        <v>4991</v>
      </c>
      <c r="AJ91" t="str">
        <f t="shared" si="64"/>
        <v>40_to_64_years_Engineering</v>
      </c>
      <c r="AK91" t="str">
        <f t="shared" si="65"/>
        <v>Arizona</v>
      </c>
      <c r="AL91" t="str">
        <f t="shared" si="66"/>
        <v>Engineering</v>
      </c>
      <c r="AM91" t="str">
        <f t="shared" si="67"/>
        <v>40_to_64_years</v>
      </c>
      <c r="AN91" t="str">
        <f t="shared" si="68"/>
        <v>120834</v>
      </c>
      <c r="AO91" t="str">
        <f t="shared" si="69"/>
        <v>4991</v>
      </c>
      <c r="AQ91" t="str">
        <f t="shared" si="70"/>
        <v>40_to_64_years_Engineering</v>
      </c>
      <c r="AR91" t="str">
        <f t="shared" si="71"/>
        <v>Arizona</v>
      </c>
      <c r="AS91" t="str">
        <f t="shared" si="72"/>
        <v>Engineering</v>
      </c>
      <c r="AT91" t="str">
        <f t="shared" si="73"/>
        <v>40_to_64_years</v>
      </c>
      <c r="AU91" t="str">
        <f t="shared" si="74"/>
        <v>120834</v>
      </c>
      <c r="AV91" t="str">
        <f t="shared" si="75"/>
        <v>4991</v>
      </c>
    </row>
    <row r="92" spans="1:48" x14ac:dyDescent="0.3">
      <c r="A92" t="s">
        <v>96</v>
      </c>
      <c r="B92" t="s">
        <v>190</v>
      </c>
      <c r="C92" t="s">
        <v>39</v>
      </c>
      <c r="D92" t="s">
        <v>75</v>
      </c>
      <c r="E92" t="s">
        <v>239</v>
      </c>
      <c r="F92" t="s">
        <v>240</v>
      </c>
      <c r="H92" t="str">
        <f t="shared" si="40"/>
        <v>40 to 64 years_Multidisciplinary Studies</v>
      </c>
      <c r="I92" t="str">
        <f t="shared" si="41"/>
        <v>Arizona</v>
      </c>
      <c r="J92" t="str">
        <f t="shared" si="42"/>
        <v>Multidisciplinary Studies</v>
      </c>
      <c r="K92" t="str">
        <f t="shared" si="43"/>
        <v>40 to 64 years</v>
      </c>
      <c r="L92" t="str">
        <f t="shared" si="44"/>
        <v>73,327</v>
      </c>
      <c r="M92" t="str">
        <f t="shared" si="45"/>
        <v>±13,125</v>
      </c>
      <c r="O92" t="str">
        <f t="shared" si="46"/>
        <v>40_to_64_years_Multidisciplinary_Studies</v>
      </c>
      <c r="P92" t="str">
        <f t="shared" si="47"/>
        <v>Arizona</v>
      </c>
      <c r="Q92" t="str">
        <f t="shared" si="48"/>
        <v>Multidisciplinary_Studies</v>
      </c>
      <c r="R92" t="str">
        <f t="shared" si="49"/>
        <v>40_to_64_years</v>
      </c>
      <c r="S92" t="str">
        <f t="shared" si="50"/>
        <v>73,327</v>
      </c>
      <c r="T92" t="str">
        <f t="shared" si="51"/>
        <v>±13,125</v>
      </c>
      <c r="V92" t="str">
        <f t="shared" si="52"/>
        <v>40_to_64_years_Multidisciplinary_Studies</v>
      </c>
      <c r="W92" t="str">
        <f t="shared" si="53"/>
        <v>Arizona</v>
      </c>
      <c r="X92" t="str">
        <f t="shared" si="54"/>
        <v>Multidisciplinary_Studies</v>
      </c>
      <c r="Y92" t="str">
        <f t="shared" si="55"/>
        <v>40_to_64_years</v>
      </c>
      <c r="Z92" t="str">
        <f t="shared" si="56"/>
        <v>73327</v>
      </c>
      <c r="AA92" t="str">
        <f t="shared" si="57"/>
        <v>±13125</v>
      </c>
      <c r="AC92" t="str">
        <f t="shared" si="58"/>
        <v>40_to_64_years_Multidisciplinary_Studies</v>
      </c>
      <c r="AD92" t="str">
        <f t="shared" si="59"/>
        <v>Arizona</v>
      </c>
      <c r="AE92" t="str">
        <f t="shared" si="60"/>
        <v>Multidisciplinary_Studies</v>
      </c>
      <c r="AF92" t="str">
        <f t="shared" si="61"/>
        <v>40_to_64_years</v>
      </c>
      <c r="AG92" t="str">
        <f t="shared" si="62"/>
        <v>73327</v>
      </c>
      <c r="AH92" t="str">
        <f t="shared" si="63"/>
        <v>13125</v>
      </c>
      <c r="AJ92" t="str">
        <f t="shared" si="64"/>
        <v>40_to_64_years_Multidisciplinary_Studies</v>
      </c>
      <c r="AK92" t="str">
        <f t="shared" si="65"/>
        <v>Arizona</v>
      </c>
      <c r="AL92" t="str">
        <f t="shared" si="66"/>
        <v>Multidisciplinary_Studies</v>
      </c>
      <c r="AM92" t="str">
        <f t="shared" si="67"/>
        <v>40_to_64_years</v>
      </c>
      <c r="AN92" t="str">
        <f t="shared" si="68"/>
        <v>73327</v>
      </c>
      <c r="AO92" t="str">
        <f t="shared" si="69"/>
        <v>13125</v>
      </c>
      <c r="AQ92" t="str">
        <f t="shared" si="70"/>
        <v>40_to_64_years_Multidisciplinary_Studies</v>
      </c>
      <c r="AR92" t="str">
        <f t="shared" si="71"/>
        <v>Arizona</v>
      </c>
      <c r="AS92" t="str">
        <f t="shared" si="72"/>
        <v>Multidisciplinary_Studies</v>
      </c>
      <c r="AT92" t="str">
        <f t="shared" si="73"/>
        <v>40_to_64_years</v>
      </c>
      <c r="AU92" t="str">
        <f t="shared" si="74"/>
        <v>73327</v>
      </c>
      <c r="AV92" t="str">
        <f t="shared" si="75"/>
        <v>13125</v>
      </c>
    </row>
    <row r="93" spans="1:48" x14ac:dyDescent="0.3">
      <c r="A93" t="s">
        <v>99</v>
      </c>
      <c r="B93" t="s">
        <v>190</v>
      </c>
      <c r="C93" t="s">
        <v>43</v>
      </c>
      <c r="D93" t="s">
        <v>75</v>
      </c>
      <c r="E93" t="s">
        <v>241</v>
      </c>
      <c r="F93" t="s">
        <v>242</v>
      </c>
      <c r="H93" t="str">
        <f t="shared" si="40"/>
        <v>40 to 64 years_Science and Engineering Related Fields</v>
      </c>
      <c r="I93" t="str">
        <f t="shared" si="41"/>
        <v>Arizona</v>
      </c>
      <c r="J93" t="str">
        <f t="shared" si="42"/>
        <v>Science and Engineering Related Fields</v>
      </c>
      <c r="K93" t="str">
        <f t="shared" si="43"/>
        <v>40 to 64 years</v>
      </c>
      <c r="L93" t="str">
        <f t="shared" si="44"/>
        <v>83,798</v>
      </c>
      <c r="M93" t="str">
        <f t="shared" si="45"/>
        <v>±2,848</v>
      </c>
      <c r="O93" t="str">
        <f t="shared" si="46"/>
        <v>40_to_64_years_Science_and_Engineering_Related_Fields</v>
      </c>
      <c r="P93" t="str">
        <f t="shared" si="47"/>
        <v>Arizona</v>
      </c>
      <c r="Q93" t="str">
        <f t="shared" si="48"/>
        <v>Science_and_Engineering_Related_Fields</v>
      </c>
      <c r="R93" t="str">
        <f t="shared" si="49"/>
        <v>40_to_64_years</v>
      </c>
      <c r="S93" t="str">
        <f t="shared" si="50"/>
        <v>83,798</v>
      </c>
      <c r="T93" t="str">
        <f t="shared" si="51"/>
        <v>±2,848</v>
      </c>
      <c r="V93" t="str">
        <f t="shared" si="52"/>
        <v>40_to_64_years_Science_and_Engineering_Related_Fields</v>
      </c>
      <c r="W93" t="str">
        <f t="shared" si="53"/>
        <v>Arizona</v>
      </c>
      <c r="X93" t="str">
        <f t="shared" si="54"/>
        <v>Science_and_Engineering_Related_Fields</v>
      </c>
      <c r="Y93" t="str">
        <f t="shared" si="55"/>
        <v>40_to_64_years</v>
      </c>
      <c r="Z93" t="str">
        <f t="shared" si="56"/>
        <v>83798</v>
      </c>
      <c r="AA93" t="str">
        <f t="shared" si="57"/>
        <v>±2848</v>
      </c>
      <c r="AC93" t="str">
        <f t="shared" si="58"/>
        <v>40_to_64_years_Science_and_Engineering_Related_Fields</v>
      </c>
      <c r="AD93" t="str">
        <f t="shared" si="59"/>
        <v>Arizona</v>
      </c>
      <c r="AE93" t="str">
        <f t="shared" si="60"/>
        <v>Science_and_Engineering_Related_Fields</v>
      </c>
      <c r="AF93" t="str">
        <f t="shared" si="61"/>
        <v>40_to_64_years</v>
      </c>
      <c r="AG93" t="str">
        <f t="shared" si="62"/>
        <v>83798</v>
      </c>
      <c r="AH93" t="str">
        <f t="shared" si="63"/>
        <v>2848</v>
      </c>
      <c r="AJ93" t="str">
        <f t="shared" si="64"/>
        <v>40_to_64_years_Science_and_Engineering_Related_Fields</v>
      </c>
      <c r="AK93" t="str">
        <f t="shared" si="65"/>
        <v>Arizona</v>
      </c>
      <c r="AL93" t="str">
        <f t="shared" si="66"/>
        <v>Science_and_Engineering_Related_Fields</v>
      </c>
      <c r="AM93" t="str">
        <f t="shared" si="67"/>
        <v>40_to_64_years</v>
      </c>
      <c r="AN93" t="str">
        <f t="shared" si="68"/>
        <v>83798</v>
      </c>
      <c r="AO93" t="str">
        <f t="shared" si="69"/>
        <v>2848</v>
      </c>
      <c r="AQ93" t="str">
        <f t="shared" si="70"/>
        <v>40_to_64_years_Science_and_Engineering_Related_Fields</v>
      </c>
      <c r="AR93" t="str">
        <f t="shared" si="71"/>
        <v>Arizona</v>
      </c>
      <c r="AS93" t="str">
        <f t="shared" si="72"/>
        <v>Science_and_Engineering_Related_Fields</v>
      </c>
      <c r="AT93" t="str">
        <f t="shared" si="73"/>
        <v>40_to_64_years</v>
      </c>
      <c r="AU93" t="str">
        <f t="shared" si="74"/>
        <v>83798</v>
      </c>
      <c r="AV93" t="str">
        <f t="shared" si="75"/>
        <v>2848</v>
      </c>
    </row>
    <row r="94" spans="1:48" x14ac:dyDescent="0.3">
      <c r="A94" t="s">
        <v>102</v>
      </c>
      <c r="B94" t="s">
        <v>190</v>
      </c>
      <c r="C94" t="s">
        <v>47</v>
      </c>
      <c r="D94" t="s">
        <v>75</v>
      </c>
      <c r="E94" t="s">
        <v>243</v>
      </c>
      <c r="F94" t="s">
        <v>244</v>
      </c>
      <c r="H94" t="str">
        <f t="shared" si="40"/>
        <v>40 to 64 years_Business</v>
      </c>
      <c r="I94" t="str">
        <f t="shared" si="41"/>
        <v>Arizona</v>
      </c>
      <c r="J94" t="str">
        <f t="shared" si="42"/>
        <v>Business</v>
      </c>
      <c r="K94" t="str">
        <f t="shared" si="43"/>
        <v>40 to 64 years</v>
      </c>
      <c r="L94" t="str">
        <f t="shared" si="44"/>
        <v>86,946</v>
      </c>
      <c r="M94" t="str">
        <f t="shared" si="45"/>
        <v>±2,992</v>
      </c>
      <c r="O94" t="str">
        <f t="shared" si="46"/>
        <v>40_to_64_years_Business</v>
      </c>
      <c r="P94" t="str">
        <f t="shared" si="47"/>
        <v>Arizona</v>
      </c>
      <c r="Q94" t="str">
        <f t="shared" si="48"/>
        <v>Business</v>
      </c>
      <c r="R94" t="str">
        <f t="shared" si="49"/>
        <v>40_to_64_years</v>
      </c>
      <c r="S94" t="str">
        <f t="shared" si="50"/>
        <v>86,946</v>
      </c>
      <c r="T94" t="str">
        <f t="shared" si="51"/>
        <v>±2,992</v>
      </c>
      <c r="V94" t="str">
        <f t="shared" si="52"/>
        <v>40_to_64_years_Business</v>
      </c>
      <c r="W94" t="str">
        <f t="shared" si="53"/>
        <v>Arizona</v>
      </c>
      <c r="X94" t="str">
        <f t="shared" si="54"/>
        <v>Business</v>
      </c>
      <c r="Y94" t="str">
        <f t="shared" si="55"/>
        <v>40_to_64_years</v>
      </c>
      <c r="Z94" t="str">
        <f t="shared" si="56"/>
        <v>86946</v>
      </c>
      <c r="AA94" t="str">
        <f t="shared" si="57"/>
        <v>±2992</v>
      </c>
      <c r="AC94" t="str">
        <f t="shared" si="58"/>
        <v>40_to_64_years_Business</v>
      </c>
      <c r="AD94" t="str">
        <f t="shared" si="59"/>
        <v>Arizona</v>
      </c>
      <c r="AE94" t="str">
        <f t="shared" si="60"/>
        <v>Business</v>
      </c>
      <c r="AF94" t="str">
        <f t="shared" si="61"/>
        <v>40_to_64_years</v>
      </c>
      <c r="AG94" t="str">
        <f t="shared" si="62"/>
        <v>86946</v>
      </c>
      <c r="AH94" t="str">
        <f t="shared" si="63"/>
        <v>2992</v>
      </c>
      <c r="AJ94" t="str">
        <f t="shared" si="64"/>
        <v>40_to_64_years_Business</v>
      </c>
      <c r="AK94" t="str">
        <f t="shared" si="65"/>
        <v>Arizona</v>
      </c>
      <c r="AL94" t="str">
        <f t="shared" si="66"/>
        <v>Business</v>
      </c>
      <c r="AM94" t="str">
        <f t="shared" si="67"/>
        <v>40_to_64_years</v>
      </c>
      <c r="AN94" t="str">
        <f t="shared" si="68"/>
        <v>86946</v>
      </c>
      <c r="AO94" t="str">
        <f t="shared" si="69"/>
        <v>2992</v>
      </c>
      <c r="AQ94" t="str">
        <f t="shared" si="70"/>
        <v>40_to_64_years_Business</v>
      </c>
      <c r="AR94" t="str">
        <f t="shared" si="71"/>
        <v>Arizona</v>
      </c>
      <c r="AS94" t="str">
        <f t="shared" si="72"/>
        <v>Business</v>
      </c>
      <c r="AT94" t="str">
        <f t="shared" si="73"/>
        <v>40_to_64_years</v>
      </c>
      <c r="AU94" t="str">
        <f t="shared" si="74"/>
        <v>86946</v>
      </c>
      <c r="AV94" t="str">
        <f t="shared" si="75"/>
        <v>2992</v>
      </c>
    </row>
    <row r="95" spans="1:48" x14ac:dyDescent="0.3">
      <c r="A95" t="s">
        <v>105</v>
      </c>
      <c r="B95" t="s">
        <v>190</v>
      </c>
      <c r="C95" t="s">
        <v>51</v>
      </c>
      <c r="D95" t="s">
        <v>75</v>
      </c>
      <c r="E95" t="s">
        <v>245</v>
      </c>
      <c r="F95" t="s">
        <v>246</v>
      </c>
      <c r="H95" t="str">
        <f t="shared" si="40"/>
        <v>40 to 64 years_Education</v>
      </c>
      <c r="I95" t="str">
        <f t="shared" si="41"/>
        <v>Arizona</v>
      </c>
      <c r="J95" t="str">
        <f t="shared" si="42"/>
        <v>Education</v>
      </c>
      <c r="K95" t="str">
        <f t="shared" si="43"/>
        <v>40 to 64 years</v>
      </c>
      <c r="L95" t="str">
        <f t="shared" si="44"/>
        <v>54,937</v>
      </c>
      <c r="M95" t="str">
        <f t="shared" si="45"/>
        <v>±1,878</v>
      </c>
      <c r="O95" t="str">
        <f t="shared" si="46"/>
        <v>40_to_64_years_Education</v>
      </c>
      <c r="P95" t="str">
        <f t="shared" si="47"/>
        <v>Arizona</v>
      </c>
      <c r="Q95" t="str">
        <f t="shared" si="48"/>
        <v>Education</v>
      </c>
      <c r="R95" t="str">
        <f t="shared" si="49"/>
        <v>40_to_64_years</v>
      </c>
      <c r="S95" t="str">
        <f t="shared" si="50"/>
        <v>54,937</v>
      </c>
      <c r="T95" t="str">
        <f t="shared" si="51"/>
        <v>±1,878</v>
      </c>
      <c r="V95" t="str">
        <f t="shared" si="52"/>
        <v>40_to_64_years_Education</v>
      </c>
      <c r="W95" t="str">
        <f t="shared" si="53"/>
        <v>Arizona</v>
      </c>
      <c r="X95" t="str">
        <f t="shared" si="54"/>
        <v>Education</v>
      </c>
      <c r="Y95" t="str">
        <f t="shared" si="55"/>
        <v>40_to_64_years</v>
      </c>
      <c r="Z95" t="str">
        <f t="shared" si="56"/>
        <v>54937</v>
      </c>
      <c r="AA95" t="str">
        <f t="shared" si="57"/>
        <v>±1878</v>
      </c>
      <c r="AC95" t="str">
        <f t="shared" si="58"/>
        <v>40_to_64_years_Education</v>
      </c>
      <c r="AD95" t="str">
        <f t="shared" si="59"/>
        <v>Arizona</v>
      </c>
      <c r="AE95" t="str">
        <f t="shared" si="60"/>
        <v>Education</v>
      </c>
      <c r="AF95" t="str">
        <f t="shared" si="61"/>
        <v>40_to_64_years</v>
      </c>
      <c r="AG95" t="str">
        <f t="shared" si="62"/>
        <v>54937</v>
      </c>
      <c r="AH95" t="str">
        <f t="shared" si="63"/>
        <v>1878</v>
      </c>
      <c r="AJ95" t="str">
        <f t="shared" si="64"/>
        <v>40_to_64_years_Education</v>
      </c>
      <c r="AK95" t="str">
        <f t="shared" si="65"/>
        <v>Arizona</v>
      </c>
      <c r="AL95" t="str">
        <f t="shared" si="66"/>
        <v>Education</v>
      </c>
      <c r="AM95" t="str">
        <f t="shared" si="67"/>
        <v>40_to_64_years</v>
      </c>
      <c r="AN95" t="str">
        <f t="shared" si="68"/>
        <v>54937</v>
      </c>
      <c r="AO95" t="str">
        <f t="shared" si="69"/>
        <v>1878</v>
      </c>
      <c r="AQ95" t="str">
        <f t="shared" si="70"/>
        <v>40_to_64_years_Education</v>
      </c>
      <c r="AR95" t="str">
        <f t="shared" si="71"/>
        <v>Arizona</v>
      </c>
      <c r="AS95" t="str">
        <f t="shared" si="72"/>
        <v>Education</v>
      </c>
      <c r="AT95" t="str">
        <f t="shared" si="73"/>
        <v>40_to_64_years</v>
      </c>
      <c r="AU95" t="str">
        <f t="shared" si="74"/>
        <v>54937</v>
      </c>
      <c r="AV95" t="str">
        <f t="shared" si="75"/>
        <v>1878</v>
      </c>
    </row>
    <row r="96" spans="1:48" x14ac:dyDescent="0.3">
      <c r="A96" t="s">
        <v>108</v>
      </c>
      <c r="B96" t="s">
        <v>190</v>
      </c>
      <c r="C96" t="s">
        <v>55</v>
      </c>
      <c r="D96" t="s">
        <v>75</v>
      </c>
      <c r="E96" t="s">
        <v>247</v>
      </c>
      <c r="F96" t="s">
        <v>248</v>
      </c>
      <c r="H96" t="str">
        <f t="shared" si="40"/>
        <v>40 to 64 years_Literature and Languages</v>
      </c>
      <c r="I96" t="str">
        <f t="shared" si="41"/>
        <v>Arizona</v>
      </c>
      <c r="J96" t="str">
        <f t="shared" si="42"/>
        <v>Literature and Languages</v>
      </c>
      <c r="K96" t="str">
        <f t="shared" si="43"/>
        <v>40 to 64 years</v>
      </c>
      <c r="L96" t="str">
        <f t="shared" si="44"/>
        <v>64,934</v>
      </c>
      <c r="M96" t="str">
        <f t="shared" si="45"/>
        <v>±7,639</v>
      </c>
      <c r="O96" t="str">
        <f t="shared" si="46"/>
        <v>40_to_64_years_Literature_and_Languages</v>
      </c>
      <c r="P96" t="str">
        <f t="shared" si="47"/>
        <v>Arizona</v>
      </c>
      <c r="Q96" t="str">
        <f t="shared" si="48"/>
        <v>Literature_and_Languages</v>
      </c>
      <c r="R96" t="str">
        <f t="shared" si="49"/>
        <v>40_to_64_years</v>
      </c>
      <c r="S96" t="str">
        <f t="shared" si="50"/>
        <v>64,934</v>
      </c>
      <c r="T96" t="str">
        <f t="shared" si="51"/>
        <v>±7,639</v>
      </c>
      <c r="V96" t="str">
        <f t="shared" si="52"/>
        <v>40_to_64_years_Literature_and_Languages</v>
      </c>
      <c r="W96" t="str">
        <f t="shared" si="53"/>
        <v>Arizona</v>
      </c>
      <c r="X96" t="str">
        <f t="shared" si="54"/>
        <v>Literature_and_Languages</v>
      </c>
      <c r="Y96" t="str">
        <f t="shared" si="55"/>
        <v>40_to_64_years</v>
      </c>
      <c r="Z96" t="str">
        <f t="shared" si="56"/>
        <v>64934</v>
      </c>
      <c r="AA96" t="str">
        <f t="shared" si="57"/>
        <v>±7639</v>
      </c>
      <c r="AC96" t="str">
        <f t="shared" si="58"/>
        <v>40_to_64_years_Literature_and_Languages</v>
      </c>
      <c r="AD96" t="str">
        <f t="shared" si="59"/>
        <v>Arizona</v>
      </c>
      <c r="AE96" t="str">
        <f t="shared" si="60"/>
        <v>Literature_and_Languages</v>
      </c>
      <c r="AF96" t="str">
        <f t="shared" si="61"/>
        <v>40_to_64_years</v>
      </c>
      <c r="AG96" t="str">
        <f t="shared" si="62"/>
        <v>64934</v>
      </c>
      <c r="AH96" t="str">
        <f t="shared" si="63"/>
        <v>7639</v>
      </c>
      <c r="AJ96" t="str">
        <f t="shared" si="64"/>
        <v>40_to_64_years_Literature_and_Languages</v>
      </c>
      <c r="AK96" t="str">
        <f t="shared" si="65"/>
        <v>Arizona</v>
      </c>
      <c r="AL96" t="str">
        <f t="shared" si="66"/>
        <v>Literature_and_Languages</v>
      </c>
      <c r="AM96" t="str">
        <f t="shared" si="67"/>
        <v>40_to_64_years</v>
      </c>
      <c r="AN96" t="str">
        <f t="shared" si="68"/>
        <v>64934</v>
      </c>
      <c r="AO96" t="str">
        <f t="shared" si="69"/>
        <v>7639</v>
      </c>
      <c r="AQ96" t="str">
        <f t="shared" si="70"/>
        <v>40_to_64_years_Literature_and_Languages</v>
      </c>
      <c r="AR96" t="str">
        <f t="shared" si="71"/>
        <v>Arizona</v>
      </c>
      <c r="AS96" t="str">
        <f t="shared" si="72"/>
        <v>Literature_and_Languages</v>
      </c>
      <c r="AT96" t="str">
        <f t="shared" si="73"/>
        <v>40_to_64_years</v>
      </c>
      <c r="AU96" t="str">
        <f t="shared" si="74"/>
        <v>64934</v>
      </c>
      <c r="AV96" t="str">
        <f t="shared" si="75"/>
        <v>7639</v>
      </c>
    </row>
    <row r="97" spans="1:48" x14ac:dyDescent="0.3">
      <c r="A97" t="s">
        <v>111</v>
      </c>
      <c r="B97" t="s">
        <v>190</v>
      </c>
      <c r="C97" t="s">
        <v>59</v>
      </c>
      <c r="D97" t="s">
        <v>75</v>
      </c>
      <c r="E97" t="s">
        <v>249</v>
      </c>
      <c r="F97" t="s">
        <v>250</v>
      </c>
      <c r="H97" t="str">
        <f t="shared" si="40"/>
        <v>40 to 64 years_Liberal Arts and History</v>
      </c>
      <c r="I97" t="str">
        <f t="shared" si="41"/>
        <v>Arizona</v>
      </c>
      <c r="J97" t="str">
        <f t="shared" si="42"/>
        <v>Liberal Arts and History</v>
      </c>
      <c r="K97" t="str">
        <f t="shared" si="43"/>
        <v>40 to 64 years</v>
      </c>
      <c r="L97" t="str">
        <f t="shared" si="44"/>
        <v>64,986</v>
      </c>
      <c r="M97" t="str">
        <f t="shared" si="45"/>
        <v>±6,569</v>
      </c>
      <c r="O97" t="str">
        <f t="shared" si="46"/>
        <v>40_to_64_years_Liberal_Arts_and_History</v>
      </c>
      <c r="P97" t="str">
        <f t="shared" si="47"/>
        <v>Arizona</v>
      </c>
      <c r="Q97" t="str">
        <f t="shared" si="48"/>
        <v>Liberal_Arts_and_History</v>
      </c>
      <c r="R97" t="str">
        <f t="shared" si="49"/>
        <v>40_to_64_years</v>
      </c>
      <c r="S97" t="str">
        <f t="shared" si="50"/>
        <v>64,986</v>
      </c>
      <c r="T97" t="str">
        <f t="shared" si="51"/>
        <v>±6,569</v>
      </c>
      <c r="V97" t="str">
        <f t="shared" si="52"/>
        <v>40_to_64_years_Liberal_Arts_and_History</v>
      </c>
      <c r="W97" t="str">
        <f t="shared" si="53"/>
        <v>Arizona</v>
      </c>
      <c r="X97" t="str">
        <f t="shared" si="54"/>
        <v>Liberal_Arts_and_History</v>
      </c>
      <c r="Y97" t="str">
        <f t="shared" si="55"/>
        <v>40_to_64_years</v>
      </c>
      <c r="Z97" t="str">
        <f t="shared" si="56"/>
        <v>64986</v>
      </c>
      <c r="AA97" t="str">
        <f t="shared" si="57"/>
        <v>±6569</v>
      </c>
      <c r="AC97" t="str">
        <f t="shared" si="58"/>
        <v>40_to_64_years_Liberal_Arts_and_History</v>
      </c>
      <c r="AD97" t="str">
        <f t="shared" si="59"/>
        <v>Arizona</v>
      </c>
      <c r="AE97" t="str">
        <f t="shared" si="60"/>
        <v>Liberal_Arts_and_History</v>
      </c>
      <c r="AF97" t="str">
        <f t="shared" si="61"/>
        <v>40_to_64_years</v>
      </c>
      <c r="AG97" t="str">
        <f t="shared" si="62"/>
        <v>64986</v>
      </c>
      <c r="AH97" t="str">
        <f t="shared" si="63"/>
        <v>6569</v>
      </c>
      <c r="AJ97" t="str">
        <f t="shared" si="64"/>
        <v>40_to_64_years_Liberal_Arts_and_History</v>
      </c>
      <c r="AK97" t="str">
        <f t="shared" si="65"/>
        <v>Arizona</v>
      </c>
      <c r="AL97" t="str">
        <f t="shared" si="66"/>
        <v>Liberal_Arts_and_History</v>
      </c>
      <c r="AM97" t="str">
        <f t="shared" si="67"/>
        <v>40_to_64_years</v>
      </c>
      <c r="AN97" t="str">
        <f t="shared" si="68"/>
        <v>64986</v>
      </c>
      <c r="AO97" t="str">
        <f t="shared" si="69"/>
        <v>6569</v>
      </c>
      <c r="AQ97" t="str">
        <f t="shared" si="70"/>
        <v>40_to_64_years_Liberal_Arts_and_History</v>
      </c>
      <c r="AR97" t="str">
        <f t="shared" si="71"/>
        <v>Arizona</v>
      </c>
      <c r="AS97" t="str">
        <f t="shared" si="72"/>
        <v>Liberal_Arts_and_History</v>
      </c>
      <c r="AT97" t="str">
        <f t="shared" si="73"/>
        <v>40_to_64_years</v>
      </c>
      <c r="AU97" t="str">
        <f t="shared" si="74"/>
        <v>64986</v>
      </c>
      <c r="AV97" t="str">
        <f t="shared" si="75"/>
        <v>6569</v>
      </c>
    </row>
    <row r="98" spans="1:48" x14ac:dyDescent="0.3">
      <c r="A98" t="s">
        <v>114</v>
      </c>
      <c r="B98" t="s">
        <v>190</v>
      </c>
      <c r="C98" t="s">
        <v>63</v>
      </c>
      <c r="D98" t="s">
        <v>75</v>
      </c>
      <c r="E98" t="s">
        <v>251</v>
      </c>
      <c r="F98" t="s">
        <v>252</v>
      </c>
      <c r="H98" t="str">
        <f t="shared" si="40"/>
        <v>40 to 64 years_Visual and Performing Arts</v>
      </c>
      <c r="I98" t="str">
        <f t="shared" si="41"/>
        <v>Arizona</v>
      </c>
      <c r="J98" t="str">
        <f t="shared" si="42"/>
        <v>Visual and Performing Arts</v>
      </c>
      <c r="K98" t="str">
        <f t="shared" si="43"/>
        <v>40 to 64 years</v>
      </c>
      <c r="L98" t="str">
        <f t="shared" si="44"/>
        <v>60,163</v>
      </c>
      <c r="M98" t="str">
        <f t="shared" si="45"/>
        <v>±7,524</v>
      </c>
      <c r="O98" t="str">
        <f t="shared" si="46"/>
        <v>40_to_64_years_Visual_and_Performing_Arts</v>
      </c>
      <c r="P98" t="str">
        <f t="shared" si="47"/>
        <v>Arizona</v>
      </c>
      <c r="Q98" t="str">
        <f t="shared" si="48"/>
        <v>Visual_and_Performing_Arts</v>
      </c>
      <c r="R98" t="str">
        <f t="shared" si="49"/>
        <v>40_to_64_years</v>
      </c>
      <c r="S98" t="str">
        <f t="shared" si="50"/>
        <v>60,163</v>
      </c>
      <c r="T98" t="str">
        <f t="shared" si="51"/>
        <v>±7,524</v>
      </c>
      <c r="V98" t="str">
        <f t="shared" si="52"/>
        <v>40_to_64_years_Visual_and_Performing_Arts</v>
      </c>
      <c r="W98" t="str">
        <f t="shared" si="53"/>
        <v>Arizona</v>
      </c>
      <c r="X98" t="str">
        <f t="shared" si="54"/>
        <v>Visual_and_Performing_Arts</v>
      </c>
      <c r="Y98" t="str">
        <f t="shared" si="55"/>
        <v>40_to_64_years</v>
      </c>
      <c r="Z98" t="str">
        <f t="shared" si="56"/>
        <v>60163</v>
      </c>
      <c r="AA98" t="str">
        <f t="shared" si="57"/>
        <v>±7524</v>
      </c>
      <c r="AC98" t="str">
        <f t="shared" si="58"/>
        <v>40_to_64_years_Visual_and_Performing_Arts</v>
      </c>
      <c r="AD98" t="str">
        <f t="shared" si="59"/>
        <v>Arizona</v>
      </c>
      <c r="AE98" t="str">
        <f t="shared" si="60"/>
        <v>Visual_and_Performing_Arts</v>
      </c>
      <c r="AF98" t="str">
        <f t="shared" si="61"/>
        <v>40_to_64_years</v>
      </c>
      <c r="AG98" t="str">
        <f t="shared" si="62"/>
        <v>60163</v>
      </c>
      <c r="AH98" t="str">
        <f t="shared" si="63"/>
        <v>7524</v>
      </c>
      <c r="AJ98" t="str">
        <f t="shared" si="64"/>
        <v>40_to_64_years_Visual_and_Performing_Arts</v>
      </c>
      <c r="AK98" t="str">
        <f t="shared" si="65"/>
        <v>Arizona</v>
      </c>
      <c r="AL98" t="str">
        <f t="shared" si="66"/>
        <v>Visual_and_Performing_Arts</v>
      </c>
      <c r="AM98" t="str">
        <f t="shared" si="67"/>
        <v>40_to_64_years</v>
      </c>
      <c r="AN98" t="str">
        <f t="shared" si="68"/>
        <v>60163</v>
      </c>
      <c r="AO98" t="str">
        <f t="shared" si="69"/>
        <v>7524</v>
      </c>
      <c r="AQ98" t="str">
        <f t="shared" si="70"/>
        <v>40_to_64_years_Visual_and_Performing_Arts</v>
      </c>
      <c r="AR98" t="str">
        <f t="shared" si="71"/>
        <v>Arizona</v>
      </c>
      <c r="AS98" t="str">
        <f t="shared" si="72"/>
        <v>Visual_and_Performing_Arts</v>
      </c>
      <c r="AT98" t="str">
        <f t="shared" si="73"/>
        <v>40_to_64_years</v>
      </c>
      <c r="AU98" t="str">
        <f t="shared" si="74"/>
        <v>60163</v>
      </c>
      <c r="AV98" t="str">
        <f t="shared" si="75"/>
        <v>7524</v>
      </c>
    </row>
    <row r="99" spans="1:48" x14ac:dyDescent="0.3">
      <c r="A99" t="s">
        <v>117</v>
      </c>
      <c r="B99" t="s">
        <v>190</v>
      </c>
      <c r="C99" t="s">
        <v>67</v>
      </c>
      <c r="D99" t="s">
        <v>75</v>
      </c>
      <c r="E99" t="s">
        <v>253</v>
      </c>
      <c r="F99" t="s">
        <v>254</v>
      </c>
      <c r="H99" t="str">
        <f t="shared" si="40"/>
        <v>40 to 64 years_Communications</v>
      </c>
      <c r="I99" t="str">
        <f t="shared" si="41"/>
        <v>Arizona</v>
      </c>
      <c r="J99" t="str">
        <f t="shared" si="42"/>
        <v>Communications</v>
      </c>
      <c r="K99" t="str">
        <f t="shared" si="43"/>
        <v>40 to 64 years</v>
      </c>
      <c r="L99" t="str">
        <f t="shared" si="44"/>
        <v>71,927</v>
      </c>
      <c r="M99" t="str">
        <f t="shared" si="45"/>
        <v>±12,720</v>
      </c>
      <c r="O99" t="str">
        <f t="shared" si="46"/>
        <v>40_to_64_years_Communications</v>
      </c>
      <c r="P99" t="str">
        <f t="shared" si="47"/>
        <v>Arizona</v>
      </c>
      <c r="Q99" t="str">
        <f t="shared" si="48"/>
        <v>Communications</v>
      </c>
      <c r="R99" t="str">
        <f t="shared" si="49"/>
        <v>40_to_64_years</v>
      </c>
      <c r="S99" t="str">
        <f t="shared" si="50"/>
        <v>71,927</v>
      </c>
      <c r="T99" t="str">
        <f t="shared" si="51"/>
        <v>±12,720</v>
      </c>
      <c r="V99" t="str">
        <f t="shared" si="52"/>
        <v>40_to_64_years_Communications</v>
      </c>
      <c r="W99" t="str">
        <f t="shared" si="53"/>
        <v>Arizona</v>
      </c>
      <c r="X99" t="str">
        <f t="shared" si="54"/>
        <v>Communications</v>
      </c>
      <c r="Y99" t="str">
        <f t="shared" si="55"/>
        <v>40_to_64_years</v>
      </c>
      <c r="Z99" t="str">
        <f t="shared" si="56"/>
        <v>71927</v>
      </c>
      <c r="AA99" t="str">
        <f t="shared" si="57"/>
        <v>±12720</v>
      </c>
      <c r="AC99" t="str">
        <f t="shared" si="58"/>
        <v>40_to_64_years_Communications</v>
      </c>
      <c r="AD99" t="str">
        <f t="shared" si="59"/>
        <v>Arizona</v>
      </c>
      <c r="AE99" t="str">
        <f t="shared" si="60"/>
        <v>Communications</v>
      </c>
      <c r="AF99" t="str">
        <f t="shared" si="61"/>
        <v>40_to_64_years</v>
      </c>
      <c r="AG99" t="str">
        <f t="shared" si="62"/>
        <v>71927</v>
      </c>
      <c r="AH99" t="str">
        <f t="shared" si="63"/>
        <v>12720</v>
      </c>
      <c r="AJ99" t="str">
        <f t="shared" si="64"/>
        <v>40_to_64_years_Communications</v>
      </c>
      <c r="AK99" t="str">
        <f t="shared" si="65"/>
        <v>Arizona</v>
      </c>
      <c r="AL99" t="str">
        <f t="shared" si="66"/>
        <v>Communications</v>
      </c>
      <c r="AM99" t="str">
        <f t="shared" si="67"/>
        <v>40_to_64_years</v>
      </c>
      <c r="AN99" t="str">
        <f t="shared" si="68"/>
        <v>71927</v>
      </c>
      <c r="AO99" t="str">
        <f t="shared" si="69"/>
        <v>12720</v>
      </c>
      <c r="AQ99" t="str">
        <f t="shared" si="70"/>
        <v>40_to_64_years_Communications</v>
      </c>
      <c r="AR99" t="str">
        <f t="shared" si="71"/>
        <v>Arizona</v>
      </c>
      <c r="AS99" t="str">
        <f t="shared" si="72"/>
        <v>Communications</v>
      </c>
      <c r="AT99" t="str">
        <f t="shared" si="73"/>
        <v>40_to_64_years</v>
      </c>
      <c r="AU99" t="str">
        <f t="shared" si="74"/>
        <v>71927</v>
      </c>
      <c r="AV99" t="str">
        <f t="shared" si="75"/>
        <v>12720</v>
      </c>
    </row>
    <row r="100" spans="1:48" x14ac:dyDescent="0.3">
      <c r="A100" t="s">
        <v>120</v>
      </c>
      <c r="B100" t="s">
        <v>190</v>
      </c>
      <c r="C100" t="s">
        <v>71</v>
      </c>
      <c r="D100" t="s">
        <v>75</v>
      </c>
      <c r="E100" t="s">
        <v>255</v>
      </c>
      <c r="F100" t="s">
        <v>256</v>
      </c>
      <c r="H100" t="str">
        <f t="shared" si="40"/>
        <v>40 to 64 years_Other</v>
      </c>
      <c r="I100" t="str">
        <f t="shared" si="41"/>
        <v>Arizona</v>
      </c>
      <c r="J100" t="str">
        <f t="shared" si="42"/>
        <v>Other</v>
      </c>
      <c r="K100" t="str">
        <f t="shared" si="43"/>
        <v>40 to 64 years</v>
      </c>
      <c r="L100" t="str">
        <f t="shared" si="44"/>
        <v>69,160</v>
      </c>
      <c r="M100" t="str">
        <f t="shared" si="45"/>
        <v>±3,705</v>
      </c>
      <c r="O100" t="str">
        <f t="shared" si="46"/>
        <v>40_to_64_years_Other</v>
      </c>
      <c r="P100" t="str">
        <f t="shared" si="47"/>
        <v>Arizona</v>
      </c>
      <c r="Q100" t="str">
        <f t="shared" si="48"/>
        <v>Other</v>
      </c>
      <c r="R100" t="str">
        <f t="shared" si="49"/>
        <v>40_to_64_years</v>
      </c>
      <c r="S100" t="str">
        <f t="shared" si="50"/>
        <v>69,160</v>
      </c>
      <c r="T100" t="str">
        <f t="shared" si="51"/>
        <v>±3,705</v>
      </c>
      <c r="V100" t="str">
        <f t="shared" si="52"/>
        <v>40_to_64_years_Other</v>
      </c>
      <c r="W100" t="str">
        <f t="shared" si="53"/>
        <v>Arizona</v>
      </c>
      <c r="X100" t="str">
        <f t="shared" si="54"/>
        <v>Other</v>
      </c>
      <c r="Y100" t="str">
        <f t="shared" si="55"/>
        <v>40_to_64_years</v>
      </c>
      <c r="Z100" t="str">
        <f t="shared" si="56"/>
        <v>69160</v>
      </c>
      <c r="AA100" t="str">
        <f t="shared" si="57"/>
        <v>±3705</v>
      </c>
      <c r="AC100" t="str">
        <f t="shared" si="58"/>
        <v>40_to_64_years_Other</v>
      </c>
      <c r="AD100" t="str">
        <f t="shared" si="59"/>
        <v>Arizona</v>
      </c>
      <c r="AE100" t="str">
        <f t="shared" si="60"/>
        <v>Other</v>
      </c>
      <c r="AF100" t="str">
        <f t="shared" si="61"/>
        <v>40_to_64_years</v>
      </c>
      <c r="AG100" t="str">
        <f t="shared" si="62"/>
        <v>69160</v>
      </c>
      <c r="AH100" t="str">
        <f t="shared" si="63"/>
        <v>3705</v>
      </c>
      <c r="AJ100" t="str">
        <f t="shared" si="64"/>
        <v>40_to_64_years_Other</v>
      </c>
      <c r="AK100" t="str">
        <f t="shared" si="65"/>
        <v>Arizona</v>
      </c>
      <c r="AL100" t="str">
        <f t="shared" si="66"/>
        <v>Other</v>
      </c>
      <c r="AM100" t="str">
        <f t="shared" si="67"/>
        <v>40_to_64_years</v>
      </c>
      <c r="AN100" t="str">
        <f t="shared" si="68"/>
        <v>69160</v>
      </c>
      <c r="AO100" t="str">
        <f t="shared" si="69"/>
        <v>3705</v>
      </c>
      <c r="AQ100" t="str">
        <f t="shared" si="70"/>
        <v>40_to_64_years_Other</v>
      </c>
      <c r="AR100" t="str">
        <f t="shared" si="71"/>
        <v>Arizona</v>
      </c>
      <c r="AS100" t="str">
        <f t="shared" si="72"/>
        <v>Other</v>
      </c>
      <c r="AT100" t="str">
        <f t="shared" si="73"/>
        <v>40_to_64_years</v>
      </c>
      <c r="AU100" t="str">
        <f t="shared" si="74"/>
        <v>69160</v>
      </c>
      <c r="AV100" t="str">
        <f t="shared" si="75"/>
        <v>3705</v>
      </c>
    </row>
    <row r="101" spans="1:48" x14ac:dyDescent="0.3">
      <c r="A101" t="s">
        <v>6</v>
      </c>
      <c r="B101" t="s">
        <v>257</v>
      </c>
      <c r="C101" t="s">
        <v>6</v>
      </c>
      <c r="D101" t="s">
        <v>6</v>
      </c>
      <c r="E101" t="s">
        <v>258</v>
      </c>
      <c r="F101" t="s">
        <v>259</v>
      </c>
      <c r="H101" t="str">
        <f t="shared" si="40"/>
        <v>Total</v>
      </c>
      <c r="I101" t="str">
        <f t="shared" si="41"/>
        <v>Arkansas</v>
      </c>
      <c r="J101" t="str">
        <f t="shared" si="42"/>
        <v>Total</v>
      </c>
      <c r="K101" t="str">
        <f t="shared" si="43"/>
        <v>Total</v>
      </c>
      <c r="L101" t="str">
        <f t="shared" si="44"/>
        <v>60,923</v>
      </c>
      <c r="M101" t="str">
        <f t="shared" si="45"/>
        <v>±1,150</v>
      </c>
      <c r="O101" t="str">
        <f t="shared" si="46"/>
        <v>Total</v>
      </c>
      <c r="P101" t="str">
        <f t="shared" si="47"/>
        <v>Arkansas</v>
      </c>
      <c r="Q101" t="str">
        <f t="shared" si="48"/>
        <v>Total</v>
      </c>
      <c r="R101" t="str">
        <f t="shared" si="49"/>
        <v>Total</v>
      </c>
      <c r="S101" t="str">
        <f t="shared" si="50"/>
        <v>60,923</v>
      </c>
      <c r="T101" t="str">
        <f t="shared" si="51"/>
        <v>±1,150</v>
      </c>
      <c r="V101" t="str">
        <f t="shared" si="52"/>
        <v>Total</v>
      </c>
      <c r="W101" t="str">
        <f t="shared" si="53"/>
        <v>Arkansas</v>
      </c>
      <c r="X101" t="str">
        <f t="shared" si="54"/>
        <v>Total</v>
      </c>
      <c r="Y101" t="str">
        <f t="shared" si="55"/>
        <v>Total</v>
      </c>
      <c r="Z101" t="str">
        <f t="shared" si="56"/>
        <v>60923</v>
      </c>
      <c r="AA101" t="str">
        <f t="shared" si="57"/>
        <v>±1150</v>
      </c>
      <c r="AC101" t="str">
        <f t="shared" si="58"/>
        <v>Total</v>
      </c>
      <c r="AD101" t="str">
        <f t="shared" si="59"/>
        <v>Arkansas</v>
      </c>
      <c r="AE101" t="str">
        <f t="shared" si="60"/>
        <v>Total</v>
      </c>
      <c r="AF101" t="str">
        <f t="shared" si="61"/>
        <v>Total</v>
      </c>
      <c r="AG101" t="str">
        <f t="shared" si="62"/>
        <v>60923</v>
      </c>
      <c r="AH101" t="str">
        <f t="shared" si="63"/>
        <v>1150</v>
      </c>
      <c r="AJ101" t="str">
        <f t="shared" si="64"/>
        <v>Total</v>
      </c>
      <c r="AK101" t="str">
        <f t="shared" si="65"/>
        <v>Arkansas</v>
      </c>
      <c r="AL101" t="str">
        <f t="shared" si="66"/>
        <v>Total</v>
      </c>
      <c r="AM101" t="str">
        <f t="shared" si="67"/>
        <v>Total</v>
      </c>
      <c r="AN101" t="str">
        <f t="shared" si="68"/>
        <v>60923</v>
      </c>
      <c r="AO101" t="str">
        <f t="shared" si="69"/>
        <v>1150</v>
      </c>
      <c r="AQ101" t="str">
        <f t="shared" si="70"/>
        <v>Total</v>
      </c>
      <c r="AR101" t="str">
        <f t="shared" si="71"/>
        <v>Arkansas</v>
      </c>
      <c r="AS101" t="str">
        <f t="shared" si="72"/>
        <v>Total</v>
      </c>
      <c r="AT101" t="str">
        <f t="shared" si="73"/>
        <v>Total</v>
      </c>
      <c r="AU101" t="str">
        <f t="shared" si="74"/>
        <v>60923</v>
      </c>
      <c r="AV101" t="str">
        <f t="shared" si="75"/>
        <v>1150</v>
      </c>
    </row>
    <row r="102" spans="1:48" x14ac:dyDescent="0.3">
      <c r="A102" t="s">
        <v>10</v>
      </c>
      <c r="B102" t="s">
        <v>257</v>
      </c>
      <c r="C102" t="s">
        <v>11</v>
      </c>
      <c r="D102" t="s">
        <v>11</v>
      </c>
      <c r="E102" t="s">
        <v>260</v>
      </c>
      <c r="F102" t="s">
        <v>261</v>
      </c>
      <c r="H102" t="str">
        <f t="shared" si="40"/>
        <v>25 to 39 years_25 to 39 years</v>
      </c>
      <c r="I102" t="str">
        <f t="shared" si="41"/>
        <v>Arkansas</v>
      </c>
      <c r="J102" t="str">
        <f t="shared" si="42"/>
        <v>25 to 39 years</v>
      </c>
      <c r="K102" t="str">
        <f t="shared" si="43"/>
        <v>25 to 39 years</v>
      </c>
      <c r="L102" t="str">
        <f t="shared" si="44"/>
        <v>52,604</v>
      </c>
      <c r="M102" t="str">
        <f t="shared" si="45"/>
        <v>±1,616</v>
      </c>
      <c r="O102" t="str">
        <f t="shared" si="46"/>
        <v>25_to_39_years_25_to_39_years</v>
      </c>
      <c r="P102" t="str">
        <f t="shared" si="47"/>
        <v>Arkansas</v>
      </c>
      <c r="Q102" t="str">
        <f t="shared" si="48"/>
        <v>25_to_39_years</v>
      </c>
      <c r="R102" t="str">
        <f t="shared" si="49"/>
        <v>25_to_39_years</v>
      </c>
      <c r="S102" t="str">
        <f t="shared" si="50"/>
        <v>52,604</v>
      </c>
      <c r="T102" t="str">
        <f t="shared" si="51"/>
        <v>±1,616</v>
      </c>
      <c r="V102" t="str">
        <f t="shared" si="52"/>
        <v>25_to_39_years_25_to_39_years</v>
      </c>
      <c r="W102" t="str">
        <f t="shared" si="53"/>
        <v>Arkansas</v>
      </c>
      <c r="X102" t="str">
        <f t="shared" si="54"/>
        <v>25_to_39_years</v>
      </c>
      <c r="Y102" t="str">
        <f t="shared" si="55"/>
        <v>25_to_39_years</v>
      </c>
      <c r="Z102" t="str">
        <f t="shared" si="56"/>
        <v>52604</v>
      </c>
      <c r="AA102" t="str">
        <f t="shared" si="57"/>
        <v>±1616</v>
      </c>
      <c r="AC102" t="str">
        <f t="shared" si="58"/>
        <v>25_to_39_years_25_to_39_years</v>
      </c>
      <c r="AD102" t="str">
        <f t="shared" si="59"/>
        <v>Arkansas</v>
      </c>
      <c r="AE102" t="str">
        <f t="shared" si="60"/>
        <v>25_to_39_years</v>
      </c>
      <c r="AF102" t="str">
        <f t="shared" si="61"/>
        <v>25_to_39_years</v>
      </c>
      <c r="AG102" t="str">
        <f t="shared" si="62"/>
        <v>52604</v>
      </c>
      <c r="AH102" t="str">
        <f t="shared" si="63"/>
        <v>1616</v>
      </c>
      <c r="AJ102" t="str">
        <f t="shared" si="64"/>
        <v>25_to_39_years_25_to_39_years</v>
      </c>
      <c r="AK102" t="str">
        <f t="shared" si="65"/>
        <v>Arkansas</v>
      </c>
      <c r="AL102" t="str">
        <f t="shared" si="66"/>
        <v>25_to_39_years</v>
      </c>
      <c r="AM102" t="str">
        <f t="shared" si="67"/>
        <v>25_to_39_years</v>
      </c>
      <c r="AN102" t="str">
        <f t="shared" si="68"/>
        <v>52604</v>
      </c>
      <c r="AO102" t="str">
        <f t="shared" si="69"/>
        <v>1616</v>
      </c>
      <c r="AQ102" t="str">
        <f t="shared" si="70"/>
        <v>25_to_39_years_25_to_39_years</v>
      </c>
      <c r="AR102" t="str">
        <f t="shared" si="71"/>
        <v>Arkansas</v>
      </c>
      <c r="AS102" t="str">
        <f t="shared" si="72"/>
        <v>25_to_39_years</v>
      </c>
      <c r="AT102" t="str">
        <f t="shared" si="73"/>
        <v>25_to_39_years</v>
      </c>
      <c r="AU102" t="str">
        <f t="shared" si="74"/>
        <v>52604</v>
      </c>
      <c r="AV102" t="str">
        <f t="shared" si="75"/>
        <v>1616</v>
      </c>
    </row>
    <row r="103" spans="1:48" x14ac:dyDescent="0.3">
      <c r="A103" t="s">
        <v>14</v>
      </c>
      <c r="B103" t="s">
        <v>257</v>
      </c>
      <c r="C103" t="s">
        <v>15</v>
      </c>
      <c r="D103" t="s">
        <v>11</v>
      </c>
      <c r="E103" t="s">
        <v>262</v>
      </c>
      <c r="F103" t="s">
        <v>263</v>
      </c>
      <c r="H103" t="str">
        <f t="shared" si="40"/>
        <v>25 to 39 years_Computers, Mathematics and Statistics</v>
      </c>
      <c r="I103" t="str">
        <f t="shared" si="41"/>
        <v>Arkansas</v>
      </c>
      <c r="J103" t="str">
        <f t="shared" si="42"/>
        <v>Computers, Mathematics and Statistics</v>
      </c>
      <c r="K103" t="str">
        <f t="shared" si="43"/>
        <v>25 to 39 years</v>
      </c>
      <c r="L103" t="str">
        <f t="shared" si="44"/>
        <v>93,027</v>
      </c>
      <c r="M103" t="str">
        <f t="shared" si="45"/>
        <v>±29,551</v>
      </c>
      <c r="O103" t="str">
        <f t="shared" si="46"/>
        <v>25_to_39_years_Computers,_Mathematics_and_Statistics</v>
      </c>
      <c r="P103" t="str">
        <f t="shared" si="47"/>
        <v>Arkansas</v>
      </c>
      <c r="Q103" t="str">
        <f t="shared" si="48"/>
        <v>Computers,_Mathematics_and_Statistics</v>
      </c>
      <c r="R103" t="str">
        <f t="shared" si="49"/>
        <v>25_to_39_years</v>
      </c>
      <c r="S103" t="str">
        <f t="shared" si="50"/>
        <v>93,027</v>
      </c>
      <c r="T103" t="str">
        <f t="shared" si="51"/>
        <v>±29,551</v>
      </c>
      <c r="V103" t="str">
        <f t="shared" si="52"/>
        <v>25_to_39_years_Computers_Mathematics_and_Statistics</v>
      </c>
      <c r="W103" t="str">
        <f t="shared" si="53"/>
        <v>Arkansas</v>
      </c>
      <c r="X103" t="str">
        <f t="shared" si="54"/>
        <v>Computers_Mathematics_and_Statistics</v>
      </c>
      <c r="Y103" t="str">
        <f t="shared" si="55"/>
        <v>25_to_39_years</v>
      </c>
      <c r="Z103" t="str">
        <f t="shared" si="56"/>
        <v>93027</v>
      </c>
      <c r="AA103" t="str">
        <f t="shared" si="57"/>
        <v>±29551</v>
      </c>
      <c r="AC103" t="str">
        <f t="shared" si="58"/>
        <v>25_to_39_years_Computers_Mathematics_and_Statistics</v>
      </c>
      <c r="AD103" t="str">
        <f t="shared" si="59"/>
        <v>Arkansas</v>
      </c>
      <c r="AE103" t="str">
        <f t="shared" si="60"/>
        <v>Computers_Mathematics_and_Statistics</v>
      </c>
      <c r="AF103" t="str">
        <f t="shared" si="61"/>
        <v>25_to_39_years</v>
      </c>
      <c r="AG103" t="str">
        <f t="shared" si="62"/>
        <v>93027</v>
      </c>
      <c r="AH103" t="str">
        <f t="shared" si="63"/>
        <v>29551</v>
      </c>
      <c r="AJ103" t="str">
        <f t="shared" si="64"/>
        <v>25_to_39_years_Computers_Mathematics_and_Statistics</v>
      </c>
      <c r="AK103" t="str">
        <f t="shared" si="65"/>
        <v>Arkansas</v>
      </c>
      <c r="AL103" t="str">
        <f t="shared" si="66"/>
        <v>Computers_Mathematics_and_Statistics</v>
      </c>
      <c r="AM103" t="str">
        <f t="shared" si="67"/>
        <v>25_to_39_years</v>
      </c>
      <c r="AN103" t="str">
        <f t="shared" si="68"/>
        <v>93027</v>
      </c>
      <c r="AO103" t="str">
        <f t="shared" si="69"/>
        <v>29551</v>
      </c>
      <c r="AQ103" t="str">
        <f t="shared" si="70"/>
        <v>25_to_39_years_Computers_Mathematics_and_Statistics</v>
      </c>
      <c r="AR103" t="str">
        <f t="shared" si="71"/>
        <v>Arkansas</v>
      </c>
      <c r="AS103" t="str">
        <f t="shared" si="72"/>
        <v>Computers_Mathematics_and_Statistics</v>
      </c>
      <c r="AT103" t="str">
        <f t="shared" si="73"/>
        <v>25_to_39_years</v>
      </c>
      <c r="AU103" t="str">
        <f t="shared" si="74"/>
        <v>93027</v>
      </c>
      <c r="AV103" t="str">
        <f t="shared" si="75"/>
        <v>29551</v>
      </c>
    </row>
    <row r="104" spans="1:48" x14ac:dyDescent="0.3">
      <c r="A104" t="s">
        <v>18</v>
      </c>
      <c r="B104" t="s">
        <v>257</v>
      </c>
      <c r="C104" t="s">
        <v>19</v>
      </c>
      <c r="D104" t="s">
        <v>11</v>
      </c>
      <c r="E104" t="s">
        <v>264</v>
      </c>
      <c r="F104" t="s">
        <v>265</v>
      </c>
      <c r="H104" t="str">
        <f t="shared" si="40"/>
        <v>25 to 39 years_Biological, Agricultural, and Environmental Sciences</v>
      </c>
      <c r="I104" t="str">
        <f t="shared" si="41"/>
        <v>Arkansas</v>
      </c>
      <c r="J104" t="str">
        <f t="shared" si="42"/>
        <v>Biological, Agricultural, and Environmental Sciences</v>
      </c>
      <c r="K104" t="str">
        <f t="shared" si="43"/>
        <v>25 to 39 years</v>
      </c>
      <c r="L104" t="str">
        <f t="shared" si="44"/>
        <v>57,000</v>
      </c>
      <c r="M104" t="str">
        <f t="shared" si="45"/>
        <v>±5,330</v>
      </c>
      <c r="O104" t="str">
        <f t="shared" si="46"/>
        <v>25_to_39_years_Biological,_Agricultural,_and_Environmental_Sciences</v>
      </c>
      <c r="P104" t="str">
        <f t="shared" si="47"/>
        <v>Arkansas</v>
      </c>
      <c r="Q104" t="str">
        <f t="shared" si="48"/>
        <v>Biological,_Agricultural,_and_Environmental_Sciences</v>
      </c>
      <c r="R104" t="str">
        <f t="shared" si="49"/>
        <v>25_to_39_years</v>
      </c>
      <c r="S104" t="str">
        <f t="shared" si="50"/>
        <v>57,000</v>
      </c>
      <c r="T104" t="str">
        <f t="shared" si="51"/>
        <v>±5,330</v>
      </c>
      <c r="V104" t="str">
        <f t="shared" si="52"/>
        <v>25_to_39_years_Biological_Agricultural_and_Environmental_Sciences</v>
      </c>
      <c r="W104" t="str">
        <f t="shared" si="53"/>
        <v>Arkansas</v>
      </c>
      <c r="X104" t="str">
        <f t="shared" si="54"/>
        <v>Biological_Agricultural_and_Environmental_Sciences</v>
      </c>
      <c r="Y104" t="str">
        <f t="shared" si="55"/>
        <v>25_to_39_years</v>
      </c>
      <c r="Z104" t="str">
        <f t="shared" si="56"/>
        <v>57000</v>
      </c>
      <c r="AA104" t="str">
        <f t="shared" si="57"/>
        <v>±5330</v>
      </c>
      <c r="AC104" t="str">
        <f t="shared" si="58"/>
        <v>25_to_39_years_Biological_Agricultural_and_Environmental_Sciences</v>
      </c>
      <c r="AD104" t="str">
        <f t="shared" si="59"/>
        <v>Arkansas</v>
      </c>
      <c r="AE104" t="str">
        <f t="shared" si="60"/>
        <v>Biological_Agricultural_and_Environmental_Sciences</v>
      </c>
      <c r="AF104" t="str">
        <f t="shared" si="61"/>
        <v>25_to_39_years</v>
      </c>
      <c r="AG104" t="str">
        <f t="shared" si="62"/>
        <v>57000</v>
      </c>
      <c r="AH104" t="str">
        <f t="shared" si="63"/>
        <v>5330</v>
      </c>
      <c r="AJ104" t="str">
        <f t="shared" si="64"/>
        <v>25_to_39_years_Biological_Agricultural_and_Environmental_Sciences</v>
      </c>
      <c r="AK104" t="str">
        <f t="shared" si="65"/>
        <v>Arkansas</v>
      </c>
      <c r="AL104" t="str">
        <f t="shared" si="66"/>
        <v>Biological_Agricultural_and_Environmental_Sciences</v>
      </c>
      <c r="AM104" t="str">
        <f t="shared" si="67"/>
        <v>25_to_39_years</v>
      </c>
      <c r="AN104" t="str">
        <f t="shared" si="68"/>
        <v>57000</v>
      </c>
      <c r="AO104" t="str">
        <f t="shared" si="69"/>
        <v>5330</v>
      </c>
      <c r="AQ104" t="str">
        <f t="shared" si="70"/>
        <v>25_to_39_years_Biological_Agricultural_and_Environmental_Sciences</v>
      </c>
      <c r="AR104" t="str">
        <f t="shared" si="71"/>
        <v>Arkansas</v>
      </c>
      <c r="AS104" t="str">
        <f t="shared" si="72"/>
        <v>Biological_Agricultural_and_Environmental_Sciences</v>
      </c>
      <c r="AT104" t="str">
        <f t="shared" si="73"/>
        <v>25_to_39_years</v>
      </c>
      <c r="AU104" t="str">
        <f t="shared" si="74"/>
        <v>57000</v>
      </c>
      <c r="AV104" t="str">
        <f t="shared" si="75"/>
        <v>5330</v>
      </c>
    </row>
    <row r="105" spans="1:48" x14ac:dyDescent="0.3">
      <c r="A105" t="s">
        <v>22</v>
      </c>
      <c r="B105" t="s">
        <v>257</v>
      </c>
      <c r="C105" t="s">
        <v>23</v>
      </c>
      <c r="D105" t="s">
        <v>11</v>
      </c>
      <c r="E105" t="s">
        <v>266</v>
      </c>
      <c r="F105" t="s">
        <v>267</v>
      </c>
      <c r="H105" t="str">
        <f t="shared" si="40"/>
        <v>25 to 39 years_Physical and Related Sciences</v>
      </c>
      <c r="I105" t="str">
        <f t="shared" si="41"/>
        <v>Arkansas</v>
      </c>
      <c r="J105" t="str">
        <f t="shared" si="42"/>
        <v>Physical and Related Sciences</v>
      </c>
      <c r="K105" t="str">
        <f t="shared" si="43"/>
        <v>25 to 39 years</v>
      </c>
      <c r="L105" t="str">
        <f t="shared" si="44"/>
        <v>61,495</v>
      </c>
      <c r="M105" t="str">
        <f t="shared" si="45"/>
        <v>±15,767</v>
      </c>
      <c r="O105" t="str">
        <f t="shared" si="46"/>
        <v>25_to_39_years_Physical_and_Related_Sciences</v>
      </c>
      <c r="P105" t="str">
        <f t="shared" si="47"/>
        <v>Arkansas</v>
      </c>
      <c r="Q105" t="str">
        <f t="shared" si="48"/>
        <v>Physical_and_Related_Sciences</v>
      </c>
      <c r="R105" t="str">
        <f t="shared" si="49"/>
        <v>25_to_39_years</v>
      </c>
      <c r="S105" t="str">
        <f t="shared" si="50"/>
        <v>61,495</v>
      </c>
      <c r="T105" t="str">
        <f t="shared" si="51"/>
        <v>±15,767</v>
      </c>
      <c r="V105" t="str">
        <f t="shared" si="52"/>
        <v>25_to_39_years_Physical_and_Related_Sciences</v>
      </c>
      <c r="W105" t="str">
        <f t="shared" si="53"/>
        <v>Arkansas</v>
      </c>
      <c r="X105" t="str">
        <f t="shared" si="54"/>
        <v>Physical_and_Related_Sciences</v>
      </c>
      <c r="Y105" t="str">
        <f t="shared" si="55"/>
        <v>25_to_39_years</v>
      </c>
      <c r="Z105" t="str">
        <f t="shared" si="56"/>
        <v>61495</v>
      </c>
      <c r="AA105" t="str">
        <f t="shared" si="57"/>
        <v>±15767</v>
      </c>
      <c r="AC105" t="str">
        <f t="shared" si="58"/>
        <v>25_to_39_years_Physical_and_Related_Sciences</v>
      </c>
      <c r="AD105" t="str">
        <f t="shared" si="59"/>
        <v>Arkansas</v>
      </c>
      <c r="AE105" t="str">
        <f t="shared" si="60"/>
        <v>Physical_and_Related_Sciences</v>
      </c>
      <c r="AF105" t="str">
        <f t="shared" si="61"/>
        <v>25_to_39_years</v>
      </c>
      <c r="AG105" t="str">
        <f t="shared" si="62"/>
        <v>61495</v>
      </c>
      <c r="AH105" t="str">
        <f t="shared" si="63"/>
        <v>15767</v>
      </c>
      <c r="AJ105" t="str">
        <f t="shared" si="64"/>
        <v>25_to_39_years_Physical_and_Related_Sciences</v>
      </c>
      <c r="AK105" t="str">
        <f t="shared" si="65"/>
        <v>Arkansas</v>
      </c>
      <c r="AL105" t="str">
        <f t="shared" si="66"/>
        <v>Physical_and_Related_Sciences</v>
      </c>
      <c r="AM105" t="str">
        <f t="shared" si="67"/>
        <v>25_to_39_years</v>
      </c>
      <c r="AN105" t="str">
        <f t="shared" si="68"/>
        <v>61495</v>
      </c>
      <c r="AO105" t="str">
        <f t="shared" si="69"/>
        <v>15767</v>
      </c>
      <c r="AQ105" t="str">
        <f t="shared" si="70"/>
        <v>25_to_39_years_Physical_and_Related_Sciences</v>
      </c>
      <c r="AR105" t="str">
        <f t="shared" si="71"/>
        <v>Arkansas</v>
      </c>
      <c r="AS105" t="str">
        <f t="shared" si="72"/>
        <v>Physical_and_Related_Sciences</v>
      </c>
      <c r="AT105" t="str">
        <f t="shared" si="73"/>
        <v>25_to_39_years</v>
      </c>
      <c r="AU105" t="str">
        <f t="shared" si="74"/>
        <v>61495</v>
      </c>
      <c r="AV105" t="str">
        <f t="shared" si="75"/>
        <v>15767</v>
      </c>
    </row>
    <row r="106" spans="1:48" x14ac:dyDescent="0.3">
      <c r="A106" t="s">
        <v>26</v>
      </c>
      <c r="B106" t="s">
        <v>257</v>
      </c>
      <c r="C106" t="s">
        <v>27</v>
      </c>
      <c r="D106" t="s">
        <v>11</v>
      </c>
      <c r="E106" t="s">
        <v>268</v>
      </c>
      <c r="F106" t="s">
        <v>269</v>
      </c>
      <c r="H106" t="str">
        <f t="shared" si="40"/>
        <v>25 to 39 years_Psychology</v>
      </c>
      <c r="I106" t="str">
        <f t="shared" si="41"/>
        <v>Arkansas</v>
      </c>
      <c r="J106" t="str">
        <f t="shared" si="42"/>
        <v>Psychology</v>
      </c>
      <c r="K106" t="str">
        <f t="shared" si="43"/>
        <v>25 to 39 years</v>
      </c>
      <c r="L106" t="str">
        <f t="shared" si="44"/>
        <v>42,749</v>
      </c>
      <c r="M106" t="str">
        <f t="shared" si="45"/>
        <v>±8,863</v>
      </c>
      <c r="O106" t="str">
        <f t="shared" si="46"/>
        <v>25_to_39_years_Psychology</v>
      </c>
      <c r="P106" t="str">
        <f t="shared" si="47"/>
        <v>Arkansas</v>
      </c>
      <c r="Q106" t="str">
        <f t="shared" si="48"/>
        <v>Psychology</v>
      </c>
      <c r="R106" t="str">
        <f t="shared" si="49"/>
        <v>25_to_39_years</v>
      </c>
      <c r="S106" t="str">
        <f t="shared" si="50"/>
        <v>42,749</v>
      </c>
      <c r="T106" t="str">
        <f t="shared" si="51"/>
        <v>±8,863</v>
      </c>
      <c r="V106" t="str">
        <f t="shared" si="52"/>
        <v>25_to_39_years_Psychology</v>
      </c>
      <c r="W106" t="str">
        <f t="shared" si="53"/>
        <v>Arkansas</v>
      </c>
      <c r="X106" t="str">
        <f t="shared" si="54"/>
        <v>Psychology</v>
      </c>
      <c r="Y106" t="str">
        <f t="shared" si="55"/>
        <v>25_to_39_years</v>
      </c>
      <c r="Z106" t="str">
        <f t="shared" si="56"/>
        <v>42749</v>
      </c>
      <c r="AA106" t="str">
        <f t="shared" si="57"/>
        <v>±8863</v>
      </c>
      <c r="AC106" t="str">
        <f t="shared" si="58"/>
        <v>25_to_39_years_Psychology</v>
      </c>
      <c r="AD106" t="str">
        <f t="shared" si="59"/>
        <v>Arkansas</v>
      </c>
      <c r="AE106" t="str">
        <f t="shared" si="60"/>
        <v>Psychology</v>
      </c>
      <c r="AF106" t="str">
        <f t="shared" si="61"/>
        <v>25_to_39_years</v>
      </c>
      <c r="AG106" t="str">
        <f t="shared" si="62"/>
        <v>42749</v>
      </c>
      <c r="AH106" t="str">
        <f t="shared" si="63"/>
        <v>8863</v>
      </c>
      <c r="AJ106" t="str">
        <f t="shared" si="64"/>
        <v>25_to_39_years_Psychology</v>
      </c>
      <c r="AK106" t="str">
        <f t="shared" si="65"/>
        <v>Arkansas</v>
      </c>
      <c r="AL106" t="str">
        <f t="shared" si="66"/>
        <v>Psychology</v>
      </c>
      <c r="AM106" t="str">
        <f t="shared" si="67"/>
        <v>25_to_39_years</v>
      </c>
      <c r="AN106" t="str">
        <f t="shared" si="68"/>
        <v>42749</v>
      </c>
      <c r="AO106" t="str">
        <f t="shared" si="69"/>
        <v>8863</v>
      </c>
      <c r="AQ106" t="str">
        <f t="shared" si="70"/>
        <v>25_to_39_years_Psychology</v>
      </c>
      <c r="AR106" t="str">
        <f t="shared" si="71"/>
        <v>Arkansas</v>
      </c>
      <c r="AS106" t="str">
        <f t="shared" si="72"/>
        <v>Psychology</v>
      </c>
      <c r="AT106" t="str">
        <f t="shared" si="73"/>
        <v>25_to_39_years</v>
      </c>
      <c r="AU106" t="str">
        <f t="shared" si="74"/>
        <v>42749</v>
      </c>
      <c r="AV106" t="str">
        <f t="shared" si="75"/>
        <v>8863</v>
      </c>
    </row>
    <row r="107" spans="1:48" x14ac:dyDescent="0.3">
      <c r="A107" t="s">
        <v>30</v>
      </c>
      <c r="B107" t="s">
        <v>257</v>
      </c>
      <c r="C107" t="s">
        <v>31</v>
      </c>
      <c r="D107" t="s">
        <v>11</v>
      </c>
      <c r="E107" t="s">
        <v>270</v>
      </c>
      <c r="F107" t="s">
        <v>271</v>
      </c>
      <c r="H107" t="str">
        <f t="shared" si="40"/>
        <v>25 to 39 years_Social Sciences</v>
      </c>
      <c r="I107" t="str">
        <f t="shared" si="41"/>
        <v>Arkansas</v>
      </c>
      <c r="J107" t="str">
        <f t="shared" si="42"/>
        <v>Social Sciences</v>
      </c>
      <c r="K107" t="str">
        <f t="shared" si="43"/>
        <v>25 to 39 years</v>
      </c>
      <c r="L107" t="str">
        <f t="shared" si="44"/>
        <v>49,192</v>
      </c>
      <c r="M107" t="str">
        <f t="shared" si="45"/>
        <v>±4,181</v>
      </c>
      <c r="O107" t="str">
        <f t="shared" si="46"/>
        <v>25_to_39_years_Social_Sciences</v>
      </c>
      <c r="P107" t="str">
        <f t="shared" si="47"/>
        <v>Arkansas</v>
      </c>
      <c r="Q107" t="str">
        <f t="shared" si="48"/>
        <v>Social_Sciences</v>
      </c>
      <c r="R107" t="str">
        <f t="shared" si="49"/>
        <v>25_to_39_years</v>
      </c>
      <c r="S107" t="str">
        <f t="shared" si="50"/>
        <v>49,192</v>
      </c>
      <c r="T107" t="str">
        <f t="shared" si="51"/>
        <v>±4,181</v>
      </c>
      <c r="V107" t="str">
        <f t="shared" si="52"/>
        <v>25_to_39_years_Social_Sciences</v>
      </c>
      <c r="W107" t="str">
        <f t="shared" si="53"/>
        <v>Arkansas</v>
      </c>
      <c r="X107" t="str">
        <f t="shared" si="54"/>
        <v>Social_Sciences</v>
      </c>
      <c r="Y107" t="str">
        <f t="shared" si="55"/>
        <v>25_to_39_years</v>
      </c>
      <c r="Z107" t="str">
        <f t="shared" si="56"/>
        <v>49192</v>
      </c>
      <c r="AA107" t="str">
        <f t="shared" si="57"/>
        <v>±4181</v>
      </c>
      <c r="AC107" t="str">
        <f t="shared" si="58"/>
        <v>25_to_39_years_Social_Sciences</v>
      </c>
      <c r="AD107" t="str">
        <f t="shared" si="59"/>
        <v>Arkansas</v>
      </c>
      <c r="AE107" t="str">
        <f t="shared" si="60"/>
        <v>Social_Sciences</v>
      </c>
      <c r="AF107" t="str">
        <f t="shared" si="61"/>
        <v>25_to_39_years</v>
      </c>
      <c r="AG107" t="str">
        <f t="shared" si="62"/>
        <v>49192</v>
      </c>
      <c r="AH107" t="str">
        <f t="shared" si="63"/>
        <v>4181</v>
      </c>
      <c r="AJ107" t="str">
        <f t="shared" si="64"/>
        <v>25_to_39_years_Social_Sciences</v>
      </c>
      <c r="AK107" t="str">
        <f t="shared" si="65"/>
        <v>Arkansas</v>
      </c>
      <c r="AL107" t="str">
        <f t="shared" si="66"/>
        <v>Social_Sciences</v>
      </c>
      <c r="AM107" t="str">
        <f t="shared" si="67"/>
        <v>25_to_39_years</v>
      </c>
      <c r="AN107" t="str">
        <f t="shared" si="68"/>
        <v>49192</v>
      </c>
      <c r="AO107" t="str">
        <f t="shared" si="69"/>
        <v>4181</v>
      </c>
      <c r="AQ107" t="str">
        <f t="shared" si="70"/>
        <v>25_to_39_years_Social_Sciences</v>
      </c>
      <c r="AR107" t="str">
        <f t="shared" si="71"/>
        <v>Arkansas</v>
      </c>
      <c r="AS107" t="str">
        <f t="shared" si="72"/>
        <v>Social_Sciences</v>
      </c>
      <c r="AT107" t="str">
        <f t="shared" si="73"/>
        <v>25_to_39_years</v>
      </c>
      <c r="AU107" t="str">
        <f t="shared" si="74"/>
        <v>49192</v>
      </c>
      <c r="AV107" t="str">
        <f t="shared" si="75"/>
        <v>4181</v>
      </c>
    </row>
    <row r="108" spans="1:48" x14ac:dyDescent="0.3">
      <c r="A108" t="s">
        <v>34</v>
      </c>
      <c r="B108" t="s">
        <v>257</v>
      </c>
      <c r="C108" t="s">
        <v>35</v>
      </c>
      <c r="D108" t="s">
        <v>11</v>
      </c>
      <c r="E108" t="s">
        <v>272</v>
      </c>
      <c r="F108" t="s">
        <v>273</v>
      </c>
      <c r="H108" t="str">
        <f t="shared" si="40"/>
        <v>25 to 39 years_Engineering</v>
      </c>
      <c r="I108" t="str">
        <f t="shared" si="41"/>
        <v>Arkansas</v>
      </c>
      <c r="J108" t="str">
        <f t="shared" si="42"/>
        <v>Engineering</v>
      </c>
      <c r="K108" t="str">
        <f t="shared" si="43"/>
        <v>25 to 39 years</v>
      </c>
      <c r="L108" t="str">
        <f t="shared" si="44"/>
        <v>72,789</v>
      </c>
      <c r="M108" t="str">
        <f t="shared" si="45"/>
        <v>±17,201</v>
      </c>
      <c r="O108" t="str">
        <f t="shared" si="46"/>
        <v>25_to_39_years_Engineering</v>
      </c>
      <c r="P108" t="str">
        <f t="shared" si="47"/>
        <v>Arkansas</v>
      </c>
      <c r="Q108" t="str">
        <f t="shared" si="48"/>
        <v>Engineering</v>
      </c>
      <c r="R108" t="str">
        <f t="shared" si="49"/>
        <v>25_to_39_years</v>
      </c>
      <c r="S108" t="str">
        <f t="shared" si="50"/>
        <v>72,789</v>
      </c>
      <c r="T108" t="str">
        <f t="shared" si="51"/>
        <v>±17,201</v>
      </c>
      <c r="V108" t="str">
        <f t="shared" si="52"/>
        <v>25_to_39_years_Engineering</v>
      </c>
      <c r="W108" t="str">
        <f t="shared" si="53"/>
        <v>Arkansas</v>
      </c>
      <c r="X108" t="str">
        <f t="shared" si="54"/>
        <v>Engineering</v>
      </c>
      <c r="Y108" t="str">
        <f t="shared" si="55"/>
        <v>25_to_39_years</v>
      </c>
      <c r="Z108" t="str">
        <f t="shared" si="56"/>
        <v>72789</v>
      </c>
      <c r="AA108" t="str">
        <f t="shared" si="57"/>
        <v>±17201</v>
      </c>
      <c r="AC108" t="str">
        <f t="shared" si="58"/>
        <v>25_to_39_years_Engineering</v>
      </c>
      <c r="AD108" t="str">
        <f t="shared" si="59"/>
        <v>Arkansas</v>
      </c>
      <c r="AE108" t="str">
        <f t="shared" si="60"/>
        <v>Engineering</v>
      </c>
      <c r="AF108" t="str">
        <f t="shared" si="61"/>
        <v>25_to_39_years</v>
      </c>
      <c r="AG108" t="str">
        <f t="shared" si="62"/>
        <v>72789</v>
      </c>
      <c r="AH108" t="str">
        <f t="shared" si="63"/>
        <v>17201</v>
      </c>
      <c r="AJ108" t="str">
        <f t="shared" si="64"/>
        <v>25_to_39_years_Engineering</v>
      </c>
      <c r="AK108" t="str">
        <f t="shared" si="65"/>
        <v>Arkansas</v>
      </c>
      <c r="AL108" t="str">
        <f t="shared" si="66"/>
        <v>Engineering</v>
      </c>
      <c r="AM108" t="str">
        <f t="shared" si="67"/>
        <v>25_to_39_years</v>
      </c>
      <c r="AN108" t="str">
        <f t="shared" si="68"/>
        <v>72789</v>
      </c>
      <c r="AO108" t="str">
        <f t="shared" si="69"/>
        <v>17201</v>
      </c>
      <c r="AQ108" t="str">
        <f t="shared" si="70"/>
        <v>25_to_39_years_Engineering</v>
      </c>
      <c r="AR108" t="str">
        <f t="shared" si="71"/>
        <v>Arkansas</v>
      </c>
      <c r="AS108" t="str">
        <f t="shared" si="72"/>
        <v>Engineering</v>
      </c>
      <c r="AT108" t="str">
        <f t="shared" si="73"/>
        <v>25_to_39_years</v>
      </c>
      <c r="AU108" t="str">
        <f t="shared" si="74"/>
        <v>72789</v>
      </c>
      <c r="AV108" t="str">
        <f t="shared" si="75"/>
        <v>17201</v>
      </c>
    </row>
    <row r="109" spans="1:48" x14ac:dyDescent="0.3">
      <c r="A109" t="s">
        <v>38</v>
      </c>
      <c r="B109" t="s">
        <v>257</v>
      </c>
      <c r="C109" t="s">
        <v>39</v>
      </c>
      <c r="D109" t="s">
        <v>11</v>
      </c>
      <c r="E109" t="s">
        <v>274</v>
      </c>
      <c r="F109" t="s">
        <v>275</v>
      </c>
      <c r="H109" t="str">
        <f t="shared" si="40"/>
        <v>25 to 39 years_Multidisciplinary Studies</v>
      </c>
      <c r="I109" t="str">
        <f t="shared" si="41"/>
        <v>Arkansas</v>
      </c>
      <c r="J109" t="str">
        <f t="shared" si="42"/>
        <v>Multidisciplinary Studies</v>
      </c>
      <c r="K109" t="str">
        <f t="shared" si="43"/>
        <v>25 to 39 years</v>
      </c>
      <c r="L109" t="str">
        <f t="shared" si="44"/>
        <v>50,461</v>
      </c>
      <c r="M109" t="str">
        <f t="shared" si="45"/>
        <v>±14,143</v>
      </c>
      <c r="O109" t="str">
        <f t="shared" si="46"/>
        <v>25_to_39_years_Multidisciplinary_Studies</v>
      </c>
      <c r="P109" t="str">
        <f t="shared" si="47"/>
        <v>Arkansas</v>
      </c>
      <c r="Q109" t="str">
        <f t="shared" si="48"/>
        <v>Multidisciplinary_Studies</v>
      </c>
      <c r="R109" t="str">
        <f t="shared" si="49"/>
        <v>25_to_39_years</v>
      </c>
      <c r="S109" t="str">
        <f t="shared" si="50"/>
        <v>50,461</v>
      </c>
      <c r="T109" t="str">
        <f t="shared" si="51"/>
        <v>±14,143</v>
      </c>
      <c r="V109" t="str">
        <f t="shared" si="52"/>
        <v>25_to_39_years_Multidisciplinary_Studies</v>
      </c>
      <c r="W109" t="str">
        <f t="shared" si="53"/>
        <v>Arkansas</v>
      </c>
      <c r="X109" t="str">
        <f t="shared" si="54"/>
        <v>Multidisciplinary_Studies</v>
      </c>
      <c r="Y109" t="str">
        <f t="shared" si="55"/>
        <v>25_to_39_years</v>
      </c>
      <c r="Z109" t="str">
        <f t="shared" si="56"/>
        <v>50461</v>
      </c>
      <c r="AA109" t="str">
        <f t="shared" si="57"/>
        <v>±14143</v>
      </c>
      <c r="AC109" t="str">
        <f t="shared" si="58"/>
        <v>25_to_39_years_Multidisciplinary_Studies</v>
      </c>
      <c r="AD109" t="str">
        <f t="shared" si="59"/>
        <v>Arkansas</v>
      </c>
      <c r="AE109" t="str">
        <f t="shared" si="60"/>
        <v>Multidisciplinary_Studies</v>
      </c>
      <c r="AF109" t="str">
        <f t="shared" si="61"/>
        <v>25_to_39_years</v>
      </c>
      <c r="AG109" t="str">
        <f t="shared" si="62"/>
        <v>50461</v>
      </c>
      <c r="AH109" t="str">
        <f t="shared" si="63"/>
        <v>14143</v>
      </c>
      <c r="AJ109" t="str">
        <f t="shared" si="64"/>
        <v>25_to_39_years_Multidisciplinary_Studies</v>
      </c>
      <c r="AK109" t="str">
        <f t="shared" si="65"/>
        <v>Arkansas</v>
      </c>
      <c r="AL109" t="str">
        <f t="shared" si="66"/>
        <v>Multidisciplinary_Studies</v>
      </c>
      <c r="AM109" t="str">
        <f t="shared" si="67"/>
        <v>25_to_39_years</v>
      </c>
      <c r="AN109" t="str">
        <f t="shared" si="68"/>
        <v>50461</v>
      </c>
      <c r="AO109" t="str">
        <f t="shared" si="69"/>
        <v>14143</v>
      </c>
      <c r="AQ109" t="str">
        <f t="shared" si="70"/>
        <v>25_to_39_years_Multidisciplinary_Studies</v>
      </c>
      <c r="AR109" t="str">
        <f t="shared" si="71"/>
        <v>Arkansas</v>
      </c>
      <c r="AS109" t="str">
        <f t="shared" si="72"/>
        <v>Multidisciplinary_Studies</v>
      </c>
      <c r="AT109" t="str">
        <f t="shared" si="73"/>
        <v>25_to_39_years</v>
      </c>
      <c r="AU109" t="str">
        <f t="shared" si="74"/>
        <v>50461</v>
      </c>
      <c r="AV109" t="str">
        <f t="shared" si="75"/>
        <v>14143</v>
      </c>
    </row>
    <row r="110" spans="1:48" x14ac:dyDescent="0.3">
      <c r="A110" t="s">
        <v>42</v>
      </c>
      <c r="B110" t="s">
        <v>257</v>
      </c>
      <c r="C110" t="s">
        <v>43</v>
      </c>
      <c r="D110" t="s">
        <v>11</v>
      </c>
      <c r="E110" t="s">
        <v>276</v>
      </c>
      <c r="F110" t="s">
        <v>277</v>
      </c>
      <c r="H110" t="str">
        <f t="shared" si="40"/>
        <v>25 to 39 years_Science and Engineering Related Fields</v>
      </c>
      <c r="I110" t="str">
        <f t="shared" si="41"/>
        <v>Arkansas</v>
      </c>
      <c r="J110" t="str">
        <f t="shared" si="42"/>
        <v>Science and Engineering Related Fields</v>
      </c>
      <c r="K110" t="str">
        <f t="shared" si="43"/>
        <v>25 to 39 years</v>
      </c>
      <c r="L110" t="str">
        <f t="shared" si="44"/>
        <v>61,354</v>
      </c>
      <c r="M110" t="str">
        <f t="shared" si="45"/>
        <v>±2,049</v>
      </c>
      <c r="O110" t="str">
        <f t="shared" si="46"/>
        <v>25_to_39_years_Science_and_Engineering_Related_Fields</v>
      </c>
      <c r="P110" t="str">
        <f t="shared" si="47"/>
        <v>Arkansas</v>
      </c>
      <c r="Q110" t="str">
        <f t="shared" si="48"/>
        <v>Science_and_Engineering_Related_Fields</v>
      </c>
      <c r="R110" t="str">
        <f t="shared" si="49"/>
        <v>25_to_39_years</v>
      </c>
      <c r="S110" t="str">
        <f t="shared" si="50"/>
        <v>61,354</v>
      </c>
      <c r="T110" t="str">
        <f t="shared" si="51"/>
        <v>±2,049</v>
      </c>
      <c r="V110" t="str">
        <f t="shared" si="52"/>
        <v>25_to_39_years_Science_and_Engineering_Related_Fields</v>
      </c>
      <c r="W110" t="str">
        <f t="shared" si="53"/>
        <v>Arkansas</v>
      </c>
      <c r="X110" t="str">
        <f t="shared" si="54"/>
        <v>Science_and_Engineering_Related_Fields</v>
      </c>
      <c r="Y110" t="str">
        <f t="shared" si="55"/>
        <v>25_to_39_years</v>
      </c>
      <c r="Z110" t="str">
        <f t="shared" si="56"/>
        <v>61354</v>
      </c>
      <c r="AA110" t="str">
        <f t="shared" si="57"/>
        <v>±2049</v>
      </c>
      <c r="AC110" t="str">
        <f t="shared" si="58"/>
        <v>25_to_39_years_Science_and_Engineering_Related_Fields</v>
      </c>
      <c r="AD110" t="str">
        <f t="shared" si="59"/>
        <v>Arkansas</v>
      </c>
      <c r="AE110" t="str">
        <f t="shared" si="60"/>
        <v>Science_and_Engineering_Related_Fields</v>
      </c>
      <c r="AF110" t="str">
        <f t="shared" si="61"/>
        <v>25_to_39_years</v>
      </c>
      <c r="AG110" t="str">
        <f t="shared" si="62"/>
        <v>61354</v>
      </c>
      <c r="AH110" t="str">
        <f t="shared" si="63"/>
        <v>2049</v>
      </c>
      <c r="AJ110" t="str">
        <f t="shared" si="64"/>
        <v>25_to_39_years_Science_and_Engineering_Related_Fields</v>
      </c>
      <c r="AK110" t="str">
        <f t="shared" si="65"/>
        <v>Arkansas</v>
      </c>
      <c r="AL110" t="str">
        <f t="shared" si="66"/>
        <v>Science_and_Engineering_Related_Fields</v>
      </c>
      <c r="AM110" t="str">
        <f t="shared" si="67"/>
        <v>25_to_39_years</v>
      </c>
      <c r="AN110" t="str">
        <f t="shared" si="68"/>
        <v>61354</v>
      </c>
      <c r="AO110" t="str">
        <f t="shared" si="69"/>
        <v>2049</v>
      </c>
      <c r="AQ110" t="str">
        <f t="shared" si="70"/>
        <v>25_to_39_years_Science_and_Engineering_Related_Fields</v>
      </c>
      <c r="AR110" t="str">
        <f t="shared" si="71"/>
        <v>Arkansas</v>
      </c>
      <c r="AS110" t="str">
        <f t="shared" si="72"/>
        <v>Science_and_Engineering_Related_Fields</v>
      </c>
      <c r="AT110" t="str">
        <f t="shared" si="73"/>
        <v>25_to_39_years</v>
      </c>
      <c r="AU110" t="str">
        <f t="shared" si="74"/>
        <v>61354</v>
      </c>
      <c r="AV110" t="str">
        <f t="shared" si="75"/>
        <v>2049</v>
      </c>
    </row>
    <row r="111" spans="1:48" x14ac:dyDescent="0.3">
      <c r="A111" t="s">
        <v>46</v>
      </c>
      <c r="B111" t="s">
        <v>257</v>
      </c>
      <c r="C111" t="s">
        <v>47</v>
      </c>
      <c r="D111" t="s">
        <v>11</v>
      </c>
      <c r="E111" t="s">
        <v>278</v>
      </c>
      <c r="F111" t="s">
        <v>279</v>
      </c>
      <c r="H111" t="str">
        <f t="shared" si="40"/>
        <v>25 to 39 years_Business</v>
      </c>
      <c r="I111" t="str">
        <f t="shared" si="41"/>
        <v>Arkansas</v>
      </c>
      <c r="J111" t="str">
        <f t="shared" si="42"/>
        <v>Business</v>
      </c>
      <c r="K111" t="str">
        <f t="shared" si="43"/>
        <v>25 to 39 years</v>
      </c>
      <c r="L111" t="str">
        <f t="shared" si="44"/>
        <v>59,681</v>
      </c>
      <c r="M111" t="str">
        <f t="shared" si="45"/>
        <v>±3,489</v>
      </c>
      <c r="O111" t="str">
        <f t="shared" si="46"/>
        <v>25_to_39_years_Business</v>
      </c>
      <c r="P111" t="str">
        <f t="shared" si="47"/>
        <v>Arkansas</v>
      </c>
      <c r="Q111" t="str">
        <f t="shared" si="48"/>
        <v>Business</v>
      </c>
      <c r="R111" t="str">
        <f t="shared" si="49"/>
        <v>25_to_39_years</v>
      </c>
      <c r="S111" t="str">
        <f t="shared" si="50"/>
        <v>59,681</v>
      </c>
      <c r="T111" t="str">
        <f t="shared" si="51"/>
        <v>±3,489</v>
      </c>
      <c r="V111" t="str">
        <f t="shared" si="52"/>
        <v>25_to_39_years_Business</v>
      </c>
      <c r="W111" t="str">
        <f t="shared" si="53"/>
        <v>Arkansas</v>
      </c>
      <c r="X111" t="str">
        <f t="shared" si="54"/>
        <v>Business</v>
      </c>
      <c r="Y111" t="str">
        <f t="shared" si="55"/>
        <v>25_to_39_years</v>
      </c>
      <c r="Z111" t="str">
        <f t="shared" si="56"/>
        <v>59681</v>
      </c>
      <c r="AA111" t="str">
        <f t="shared" si="57"/>
        <v>±3489</v>
      </c>
      <c r="AC111" t="str">
        <f t="shared" si="58"/>
        <v>25_to_39_years_Business</v>
      </c>
      <c r="AD111" t="str">
        <f t="shared" si="59"/>
        <v>Arkansas</v>
      </c>
      <c r="AE111" t="str">
        <f t="shared" si="60"/>
        <v>Business</v>
      </c>
      <c r="AF111" t="str">
        <f t="shared" si="61"/>
        <v>25_to_39_years</v>
      </c>
      <c r="AG111" t="str">
        <f t="shared" si="62"/>
        <v>59681</v>
      </c>
      <c r="AH111" t="str">
        <f t="shared" si="63"/>
        <v>3489</v>
      </c>
      <c r="AJ111" t="str">
        <f t="shared" si="64"/>
        <v>25_to_39_years_Business</v>
      </c>
      <c r="AK111" t="str">
        <f t="shared" si="65"/>
        <v>Arkansas</v>
      </c>
      <c r="AL111" t="str">
        <f t="shared" si="66"/>
        <v>Business</v>
      </c>
      <c r="AM111" t="str">
        <f t="shared" si="67"/>
        <v>25_to_39_years</v>
      </c>
      <c r="AN111" t="str">
        <f t="shared" si="68"/>
        <v>59681</v>
      </c>
      <c r="AO111" t="str">
        <f t="shared" si="69"/>
        <v>3489</v>
      </c>
      <c r="AQ111" t="str">
        <f t="shared" si="70"/>
        <v>25_to_39_years_Business</v>
      </c>
      <c r="AR111" t="str">
        <f t="shared" si="71"/>
        <v>Arkansas</v>
      </c>
      <c r="AS111" t="str">
        <f t="shared" si="72"/>
        <v>Business</v>
      </c>
      <c r="AT111" t="str">
        <f t="shared" si="73"/>
        <v>25_to_39_years</v>
      </c>
      <c r="AU111" t="str">
        <f t="shared" si="74"/>
        <v>59681</v>
      </c>
      <c r="AV111" t="str">
        <f t="shared" si="75"/>
        <v>3489</v>
      </c>
    </row>
    <row r="112" spans="1:48" x14ac:dyDescent="0.3">
      <c r="A112" t="s">
        <v>50</v>
      </c>
      <c r="B112" t="s">
        <v>257</v>
      </c>
      <c r="C112" t="s">
        <v>51</v>
      </c>
      <c r="D112" t="s">
        <v>11</v>
      </c>
      <c r="E112" t="s">
        <v>280</v>
      </c>
      <c r="F112" t="s">
        <v>281</v>
      </c>
      <c r="H112" t="str">
        <f t="shared" si="40"/>
        <v>25 to 39 years_Education</v>
      </c>
      <c r="I112" t="str">
        <f t="shared" si="41"/>
        <v>Arkansas</v>
      </c>
      <c r="J112" t="str">
        <f t="shared" si="42"/>
        <v>Education</v>
      </c>
      <c r="K112" t="str">
        <f t="shared" si="43"/>
        <v>25 to 39 years</v>
      </c>
      <c r="L112" t="str">
        <f t="shared" si="44"/>
        <v>46,818</v>
      </c>
      <c r="M112" t="str">
        <f t="shared" si="45"/>
        <v>±2,582</v>
      </c>
      <c r="O112" t="str">
        <f t="shared" si="46"/>
        <v>25_to_39_years_Education</v>
      </c>
      <c r="P112" t="str">
        <f t="shared" si="47"/>
        <v>Arkansas</v>
      </c>
      <c r="Q112" t="str">
        <f t="shared" si="48"/>
        <v>Education</v>
      </c>
      <c r="R112" t="str">
        <f t="shared" si="49"/>
        <v>25_to_39_years</v>
      </c>
      <c r="S112" t="str">
        <f t="shared" si="50"/>
        <v>46,818</v>
      </c>
      <c r="T112" t="str">
        <f t="shared" si="51"/>
        <v>±2,582</v>
      </c>
      <c r="V112" t="str">
        <f t="shared" si="52"/>
        <v>25_to_39_years_Education</v>
      </c>
      <c r="W112" t="str">
        <f t="shared" si="53"/>
        <v>Arkansas</v>
      </c>
      <c r="X112" t="str">
        <f t="shared" si="54"/>
        <v>Education</v>
      </c>
      <c r="Y112" t="str">
        <f t="shared" si="55"/>
        <v>25_to_39_years</v>
      </c>
      <c r="Z112" t="str">
        <f t="shared" si="56"/>
        <v>46818</v>
      </c>
      <c r="AA112" t="str">
        <f t="shared" si="57"/>
        <v>±2582</v>
      </c>
      <c r="AC112" t="str">
        <f t="shared" si="58"/>
        <v>25_to_39_years_Education</v>
      </c>
      <c r="AD112" t="str">
        <f t="shared" si="59"/>
        <v>Arkansas</v>
      </c>
      <c r="AE112" t="str">
        <f t="shared" si="60"/>
        <v>Education</v>
      </c>
      <c r="AF112" t="str">
        <f t="shared" si="61"/>
        <v>25_to_39_years</v>
      </c>
      <c r="AG112" t="str">
        <f t="shared" si="62"/>
        <v>46818</v>
      </c>
      <c r="AH112" t="str">
        <f t="shared" si="63"/>
        <v>2582</v>
      </c>
      <c r="AJ112" t="str">
        <f t="shared" si="64"/>
        <v>25_to_39_years_Education</v>
      </c>
      <c r="AK112" t="str">
        <f t="shared" si="65"/>
        <v>Arkansas</v>
      </c>
      <c r="AL112" t="str">
        <f t="shared" si="66"/>
        <v>Education</v>
      </c>
      <c r="AM112" t="str">
        <f t="shared" si="67"/>
        <v>25_to_39_years</v>
      </c>
      <c r="AN112" t="str">
        <f t="shared" si="68"/>
        <v>46818</v>
      </c>
      <c r="AO112" t="str">
        <f t="shared" si="69"/>
        <v>2582</v>
      </c>
      <c r="AQ112" t="str">
        <f t="shared" si="70"/>
        <v>25_to_39_years_Education</v>
      </c>
      <c r="AR112" t="str">
        <f t="shared" si="71"/>
        <v>Arkansas</v>
      </c>
      <c r="AS112" t="str">
        <f t="shared" si="72"/>
        <v>Education</v>
      </c>
      <c r="AT112" t="str">
        <f t="shared" si="73"/>
        <v>25_to_39_years</v>
      </c>
      <c r="AU112" t="str">
        <f t="shared" si="74"/>
        <v>46818</v>
      </c>
      <c r="AV112" t="str">
        <f t="shared" si="75"/>
        <v>2582</v>
      </c>
    </row>
    <row r="113" spans="1:48" x14ac:dyDescent="0.3">
      <c r="A113" t="s">
        <v>54</v>
      </c>
      <c r="B113" t="s">
        <v>257</v>
      </c>
      <c r="C113" t="s">
        <v>55</v>
      </c>
      <c r="D113" t="s">
        <v>11</v>
      </c>
      <c r="E113" t="s">
        <v>282</v>
      </c>
      <c r="F113" t="s">
        <v>283</v>
      </c>
      <c r="H113" t="str">
        <f t="shared" si="40"/>
        <v>25 to 39 years_Literature and Languages</v>
      </c>
      <c r="I113" t="str">
        <f t="shared" si="41"/>
        <v>Arkansas</v>
      </c>
      <c r="J113" t="str">
        <f t="shared" si="42"/>
        <v>Literature and Languages</v>
      </c>
      <c r="K113" t="str">
        <f t="shared" si="43"/>
        <v>25 to 39 years</v>
      </c>
      <c r="L113" t="str">
        <f t="shared" si="44"/>
        <v>50,121</v>
      </c>
      <c r="M113" t="str">
        <f t="shared" si="45"/>
        <v>±11,570</v>
      </c>
      <c r="O113" t="str">
        <f t="shared" si="46"/>
        <v>25_to_39_years_Literature_and_Languages</v>
      </c>
      <c r="P113" t="str">
        <f t="shared" si="47"/>
        <v>Arkansas</v>
      </c>
      <c r="Q113" t="str">
        <f t="shared" si="48"/>
        <v>Literature_and_Languages</v>
      </c>
      <c r="R113" t="str">
        <f t="shared" si="49"/>
        <v>25_to_39_years</v>
      </c>
      <c r="S113" t="str">
        <f t="shared" si="50"/>
        <v>50,121</v>
      </c>
      <c r="T113" t="str">
        <f t="shared" si="51"/>
        <v>±11,570</v>
      </c>
      <c r="V113" t="str">
        <f t="shared" si="52"/>
        <v>25_to_39_years_Literature_and_Languages</v>
      </c>
      <c r="W113" t="str">
        <f t="shared" si="53"/>
        <v>Arkansas</v>
      </c>
      <c r="X113" t="str">
        <f t="shared" si="54"/>
        <v>Literature_and_Languages</v>
      </c>
      <c r="Y113" t="str">
        <f t="shared" si="55"/>
        <v>25_to_39_years</v>
      </c>
      <c r="Z113" t="str">
        <f t="shared" si="56"/>
        <v>50121</v>
      </c>
      <c r="AA113" t="str">
        <f t="shared" si="57"/>
        <v>±11570</v>
      </c>
      <c r="AC113" t="str">
        <f t="shared" si="58"/>
        <v>25_to_39_years_Literature_and_Languages</v>
      </c>
      <c r="AD113" t="str">
        <f t="shared" si="59"/>
        <v>Arkansas</v>
      </c>
      <c r="AE113" t="str">
        <f t="shared" si="60"/>
        <v>Literature_and_Languages</v>
      </c>
      <c r="AF113" t="str">
        <f t="shared" si="61"/>
        <v>25_to_39_years</v>
      </c>
      <c r="AG113" t="str">
        <f t="shared" si="62"/>
        <v>50121</v>
      </c>
      <c r="AH113" t="str">
        <f t="shared" si="63"/>
        <v>11570</v>
      </c>
      <c r="AJ113" t="str">
        <f t="shared" si="64"/>
        <v>25_to_39_years_Literature_and_Languages</v>
      </c>
      <c r="AK113" t="str">
        <f t="shared" si="65"/>
        <v>Arkansas</v>
      </c>
      <c r="AL113" t="str">
        <f t="shared" si="66"/>
        <v>Literature_and_Languages</v>
      </c>
      <c r="AM113" t="str">
        <f t="shared" si="67"/>
        <v>25_to_39_years</v>
      </c>
      <c r="AN113" t="str">
        <f t="shared" si="68"/>
        <v>50121</v>
      </c>
      <c r="AO113" t="str">
        <f t="shared" si="69"/>
        <v>11570</v>
      </c>
      <c r="AQ113" t="str">
        <f t="shared" si="70"/>
        <v>25_to_39_years_Literature_and_Languages</v>
      </c>
      <c r="AR113" t="str">
        <f t="shared" si="71"/>
        <v>Arkansas</v>
      </c>
      <c r="AS113" t="str">
        <f t="shared" si="72"/>
        <v>Literature_and_Languages</v>
      </c>
      <c r="AT113" t="str">
        <f t="shared" si="73"/>
        <v>25_to_39_years</v>
      </c>
      <c r="AU113" t="str">
        <f t="shared" si="74"/>
        <v>50121</v>
      </c>
      <c r="AV113" t="str">
        <f t="shared" si="75"/>
        <v>11570</v>
      </c>
    </row>
    <row r="114" spans="1:48" x14ac:dyDescent="0.3">
      <c r="A114" t="s">
        <v>58</v>
      </c>
      <c r="B114" t="s">
        <v>257</v>
      </c>
      <c r="C114" t="s">
        <v>59</v>
      </c>
      <c r="D114" t="s">
        <v>11</v>
      </c>
      <c r="E114" t="s">
        <v>284</v>
      </c>
      <c r="F114" t="s">
        <v>285</v>
      </c>
      <c r="H114" t="str">
        <f t="shared" si="40"/>
        <v>25 to 39 years_Liberal Arts and History</v>
      </c>
      <c r="I114" t="str">
        <f t="shared" si="41"/>
        <v>Arkansas</v>
      </c>
      <c r="J114" t="str">
        <f t="shared" si="42"/>
        <v>Liberal Arts and History</v>
      </c>
      <c r="K114" t="str">
        <f t="shared" si="43"/>
        <v>25 to 39 years</v>
      </c>
      <c r="L114" t="str">
        <f t="shared" si="44"/>
        <v>42,657</v>
      </c>
      <c r="M114" t="str">
        <f t="shared" si="45"/>
        <v>±6,293</v>
      </c>
      <c r="O114" t="str">
        <f t="shared" si="46"/>
        <v>25_to_39_years_Liberal_Arts_and_History</v>
      </c>
      <c r="P114" t="str">
        <f t="shared" si="47"/>
        <v>Arkansas</v>
      </c>
      <c r="Q114" t="str">
        <f t="shared" si="48"/>
        <v>Liberal_Arts_and_History</v>
      </c>
      <c r="R114" t="str">
        <f t="shared" si="49"/>
        <v>25_to_39_years</v>
      </c>
      <c r="S114" t="str">
        <f t="shared" si="50"/>
        <v>42,657</v>
      </c>
      <c r="T114" t="str">
        <f t="shared" si="51"/>
        <v>±6,293</v>
      </c>
      <c r="V114" t="str">
        <f t="shared" si="52"/>
        <v>25_to_39_years_Liberal_Arts_and_History</v>
      </c>
      <c r="W114" t="str">
        <f t="shared" si="53"/>
        <v>Arkansas</v>
      </c>
      <c r="X114" t="str">
        <f t="shared" si="54"/>
        <v>Liberal_Arts_and_History</v>
      </c>
      <c r="Y114" t="str">
        <f t="shared" si="55"/>
        <v>25_to_39_years</v>
      </c>
      <c r="Z114" t="str">
        <f t="shared" si="56"/>
        <v>42657</v>
      </c>
      <c r="AA114" t="str">
        <f t="shared" si="57"/>
        <v>±6293</v>
      </c>
      <c r="AC114" t="str">
        <f t="shared" si="58"/>
        <v>25_to_39_years_Liberal_Arts_and_History</v>
      </c>
      <c r="AD114" t="str">
        <f t="shared" si="59"/>
        <v>Arkansas</v>
      </c>
      <c r="AE114" t="str">
        <f t="shared" si="60"/>
        <v>Liberal_Arts_and_History</v>
      </c>
      <c r="AF114" t="str">
        <f t="shared" si="61"/>
        <v>25_to_39_years</v>
      </c>
      <c r="AG114" t="str">
        <f t="shared" si="62"/>
        <v>42657</v>
      </c>
      <c r="AH114" t="str">
        <f t="shared" si="63"/>
        <v>6293</v>
      </c>
      <c r="AJ114" t="str">
        <f t="shared" si="64"/>
        <v>25_to_39_years_Liberal_Arts_and_History</v>
      </c>
      <c r="AK114" t="str">
        <f t="shared" si="65"/>
        <v>Arkansas</v>
      </c>
      <c r="AL114" t="str">
        <f t="shared" si="66"/>
        <v>Liberal_Arts_and_History</v>
      </c>
      <c r="AM114" t="str">
        <f t="shared" si="67"/>
        <v>25_to_39_years</v>
      </c>
      <c r="AN114" t="str">
        <f t="shared" si="68"/>
        <v>42657</v>
      </c>
      <c r="AO114" t="str">
        <f t="shared" si="69"/>
        <v>6293</v>
      </c>
      <c r="AQ114" t="str">
        <f t="shared" si="70"/>
        <v>25_to_39_years_Liberal_Arts_and_History</v>
      </c>
      <c r="AR114" t="str">
        <f t="shared" si="71"/>
        <v>Arkansas</v>
      </c>
      <c r="AS114" t="str">
        <f t="shared" si="72"/>
        <v>Liberal_Arts_and_History</v>
      </c>
      <c r="AT114" t="str">
        <f t="shared" si="73"/>
        <v>25_to_39_years</v>
      </c>
      <c r="AU114" t="str">
        <f t="shared" si="74"/>
        <v>42657</v>
      </c>
      <c r="AV114" t="str">
        <f t="shared" si="75"/>
        <v>6293</v>
      </c>
    </row>
    <row r="115" spans="1:48" x14ac:dyDescent="0.3">
      <c r="A115" t="s">
        <v>62</v>
      </c>
      <c r="B115" t="s">
        <v>257</v>
      </c>
      <c r="C115" t="s">
        <v>63</v>
      </c>
      <c r="D115" t="s">
        <v>11</v>
      </c>
      <c r="E115" t="s">
        <v>286</v>
      </c>
      <c r="F115" t="s">
        <v>287</v>
      </c>
      <c r="H115" t="str">
        <f t="shared" si="40"/>
        <v>25 to 39 years_Visual and Performing Arts</v>
      </c>
      <c r="I115" t="str">
        <f t="shared" si="41"/>
        <v>Arkansas</v>
      </c>
      <c r="J115" t="str">
        <f t="shared" si="42"/>
        <v>Visual and Performing Arts</v>
      </c>
      <c r="K115" t="str">
        <f t="shared" si="43"/>
        <v>25 to 39 years</v>
      </c>
      <c r="L115" t="str">
        <f t="shared" si="44"/>
        <v>43,675</v>
      </c>
      <c r="M115" t="str">
        <f t="shared" si="45"/>
        <v>±6,740</v>
      </c>
      <c r="O115" t="str">
        <f t="shared" si="46"/>
        <v>25_to_39_years_Visual_and_Performing_Arts</v>
      </c>
      <c r="P115" t="str">
        <f t="shared" si="47"/>
        <v>Arkansas</v>
      </c>
      <c r="Q115" t="str">
        <f t="shared" si="48"/>
        <v>Visual_and_Performing_Arts</v>
      </c>
      <c r="R115" t="str">
        <f t="shared" si="49"/>
        <v>25_to_39_years</v>
      </c>
      <c r="S115" t="str">
        <f t="shared" si="50"/>
        <v>43,675</v>
      </c>
      <c r="T115" t="str">
        <f t="shared" si="51"/>
        <v>±6,740</v>
      </c>
      <c r="V115" t="str">
        <f t="shared" si="52"/>
        <v>25_to_39_years_Visual_and_Performing_Arts</v>
      </c>
      <c r="W115" t="str">
        <f t="shared" si="53"/>
        <v>Arkansas</v>
      </c>
      <c r="X115" t="str">
        <f t="shared" si="54"/>
        <v>Visual_and_Performing_Arts</v>
      </c>
      <c r="Y115" t="str">
        <f t="shared" si="55"/>
        <v>25_to_39_years</v>
      </c>
      <c r="Z115" t="str">
        <f t="shared" si="56"/>
        <v>43675</v>
      </c>
      <c r="AA115" t="str">
        <f t="shared" si="57"/>
        <v>±6740</v>
      </c>
      <c r="AC115" t="str">
        <f t="shared" si="58"/>
        <v>25_to_39_years_Visual_and_Performing_Arts</v>
      </c>
      <c r="AD115" t="str">
        <f t="shared" si="59"/>
        <v>Arkansas</v>
      </c>
      <c r="AE115" t="str">
        <f t="shared" si="60"/>
        <v>Visual_and_Performing_Arts</v>
      </c>
      <c r="AF115" t="str">
        <f t="shared" si="61"/>
        <v>25_to_39_years</v>
      </c>
      <c r="AG115" t="str">
        <f t="shared" si="62"/>
        <v>43675</v>
      </c>
      <c r="AH115" t="str">
        <f t="shared" si="63"/>
        <v>6740</v>
      </c>
      <c r="AJ115" t="str">
        <f t="shared" si="64"/>
        <v>25_to_39_years_Visual_and_Performing_Arts</v>
      </c>
      <c r="AK115" t="str">
        <f t="shared" si="65"/>
        <v>Arkansas</v>
      </c>
      <c r="AL115" t="str">
        <f t="shared" si="66"/>
        <v>Visual_and_Performing_Arts</v>
      </c>
      <c r="AM115" t="str">
        <f t="shared" si="67"/>
        <v>25_to_39_years</v>
      </c>
      <c r="AN115" t="str">
        <f t="shared" si="68"/>
        <v>43675</v>
      </c>
      <c r="AO115" t="str">
        <f t="shared" si="69"/>
        <v>6740</v>
      </c>
      <c r="AQ115" t="str">
        <f t="shared" si="70"/>
        <v>25_to_39_years_Visual_and_Performing_Arts</v>
      </c>
      <c r="AR115" t="str">
        <f t="shared" si="71"/>
        <v>Arkansas</v>
      </c>
      <c r="AS115" t="str">
        <f t="shared" si="72"/>
        <v>Visual_and_Performing_Arts</v>
      </c>
      <c r="AT115" t="str">
        <f t="shared" si="73"/>
        <v>25_to_39_years</v>
      </c>
      <c r="AU115" t="str">
        <f t="shared" si="74"/>
        <v>43675</v>
      </c>
      <c r="AV115" t="str">
        <f t="shared" si="75"/>
        <v>6740</v>
      </c>
    </row>
    <row r="116" spans="1:48" x14ac:dyDescent="0.3">
      <c r="A116" t="s">
        <v>66</v>
      </c>
      <c r="B116" t="s">
        <v>257</v>
      </c>
      <c r="C116" t="s">
        <v>67</v>
      </c>
      <c r="D116" t="s">
        <v>11</v>
      </c>
      <c r="E116" t="s">
        <v>288</v>
      </c>
      <c r="F116" t="s">
        <v>289</v>
      </c>
      <c r="H116" t="str">
        <f t="shared" si="40"/>
        <v>25 to 39 years_Communications</v>
      </c>
      <c r="I116" t="str">
        <f t="shared" si="41"/>
        <v>Arkansas</v>
      </c>
      <c r="J116" t="str">
        <f t="shared" si="42"/>
        <v>Communications</v>
      </c>
      <c r="K116" t="str">
        <f t="shared" si="43"/>
        <v>25 to 39 years</v>
      </c>
      <c r="L116" t="str">
        <f t="shared" si="44"/>
        <v>45,923</v>
      </c>
      <c r="M116" t="str">
        <f t="shared" si="45"/>
        <v>±2,843</v>
      </c>
      <c r="O116" t="str">
        <f t="shared" si="46"/>
        <v>25_to_39_years_Communications</v>
      </c>
      <c r="P116" t="str">
        <f t="shared" si="47"/>
        <v>Arkansas</v>
      </c>
      <c r="Q116" t="str">
        <f t="shared" si="48"/>
        <v>Communications</v>
      </c>
      <c r="R116" t="str">
        <f t="shared" si="49"/>
        <v>25_to_39_years</v>
      </c>
      <c r="S116" t="str">
        <f t="shared" si="50"/>
        <v>45,923</v>
      </c>
      <c r="T116" t="str">
        <f t="shared" si="51"/>
        <v>±2,843</v>
      </c>
      <c r="V116" t="str">
        <f t="shared" si="52"/>
        <v>25_to_39_years_Communications</v>
      </c>
      <c r="W116" t="str">
        <f t="shared" si="53"/>
        <v>Arkansas</v>
      </c>
      <c r="X116" t="str">
        <f t="shared" si="54"/>
        <v>Communications</v>
      </c>
      <c r="Y116" t="str">
        <f t="shared" si="55"/>
        <v>25_to_39_years</v>
      </c>
      <c r="Z116" t="str">
        <f t="shared" si="56"/>
        <v>45923</v>
      </c>
      <c r="AA116" t="str">
        <f t="shared" si="57"/>
        <v>±2843</v>
      </c>
      <c r="AC116" t="str">
        <f t="shared" si="58"/>
        <v>25_to_39_years_Communications</v>
      </c>
      <c r="AD116" t="str">
        <f t="shared" si="59"/>
        <v>Arkansas</v>
      </c>
      <c r="AE116" t="str">
        <f t="shared" si="60"/>
        <v>Communications</v>
      </c>
      <c r="AF116" t="str">
        <f t="shared" si="61"/>
        <v>25_to_39_years</v>
      </c>
      <c r="AG116" t="str">
        <f t="shared" si="62"/>
        <v>45923</v>
      </c>
      <c r="AH116" t="str">
        <f t="shared" si="63"/>
        <v>2843</v>
      </c>
      <c r="AJ116" t="str">
        <f t="shared" si="64"/>
        <v>25_to_39_years_Communications</v>
      </c>
      <c r="AK116" t="str">
        <f t="shared" si="65"/>
        <v>Arkansas</v>
      </c>
      <c r="AL116" t="str">
        <f t="shared" si="66"/>
        <v>Communications</v>
      </c>
      <c r="AM116" t="str">
        <f t="shared" si="67"/>
        <v>25_to_39_years</v>
      </c>
      <c r="AN116" t="str">
        <f t="shared" si="68"/>
        <v>45923</v>
      </c>
      <c r="AO116" t="str">
        <f t="shared" si="69"/>
        <v>2843</v>
      </c>
      <c r="AQ116" t="str">
        <f t="shared" si="70"/>
        <v>25_to_39_years_Communications</v>
      </c>
      <c r="AR116" t="str">
        <f t="shared" si="71"/>
        <v>Arkansas</v>
      </c>
      <c r="AS116" t="str">
        <f t="shared" si="72"/>
        <v>Communications</v>
      </c>
      <c r="AT116" t="str">
        <f t="shared" si="73"/>
        <v>25_to_39_years</v>
      </c>
      <c r="AU116" t="str">
        <f t="shared" si="74"/>
        <v>45923</v>
      </c>
      <c r="AV116" t="str">
        <f t="shared" si="75"/>
        <v>2843</v>
      </c>
    </row>
    <row r="117" spans="1:48" x14ac:dyDescent="0.3">
      <c r="A117" t="s">
        <v>70</v>
      </c>
      <c r="B117" t="s">
        <v>257</v>
      </c>
      <c r="C117" t="s">
        <v>71</v>
      </c>
      <c r="D117" t="s">
        <v>11</v>
      </c>
      <c r="E117" t="s">
        <v>290</v>
      </c>
      <c r="F117" t="s">
        <v>291</v>
      </c>
      <c r="H117" t="str">
        <f t="shared" si="40"/>
        <v>25 to 39 years_Other</v>
      </c>
      <c r="I117" t="str">
        <f t="shared" si="41"/>
        <v>Arkansas</v>
      </c>
      <c r="J117" t="str">
        <f t="shared" si="42"/>
        <v>Other</v>
      </c>
      <c r="K117" t="str">
        <f t="shared" si="43"/>
        <v>25 to 39 years</v>
      </c>
      <c r="L117" t="str">
        <f t="shared" si="44"/>
        <v>45,047</v>
      </c>
      <c r="M117" t="str">
        <f t="shared" si="45"/>
        <v>±2,636</v>
      </c>
      <c r="O117" t="str">
        <f t="shared" si="46"/>
        <v>25_to_39_years_Other</v>
      </c>
      <c r="P117" t="str">
        <f t="shared" si="47"/>
        <v>Arkansas</v>
      </c>
      <c r="Q117" t="str">
        <f t="shared" si="48"/>
        <v>Other</v>
      </c>
      <c r="R117" t="str">
        <f t="shared" si="49"/>
        <v>25_to_39_years</v>
      </c>
      <c r="S117" t="str">
        <f t="shared" si="50"/>
        <v>45,047</v>
      </c>
      <c r="T117" t="str">
        <f t="shared" si="51"/>
        <v>±2,636</v>
      </c>
      <c r="V117" t="str">
        <f t="shared" si="52"/>
        <v>25_to_39_years_Other</v>
      </c>
      <c r="W117" t="str">
        <f t="shared" si="53"/>
        <v>Arkansas</v>
      </c>
      <c r="X117" t="str">
        <f t="shared" si="54"/>
        <v>Other</v>
      </c>
      <c r="Y117" t="str">
        <f t="shared" si="55"/>
        <v>25_to_39_years</v>
      </c>
      <c r="Z117" t="str">
        <f t="shared" si="56"/>
        <v>45047</v>
      </c>
      <c r="AA117" t="str">
        <f t="shared" si="57"/>
        <v>±2636</v>
      </c>
      <c r="AC117" t="str">
        <f t="shared" si="58"/>
        <v>25_to_39_years_Other</v>
      </c>
      <c r="AD117" t="str">
        <f t="shared" si="59"/>
        <v>Arkansas</v>
      </c>
      <c r="AE117" t="str">
        <f t="shared" si="60"/>
        <v>Other</v>
      </c>
      <c r="AF117" t="str">
        <f t="shared" si="61"/>
        <v>25_to_39_years</v>
      </c>
      <c r="AG117" t="str">
        <f t="shared" si="62"/>
        <v>45047</v>
      </c>
      <c r="AH117" t="str">
        <f t="shared" si="63"/>
        <v>2636</v>
      </c>
      <c r="AJ117" t="str">
        <f t="shared" si="64"/>
        <v>25_to_39_years_Other</v>
      </c>
      <c r="AK117" t="str">
        <f t="shared" si="65"/>
        <v>Arkansas</v>
      </c>
      <c r="AL117" t="str">
        <f t="shared" si="66"/>
        <v>Other</v>
      </c>
      <c r="AM117" t="str">
        <f t="shared" si="67"/>
        <v>25_to_39_years</v>
      </c>
      <c r="AN117" t="str">
        <f t="shared" si="68"/>
        <v>45047</v>
      </c>
      <c r="AO117" t="str">
        <f t="shared" si="69"/>
        <v>2636</v>
      </c>
      <c r="AQ117" t="str">
        <f t="shared" si="70"/>
        <v>25_to_39_years_Other</v>
      </c>
      <c r="AR117" t="str">
        <f t="shared" si="71"/>
        <v>Arkansas</v>
      </c>
      <c r="AS117" t="str">
        <f t="shared" si="72"/>
        <v>Other</v>
      </c>
      <c r="AT117" t="str">
        <f t="shared" si="73"/>
        <v>25_to_39_years</v>
      </c>
      <c r="AU117" t="str">
        <f t="shared" si="74"/>
        <v>45047</v>
      </c>
      <c r="AV117" t="str">
        <f t="shared" si="75"/>
        <v>2636</v>
      </c>
    </row>
    <row r="118" spans="1:48" x14ac:dyDescent="0.3">
      <c r="A118" t="s">
        <v>74</v>
      </c>
      <c r="B118" t="s">
        <v>257</v>
      </c>
      <c r="C118" t="s">
        <v>75</v>
      </c>
      <c r="D118" t="s">
        <v>75</v>
      </c>
      <c r="E118" t="s">
        <v>292</v>
      </c>
      <c r="F118" t="s">
        <v>293</v>
      </c>
      <c r="H118" t="str">
        <f t="shared" si="40"/>
        <v>40 to 64 years_40 to 64 years</v>
      </c>
      <c r="I118" t="str">
        <f t="shared" si="41"/>
        <v>Arkansas</v>
      </c>
      <c r="J118" t="str">
        <f t="shared" si="42"/>
        <v>40 to 64 years</v>
      </c>
      <c r="K118" t="str">
        <f t="shared" si="43"/>
        <v>40 to 64 years</v>
      </c>
      <c r="L118" t="str">
        <f t="shared" si="44"/>
        <v>69,933</v>
      </c>
      <c r="M118" t="str">
        <f t="shared" si="45"/>
        <v>±2,415</v>
      </c>
      <c r="O118" t="str">
        <f t="shared" si="46"/>
        <v>40_to_64_years_40_to_64_years</v>
      </c>
      <c r="P118" t="str">
        <f t="shared" si="47"/>
        <v>Arkansas</v>
      </c>
      <c r="Q118" t="str">
        <f t="shared" si="48"/>
        <v>40_to_64_years</v>
      </c>
      <c r="R118" t="str">
        <f t="shared" si="49"/>
        <v>40_to_64_years</v>
      </c>
      <c r="S118" t="str">
        <f t="shared" si="50"/>
        <v>69,933</v>
      </c>
      <c r="T118" t="str">
        <f t="shared" si="51"/>
        <v>±2,415</v>
      </c>
      <c r="V118" t="str">
        <f t="shared" si="52"/>
        <v>40_to_64_years_40_to_64_years</v>
      </c>
      <c r="W118" t="str">
        <f t="shared" si="53"/>
        <v>Arkansas</v>
      </c>
      <c r="X118" t="str">
        <f t="shared" si="54"/>
        <v>40_to_64_years</v>
      </c>
      <c r="Y118" t="str">
        <f t="shared" si="55"/>
        <v>40_to_64_years</v>
      </c>
      <c r="Z118" t="str">
        <f t="shared" si="56"/>
        <v>69933</v>
      </c>
      <c r="AA118" t="str">
        <f t="shared" si="57"/>
        <v>±2415</v>
      </c>
      <c r="AC118" t="str">
        <f t="shared" si="58"/>
        <v>40_to_64_years_40_to_64_years</v>
      </c>
      <c r="AD118" t="str">
        <f t="shared" si="59"/>
        <v>Arkansas</v>
      </c>
      <c r="AE118" t="str">
        <f t="shared" si="60"/>
        <v>40_to_64_years</v>
      </c>
      <c r="AF118" t="str">
        <f t="shared" si="61"/>
        <v>40_to_64_years</v>
      </c>
      <c r="AG118" t="str">
        <f t="shared" si="62"/>
        <v>69933</v>
      </c>
      <c r="AH118" t="str">
        <f t="shared" si="63"/>
        <v>2415</v>
      </c>
      <c r="AJ118" t="str">
        <f t="shared" si="64"/>
        <v>40_to_64_years_40_to_64_years</v>
      </c>
      <c r="AK118" t="str">
        <f t="shared" si="65"/>
        <v>Arkansas</v>
      </c>
      <c r="AL118" t="str">
        <f t="shared" si="66"/>
        <v>40_to_64_years</v>
      </c>
      <c r="AM118" t="str">
        <f t="shared" si="67"/>
        <v>40_to_64_years</v>
      </c>
      <c r="AN118" t="str">
        <f t="shared" si="68"/>
        <v>69933</v>
      </c>
      <c r="AO118" t="str">
        <f t="shared" si="69"/>
        <v>2415</v>
      </c>
      <c r="AQ118" t="str">
        <f t="shared" si="70"/>
        <v>40_to_64_years_40_to_64_years</v>
      </c>
      <c r="AR118" t="str">
        <f t="shared" si="71"/>
        <v>Arkansas</v>
      </c>
      <c r="AS118" t="str">
        <f t="shared" si="72"/>
        <v>40_to_64_years</v>
      </c>
      <c r="AT118" t="str">
        <f t="shared" si="73"/>
        <v>40_to_64_years</v>
      </c>
      <c r="AU118" t="str">
        <f t="shared" si="74"/>
        <v>69933</v>
      </c>
      <c r="AV118" t="str">
        <f t="shared" si="75"/>
        <v>2415</v>
      </c>
    </row>
    <row r="119" spans="1:48" x14ac:dyDescent="0.3">
      <c r="A119" t="s">
        <v>78</v>
      </c>
      <c r="B119" t="s">
        <v>257</v>
      </c>
      <c r="C119" t="s">
        <v>15</v>
      </c>
      <c r="D119" t="s">
        <v>75</v>
      </c>
      <c r="E119" t="s">
        <v>294</v>
      </c>
      <c r="F119" t="s">
        <v>295</v>
      </c>
      <c r="H119" t="str">
        <f t="shared" si="40"/>
        <v>40 to 64 years_Computers, Mathematics and Statistics</v>
      </c>
      <c r="I119" t="str">
        <f t="shared" si="41"/>
        <v>Arkansas</v>
      </c>
      <c r="J119" t="str">
        <f t="shared" si="42"/>
        <v>Computers, Mathematics and Statistics</v>
      </c>
      <c r="K119" t="str">
        <f t="shared" si="43"/>
        <v>40 to 64 years</v>
      </c>
      <c r="L119" t="str">
        <f t="shared" si="44"/>
        <v>89,702</v>
      </c>
      <c r="M119" t="str">
        <f t="shared" si="45"/>
        <v>±24,986</v>
      </c>
      <c r="O119" t="str">
        <f t="shared" si="46"/>
        <v>40_to_64_years_Computers,_Mathematics_and_Statistics</v>
      </c>
      <c r="P119" t="str">
        <f t="shared" si="47"/>
        <v>Arkansas</v>
      </c>
      <c r="Q119" t="str">
        <f t="shared" si="48"/>
        <v>Computers,_Mathematics_and_Statistics</v>
      </c>
      <c r="R119" t="str">
        <f t="shared" si="49"/>
        <v>40_to_64_years</v>
      </c>
      <c r="S119" t="str">
        <f t="shared" si="50"/>
        <v>89,702</v>
      </c>
      <c r="T119" t="str">
        <f t="shared" si="51"/>
        <v>±24,986</v>
      </c>
      <c r="V119" t="str">
        <f t="shared" si="52"/>
        <v>40_to_64_years_Computers_Mathematics_and_Statistics</v>
      </c>
      <c r="W119" t="str">
        <f t="shared" si="53"/>
        <v>Arkansas</v>
      </c>
      <c r="X119" t="str">
        <f t="shared" si="54"/>
        <v>Computers_Mathematics_and_Statistics</v>
      </c>
      <c r="Y119" t="str">
        <f t="shared" si="55"/>
        <v>40_to_64_years</v>
      </c>
      <c r="Z119" t="str">
        <f t="shared" si="56"/>
        <v>89702</v>
      </c>
      <c r="AA119" t="str">
        <f t="shared" si="57"/>
        <v>±24986</v>
      </c>
      <c r="AC119" t="str">
        <f t="shared" si="58"/>
        <v>40_to_64_years_Computers_Mathematics_and_Statistics</v>
      </c>
      <c r="AD119" t="str">
        <f t="shared" si="59"/>
        <v>Arkansas</v>
      </c>
      <c r="AE119" t="str">
        <f t="shared" si="60"/>
        <v>Computers_Mathematics_and_Statistics</v>
      </c>
      <c r="AF119" t="str">
        <f t="shared" si="61"/>
        <v>40_to_64_years</v>
      </c>
      <c r="AG119" t="str">
        <f t="shared" si="62"/>
        <v>89702</v>
      </c>
      <c r="AH119" t="str">
        <f t="shared" si="63"/>
        <v>24986</v>
      </c>
      <c r="AJ119" t="str">
        <f t="shared" si="64"/>
        <v>40_to_64_years_Computers_Mathematics_and_Statistics</v>
      </c>
      <c r="AK119" t="str">
        <f t="shared" si="65"/>
        <v>Arkansas</v>
      </c>
      <c r="AL119" t="str">
        <f t="shared" si="66"/>
        <v>Computers_Mathematics_and_Statistics</v>
      </c>
      <c r="AM119" t="str">
        <f t="shared" si="67"/>
        <v>40_to_64_years</v>
      </c>
      <c r="AN119" t="str">
        <f t="shared" si="68"/>
        <v>89702</v>
      </c>
      <c r="AO119" t="str">
        <f t="shared" si="69"/>
        <v>24986</v>
      </c>
      <c r="AQ119" t="str">
        <f t="shared" si="70"/>
        <v>40_to_64_years_Computers_Mathematics_and_Statistics</v>
      </c>
      <c r="AR119" t="str">
        <f t="shared" si="71"/>
        <v>Arkansas</v>
      </c>
      <c r="AS119" t="str">
        <f t="shared" si="72"/>
        <v>Computers_Mathematics_and_Statistics</v>
      </c>
      <c r="AT119" t="str">
        <f t="shared" si="73"/>
        <v>40_to_64_years</v>
      </c>
      <c r="AU119" t="str">
        <f t="shared" si="74"/>
        <v>89702</v>
      </c>
      <c r="AV119" t="str">
        <f t="shared" si="75"/>
        <v>24986</v>
      </c>
    </row>
    <row r="120" spans="1:48" x14ac:dyDescent="0.3">
      <c r="A120" t="s">
        <v>81</v>
      </c>
      <c r="B120" t="s">
        <v>257</v>
      </c>
      <c r="C120" t="s">
        <v>19</v>
      </c>
      <c r="D120" t="s">
        <v>75</v>
      </c>
      <c r="E120" t="s">
        <v>296</v>
      </c>
      <c r="F120" t="s">
        <v>297</v>
      </c>
      <c r="H120" t="str">
        <f t="shared" si="40"/>
        <v>40 to 64 years_Biological, Agricultural, and Environmental Sciences</v>
      </c>
      <c r="I120" t="str">
        <f t="shared" si="41"/>
        <v>Arkansas</v>
      </c>
      <c r="J120" t="str">
        <f t="shared" si="42"/>
        <v>Biological, Agricultural, and Environmental Sciences</v>
      </c>
      <c r="K120" t="str">
        <f t="shared" si="43"/>
        <v>40 to 64 years</v>
      </c>
      <c r="L120" t="str">
        <f t="shared" si="44"/>
        <v>85,770</v>
      </c>
      <c r="M120" t="str">
        <f t="shared" si="45"/>
        <v>±16,812</v>
      </c>
      <c r="O120" t="str">
        <f t="shared" si="46"/>
        <v>40_to_64_years_Biological,_Agricultural,_and_Environmental_Sciences</v>
      </c>
      <c r="P120" t="str">
        <f t="shared" si="47"/>
        <v>Arkansas</v>
      </c>
      <c r="Q120" t="str">
        <f t="shared" si="48"/>
        <v>Biological,_Agricultural,_and_Environmental_Sciences</v>
      </c>
      <c r="R120" t="str">
        <f t="shared" si="49"/>
        <v>40_to_64_years</v>
      </c>
      <c r="S120" t="str">
        <f t="shared" si="50"/>
        <v>85,770</v>
      </c>
      <c r="T120" t="str">
        <f t="shared" si="51"/>
        <v>±16,812</v>
      </c>
      <c r="V120" t="str">
        <f t="shared" si="52"/>
        <v>40_to_64_years_Biological_Agricultural_and_Environmental_Sciences</v>
      </c>
      <c r="W120" t="str">
        <f t="shared" si="53"/>
        <v>Arkansas</v>
      </c>
      <c r="X120" t="str">
        <f t="shared" si="54"/>
        <v>Biological_Agricultural_and_Environmental_Sciences</v>
      </c>
      <c r="Y120" t="str">
        <f t="shared" si="55"/>
        <v>40_to_64_years</v>
      </c>
      <c r="Z120" t="str">
        <f t="shared" si="56"/>
        <v>85770</v>
      </c>
      <c r="AA120" t="str">
        <f t="shared" si="57"/>
        <v>±16812</v>
      </c>
      <c r="AC120" t="str">
        <f t="shared" si="58"/>
        <v>40_to_64_years_Biological_Agricultural_and_Environmental_Sciences</v>
      </c>
      <c r="AD120" t="str">
        <f t="shared" si="59"/>
        <v>Arkansas</v>
      </c>
      <c r="AE120" t="str">
        <f t="shared" si="60"/>
        <v>Biological_Agricultural_and_Environmental_Sciences</v>
      </c>
      <c r="AF120" t="str">
        <f t="shared" si="61"/>
        <v>40_to_64_years</v>
      </c>
      <c r="AG120" t="str">
        <f t="shared" si="62"/>
        <v>85770</v>
      </c>
      <c r="AH120" t="str">
        <f t="shared" si="63"/>
        <v>16812</v>
      </c>
      <c r="AJ120" t="str">
        <f t="shared" si="64"/>
        <v>40_to_64_years_Biological_Agricultural_and_Environmental_Sciences</v>
      </c>
      <c r="AK120" t="str">
        <f t="shared" si="65"/>
        <v>Arkansas</v>
      </c>
      <c r="AL120" t="str">
        <f t="shared" si="66"/>
        <v>Biological_Agricultural_and_Environmental_Sciences</v>
      </c>
      <c r="AM120" t="str">
        <f t="shared" si="67"/>
        <v>40_to_64_years</v>
      </c>
      <c r="AN120" t="str">
        <f t="shared" si="68"/>
        <v>85770</v>
      </c>
      <c r="AO120" t="str">
        <f t="shared" si="69"/>
        <v>16812</v>
      </c>
      <c r="AQ120" t="str">
        <f t="shared" si="70"/>
        <v>40_to_64_years_Biological_Agricultural_and_Environmental_Sciences</v>
      </c>
      <c r="AR120" t="str">
        <f t="shared" si="71"/>
        <v>Arkansas</v>
      </c>
      <c r="AS120" t="str">
        <f t="shared" si="72"/>
        <v>Biological_Agricultural_and_Environmental_Sciences</v>
      </c>
      <c r="AT120" t="str">
        <f t="shared" si="73"/>
        <v>40_to_64_years</v>
      </c>
      <c r="AU120" t="str">
        <f t="shared" si="74"/>
        <v>85770</v>
      </c>
      <c r="AV120" t="str">
        <f t="shared" si="75"/>
        <v>16812</v>
      </c>
    </row>
    <row r="121" spans="1:48" x14ac:dyDescent="0.3">
      <c r="A121" t="s">
        <v>84</v>
      </c>
      <c r="B121" t="s">
        <v>257</v>
      </c>
      <c r="C121" t="s">
        <v>23</v>
      </c>
      <c r="D121" t="s">
        <v>75</v>
      </c>
      <c r="E121" t="s">
        <v>298</v>
      </c>
      <c r="F121" t="s">
        <v>299</v>
      </c>
      <c r="H121" t="str">
        <f t="shared" si="40"/>
        <v>40 to 64 years_Physical and Related Sciences</v>
      </c>
      <c r="I121" t="str">
        <f t="shared" si="41"/>
        <v>Arkansas</v>
      </c>
      <c r="J121" t="str">
        <f t="shared" si="42"/>
        <v>Physical and Related Sciences</v>
      </c>
      <c r="K121" t="str">
        <f t="shared" si="43"/>
        <v>40 to 64 years</v>
      </c>
      <c r="L121" t="str">
        <f t="shared" si="44"/>
        <v>72,046</v>
      </c>
      <c r="M121" t="str">
        <f t="shared" si="45"/>
        <v>±15,556</v>
      </c>
      <c r="O121" t="str">
        <f t="shared" si="46"/>
        <v>40_to_64_years_Physical_and_Related_Sciences</v>
      </c>
      <c r="P121" t="str">
        <f t="shared" si="47"/>
        <v>Arkansas</v>
      </c>
      <c r="Q121" t="str">
        <f t="shared" si="48"/>
        <v>Physical_and_Related_Sciences</v>
      </c>
      <c r="R121" t="str">
        <f t="shared" si="49"/>
        <v>40_to_64_years</v>
      </c>
      <c r="S121" t="str">
        <f t="shared" si="50"/>
        <v>72,046</v>
      </c>
      <c r="T121" t="str">
        <f t="shared" si="51"/>
        <v>±15,556</v>
      </c>
      <c r="V121" t="str">
        <f t="shared" si="52"/>
        <v>40_to_64_years_Physical_and_Related_Sciences</v>
      </c>
      <c r="W121" t="str">
        <f t="shared" si="53"/>
        <v>Arkansas</v>
      </c>
      <c r="X121" t="str">
        <f t="shared" si="54"/>
        <v>Physical_and_Related_Sciences</v>
      </c>
      <c r="Y121" t="str">
        <f t="shared" si="55"/>
        <v>40_to_64_years</v>
      </c>
      <c r="Z121" t="str">
        <f t="shared" si="56"/>
        <v>72046</v>
      </c>
      <c r="AA121" t="str">
        <f t="shared" si="57"/>
        <v>±15556</v>
      </c>
      <c r="AC121" t="str">
        <f t="shared" si="58"/>
        <v>40_to_64_years_Physical_and_Related_Sciences</v>
      </c>
      <c r="AD121" t="str">
        <f t="shared" si="59"/>
        <v>Arkansas</v>
      </c>
      <c r="AE121" t="str">
        <f t="shared" si="60"/>
        <v>Physical_and_Related_Sciences</v>
      </c>
      <c r="AF121" t="str">
        <f t="shared" si="61"/>
        <v>40_to_64_years</v>
      </c>
      <c r="AG121" t="str">
        <f t="shared" si="62"/>
        <v>72046</v>
      </c>
      <c r="AH121" t="str">
        <f t="shared" si="63"/>
        <v>15556</v>
      </c>
      <c r="AJ121" t="str">
        <f t="shared" si="64"/>
        <v>40_to_64_years_Physical_and_Related_Sciences</v>
      </c>
      <c r="AK121" t="str">
        <f t="shared" si="65"/>
        <v>Arkansas</v>
      </c>
      <c r="AL121" t="str">
        <f t="shared" si="66"/>
        <v>Physical_and_Related_Sciences</v>
      </c>
      <c r="AM121" t="str">
        <f t="shared" si="67"/>
        <v>40_to_64_years</v>
      </c>
      <c r="AN121" t="str">
        <f t="shared" si="68"/>
        <v>72046</v>
      </c>
      <c r="AO121" t="str">
        <f t="shared" si="69"/>
        <v>15556</v>
      </c>
      <c r="AQ121" t="str">
        <f t="shared" si="70"/>
        <v>40_to_64_years_Physical_and_Related_Sciences</v>
      </c>
      <c r="AR121" t="str">
        <f t="shared" si="71"/>
        <v>Arkansas</v>
      </c>
      <c r="AS121" t="str">
        <f t="shared" si="72"/>
        <v>Physical_and_Related_Sciences</v>
      </c>
      <c r="AT121" t="str">
        <f t="shared" si="73"/>
        <v>40_to_64_years</v>
      </c>
      <c r="AU121" t="str">
        <f t="shared" si="74"/>
        <v>72046</v>
      </c>
      <c r="AV121" t="str">
        <f t="shared" si="75"/>
        <v>15556</v>
      </c>
    </row>
    <row r="122" spans="1:48" x14ac:dyDescent="0.3">
      <c r="A122" t="s">
        <v>87</v>
      </c>
      <c r="B122" t="s">
        <v>257</v>
      </c>
      <c r="C122" t="s">
        <v>27</v>
      </c>
      <c r="D122" t="s">
        <v>75</v>
      </c>
      <c r="E122" t="s">
        <v>300</v>
      </c>
      <c r="F122" t="s">
        <v>301</v>
      </c>
      <c r="H122" t="str">
        <f t="shared" si="40"/>
        <v>40 to 64 years_Psychology</v>
      </c>
      <c r="I122" t="str">
        <f t="shared" si="41"/>
        <v>Arkansas</v>
      </c>
      <c r="J122" t="str">
        <f t="shared" si="42"/>
        <v>Psychology</v>
      </c>
      <c r="K122" t="str">
        <f t="shared" si="43"/>
        <v>40 to 64 years</v>
      </c>
      <c r="L122" t="str">
        <f t="shared" si="44"/>
        <v>55,728</v>
      </c>
      <c r="M122" t="str">
        <f t="shared" si="45"/>
        <v>±6,149</v>
      </c>
      <c r="O122" t="str">
        <f t="shared" si="46"/>
        <v>40_to_64_years_Psychology</v>
      </c>
      <c r="P122" t="str">
        <f t="shared" si="47"/>
        <v>Arkansas</v>
      </c>
      <c r="Q122" t="str">
        <f t="shared" si="48"/>
        <v>Psychology</v>
      </c>
      <c r="R122" t="str">
        <f t="shared" si="49"/>
        <v>40_to_64_years</v>
      </c>
      <c r="S122" t="str">
        <f t="shared" si="50"/>
        <v>55,728</v>
      </c>
      <c r="T122" t="str">
        <f t="shared" si="51"/>
        <v>±6,149</v>
      </c>
      <c r="V122" t="str">
        <f t="shared" si="52"/>
        <v>40_to_64_years_Psychology</v>
      </c>
      <c r="W122" t="str">
        <f t="shared" si="53"/>
        <v>Arkansas</v>
      </c>
      <c r="X122" t="str">
        <f t="shared" si="54"/>
        <v>Psychology</v>
      </c>
      <c r="Y122" t="str">
        <f t="shared" si="55"/>
        <v>40_to_64_years</v>
      </c>
      <c r="Z122" t="str">
        <f t="shared" si="56"/>
        <v>55728</v>
      </c>
      <c r="AA122" t="str">
        <f t="shared" si="57"/>
        <v>±6149</v>
      </c>
      <c r="AC122" t="str">
        <f t="shared" si="58"/>
        <v>40_to_64_years_Psychology</v>
      </c>
      <c r="AD122" t="str">
        <f t="shared" si="59"/>
        <v>Arkansas</v>
      </c>
      <c r="AE122" t="str">
        <f t="shared" si="60"/>
        <v>Psychology</v>
      </c>
      <c r="AF122" t="str">
        <f t="shared" si="61"/>
        <v>40_to_64_years</v>
      </c>
      <c r="AG122" t="str">
        <f t="shared" si="62"/>
        <v>55728</v>
      </c>
      <c r="AH122" t="str">
        <f t="shared" si="63"/>
        <v>6149</v>
      </c>
      <c r="AJ122" t="str">
        <f t="shared" si="64"/>
        <v>40_to_64_years_Psychology</v>
      </c>
      <c r="AK122" t="str">
        <f t="shared" si="65"/>
        <v>Arkansas</v>
      </c>
      <c r="AL122" t="str">
        <f t="shared" si="66"/>
        <v>Psychology</v>
      </c>
      <c r="AM122" t="str">
        <f t="shared" si="67"/>
        <v>40_to_64_years</v>
      </c>
      <c r="AN122" t="str">
        <f t="shared" si="68"/>
        <v>55728</v>
      </c>
      <c r="AO122" t="str">
        <f t="shared" si="69"/>
        <v>6149</v>
      </c>
      <c r="AQ122" t="str">
        <f t="shared" si="70"/>
        <v>40_to_64_years_Psychology</v>
      </c>
      <c r="AR122" t="str">
        <f t="shared" si="71"/>
        <v>Arkansas</v>
      </c>
      <c r="AS122" t="str">
        <f t="shared" si="72"/>
        <v>Psychology</v>
      </c>
      <c r="AT122" t="str">
        <f t="shared" si="73"/>
        <v>40_to_64_years</v>
      </c>
      <c r="AU122" t="str">
        <f t="shared" si="74"/>
        <v>55728</v>
      </c>
      <c r="AV122" t="str">
        <f t="shared" si="75"/>
        <v>6149</v>
      </c>
    </row>
    <row r="123" spans="1:48" x14ac:dyDescent="0.3">
      <c r="A123" t="s">
        <v>90</v>
      </c>
      <c r="B123" t="s">
        <v>257</v>
      </c>
      <c r="C123" t="s">
        <v>31</v>
      </c>
      <c r="D123" t="s">
        <v>75</v>
      </c>
      <c r="E123" t="s">
        <v>302</v>
      </c>
      <c r="F123" t="s">
        <v>303</v>
      </c>
      <c r="H123" t="str">
        <f t="shared" si="40"/>
        <v>40 to 64 years_Social Sciences</v>
      </c>
      <c r="I123" t="str">
        <f t="shared" si="41"/>
        <v>Arkansas</v>
      </c>
      <c r="J123" t="str">
        <f t="shared" si="42"/>
        <v>Social Sciences</v>
      </c>
      <c r="K123" t="str">
        <f t="shared" si="43"/>
        <v>40 to 64 years</v>
      </c>
      <c r="L123" t="str">
        <f t="shared" si="44"/>
        <v>81,793</v>
      </c>
      <c r="M123" t="str">
        <f t="shared" si="45"/>
        <v>±3,812</v>
      </c>
      <c r="O123" t="str">
        <f t="shared" si="46"/>
        <v>40_to_64_years_Social_Sciences</v>
      </c>
      <c r="P123" t="str">
        <f t="shared" si="47"/>
        <v>Arkansas</v>
      </c>
      <c r="Q123" t="str">
        <f t="shared" si="48"/>
        <v>Social_Sciences</v>
      </c>
      <c r="R123" t="str">
        <f t="shared" si="49"/>
        <v>40_to_64_years</v>
      </c>
      <c r="S123" t="str">
        <f t="shared" si="50"/>
        <v>81,793</v>
      </c>
      <c r="T123" t="str">
        <f t="shared" si="51"/>
        <v>±3,812</v>
      </c>
      <c r="V123" t="str">
        <f t="shared" si="52"/>
        <v>40_to_64_years_Social_Sciences</v>
      </c>
      <c r="W123" t="str">
        <f t="shared" si="53"/>
        <v>Arkansas</v>
      </c>
      <c r="X123" t="str">
        <f t="shared" si="54"/>
        <v>Social_Sciences</v>
      </c>
      <c r="Y123" t="str">
        <f t="shared" si="55"/>
        <v>40_to_64_years</v>
      </c>
      <c r="Z123" t="str">
        <f t="shared" si="56"/>
        <v>81793</v>
      </c>
      <c r="AA123" t="str">
        <f t="shared" si="57"/>
        <v>±3812</v>
      </c>
      <c r="AC123" t="str">
        <f t="shared" si="58"/>
        <v>40_to_64_years_Social_Sciences</v>
      </c>
      <c r="AD123" t="str">
        <f t="shared" si="59"/>
        <v>Arkansas</v>
      </c>
      <c r="AE123" t="str">
        <f t="shared" si="60"/>
        <v>Social_Sciences</v>
      </c>
      <c r="AF123" t="str">
        <f t="shared" si="61"/>
        <v>40_to_64_years</v>
      </c>
      <c r="AG123" t="str">
        <f t="shared" si="62"/>
        <v>81793</v>
      </c>
      <c r="AH123" t="str">
        <f t="shared" si="63"/>
        <v>3812</v>
      </c>
      <c r="AJ123" t="str">
        <f t="shared" si="64"/>
        <v>40_to_64_years_Social_Sciences</v>
      </c>
      <c r="AK123" t="str">
        <f t="shared" si="65"/>
        <v>Arkansas</v>
      </c>
      <c r="AL123" t="str">
        <f t="shared" si="66"/>
        <v>Social_Sciences</v>
      </c>
      <c r="AM123" t="str">
        <f t="shared" si="67"/>
        <v>40_to_64_years</v>
      </c>
      <c r="AN123" t="str">
        <f t="shared" si="68"/>
        <v>81793</v>
      </c>
      <c r="AO123" t="str">
        <f t="shared" si="69"/>
        <v>3812</v>
      </c>
      <c r="AQ123" t="str">
        <f t="shared" si="70"/>
        <v>40_to_64_years_Social_Sciences</v>
      </c>
      <c r="AR123" t="str">
        <f t="shared" si="71"/>
        <v>Arkansas</v>
      </c>
      <c r="AS123" t="str">
        <f t="shared" si="72"/>
        <v>Social_Sciences</v>
      </c>
      <c r="AT123" t="str">
        <f t="shared" si="73"/>
        <v>40_to_64_years</v>
      </c>
      <c r="AU123" t="str">
        <f t="shared" si="74"/>
        <v>81793</v>
      </c>
      <c r="AV123" t="str">
        <f t="shared" si="75"/>
        <v>3812</v>
      </c>
    </row>
    <row r="124" spans="1:48" x14ac:dyDescent="0.3">
      <c r="A124" t="s">
        <v>93</v>
      </c>
      <c r="B124" t="s">
        <v>257</v>
      </c>
      <c r="C124" t="s">
        <v>35</v>
      </c>
      <c r="D124" t="s">
        <v>75</v>
      </c>
      <c r="E124" t="s">
        <v>304</v>
      </c>
      <c r="F124" t="s">
        <v>305</v>
      </c>
      <c r="H124" t="str">
        <f t="shared" si="40"/>
        <v>40 to 64 years_Engineering</v>
      </c>
      <c r="I124" t="str">
        <f t="shared" si="41"/>
        <v>Arkansas</v>
      </c>
      <c r="J124" t="str">
        <f t="shared" si="42"/>
        <v>Engineering</v>
      </c>
      <c r="K124" t="str">
        <f t="shared" si="43"/>
        <v>40 to 64 years</v>
      </c>
      <c r="L124" t="str">
        <f t="shared" si="44"/>
        <v>104,738</v>
      </c>
      <c r="M124" t="str">
        <f t="shared" si="45"/>
        <v>±15,524</v>
      </c>
      <c r="O124" t="str">
        <f t="shared" si="46"/>
        <v>40_to_64_years_Engineering</v>
      </c>
      <c r="P124" t="str">
        <f t="shared" si="47"/>
        <v>Arkansas</v>
      </c>
      <c r="Q124" t="str">
        <f t="shared" si="48"/>
        <v>Engineering</v>
      </c>
      <c r="R124" t="str">
        <f t="shared" si="49"/>
        <v>40_to_64_years</v>
      </c>
      <c r="S124" t="str">
        <f t="shared" si="50"/>
        <v>104,738</v>
      </c>
      <c r="T124" t="str">
        <f t="shared" si="51"/>
        <v>±15,524</v>
      </c>
      <c r="V124" t="str">
        <f t="shared" si="52"/>
        <v>40_to_64_years_Engineering</v>
      </c>
      <c r="W124" t="str">
        <f t="shared" si="53"/>
        <v>Arkansas</v>
      </c>
      <c r="X124" t="str">
        <f t="shared" si="54"/>
        <v>Engineering</v>
      </c>
      <c r="Y124" t="str">
        <f t="shared" si="55"/>
        <v>40_to_64_years</v>
      </c>
      <c r="Z124" t="str">
        <f t="shared" si="56"/>
        <v>104738</v>
      </c>
      <c r="AA124" t="str">
        <f t="shared" si="57"/>
        <v>±15524</v>
      </c>
      <c r="AC124" t="str">
        <f t="shared" si="58"/>
        <v>40_to_64_years_Engineering</v>
      </c>
      <c r="AD124" t="str">
        <f t="shared" si="59"/>
        <v>Arkansas</v>
      </c>
      <c r="AE124" t="str">
        <f t="shared" si="60"/>
        <v>Engineering</v>
      </c>
      <c r="AF124" t="str">
        <f t="shared" si="61"/>
        <v>40_to_64_years</v>
      </c>
      <c r="AG124" t="str">
        <f t="shared" si="62"/>
        <v>104738</v>
      </c>
      <c r="AH124" t="str">
        <f t="shared" si="63"/>
        <v>15524</v>
      </c>
      <c r="AJ124" t="str">
        <f t="shared" si="64"/>
        <v>40_to_64_years_Engineering</v>
      </c>
      <c r="AK124" t="str">
        <f t="shared" si="65"/>
        <v>Arkansas</v>
      </c>
      <c r="AL124" t="str">
        <f t="shared" si="66"/>
        <v>Engineering</v>
      </c>
      <c r="AM124" t="str">
        <f t="shared" si="67"/>
        <v>40_to_64_years</v>
      </c>
      <c r="AN124" t="str">
        <f t="shared" si="68"/>
        <v>104738</v>
      </c>
      <c r="AO124" t="str">
        <f t="shared" si="69"/>
        <v>15524</v>
      </c>
      <c r="AQ124" t="str">
        <f t="shared" si="70"/>
        <v>40_to_64_years_Engineering</v>
      </c>
      <c r="AR124" t="str">
        <f t="shared" si="71"/>
        <v>Arkansas</v>
      </c>
      <c r="AS124" t="str">
        <f t="shared" si="72"/>
        <v>Engineering</v>
      </c>
      <c r="AT124" t="str">
        <f t="shared" si="73"/>
        <v>40_to_64_years</v>
      </c>
      <c r="AU124" t="str">
        <f t="shared" si="74"/>
        <v>104738</v>
      </c>
      <c r="AV124" t="str">
        <f t="shared" si="75"/>
        <v>15524</v>
      </c>
    </row>
    <row r="125" spans="1:48" x14ac:dyDescent="0.3">
      <c r="A125" t="s">
        <v>96</v>
      </c>
      <c r="B125" t="s">
        <v>257</v>
      </c>
      <c r="C125" t="s">
        <v>39</v>
      </c>
      <c r="D125" t="s">
        <v>75</v>
      </c>
      <c r="E125" t="s">
        <v>306</v>
      </c>
      <c r="F125" t="s">
        <v>307</v>
      </c>
      <c r="H125" t="str">
        <f t="shared" si="40"/>
        <v>40 to 64 years_Multidisciplinary Studies</v>
      </c>
      <c r="I125" t="str">
        <f t="shared" si="41"/>
        <v>Arkansas</v>
      </c>
      <c r="J125" t="str">
        <f t="shared" si="42"/>
        <v>Multidisciplinary Studies</v>
      </c>
      <c r="K125" t="str">
        <f t="shared" si="43"/>
        <v>40 to 64 years</v>
      </c>
      <c r="L125" t="str">
        <f t="shared" si="44"/>
        <v>76,776</v>
      </c>
      <c r="M125" t="str">
        <f t="shared" si="45"/>
        <v>±33,928</v>
      </c>
      <c r="O125" t="str">
        <f t="shared" si="46"/>
        <v>40_to_64_years_Multidisciplinary_Studies</v>
      </c>
      <c r="P125" t="str">
        <f t="shared" si="47"/>
        <v>Arkansas</v>
      </c>
      <c r="Q125" t="str">
        <f t="shared" si="48"/>
        <v>Multidisciplinary_Studies</v>
      </c>
      <c r="R125" t="str">
        <f t="shared" si="49"/>
        <v>40_to_64_years</v>
      </c>
      <c r="S125" t="str">
        <f t="shared" si="50"/>
        <v>76,776</v>
      </c>
      <c r="T125" t="str">
        <f t="shared" si="51"/>
        <v>±33,928</v>
      </c>
      <c r="V125" t="str">
        <f t="shared" si="52"/>
        <v>40_to_64_years_Multidisciplinary_Studies</v>
      </c>
      <c r="W125" t="str">
        <f t="shared" si="53"/>
        <v>Arkansas</v>
      </c>
      <c r="X125" t="str">
        <f t="shared" si="54"/>
        <v>Multidisciplinary_Studies</v>
      </c>
      <c r="Y125" t="str">
        <f t="shared" si="55"/>
        <v>40_to_64_years</v>
      </c>
      <c r="Z125" t="str">
        <f t="shared" si="56"/>
        <v>76776</v>
      </c>
      <c r="AA125" t="str">
        <f t="shared" si="57"/>
        <v>±33928</v>
      </c>
      <c r="AC125" t="str">
        <f t="shared" si="58"/>
        <v>40_to_64_years_Multidisciplinary_Studies</v>
      </c>
      <c r="AD125" t="str">
        <f t="shared" si="59"/>
        <v>Arkansas</v>
      </c>
      <c r="AE125" t="str">
        <f t="shared" si="60"/>
        <v>Multidisciplinary_Studies</v>
      </c>
      <c r="AF125" t="str">
        <f t="shared" si="61"/>
        <v>40_to_64_years</v>
      </c>
      <c r="AG125" t="str">
        <f t="shared" si="62"/>
        <v>76776</v>
      </c>
      <c r="AH125" t="str">
        <f t="shared" si="63"/>
        <v>33928</v>
      </c>
      <c r="AJ125" t="str">
        <f t="shared" si="64"/>
        <v>40_to_64_years_Multidisciplinary_Studies</v>
      </c>
      <c r="AK125" t="str">
        <f t="shared" si="65"/>
        <v>Arkansas</v>
      </c>
      <c r="AL125" t="str">
        <f t="shared" si="66"/>
        <v>Multidisciplinary_Studies</v>
      </c>
      <c r="AM125" t="str">
        <f t="shared" si="67"/>
        <v>40_to_64_years</v>
      </c>
      <c r="AN125" t="str">
        <f t="shared" si="68"/>
        <v>76776</v>
      </c>
      <c r="AO125" t="str">
        <f t="shared" si="69"/>
        <v>33928</v>
      </c>
      <c r="AQ125" t="str">
        <f t="shared" si="70"/>
        <v>40_to_64_years_Multidisciplinary_Studies</v>
      </c>
      <c r="AR125" t="str">
        <f t="shared" si="71"/>
        <v>Arkansas</v>
      </c>
      <c r="AS125" t="str">
        <f t="shared" si="72"/>
        <v>Multidisciplinary_Studies</v>
      </c>
      <c r="AT125" t="str">
        <f t="shared" si="73"/>
        <v>40_to_64_years</v>
      </c>
      <c r="AU125" t="str">
        <f t="shared" si="74"/>
        <v>76776</v>
      </c>
      <c r="AV125" t="str">
        <f t="shared" si="75"/>
        <v>33928</v>
      </c>
    </row>
    <row r="126" spans="1:48" x14ac:dyDescent="0.3">
      <c r="A126" t="s">
        <v>99</v>
      </c>
      <c r="B126" t="s">
        <v>257</v>
      </c>
      <c r="C126" t="s">
        <v>43</v>
      </c>
      <c r="D126" t="s">
        <v>75</v>
      </c>
      <c r="E126" t="s">
        <v>308</v>
      </c>
      <c r="F126" t="s">
        <v>309</v>
      </c>
      <c r="H126" t="str">
        <f t="shared" si="40"/>
        <v>40 to 64 years_Science and Engineering Related Fields</v>
      </c>
      <c r="I126" t="str">
        <f t="shared" si="41"/>
        <v>Arkansas</v>
      </c>
      <c r="J126" t="str">
        <f t="shared" si="42"/>
        <v>Science and Engineering Related Fields</v>
      </c>
      <c r="K126" t="str">
        <f t="shared" si="43"/>
        <v>40 to 64 years</v>
      </c>
      <c r="L126" t="str">
        <f t="shared" si="44"/>
        <v>79,754</v>
      </c>
      <c r="M126" t="str">
        <f t="shared" si="45"/>
        <v>±4,407</v>
      </c>
      <c r="O126" t="str">
        <f t="shared" si="46"/>
        <v>40_to_64_years_Science_and_Engineering_Related_Fields</v>
      </c>
      <c r="P126" t="str">
        <f t="shared" si="47"/>
        <v>Arkansas</v>
      </c>
      <c r="Q126" t="str">
        <f t="shared" si="48"/>
        <v>Science_and_Engineering_Related_Fields</v>
      </c>
      <c r="R126" t="str">
        <f t="shared" si="49"/>
        <v>40_to_64_years</v>
      </c>
      <c r="S126" t="str">
        <f t="shared" si="50"/>
        <v>79,754</v>
      </c>
      <c r="T126" t="str">
        <f t="shared" si="51"/>
        <v>±4,407</v>
      </c>
      <c r="V126" t="str">
        <f t="shared" si="52"/>
        <v>40_to_64_years_Science_and_Engineering_Related_Fields</v>
      </c>
      <c r="W126" t="str">
        <f t="shared" si="53"/>
        <v>Arkansas</v>
      </c>
      <c r="X126" t="str">
        <f t="shared" si="54"/>
        <v>Science_and_Engineering_Related_Fields</v>
      </c>
      <c r="Y126" t="str">
        <f t="shared" si="55"/>
        <v>40_to_64_years</v>
      </c>
      <c r="Z126" t="str">
        <f t="shared" si="56"/>
        <v>79754</v>
      </c>
      <c r="AA126" t="str">
        <f t="shared" si="57"/>
        <v>±4407</v>
      </c>
      <c r="AC126" t="str">
        <f t="shared" si="58"/>
        <v>40_to_64_years_Science_and_Engineering_Related_Fields</v>
      </c>
      <c r="AD126" t="str">
        <f t="shared" si="59"/>
        <v>Arkansas</v>
      </c>
      <c r="AE126" t="str">
        <f t="shared" si="60"/>
        <v>Science_and_Engineering_Related_Fields</v>
      </c>
      <c r="AF126" t="str">
        <f t="shared" si="61"/>
        <v>40_to_64_years</v>
      </c>
      <c r="AG126" t="str">
        <f t="shared" si="62"/>
        <v>79754</v>
      </c>
      <c r="AH126" t="str">
        <f t="shared" si="63"/>
        <v>4407</v>
      </c>
      <c r="AJ126" t="str">
        <f t="shared" si="64"/>
        <v>40_to_64_years_Science_and_Engineering_Related_Fields</v>
      </c>
      <c r="AK126" t="str">
        <f t="shared" si="65"/>
        <v>Arkansas</v>
      </c>
      <c r="AL126" t="str">
        <f t="shared" si="66"/>
        <v>Science_and_Engineering_Related_Fields</v>
      </c>
      <c r="AM126" t="str">
        <f t="shared" si="67"/>
        <v>40_to_64_years</v>
      </c>
      <c r="AN126" t="str">
        <f t="shared" si="68"/>
        <v>79754</v>
      </c>
      <c r="AO126" t="str">
        <f t="shared" si="69"/>
        <v>4407</v>
      </c>
      <c r="AQ126" t="str">
        <f t="shared" si="70"/>
        <v>40_to_64_years_Science_and_Engineering_Related_Fields</v>
      </c>
      <c r="AR126" t="str">
        <f t="shared" si="71"/>
        <v>Arkansas</v>
      </c>
      <c r="AS126" t="str">
        <f t="shared" si="72"/>
        <v>Science_and_Engineering_Related_Fields</v>
      </c>
      <c r="AT126" t="str">
        <f t="shared" si="73"/>
        <v>40_to_64_years</v>
      </c>
      <c r="AU126" t="str">
        <f t="shared" si="74"/>
        <v>79754</v>
      </c>
      <c r="AV126" t="str">
        <f t="shared" si="75"/>
        <v>4407</v>
      </c>
    </row>
    <row r="127" spans="1:48" x14ac:dyDescent="0.3">
      <c r="A127" t="s">
        <v>102</v>
      </c>
      <c r="B127" t="s">
        <v>257</v>
      </c>
      <c r="C127" t="s">
        <v>47</v>
      </c>
      <c r="D127" t="s">
        <v>75</v>
      </c>
      <c r="E127" t="s">
        <v>310</v>
      </c>
      <c r="F127" t="s">
        <v>311</v>
      </c>
      <c r="H127" t="str">
        <f t="shared" si="40"/>
        <v>40 to 64 years_Business</v>
      </c>
      <c r="I127" t="str">
        <f t="shared" si="41"/>
        <v>Arkansas</v>
      </c>
      <c r="J127" t="str">
        <f t="shared" si="42"/>
        <v>Business</v>
      </c>
      <c r="K127" t="str">
        <f t="shared" si="43"/>
        <v>40 to 64 years</v>
      </c>
      <c r="L127" t="str">
        <f t="shared" si="44"/>
        <v>77,926</v>
      </c>
      <c r="M127" t="str">
        <f t="shared" si="45"/>
        <v>±4,062</v>
      </c>
      <c r="O127" t="str">
        <f t="shared" si="46"/>
        <v>40_to_64_years_Business</v>
      </c>
      <c r="P127" t="str">
        <f t="shared" si="47"/>
        <v>Arkansas</v>
      </c>
      <c r="Q127" t="str">
        <f t="shared" si="48"/>
        <v>Business</v>
      </c>
      <c r="R127" t="str">
        <f t="shared" si="49"/>
        <v>40_to_64_years</v>
      </c>
      <c r="S127" t="str">
        <f t="shared" si="50"/>
        <v>77,926</v>
      </c>
      <c r="T127" t="str">
        <f t="shared" si="51"/>
        <v>±4,062</v>
      </c>
      <c r="V127" t="str">
        <f t="shared" si="52"/>
        <v>40_to_64_years_Business</v>
      </c>
      <c r="W127" t="str">
        <f t="shared" si="53"/>
        <v>Arkansas</v>
      </c>
      <c r="X127" t="str">
        <f t="shared" si="54"/>
        <v>Business</v>
      </c>
      <c r="Y127" t="str">
        <f t="shared" si="55"/>
        <v>40_to_64_years</v>
      </c>
      <c r="Z127" t="str">
        <f t="shared" si="56"/>
        <v>77926</v>
      </c>
      <c r="AA127" t="str">
        <f t="shared" si="57"/>
        <v>±4062</v>
      </c>
      <c r="AC127" t="str">
        <f t="shared" si="58"/>
        <v>40_to_64_years_Business</v>
      </c>
      <c r="AD127" t="str">
        <f t="shared" si="59"/>
        <v>Arkansas</v>
      </c>
      <c r="AE127" t="str">
        <f t="shared" si="60"/>
        <v>Business</v>
      </c>
      <c r="AF127" t="str">
        <f t="shared" si="61"/>
        <v>40_to_64_years</v>
      </c>
      <c r="AG127" t="str">
        <f t="shared" si="62"/>
        <v>77926</v>
      </c>
      <c r="AH127" t="str">
        <f t="shared" si="63"/>
        <v>4062</v>
      </c>
      <c r="AJ127" t="str">
        <f t="shared" si="64"/>
        <v>40_to_64_years_Business</v>
      </c>
      <c r="AK127" t="str">
        <f t="shared" si="65"/>
        <v>Arkansas</v>
      </c>
      <c r="AL127" t="str">
        <f t="shared" si="66"/>
        <v>Business</v>
      </c>
      <c r="AM127" t="str">
        <f t="shared" si="67"/>
        <v>40_to_64_years</v>
      </c>
      <c r="AN127" t="str">
        <f t="shared" si="68"/>
        <v>77926</v>
      </c>
      <c r="AO127" t="str">
        <f t="shared" si="69"/>
        <v>4062</v>
      </c>
      <c r="AQ127" t="str">
        <f t="shared" si="70"/>
        <v>40_to_64_years_Business</v>
      </c>
      <c r="AR127" t="str">
        <f t="shared" si="71"/>
        <v>Arkansas</v>
      </c>
      <c r="AS127" t="str">
        <f t="shared" si="72"/>
        <v>Business</v>
      </c>
      <c r="AT127" t="str">
        <f t="shared" si="73"/>
        <v>40_to_64_years</v>
      </c>
      <c r="AU127" t="str">
        <f t="shared" si="74"/>
        <v>77926</v>
      </c>
      <c r="AV127" t="str">
        <f t="shared" si="75"/>
        <v>4062</v>
      </c>
    </row>
    <row r="128" spans="1:48" x14ac:dyDescent="0.3">
      <c r="A128" t="s">
        <v>105</v>
      </c>
      <c r="B128" t="s">
        <v>257</v>
      </c>
      <c r="C128" t="s">
        <v>51</v>
      </c>
      <c r="D128" t="s">
        <v>75</v>
      </c>
      <c r="E128" t="s">
        <v>312</v>
      </c>
      <c r="F128" t="s">
        <v>313</v>
      </c>
      <c r="H128" t="str">
        <f t="shared" si="40"/>
        <v>40 to 64 years_Education</v>
      </c>
      <c r="I128" t="str">
        <f t="shared" si="41"/>
        <v>Arkansas</v>
      </c>
      <c r="J128" t="str">
        <f t="shared" si="42"/>
        <v>Education</v>
      </c>
      <c r="K128" t="str">
        <f t="shared" si="43"/>
        <v>40 to 64 years</v>
      </c>
      <c r="L128" t="str">
        <f t="shared" si="44"/>
        <v>54,877</v>
      </c>
      <c r="M128" t="str">
        <f t="shared" si="45"/>
        <v>±2,811</v>
      </c>
      <c r="O128" t="str">
        <f t="shared" si="46"/>
        <v>40_to_64_years_Education</v>
      </c>
      <c r="P128" t="str">
        <f t="shared" si="47"/>
        <v>Arkansas</v>
      </c>
      <c r="Q128" t="str">
        <f t="shared" si="48"/>
        <v>Education</v>
      </c>
      <c r="R128" t="str">
        <f t="shared" si="49"/>
        <v>40_to_64_years</v>
      </c>
      <c r="S128" t="str">
        <f t="shared" si="50"/>
        <v>54,877</v>
      </c>
      <c r="T128" t="str">
        <f t="shared" si="51"/>
        <v>±2,811</v>
      </c>
      <c r="V128" t="str">
        <f t="shared" si="52"/>
        <v>40_to_64_years_Education</v>
      </c>
      <c r="W128" t="str">
        <f t="shared" si="53"/>
        <v>Arkansas</v>
      </c>
      <c r="X128" t="str">
        <f t="shared" si="54"/>
        <v>Education</v>
      </c>
      <c r="Y128" t="str">
        <f t="shared" si="55"/>
        <v>40_to_64_years</v>
      </c>
      <c r="Z128" t="str">
        <f t="shared" si="56"/>
        <v>54877</v>
      </c>
      <c r="AA128" t="str">
        <f t="shared" si="57"/>
        <v>±2811</v>
      </c>
      <c r="AC128" t="str">
        <f t="shared" si="58"/>
        <v>40_to_64_years_Education</v>
      </c>
      <c r="AD128" t="str">
        <f t="shared" si="59"/>
        <v>Arkansas</v>
      </c>
      <c r="AE128" t="str">
        <f t="shared" si="60"/>
        <v>Education</v>
      </c>
      <c r="AF128" t="str">
        <f t="shared" si="61"/>
        <v>40_to_64_years</v>
      </c>
      <c r="AG128" t="str">
        <f t="shared" si="62"/>
        <v>54877</v>
      </c>
      <c r="AH128" t="str">
        <f t="shared" si="63"/>
        <v>2811</v>
      </c>
      <c r="AJ128" t="str">
        <f t="shared" si="64"/>
        <v>40_to_64_years_Education</v>
      </c>
      <c r="AK128" t="str">
        <f t="shared" si="65"/>
        <v>Arkansas</v>
      </c>
      <c r="AL128" t="str">
        <f t="shared" si="66"/>
        <v>Education</v>
      </c>
      <c r="AM128" t="str">
        <f t="shared" si="67"/>
        <v>40_to_64_years</v>
      </c>
      <c r="AN128" t="str">
        <f t="shared" si="68"/>
        <v>54877</v>
      </c>
      <c r="AO128" t="str">
        <f t="shared" si="69"/>
        <v>2811</v>
      </c>
      <c r="AQ128" t="str">
        <f t="shared" si="70"/>
        <v>40_to_64_years_Education</v>
      </c>
      <c r="AR128" t="str">
        <f t="shared" si="71"/>
        <v>Arkansas</v>
      </c>
      <c r="AS128" t="str">
        <f t="shared" si="72"/>
        <v>Education</v>
      </c>
      <c r="AT128" t="str">
        <f t="shared" si="73"/>
        <v>40_to_64_years</v>
      </c>
      <c r="AU128" t="str">
        <f t="shared" si="74"/>
        <v>54877</v>
      </c>
      <c r="AV128" t="str">
        <f t="shared" si="75"/>
        <v>2811</v>
      </c>
    </row>
    <row r="129" spans="1:48" x14ac:dyDescent="0.3">
      <c r="A129" t="s">
        <v>108</v>
      </c>
      <c r="B129" t="s">
        <v>257</v>
      </c>
      <c r="C129" t="s">
        <v>55</v>
      </c>
      <c r="D129" t="s">
        <v>75</v>
      </c>
      <c r="E129" t="s">
        <v>314</v>
      </c>
      <c r="F129" t="s">
        <v>315</v>
      </c>
      <c r="H129" t="str">
        <f t="shared" si="40"/>
        <v>40 to 64 years_Literature and Languages</v>
      </c>
      <c r="I129" t="str">
        <f t="shared" si="41"/>
        <v>Arkansas</v>
      </c>
      <c r="J129" t="str">
        <f t="shared" si="42"/>
        <v>Literature and Languages</v>
      </c>
      <c r="K129" t="str">
        <f t="shared" si="43"/>
        <v>40 to 64 years</v>
      </c>
      <c r="L129" t="str">
        <f t="shared" si="44"/>
        <v>63,482</v>
      </c>
      <c r="M129" t="str">
        <f t="shared" si="45"/>
        <v>±8,005</v>
      </c>
      <c r="O129" t="str">
        <f t="shared" si="46"/>
        <v>40_to_64_years_Literature_and_Languages</v>
      </c>
      <c r="P129" t="str">
        <f t="shared" si="47"/>
        <v>Arkansas</v>
      </c>
      <c r="Q129" t="str">
        <f t="shared" si="48"/>
        <v>Literature_and_Languages</v>
      </c>
      <c r="R129" t="str">
        <f t="shared" si="49"/>
        <v>40_to_64_years</v>
      </c>
      <c r="S129" t="str">
        <f t="shared" si="50"/>
        <v>63,482</v>
      </c>
      <c r="T129" t="str">
        <f t="shared" si="51"/>
        <v>±8,005</v>
      </c>
      <c r="V129" t="str">
        <f t="shared" si="52"/>
        <v>40_to_64_years_Literature_and_Languages</v>
      </c>
      <c r="W129" t="str">
        <f t="shared" si="53"/>
        <v>Arkansas</v>
      </c>
      <c r="X129" t="str">
        <f t="shared" si="54"/>
        <v>Literature_and_Languages</v>
      </c>
      <c r="Y129" t="str">
        <f t="shared" si="55"/>
        <v>40_to_64_years</v>
      </c>
      <c r="Z129" t="str">
        <f t="shared" si="56"/>
        <v>63482</v>
      </c>
      <c r="AA129" t="str">
        <f t="shared" si="57"/>
        <v>±8005</v>
      </c>
      <c r="AC129" t="str">
        <f t="shared" si="58"/>
        <v>40_to_64_years_Literature_and_Languages</v>
      </c>
      <c r="AD129" t="str">
        <f t="shared" si="59"/>
        <v>Arkansas</v>
      </c>
      <c r="AE129" t="str">
        <f t="shared" si="60"/>
        <v>Literature_and_Languages</v>
      </c>
      <c r="AF129" t="str">
        <f t="shared" si="61"/>
        <v>40_to_64_years</v>
      </c>
      <c r="AG129" t="str">
        <f t="shared" si="62"/>
        <v>63482</v>
      </c>
      <c r="AH129" t="str">
        <f t="shared" si="63"/>
        <v>8005</v>
      </c>
      <c r="AJ129" t="str">
        <f t="shared" si="64"/>
        <v>40_to_64_years_Literature_and_Languages</v>
      </c>
      <c r="AK129" t="str">
        <f t="shared" si="65"/>
        <v>Arkansas</v>
      </c>
      <c r="AL129" t="str">
        <f t="shared" si="66"/>
        <v>Literature_and_Languages</v>
      </c>
      <c r="AM129" t="str">
        <f t="shared" si="67"/>
        <v>40_to_64_years</v>
      </c>
      <c r="AN129" t="str">
        <f t="shared" si="68"/>
        <v>63482</v>
      </c>
      <c r="AO129" t="str">
        <f t="shared" si="69"/>
        <v>8005</v>
      </c>
      <c r="AQ129" t="str">
        <f t="shared" si="70"/>
        <v>40_to_64_years_Literature_and_Languages</v>
      </c>
      <c r="AR129" t="str">
        <f t="shared" si="71"/>
        <v>Arkansas</v>
      </c>
      <c r="AS129" t="str">
        <f t="shared" si="72"/>
        <v>Literature_and_Languages</v>
      </c>
      <c r="AT129" t="str">
        <f t="shared" si="73"/>
        <v>40_to_64_years</v>
      </c>
      <c r="AU129" t="str">
        <f t="shared" si="74"/>
        <v>63482</v>
      </c>
      <c r="AV129" t="str">
        <f t="shared" si="75"/>
        <v>8005</v>
      </c>
    </row>
    <row r="130" spans="1:48" x14ac:dyDescent="0.3">
      <c r="A130" t="s">
        <v>111</v>
      </c>
      <c r="B130" t="s">
        <v>257</v>
      </c>
      <c r="C130" t="s">
        <v>59</v>
      </c>
      <c r="D130" t="s">
        <v>75</v>
      </c>
      <c r="E130" t="s">
        <v>316</v>
      </c>
      <c r="F130" t="s">
        <v>317</v>
      </c>
      <c r="H130" t="str">
        <f t="shared" ref="H130:H193" si="76">SUBSTITUTE(A130,":","")</f>
        <v>40 to 64 years_Liberal Arts and History</v>
      </c>
      <c r="I130" t="str">
        <f t="shared" ref="I130:I193" si="77">SUBSTITUTE(B130,":","")</f>
        <v>Arkansas</v>
      </c>
      <c r="J130" t="str">
        <f t="shared" ref="J130:J193" si="78">SUBSTITUTE(C130,":","")</f>
        <v>Liberal Arts and History</v>
      </c>
      <c r="K130" t="str">
        <f t="shared" ref="K130:K193" si="79">SUBSTITUTE(D130,":","")</f>
        <v>40 to 64 years</v>
      </c>
      <c r="L130" t="str">
        <f t="shared" ref="L130:L193" si="80">SUBSTITUTE(E130,":","")</f>
        <v>55,118</v>
      </c>
      <c r="M130" t="str">
        <f t="shared" ref="M130:M193" si="81">SUBSTITUTE(F130,":","")</f>
        <v>±8,394</v>
      </c>
      <c r="O130" t="str">
        <f t="shared" ref="O130:O193" si="82">SUBSTITUTE(H130," ","_")</f>
        <v>40_to_64_years_Liberal_Arts_and_History</v>
      </c>
      <c r="P130" t="str">
        <f t="shared" ref="P130:P193" si="83">SUBSTITUTE(I130," ","_")</f>
        <v>Arkansas</v>
      </c>
      <c r="Q130" t="str">
        <f t="shared" ref="Q130:Q193" si="84">SUBSTITUTE(J130," ","_")</f>
        <v>Liberal_Arts_and_History</v>
      </c>
      <c r="R130" t="str">
        <f t="shared" ref="R130:R193" si="85">SUBSTITUTE(K130," ","_")</f>
        <v>40_to_64_years</v>
      </c>
      <c r="S130" t="str">
        <f t="shared" ref="S130:S193" si="86">SUBSTITUTE(L130," ","_")</f>
        <v>55,118</v>
      </c>
      <c r="T130" t="str">
        <f t="shared" ref="T130:T193" si="87">SUBSTITUTE(M130," ","_")</f>
        <v>±8,394</v>
      </c>
      <c r="V130" t="str">
        <f t="shared" ref="V130:V193" si="88">SUBSTITUTE(O130,",","")</f>
        <v>40_to_64_years_Liberal_Arts_and_History</v>
      </c>
      <c r="W130" t="str">
        <f t="shared" ref="W130:W193" si="89">SUBSTITUTE(P130,",","")</f>
        <v>Arkansas</v>
      </c>
      <c r="X130" t="str">
        <f t="shared" ref="X130:X193" si="90">SUBSTITUTE(Q130,",","")</f>
        <v>Liberal_Arts_and_History</v>
      </c>
      <c r="Y130" t="str">
        <f t="shared" ref="Y130:Y193" si="91">SUBSTITUTE(R130,",","")</f>
        <v>40_to_64_years</v>
      </c>
      <c r="Z130" t="str">
        <f t="shared" ref="Z130:Z193" si="92">SUBSTITUTE(S130,",","")</f>
        <v>55118</v>
      </c>
      <c r="AA130" t="str">
        <f t="shared" ref="AA130:AA193" si="93">SUBSTITUTE(T130,",","")</f>
        <v>±8394</v>
      </c>
      <c r="AC130" t="str">
        <f t="shared" ref="AC130:AC193" si="94">SUBSTITUTE(V130,"±","")</f>
        <v>40_to_64_years_Liberal_Arts_and_History</v>
      </c>
      <c r="AD130" t="str">
        <f t="shared" ref="AD130:AD193" si="95">SUBSTITUTE(W130,"±","")</f>
        <v>Arkansas</v>
      </c>
      <c r="AE130" t="str">
        <f t="shared" ref="AE130:AE193" si="96">SUBSTITUTE(X130,"±","")</f>
        <v>Liberal_Arts_and_History</v>
      </c>
      <c r="AF130" t="str">
        <f t="shared" ref="AF130:AF193" si="97">SUBSTITUTE(Y130,"±","")</f>
        <v>40_to_64_years</v>
      </c>
      <c r="AG130" t="str">
        <f t="shared" ref="AG130:AG193" si="98">SUBSTITUTE(Z130,"±","")</f>
        <v>55118</v>
      </c>
      <c r="AH130" t="str">
        <f t="shared" ref="AH130:AH193" si="99">SUBSTITUTE(AA130,"±","")</f>
        <v>8394</v>
      </c>
      <c r="AJ130" t="str">
        <f t="shared" ref="AJ130:AJ193" si="100">SUBSTITUTE(AC130,"-","")</f>
        <v>40_to_64_years_Liberal_Arts_and_History</v>
      </c>
      <c r="AK130" t="str">
        <f t="shared" ref="AK130:AK193" si="101">SUBSTITUTE(AD130,"-","")</f>
        <v>Arkansas</v>
      </c>
      <c r="AL130" t="str">
        <f t="shared" ref="AL130:AL193" si="102">SUBSTITUTE(AE130,"-","")</f>
        <v>Liberal_Arts_and_History</v>
      </c>
      <c r="AM130" t="str">
        <f t="shared" ref="AM130:AM193" si="103">SUBSTITUTE(AF130,"-","")</f>
        <v>40_to_64_years</v>
      </c>
      <c r="AN130" t="str">
        <f t="shared" ref="AN130:AN193" si="104">SUBSTITUTE(AG130,"-","")</f>
        <v>55118</v>
      </c>
      <c r="AO130" t="str">
        <f t="shared" ref="AO130:AO193" si="105">SUBSTITUTE(AH130,"-","")</f>
        <v>8394</v>
      </c>
      <c r="AQ130" t="str">
        <f t="shared" ref="AQ130:AQ193" si="106">SUBSTITUTE(AJ130,"**","")</f>
        <v>40_to_64_years_Liberal_Arts_and_History</v>
      </c>
      <c r="AR130" t="str">
        <f t="shared" ref="AR130:AR193" si="107">SUBSTITUTE(AK130,"**","")</f>
        <v>Arkansas</v>
      </c>
      <c r="AS130" t="str">
        <f t="shared" ref="AS130:AS193" si="108">SUBSTITUTE(AL130,"**","")</f>
        <v>Liberal_Arts_and_History</v>
      </c>
      <c r="AT130" t="str">
        <f t="shared" ref="AT130:AT193" si="109">SUBSTITUTE(AM130,"**","")</f>
        <v>40_to_64_years</v>
      </c>
      <c r="AU130" t="str">
        <f t="shared" ref="AU130:AU193" si="110">SUBSTITUTE(AN130,"**","")</f>
        <v>55118</v>
      </c>
      <c r="AV130" t="str">
        <f t="shared" ref="AV130:AV193" si="111">SUBSTITUTE(AO130,"**","")</f>
        <v>8394</v>
      </c>
    </row>
    <row r="131" spans="1:48" x14ac:dyDescent="0.3">
      <c r="A131" t="s">
        <v>114</v>
      </c>
      <c r="B131" t="s">
        <v>257</v>
      </c>
      <c r="C131" t="s">
        <v>63</v>
      </c>
      <c r="D131" t="s">
        <v>75</v>
      </c>
      <c r="E131" t="s">
        <v>318</v>
      </c>
      <c r="F131" t="s">
        <v>319</v>
      </c>
      <c r="H131" t="str">
        <f t="shared" si="76"/>
        <v>40 to 64 years_Visual and Performing Arts</v>
      </c>
      <c r="I131" t="str">
        <f t="shared" si="77"/>
        <v>Arkansas</v>
      </c>
      <c r="J131" t="str">
        <f t="shared" si="78"/>
        <v>Visual and Performing Arts</v>
      </c>
      <c r="K131" t="str">
        <f t="shared" si="79"/>
        <v>40 to 64 years</v>
      </c>
      <c r="L131" t="str">
        <f t="shared" si="80"/>
        <v>43,452</v>
      </c>
      <c r="M131" t="str">
        <f t="shared" si="81"/>
        <v>±10,355</v>
      </c>
      <c r="O131" t="str">
        <f t="shared" si="82"/>
        <v>40_to_64_years_Visual_and_Performing_Arts</v>
      </c>
      <c r="P131" t="str">
        <f t="shared" si="83"/>
        <v>Arkansas</v>
      </c>
      <c r="Q131" t="str">
        <f t="shared" si="84"/>
        <v>Visual_and_Performing_Arts</v>
      </c>
      <c r="R131" t="str">
        <f t="shared" si="85"/>
        <v>40_to_64_years</v>
      </c>
      <c r="S131" t="str">
        <f t="shared" si="86"/>
        <v>43,452</v>
      </c>
      <c r="T131" t="str">
        <f t="shared" si="87"/>
        <v>±10,355</v>
      </c>
      <c r="V131" t="str">
        <f t="shared" si="88"/>
        <v>40_to_64_years_Visual_and_Performing_Arts</v>
      </c>
      <c r="W131" t="str">
        <f t="shared" si="89"/>
        <v>Arkansas</v>
      </c>
      <c r="X131" t="str">
        <f t="shared" si="90"/>
        <v>Visual_and_Performing_Arts</v>
      </c>
      <c r="Y131" t="str">
        <f t="shared" si="91"/>
        <v>40_to_64_years</v>
      </c>
      <c r="Z131" t="str">
        <f t="shared" si="92"/>
        <v>43452</v>
      </c>
      <c r="AA131" t="str">
        <f t="shared" si="93"/>
        <v>±10355</v>
      </c>
      <c r="AC131" t="str">
        <f t="shared" si="94"/>
        <v>40_to_64_years_Visual_and_Performing_Arts</v>
      </c>
      <c r="AD131" t="str">
        <f t="shared" si="95"/>
        <v>Arkansas</v>
      </c>
      <c r="AE131" t="str">
        <f t="shared" si="96"/>
        <v>Visual_and_Performing_Arts</v>
      </c>
      <c r="AF131" t="str">
        <f t="shared" si="97"/>
        <v>40_to_64_years</v>
      </c>
      <c r="AG131" t="str">
        <f t="shared" si="98"/>
        <v>43452</v>
      </c>
      <c r="AH131" t="str">
        <f t="shared" si="99"/>
        <v>10355</v>
      </c>
      <c r="AJ131" t="str">
        <f t="shared" si="100"/>
        <v>40_to_64_years_Visual_and_Performing_Arts</v>
      </c>
      <c r="AK131" t="str">
        <f t="shared" si="101"/>
        <v>Arkansas</v>
      </c>
      <c r="AL131" t="str">
        <f t="shared" si="102"/>
        <v>Visual_and_Performing_Arts</v>
      </c>
      <c r="AM131" t="str">
        <f t="shared" si="103"/>
        <v>40_to_64_years</v>
      </c>
      <c r="AN131" t="str">
        <f t="shared" si="104"/>
        <v>43452</v>
      </c>
      <c r="AO131" t="str">
        <f t="shared" si="105"/>
        <v>10355</v>
      </c>
      <c r="AQ131" t="str">
        <f t="shared" si="106"/>
        <v>40_to_64_years_Visual_and_Performing_Arts</v>
      </c>
      <c r="AR131" t="str">
        <f t="shared" si="107"/>
        <v>Arkansas</v>
      </c>
      <c r="AS131" t="str">
        <f t="shared" si="108"/>
        <v>Visual_and_Performing_Arts</v>
      </c>
      <c r="AT131" t="str">
        <f t="shared" si="109"/>
        <v>40_to_64_years</v>
      </c>
      <c r="AU131" t="str">
        <f t="shared" si="110"/>
        <v>43452</v>
      </c>
      <c r="AV131" t="str">
        <f t="shared" si="111"/>
        <v>10355</v>
      </c>
    </row>
    <row r="132" spans="1:48" x14ac:dyDescent="0.3">
      <c r="A132" t="s">
        <v>117</v>
      </c>
      <c r="B132" t="s">
        <v>257</v>
      </c>
      <c r="C132" t="s">
        <v>67</v>
      </c>
      <c r="D132" t="s">
        <v>75</v>
      </c>
      <c r="E132" t="s">
        <v>320</v>
      </c>
      <c r="F132" t="s">
        <v>321</v>
      </c>
      <c r="H132" t="str">
        <f t="shared" si="76"/>
        <v>40 to 64 years_Communications</v>
      </c>
      <c r="I132" t="str">
        <f t="shared" si="77"/>
        <v>Arkansas</v>
      </c>
      <c r="J132" t="str">
        <f t="shared" si="78"/>
        <v>Communications</v>
      </c>
      <c r="K132" t="str">
        <f t="shared" si="79"/>
        <v>40 to 64 years</v>
      </c>
      <c r="L132" t="str">
        <f t="shared" si="80"/>
        <v>61,903</v>
      </c>
      <c r="M132" t="str">
        <f t="shared" si="81"/>
        <v>±7,969</v>
      </c>
      <c r="O132" t="str">
        <f t="shared" si="82"/>
        <v>40_to_64_years_Communications</v>
      </c>
      <c r="P132" t="str">
        <f t="shared" si="83"/>
        <v>Arkansas</v>
      </c>
      <c r="Q132" t="str">
        <f t="shared" si="84"/>
        <v>Communications</v>
      </c>
      <c r="R132" t="str">
        <f t="shared" si="85"/>
        <v>40_to_64_years</v>
      </c>
      <c r="S132" t="str">
        <f t="shared" si="86"/>
        <v>61,903</v>
      </c>
      <c r="T132" t="str">
        <f t="shared" si="87"/>
        <v>±7,969</v>
      </c>
      <c r="V132" t="str">
        <f t="shared" si="88"/>
        <v>40_to_64_years_Communications</v>
      </c>
      <c r="W132" t="str">
        <f t="shared" si="89"/>
        <v>Arkansas</v>
      </c>
      <c r="X132" t="str">
        <f t="shared" si="90"/>
        <v>Communications</v>
      </c>
      <c r="Y132" t="str">
        <f t="shared" si="91"/>
        <v>40_to_64_years</v>
      </c>
      <c r="Z132" t="str">
        <f t="shared" si="92"/>
        <v>61903</v>
      </c>
      <c r="AA132" t="str">
        <f t="shared" si="93"/>
        <v>±7969</v>
      </c>
      <c r="AC132" t="str">
        <f t="shared" si="94"/>
        <v>40_to_64_years_Communications</v>
      </c>
      <c r="AD132" t="str">
        <f t="shared" si="95"/>
        <v>Arkansas</v>
      </c>
      <c r="AE132" t="str">
        <f t="shared" si="96"/>
        <v>Communications</v>
      </c>
      <c r="AF132" t="str">
        <f t="shared" si="97"/>
        <v>40_to_64_years</v>
      </c>
      <c r="AG132" t="str">
        <f t="shared" si="98"/>
        <v>61903</v>
      </c>
      <c r="AH132" t="str">
        <f t="shared" si="99"/>
        <v>7969</v>
      </c>
      <c r="AJ132" t="str">
        <f t="shared" si="100"/>
        <v>40_to_64_years_Communications</v>
      </c>
      <c r="AK132" t="str">
        <f t="shared" si="101"/>
        <v>Arkansas</v>
      </c>
      <c r="AL132" t="str">
        <f t="shared" si="102"/>
        <v>Communications</v>
      </c>
      <c r="AM132" t="str">
        <f t="shared" si="103"/>
        <v>40_to_64_years</v>
      </c>
      <c r="AN132" t="str">
        <f t="shared" si="104"/>
        <v>61903</v>
      </c>
      <c r="AO132" t="str">
        <f t="shared" si="105"/>
        <v>7969</v>
      </c>
      <c r="AQ132" t="str">
        <f t="shared" si="106"/>
        <v>40_to_64_years_Communications</v>
      </c>
      <c r="AR132" t="str">
        <f t="shared" si="107"/>
        <v>Arkansas</v>
      </c>
      <c r="AS132" t="str">
        <f t="shared" si="108"/>
        <v>Communications</v>
      </c>
      <c r="AT132" t="str">
        <f t="shared" si="109"/>
        <v>40_to_64_years</v>
      </c>
      <c r="AU132" t="str">
        <f t="shared" si="110"/>
        <v>61903</v>
      </c>
      <c r="AV132" t="str">
        <f t="shared" si="111"/>
        <v>7969</v>
      </c>
    </row>
    <row r="133" spans="1:48" x14ac:dyDescent="0.3">
      <c r="A133" t="s">
        <v>120</v>
      </c>
      <c r="B133" t="s">
        <v>257</v>
      </c>
      <c r="C133" t="s">
        <v>71</v>
      </c>
      <c r="D133" t="s">
        <v>75</v>
      </c>
      <c r="E133" t="s">
        <v>322</v>
      </c>
      <c r="F133" t="s">
        <v>323</v>
      </c>
      <c r="H133" t="str">
        <f t="shared" si="76"/>
        <v>40 to 64 years_Other</v>
      </c>
      <c r="I133" t="str">
        <f t="shared" si="77"/>
        <v>Arkansas</v>
      </c>
      <c r="J133" t="str">
        <f t="shared" si="78"/>
        <v>Other</v>
      </c>
      <c r="K133" t="str">
        <f t="shared" si="79"/>
        <v>40 to 64 years</v>
      </c>
      <c r="L133" t="str">
        <f t="shared" si="80"/>
        <v>61,912</v>
      </c>
      <c r="M133" t="str">
        <f t="shared" si="81"/>
        <v>±6,654</v>
      </c>
      <c r="O133" t="str">
        <f t="shared" si="82"/>
        <v>40_to_64_years_Other</v>
      </c>
      <c r="P133" t="str">
        <f t="shared" si="83"/>
        <v>Arkansas</v>
      </c>
      <c r="Q133" t="str">
        <f t="shared" si="84"/>
        <v>Other</v>
      </c>
      <c r="R133" t="str">
        <f t="shared" si="85"/>
        <v>40_to_64_years</v>
      </c>
      <c r="S133" t="str">
        <f t="shared" si="86"/>
        <v>61,912</v>
      </c>
      <c r="T133" t="str">
        <f t="shared" si="87"/>
        <v>±6,654</v>
      </c>
      <c r="V133" t="str">
        <f t="shared" si="88"/>
        <v>40_to_64_years_Other</v>
      </c>
      <c r="W133" t="str">
        <f t="shared" si="89"/>
        <v>Arkansas</v>
      </c>
      <c r="X133" t="str">
        <f t="shared" si="90"/>
        <v>Other</v>
      </c>
      <c r="Y133" t="str">
        <f t="shared" si="91"/>
        <v>40_to_64_years</v>
      </c>
      <c r="Z133" t="str">
        <f t="shared" si="92"/>
        <v>61912</v>
      </c>
      <c r="AA133" t="str">
        <f t="shared" si="93"/>
        <v>±6654</v>
      </c>
      <c r="AC133" t="str">
        <f t="shared" si="94"/>
        <v>40_to_64_years_Other</v>
      </c>
      <c r="AD133" t="str">
        <f t="shared" si="95"/>
        <v>Arkansas</v>
      </c>
      <c r="AE133" t="str">
        <f t="shared" si="96"/>
        <v>Other</v>
      </c>
      <c r="AF133" t="str">
        <f t="shared" si="97"/>
        <v>40_to_64_years</v>
      </c>
      <c r="AG133" t="str">
        <f t="shared" si="98"/>
        <v>61912</v>
      </c>
      <c r="AH133" t="str">
        <f t="shared" si="99"/>
        <v>6654</v>
      </c>
      <c r="AJ133" t="str">
        <f t="shared" si="100"/>
        <v>40_to_64_years_Other</v>
      </c>
      <c r="AK133" t="str">
        <f t="shared" si="101"/>
        <v>Arkansas</v>
      </c>
      <c r="AL133" t="str">
        <f t="shared" si="102"/>
        <v>Other</v>
      </c>
      <c r="AM133" t="str">
        <f t="shared" si="103"/>
        <v>40_to_64_years</v>
      </c>
      <c r="AN133" t="str">
        <f t="shared" si="104"/>
        <v>61912</v>
      </c>
      <c r="AO133" t="str">
        <f t="shared" si="105"/>
        <v>6654</v>
      </c>
      <c r="AQ133" t="str">
        <f t="shared" si="106"/>
        <v>40_to_64_years_Other</v>
      </c>
      <c r="AR133" t="str">
        <f t="shared" si="107"/>
        <v>Arkansas</v>
      </c>
      <c r="AS133" t="str">
        <f t="shared" si="108"/>
        <v>Other</v>
      </c>
      <c r="AT133" t="str">
        <f t="shared" si="109"/>
        <v>40_to_64_years</v>
      </c>
      <c r="AU133" t="str">
        <f t="shared" si="110"/>
        <v>61912</v>
      </c>
      <c r="AV133" t="str">
        <f t="shared" si="111"/>
        <v>6654</v>
      </c>
    </row>
    <row r="134" spans="1:48" x14ac:dyDescent="0.3">
      <c r="A134" t="s">
        <v>6</v>
      </c>
      <c r="B134" t="s">
        <v>324</v>
      </c>
      <c r="C134" t="s">
        <v>6</v>
      </c>
      <c r="D134" t="s">
        <v>6</v>
      </c>
      <c r="E134" t="s">
        <v>325</v>
      </c>
      <c r="F134" t="s">
        <v>326</v>
      </c>
      <c r="H134" t="str">
        <f t="shared" si="76"/>
        <v>Total</v>
      </c>
      <c r="I134" t="str">
        <f t="shared" si="77"/>
        <v>California</v>
      </c>
      <c r="J134" t="str">
        <f t="shared" si="78"/>
        <v>Total</v>
      </c>
      <c r="K134" t="str">
        <f t="shared" si="79"/>
        <v>Total</v>
      </c>
      <c r="L134" t="str">
        <f t="shared" si="80"/>
        <v>87,531</v>
      </c>
      <c r="M134" t="str">
        <f t="shared" si="81"/>
        <v>±714</v>
      </c>
      <c r="O134" t="str">
        <f t="shared" si="82"/>
        <v>Total</v>
      </c>
      <c r="P134" t="str">
        <f t="shared" si="83"/>
        <v>California</v>
      </c>
      <c r="Q134" t="str">
        <f t="shared" si="84"/>
        <v>Total</v>
      </c>
      <c r="R134" t="str">
        <f t="shared" si="85"/>
        <v>Total</v>
      </c>
      <c r="S134" t="str">
        <f t="shared" si="86"/>
        <v>87,531</v>
      </c>
      <c r="T134" t="str">
        <f t="shared" si="87"/>
        <v>±714</v>
      </c>
      <c r="V134" t="str">
        <f t="shared" si="88"/>
        <v>Total</v>
      </c>
      <c r="W134" t="str">
        <f t="shared" si="89"/>
        <v>California</v>
      </c>
      <c r="X134" t="str">
        <f t="shared" si="90"/>
        <v>Total</v>
      </c>
      <c r="Y134" t="str">
        <f t="shared" si="91"/>
        <v>Total</v>
      </c>
      <c r="Z134" t="str">
        <f t="shared" si="92"/>
        <v>87531</v>
      </c>
      <c r="AA134" t="str">
        <f t="shared" si="93"/>
        <v>±714</v>
      </c>
      <c r="AC134" t="str">
        <f t="shared" si="94"/>
        <v>Total</v>
      </c>
      <c r="AD134" t="str">
        <f t="shared" si="95"/>
        <v>California</v>
      </c>
      <c r="AE134" t="str">
        <f t="shared" si="96"/>
        <v>Total</v>
      </c>
      <c r="AF134" t="str">
        <f t="shared" si="97"/>
        <v>Total</v>
      </c>
      <c r="AG134" t="str">
        <f t="shared" si="98"/>
        <v>87531</v>
      </c>
      <c r="AH134" t="str">
        <f t="shared" si="99"/>
        <v>714</v>
      </c>
      <c r="AJ134" t="str">
        <f t="shared" si="100"/>
        <v>Total</v>
      </c>
      <c r="AK134" t="str">
        <f t="shared" si="101"/>
        <v>California</v>
      </c>
      <c r="AL134" t="str">
        <f t="shared" si="102"/>
        <v>Total</v>
      </c>
      <c r="AM134" t="str">
        <f t="shared" si="103"/>
        <v>Total</v>
      </c>
      <c r="AN134" t="str">
        <f t="shared" si="104"/>
        <v>87531</v>
      </c>
      <c r="AO134" t="str">
        <f t="shared" si="105"/>
        <v>714</v>
      </c>
      <c r="AQ134" t="str">
        <f t="shared" si="106"/>
        <v>Total</v>
      </c>
      <c r="AR134" t="str">
        <f t="shared" si="107"/>
        <v>California</v>
      </c>
      <c r="AS134" t="str">
        <f t="shared" si="108"/>
        <v>Total</v>
      </c>
      <c r="AT134" t="str">
        <f t="shared" si="109"/>
        <v>Total</v>
      </c>
      <c r="AU134" t="str">
        <f t="shared" si="110"/>
        <v>87531</v>
      </c>
      <c r="AV134" t="str">
        <f t="shared" si="111"/>
        <v>714</v>
      </c>
    </row>
    <row r="135" spans="1:48" x14ac:dyDescent="0.3">
      <c r="A135" t="s">
        <v>10</v>
      </c>
      <c r="B135" t="s">
        <v>324</v>
      </c>
      <c r="C135" t="s">
        <v>11</v>
      </c>
      <c r="D135" t="s">
        <v>11</v>
      </c>
      <c r="E135" t="s">
        <v>327</v>
      </c>
      <c r="F135" t="s">
        <v>328</v>
      </c>
      <c r="H135" t="str">
        <f t="shared" si="76"/>
        <v>25 to 39 years_25 to 39 years</v>
      </c>
      <c r="I135" t="str">
        <f t="shared" si="77"/>
        <v>California</v>
      </c>
      <c r="J135" t="str">
        <f t="shared" si="78"/>
        <v>25 to 39 years</v>
      </c>
      <c r="K135" t="str">
        <f t="shared" si="79"/>
        <v>25 to 39 years</v>
      </c>
      <c r="L135" t="str">
        <f t="shared" si="80"/>
        <v>76,005</v>
      </c>
      <c r="M135" t="str">
        <f t="shared" si="81"/>
        <v>±652</v>
      </c>
      <c r="O135" t="str">
        <f t="shared" si="82"/>
        <v>25_to_39_years_25_to_39_years</v>
      </c>
      <c r="P135" t="str">
        <f t="shared" si="83"/>
        <v>California</v>
      </c>
      <c r="Q135" t="str">
        <f t="shared" si="84"/>
        <v>25_to_39_years</v>
      </c>
      <c r="R135" t="str">
        <f t="shared" si="85"/>
        <v>25_to_39_years</v>
      </c>
      <c r="S135" t="str">
        <f t="shared" si="86"/>
        <v>76,005</v>
      </c>
      <c r="T135" t="str">
        <f t="shared" si="87"/>
        <v>±652</v>
      </c>
      <c r="V135" t="str">
        <f t="shared" si="88"/>
        <v>25_to_39_years_25_to_39_years</v>
      </c>
      <c r="W135" t="str">
        <f t="shared" si="89"/>
        <v>California</v>
      </c>
      <c r="X135" t="str">
        <f t="shared" si="90"/>
        <v>25_to_39_years</v>
      </c>
      <c r="Y135" t="str">
        <f t="shared" si="91"/>
        <v>25_to_39_years</v>
      </c>
      <c r="Z135" t="str">
        <f t="shared" si="92"/>
        <v>76005</v>
      </c>
      <c r="AA135" t="str">
        <f t="shared" si="93"/>
        <v>±652</v>
      </c>
      <c r="AC135" t="str">
        <f t="shared" si="94"/>
        <v>25_to_39_years_25_to_39_years</v>
      </c>
      <c r="AD135" t="str">
        <f t="shared" si="95"/>
        <v>California</v>
      </c>
      <c r="AE135" t="str">
        <f t="shared" si="96"/>
        <v>25_to_39_years</v>
      </c>
      <c r="AF135" t="str">
        <f t="shared" si="97"/>
        <v>25_to_39_years</v>
      </c>
      <c r="AG135" t="str">
        <f t="shared" si="98"/>
        <v>76005</v>
      </c>
      <c r="AH135" t="str">
        <f t="shared" si="99"/>
        <v>652</v>
      </c>
      <c r="AJ135" t="str">
        <f t="shared" si="100"/>
        <v>25_to_39_years_25_to_39_years</v>
      </c>
      <c r="AK135" t="str">
        <f t="shared" si="101"/>
        <v>California</v>
      </c>
      <c r="AL135" t="str">
        <f t="shared" si="102"/>
        <v>25_to_39_years</v>
      </c>
      <c r="AM135" t="str">
        <f t="shared" si="103"/>
        <v>25_to_39_years</v>
      </c>
      <c r="AN135" t="str">
        <f t="shared" si="104"/>
        <v>76005</v>
      </c>
      <c r="AO135" t="str">
        <f t="shared" si="105"/>
        <v>652</v>
      </c>
      <c r="AQ135" t="str">
        <f t="shared" si="106"/>
        <v>25_to_39_years_25_to_39_years</v>
      </c>
      <c r="AR135" t="str">
        <f t="shared" si="107"/>
        <v>California</v>
      </c>
      <c r="AS135" t="str">
        <f t="shared" si="108"/>
        <v>25_to_39_years</v>
      </c>
      <c r="AT135" t="str">
        <f t="shared" si="109"/>
        <v>25_to_39_years</v>
      </c>
      <c r="AU135" t="str">
        <f t="shared" si="110"/>
        <v>76005</v>
      </c>
      <c r="AV135" t="str">
        <f t="shared" si="111"/>
        <v>652</v>
      </c>
    </row>
    <row r="136" spans="1:48" x14ac:dyDescent="0.3">
      <c r="A136" t="s">
        <v>14</v>
      </c>
      <c r="B136" t="s">
        <v>324</v>
      </c>
      <c r="C136" t="s">
        <v>15</v>
      </c>
      <c r="D136" t="s">
        <v>11</v>
      </c>
      <c r="E136" t="s">
        <v>329</v>
      </c>
      <c r="F136" t="s">
        <v>330</v>
      </c>
      <c r="H136" t="str">
        <f t="shared" si="76"/>
        <v>25 to 39 years_Computers, Mathematics and Statistics</v>
      </c>
      <c r="I136" t="str">
        <f t="shared" si="77"/>
        <v>California</v>
      </c>
      <c r="J136" t="str">
        <f t="shared" si="78"/>
        <v>Computers, Mathematics and Statistics</v>
      </c>
      <c r="K136" t="str">
        <f t="shared" si="79"/>
        <v>25 to 39 years</v>
      </c>
      <c r="L136" t="str">
        <f t="shared" si="80"/>
        <v>106,581</v>
      </c>
      <c r="M136" t="str">
        <f t="shared" si="81"/>
        <v>±3,074</v>
      </c>
      <c r="O136" t="str">
        <f t="shared" si="82"/>
        <v>25_to_39_years_Computers,_Mathematics_and_Statistics</v>
      </c>
      <c r="P136" t="str">
        <f t="shared" si="83"/>
        <v>California</v>
      </c>
      <c r="Q136" t="str">
        <f t="shared" si="84"/>
        <v>Computers,_Mathematics_and_Statistics</v>
      </c>
      <c r="R136" t="str">
        <f t="shared" si="85"/>
        <v>25_to_39_years</v>
      </c>
      <c r="S136" t="str">
        <f t="shared" si="86"/>
        <v>106,581</v>
      </c>
      <c r="T136" t="str">
        <f t="shared" si="87"/>
        <v>±3,074</v>
      </c>
      <c r="V136" t="str">
        <f t="shared" si="88"/>
        <v>25_to_39_years_Computers_Mathematics_and_Statistics</v>
      </c>
      <c r="W136" t="str">
        <f t="shared" si="89"/>
        <v>California</v>
      </c>
      <c r="X136" t="str">
        <f t="shared" si="90"/>
        <v>Computers_Mathematics_and_Statistics</v>
      </c>
      <c r="Y136" t="str">
        <f t="shared" si="91"/>
        <v>25_to_39_years</v>
      </c>
      <c r="Z136" t="str">
        <f t="shared" si="92"/>
        <v>106581</v>
      </c>
      <c r="AA136" t="str">
        <f t="shared" si="93"/>
        <v>±3074</v>
      </c>
      <c r="AC136" t="str">
        <f t="shared" si="94"/>
        <v>25_to_39_years_Computers_Mathematics_and_Statistics</v>
      </c>
      <c r="AD136" t="str">
        <f t="shared" si="95"/>
        <v>California</v>
      </c>
      <c r="AE136" t="str">
        <f t="shared" si="96"/>
        <v>Computers_Mathematics_and_Statistics</v>
      </c>
      <c r="AF136" t="str">
        <f t="shared" si="97"/>
        <v>25_to_39_years</v>
      </c>
      <c r="AG136" t="str">
        <f t="shared" si="98"/>
        <v>106581</v>
      </c>
      <c r="AH136" t="str">
        <f t="shared" si="99"/>
        <v>3074</v>
      </c>
      <c r="AJ136" t="str">
        <f t="shared" si="100"/>
        <v>25_to_39_years_Computers_Mathematics_and_Statistics</v>
      </c>
      <c r="AK136" t="str">
        <f t="shared" si="101"/>
        <v>California</v>
      </c>
      <c r="AL136" t="str">
        <f t="shared" si="102"/>
        <v>Computers_Mathematics_and_Statistics</v>
      </c>
      <c r="AM136" t="str">
        <f t="shared" si="103"/>
        <v>25_to_39_years</v>
      </c>
      <c r="AN136" t="str">
        <f t="shared" si="104"/>
        <v>106581</v>
      </c>
      <c r="AO136" t="str">
        <f t="shared" si="105"/>
        <v>3074</v>
      </c>
      <c r="AQ136" t="str">
        <f t="shared" si="106"/>
        <v>25_to_39_years_Computers_Mathematics_and_Statistics</v>
      </c>
      <c r="AR136" t="str">
        <f t="shared" si="107"/>
        <v>California</v>
      </c>
      <c r="AS136" t="str">
        <f t="shared" si="108"/>
        <v>Computers_Mathematics_and_Statistics</v>
      </c>
      <c r="AT136" t="str">
        <f t="shared" si="109"/>
        <v>25_to_39_years</v>
      </c>
      <c r="AU136" t="str">
        <f t="shared" si="110"/>
        <v>106581</v>
      </c>
      <c r="AV136" t="str">
        <f t="shared" si="111"/>
        <v>3074</v>
      </c>
    </row>
    <row r="137" spans="1:48" x14ac:dyDescent="0.3">
      <c r="A137" t="s">
        <v>18</v>
      </c>
      <c r="B137" t="s">
        <v>324</v>
      </c>
      <c r="C137" t="s">
        <v>19</v>
      </c>
      <c r="D137" t="s">
        <v>11</v>
      </c>
      <c r="E137" t="s">
        <v>331</v>
      </c>
      <c r="F137" t="s">
        <v>332</v>
      </c>
      <c r="H137" t="str">
        <f t="shared" si="76"/>
        <v>25 to 39 years_Biological, Agricultural, and Environmental Sciences</v>
      </c>
      <c r="I137" t="str">
        <f t="shared" si="77"/>
        <v>California</v>
      </c>
      <c r="J137" t="str">
        <f t="shared" si="78"/>
        <v>Biological, Agricultural, and Environmental Sciences</v>
      </c>
      <c r="K137" t="str">
        <f t="shared" si="79"/>
        <v>25 to 39 years</v>
      </c>
      <c r="L137" t="str">
        <f t="shared" si="80"/>
        <v>74,495</v>
      </c>
      <c r="M137" t="str">
        <f t="shared" si="81"/>
        <v>±1,749</v>
      </c>
      <c r="O137" t="str">
        <f t="shared" si="82"/>
        <v>25_to_39_years_Biological,_Agricultural,_and_Environmental_Sciences</v>
      </c>
      <c r="P137" t="str">
        <f t="shared" si="83"/>
        <v>California</v>
      </c>
      <c r="Q137" t="str">
        <f t="shared" si="84"/>
        <v>Biological,_Agricultural,_and_Environmental_Sciences</v>
      </c>
      <c r="R137" t="str">
        <f t="shared" si="85"/>
        <v>25_to_39_years</v>
      </c>
      <c r="S137" t="str">
        <f t="shared" si="86"/>
        <v>74,495</v>
      </c>
      <c r="T137" t="str">
        <f t="shared" si="87"/>
        <v>±1,749</v>
      </c>
      <c r="V137" t="str">
        <f t="shared" si="88"/>
        <v>25_to_39_years_Biological_Agricultural_and_Environmental_Sciences</v>
      </c>
      <c r="W137" t="str">
        <f t="shared" si="89"/>
        <v>California</v>
      </c>
      <c r="X137" t="str">
        <f t="shared" si="90"/>
        <v>Biological_Agricultural_and_Environmental_Sciences</v>
      </c>
      <c r="Y137" t="str">
        <f t="shared" si="91"/>
        <v>25_to_39_years</v>
      </c>
      <c r="Z137" t="str">
        <f t="shared" si="92"/>
        <v>74495</v>
      </c>
      <c r="AA137" t="str">
        <f t="shared" si="93"/>
        <v>±1749</v>
      </c>
      <c r="AC137" t="str">
        <f t="shared" si="94"/>
        <v>25_to_39_years_Biological_Agricultural_and_Environmental_Sciences</v>
      </c>
      <c r="AD137" t="str">
        <f t="shared" si="95"/>
        <v>California</v>
      </c>
      <c r="AE137" t="str">
        <f t="shared" si="96"/>
        <v>Biological_Agricultural_and_Environmental_Sciences</v>
      </c>
      <c r="AF137" t="str">
        <f t="shared" si="97"/>
        <v>25_to_39_years</v>
      </c>
      <c r="AG137" t="str">
        <f t="shared" si="98"/>
        <v>74495</v>
      </c>
      <c r="AH137" t="str">
        <f t="shared" si="99"/>
        <v>1749</v>
      </c>
      <c r="AJ137" t="str">
        <f t="shared" si="100"/>
        <v>25_to_39_years_Biological_Agricultural_and_Environmental_Sciences</v>
      </c>
      <c r="AK137" t="str">
        <f t="shared" si="101"/>
        <v>California</v>
      </c>
      <c r="AL137" t="str">
        <f t="shared" si="102"/>
        <v>Biological_Agricultural_and_Environmental_Sciences</v>
      </c>
      <c r="AM137" t="str">
        <f t="shared" si="103"/>
        <v>25_to_39_years</v>
      </c>
      <c r="AN137" t="str">
        <f t="shared" si="104"/>
        <v>74495</v>
      </c>
      <c r="AO137" t="str">
        <f t="shared" si="105"/>
        <v>1749</v>
      </c>
      <c r="AQ137" t="str">
        <f t="shared" si="106"/>
        <v>25_to_39_years_Biological_Agricultural_and_Environmental_Sciences</v>
      </c>
      <c r="AR137" t="str">
        <f t="shared" si="107"/>
        <v>California</v>
      </c>
      <c r="AS137" t="str">
        <f t="shared" si="108"/>
        <v>Biological_Agricultural_and_Environmental_Sciences</v>
      </c>
      <c r="AT137" t="str">
        <f t="shared" si="109"/>
        <v>25_to_39_years</v>
      </c>
      <c r="AU137" t="str">
        <f t="shared" si="110"/>
        <v>74495</v>
      </c>
      <c r="AV137" t="str">
        <f t="shared" si="111"/>
        <v>1749</v>
      </c>
    </row>
    <row r="138" spans="1:48" x14ac:dyDescent="0.3">
      <c r="A138" t="s">
        <v>22</v>
      </c>
      <c r="B138" t="s">
        <v>324</v>
      </c>
      <c r="C138" t="s">
        <v>23</v>
      </c>
      <c r="D138" t="s">
        <v>11</v>
      </c>
      <c r="E138" t="s">
        <v>333</v>
      </c>
      <c r="F138" t="s">
        <v>334</v>
      </c>
      <c r="H138" t="str">
        <f t="shared" si="76"/>
        <v>25 to 39 years_Physical and Related Sciences</v>
      </c>
      <c r="I138" t="str">
        <f t="shared" si="77"/>
        <v>California</v>
      </c>
      <c r="J138" t="str">
        <f t="shared" si="78"/>
        <v>Physical and Related Sciences</v>
      </c>
      <c r="K138" t="str">
        <f t="shared" si="79"/>
        <v>25 to 39 years</v>
      </c>
      <c r="L138" t="str">
        <f t="shared" si="80"/>
        <v>80,828</v>
      </c>
      <c r="M138" t="str">
        <f t="shared" si="81"/>
        <v>±5,352</v>
      </c>
      <c r="O138" t="str">
        <f t="shared" si="82"/>
        <v>25_to_39_years_Physical_and_Related_Sciences</v>
      </c>
      <c r="P138" t="str">
        <f t="shared" si="83"/>
        <v>California</v>
      </c>
      <c r="Q138" t="str">
        <f t="shared" si="84"/>
        <v>Physical_and_Related_Sciences</v>
      </c>
      <c r="R138" t="str">
        <f t="shared" si="85"/>
        <v>25_to_39_years</v>
      </c>
      <c r="S138" t="str">
        <f t="shared" si="86"/>
        <v>80,828</v>
      </c>
      <c r="T138" t="str">
        <f t="shared" si="87"/>
        <v>±5,352</v>
      </c>
      <c r="V138" t="str">
        <f t="shared" si="88"/>
        <v>25_to_39_years_Physical_and_Related_Sciences</v>
      </c>
      <c r="W138" t="str">
        <f t="shared" si="89"/>
        <v>California</v>
      </c>
      <c r="X138" t="str">
        <f t="shared" si="90"/>
        <v>Physical_and_Related_Sciences</v>
      </c>
      <c r="Y138" t="str">
        <f t="shared" si="91"/>
        <v>25_to_39_years</v>
      </c>
      <c r="Z138" t="str">
        <f t="shared" si="92"/>
        <v>80828</v>
      </c>
      <c r="AA138" t="str">
        <f t="shared" si="93"/>
        <v>±5352</v>
      </c>
      <c r="AC138" t="str">
        <f t="shared" si="94"/>
        <v>25_to_39_years_Physical_and_Related_Sciences</v>
      </c>
      <c r="AD138" t="str">
        <f t="shared" si="95"/>
        <v>California</v>
      </c>
      <c r="AE138" t="str">
        <f t="shared" si="96"/>
        <v>Physical_and_Related_Sciences</v>
      </c>
      <c r="AF138" t="str">
        <f t="shared" si="97"/>
        <v>25_to_39_years</v>
      </c>
      <c r="AG138" t="str">
        <f t="shared" si="98"/>
        <v>80828</v>
      </c>
      <c r="AH138" t="str">
        <f t="shared" si="99"/>
        <v>5352</v>
      </c>
      <c r="AJ138" t="str">
        <f t="shared" si="100"/>
        <v>25_to_39_years_Physical_and_Related_Sciences</v>
      </c>
      <c r="AK138" t="str">
        <f t="shared" si="101"/>
        <v>California</v>
      </c>
      <c r="AL138" t="str">
        <f t="shared" si="102"/>
        <v>Physical_and_Related_Sciences</v>
      </c>
      <c r="AM138" t="str">
        <f t="shared" si="103"/>
        <v>25_to_39_years</v>
      </c>
      <c r="AN138" t="str">
        <f t="shared" si="104"/>
        <v>80828</v>
      </c>
      <c r="AO138" t="str">
        <f t="shared" si="105"/>
        <v>5352</v>
      </c>
      <c r="AQ138" t="str">
        <f t="shared" si="106"/>
        <v>25_to_39_years_Physical_and_Related_Sciences</v>
      </c>
      <c r="AR138" t="str">
        <f t="shared" si="107"/>
        <v>California</v>
      </c>
      <c r="AS138" t="str">
        <f t="shared" si="108"/>
        <v>Physical_and_Related_Sciences</v>
      </c>
      <c r="AT138" t="str">
        <f t="shared" si="109"/>
        <v>25_to_39_years</v>
      </c>
      <c r="AU138" t="str">
        <f t="shared" si="110"/>
        <v>80828</v>
      </c>
      <c r="AV138" t="str">
        <f t="shared" si="111"/>
        <v>5352</v>
      </c>
    </row>
    <row r="139" spans="1:48" x14ac:dyDescent="0.3">
      <c r="A139" t="s">
        <v>26</v>
      </c>
      <c r="B139" t="s">
        <v>324</v>
      </c>
      <c r="C139" t="s">
        <v>27</v>
      </c>
      <c r="D139" t="s">
        <v>11</v>
      </c>
      <c r="E139" t="s">
        <v>335</v>
      </c>
      <c r="F139" t="s">
        <v>336</v>
      </c>
      <c r="H139" t="str">
        <f t="shared" si="76"/>
        <v>25 to 39 years_Psychology</v>
      </c>
      <c r="I139" t="str">
        <f t="shared" si="77"/>
        <v>California</v>
      </c>
      <c r="J139" t="str">
        <f t="shared" si="78"/>
        <v>Psychology</v>
      </c>
      <c r="K139" t="str">
        <f t="shared" si="79"/>
        <v>25 to 39 years</v>
      </c>
      <c r="L139" t="str">
        <f t="shared" si="80"/>
        <v>63,246</v>
      </c>
      <c r="M139" t="str">
        <f t="shared" si="81"/>
        <v>±1,776</v>
      </c>
      <c r="O139" t="str">
        <f t="shared" si="82"/>
        <v>25_to_39_years_Psychology</v>
      </c>
      <c r="P139" t="str">
        <f t="shared" si="83"/>
        <v>California</v>
      </c>
      <c r="Q139" t="str">
        <f t="shared" si="84"/>
        <v>Psychology</v>
      </c>
      <c r="R139" t="str">
        <f t="shared" si="85"/>
        <v>25_to_39_years</v>
      </c>
      <c r="S139" t="str">
        <f t="shared" si="86"/>
        <v>63,246</v>
      </c>
      <c r="T139" t="str">
        <f t="shared" si="87"/>
        <v>±1,776</v>
      </c>
      <c r="V139" t="str">
        <f t="shared" si="88"/>
        <v>25_to_39_years_Psychology</v>
      </c>
      <c r="W139" t="str">
        <f t="shared" si="89"/>
        <v>California</v>
      </c>
      <c r="X139" t="str">
        <f t="shared" si="90"/>
        <v>Psychology</v>
      </c>
      <c r="Y139" t="str">
        <f t="shared" si="91"/>
        <v>25_to_39_years</v>
      </c>
      <c r="Z139" t="str">
        <f t="shared" si="92"/>
        <v>63246</v>
      </c>
      <c r="AA139" t="str">
        <f t="shared" si="93"/>
        <v>±1776</v>
      </c>
      <c r="AC139" t="str">
        <f t="shared" si="94"/>
        <v>25_to_39_years_Psychology</v>
      </c>
      <c r="AD139" t="str">
        <f t="shared" si="95"/>
        <v>California</v>
      </c>
      <c r="AE139" t="str">
        <f t="shared" si="96"/>
        <v>Psychology</v>
      </c>
      <c r="AF139" t="str">
        <f t="shared" si="97"/>
        <v>25_to_39_years</v>
      </c>
      <c r="AG139" t="str">
        <f t="shared" si="98"/>
        <v>63246</v>
      </c>
      <c r="AH139" t="str">
        <f t="shared" si="99"/>
        <v>1776</v>
      </c>
      <c r="AJ139" t="str">
        <f t="shared" si="100"/>
        <v>25_to_39_years_Psychology</v>
      </c>
      <c r="AK139" t="str">
        <f t="shared" si="101"/>
        <v>California</v>
      </c>
      <c r="AL139" t="str">
        <f t="shared" si="102"/>
        <v>Psychology</v>
      </c>
      <c r="AM139" t="str">
        <f t="shared" si="103"/>
        <v>25_to_39_years</v>
      </c>
      <c r="AN139" t="str">
        <f t="shared" si="104"/>
        <v>63246</v>
      </c>
      <c r="AO139" t="str">
        <f t="shared" si="105"/>
        <v>1776</v>
      </c>
      <c r="AQ139" t="str">
        <f t="shared" si="106"/>
        <v>25_to_39_years_Psychology</v>
      </c>
      <c r="AR139" t="str">
        <f t="shared" si="107"/>
        <v>California</v>
      </c>
      <c r="AS139" t="str">
        <f t="shared" si="108"/>
        <v>Psychology</v>
      </c>
      <c r="AT139" t="str">
        <f t="shared" si="109"/>
        <v>25_to_39_years</v>
      </c>
      <c r="AU139" t="str">
        <f t="shared" si="110"/>
        <v>63246</v>
      </c>
      <c r="AV139" t="str">
        <f t="shared" si="111"/>
        <v>1776</v>
      </c>
    </row>
    <row r="140" spans="1:48" x14ac:dyDescent="0.3">
      <c r="A140" t="s">
        <v>30</v>
      </c>
      <c r="B140" t="s">
        <v>324</v>
      </c>
      <c r="C140" t="s">
        <v>31</v>
      </c>
      <c r="D140" t="s">
        <v>11</v>
      </c>
      <c r="E140" t="s">
        <v>337</v>
      </c>
      <c r="F140" t="s">
        <v>338</v>
      </c>
      <c r="H140" t="str">
        <f t="shared" si="76"/>
        <v>25 to 39 years_Social Sciences</v>
      </c>
      <c r="I140" t="str">
        <f t="shared" si="77"/>
        <v>California</v>
      </c>
      <c r="J140" t="str">
        <f t="shared" si="78"/>
        <v>Social Sciences</v>
      </c>
      <c r="K140" t="str">
        <f t="shared" si="79"/>
        <v>25 to 39 years</v>
      </c>
      <c r="L140" t="str">
        <f t="shared" si="80"/>
        <v>75,405</v>
      </c>
      <c r="M140" t="str">
        <f t="shared" si="81"/>
        <v>±1,999</v>
      </c>
      <c r="O140" t="str">
        <f t="shared" si="82"/>
        <v>25_to_39_years_Social_Sciences</v>
      </c>
      <c r="P140" t="str">
        <f t="shared" si="83"/>
        <v>California</v>
      </c>
      <c r="Q140" t="str">
        <f t="shared" si="84"/>
        <v>Social_Sciences</v>
      </c>
      <c r="R140" t="str">
        <f t="shared" si="85"/>
        <v>25_to_39_years</v>
      </c>
      <c r="S140" t="str">
        <f t="shared" si="86"/>
        <v>75,405</v>
      </c>
      <c r="T140" t="str">
        <f t="shared" si="87"/>
        <v>±1,999</v>
      </c>
      <c r="V140" t="str">
        <f t="shared" si="88"/>
        <v>25_to_39_years_Social_Sciences</v>
      </c>
      <c r="W140" t="str">
        <f t="shared" si="89"/>
        <v>California</v>
      </c>
      <c r="X140" t="str">
        <f t="shared" si="90"/>
        <v>Social_Sciences</v>
      </c>
      <c r="Y140" t="str">
        <f t="shared" si="91"/>
        <v>25_to_39_years</v>
      </c>
      <c r="Z140" t="str">
        <f t="shared" si="92"/>
        <v>75405</v>
      </c>
      <c r="AA140" t="str">
        <f t="shared" si="93"/>
        <v>±1999</v>
      </c>
      <c r="AC140" t="str">
        <f t="shared" si="94"/>
        <v>25_to_39_years_Social_Sciences</v>
      </c>
      <c r="AD140" t="str">
        <f t="shared" si="95"/>
        <v>California</v>
      </c>
      <c r="AE140" t="str">
        <f t="shared" si="96"/>
        <v>Social_Sciences</v>
      </c>
      <c r="AF140" t="str">
        <f t="shared" si="97"/>
        <v>25_to_39_years</v>
      </c>
      <c r="AG140" t="str">
        <f t="shared" si="98"/>
        <v>75405</v>
      </c>
      <c r="AH140" t="str">
        <f t="shared" si="99"/>
        <v>1999</v>
      </c>
      <c r="AJ140" t="str">
        <f t="shared" si="100"/>
        <v>25_to_39_years_Social_Sciences</v>
      </c>
      <c r="AK140" t="str">
        <f t="shared" si="101"/>
        <v>California</v>
      </c>
      <c r="AL140" t="str">
        <f t="shared" si="102"/>
        <v>Social_Sciences</v>
      </c>
      <c r="AM140" t="str">
        <f t="shared" si="103"/>
        <v>25_to_39_years</v>
      </c>
      <c r="AN140" t="str">
        <f t="shared" si="104"/>
        <v>75405</v>
      </c>
      <c r="AO140" t="str">
        <f t="shared" si="105"/>
        <v>1999</v>
      </c>
      <c r="AQ140" t="str">
        <f t="shared" si="106"/>
        <v>25_to_39_years_Social_Sciences</v>
      </c>
      <c r="AR140" t="str">
        <f t="shared" si="107"/>
        <v>California</v>
      </c>
      <c r="AS140" t="str">
        <f t="shared" si="108"/>
        <v>Social_Sciences</v>
      </c>
      <c r="AT140" t="str">
        <f t="shared" si="109"/>
        <v>25_to_39_years</v>
      </c>
      <c r="AU140" t="str">
        <f t="shared" si="110"/>
        <v>75405</v>
      </c>
      <c r="AV140" t="str">
        <f t="shared" si="111"/>
        <v>1999</v>
      </c>
    </row>
    <row r="141" spans="1:48" x14ac:dyDescent="0.3">
      <c r="A141" t="s">
        <v>34</v>
      </c>
      <c r="B141" t="s">
        <v>324</v>
      </c>
      <c r="C141" t="s">
        <v>35</v>
      </c>
      <c r="D141" t="s">
        <v>11</v>
      </c>
      <c r="E141" t="s">
        <v>339</v>
      </c>
      <c r="F141" t="s">
        <v>340</v>
      </c>
      <c r="H141" t="str">
        <f t="shared" si="76"/>
        <v>25 to 39 years_Engineering</v>
      </c>
      <c r="I141" t="str">
        <f t="shared" si="77"/>
        <v>California</v>
      </c>
      <c r="J141" t="str">
        <f t="shared" si="78"/>
        <v>Engineering</v>
      </c>
      <c r="K141" t="str">
        <f t="shared" si="79"/>
        <v>25 to 39 years</v>
      </c>
      <c r="L141" t="str">
        <f t="shared" si="80"/>
        <v>116,465</v>
      </c>
      <c r="M141" t="str">
        <f t="shared" si="81"/>
        <v>±3,760</v>
      </c>
      <c r="O141" t="str">
        <f t="shared" si="82"/>
        <v>25_to_39_years_Engineering</v>
      </c>
      <c r="P141" t="str">
        <f t="shared" si="83"/>
        <v>California</v>
      </c>
      <c r="Q141" t="str">
        <f t="shared" si="84"/>
        <v>Engineering</v>
      </c>
      <c r="R141" t="str">
        <f t="shared" si="85"/>
        <v>25_to_39_years</v>
      </c>
      <c r="S141" t="str">
        <f t="shared" si="86"/>
        <v>116,465</v>
      </c>
      <c r="T141" t="str">
        <f t="shared" si="87"/>
        <v>±3,760</v>
      </c>
      <c r="V141" t="str">
        <f t="shared" si="88"/>
        <v>25_to_39_years_Engineering</v>
      </c>
      <c r="W141" t="str">
        <f t="shared" si="89"/>
        <v>California</v>
      </c>
      <c r="X141" t="str">
        <f t="shared" si="90"/>
        <v>Engineering</v>
      </c>
      <c r="Y141" t="str">
        <f t="shared" si="91"/>
        <v>25_to_39_years</v>
      </c>
      <c r="Z141" t="str">
        <f t="shared" si="92"/>
        <v>116465</v>
      </c>
      <c r="AA141" t="str">
        <f t="shared" si="93"/>
        <v>±3760</v>
      </c>
      <c r="AC141" t="str">
        <f t="shared" si="94"/>
        <v>25_to_39_years_Engineering</v>
      </c>
      <c r="AD141" t="str">
        <f t="shared" si="95"/>
        <v>California</v>
      </c>
      <c r="AE141" t="str">
        <f t="shared" si="96"/>
        <v>Engineering</v>
      </c>
      <c r="AF141" t="str">
        <f t="shared" si="97"/>
        <v>25_to_39_years</v>
      </c>
      <c r="AG141" t="str">
        <f t="shared" si="98"/>
        <v>116465</v>
      </c>
      <c r="AH141" t="str">
        <f t="shared" si="99"/>
        <v>3760</v>
      </c>
      <c r="AJ141" t="str">
        <f t="shared" si="100"/>
        <v>25_to_39_years_Engineering</v>
      </c>
      <c r="AK141" t="str">
        <f t="shared" si="101"/>
        <v>California</v>
      </c>
      <c r="AL141" t="str">
        <f t="shared" si="102"/>
        <v>Engineering</v>
      </c>
      <c r="AM141" t="str">
        <f t="shared" si="103"/>
        <v>25_to_39_years</v>
      </c>
      <c r="AN141" t="str">
        <f t="shared" si="104"/>
        <v>116465</v>
      </c>
      <c r="AO141" t="str">
        <f t="shared" si="105"/>
        <v>3760</v>
      </c>
      <c r="AQ141" t="str">
        <f t="shared" si="106"/>
        <v>25_to_39_years_Engineering</v>
      </c>
      <c r="AR141" t="str">
        <f t="shared" si="107"/>
        <v>California</v>
      </c>
      <c r="AS141" t="str">
        <f t="shared" si="108"/>
        <v>Engineering</v>
      </c>
      <c r="AT141" t="str">
        <f t="shared" si="109"/>
        <v>25_to_39_years</v>
      </c>
      <c r="AU141" t="str">
        <f t="shared" si="110"/>
        <v>116465</v>
      </c>
      <c r="AV141" t="str">
        <f t="shared" si="111"/>
        <v>3760</v>
      </c>
    </row>
    <row r="142" spans="1:48" x14ac:dyDescent="0.3">
      <c r="A142" t="s">
        <v>38</v>
      </c>
      <c r="B142" t="s">
        <v>324</v>
      </c>
      <c r="C142" t="s">
        <v>39</v>
      </c>
      <c r="D142" t="s">
        <v>11</v>
      </c>
      <c r="E142" t="s">
        <v>341</v>
      </c>
      <c r="F142" t="s">
        <v>342</v>
      </c>
      <c r="H142" t="str">
        <f t="shared" si="76"/>
        <v>25 to 39 years_Multidisciplinary Studies</v>
      </c>
      <c r="I142" t="str">
        <f t="shared" si="77"/>
        <v>California</v>
      </c>
      <c r="J142" t="str">
        <f t="shared" si="78"/>
        <v>Multidisciplinary Studies</v>
      </c>
      <c r="K142" t="str">
        <f t="shared" si="79"/>
        <v>25 to 39 years</v>
      </c>
      <c r="L142" t="str">
        <f t="shared" si="80"/>
        <v>74,142</v>
      </c>
      <c r="M142" t="str">
        <f t="shared" si="81"/>
        <v>±4,052</v>
      </c>
      <c r="O142" t="str">
        <f t="shared" si="82"/>
        <v>25_to_39_years_Multidisciplinary_Studies</v>
      </c>
      <c r="P142" t="str">
        <f t="shared" si="83"/>
        <v>California</v>
      </c>
      <c r="Q142" t="str">
        <f t="shared" si="84"/>
        <v>Multidisciplinary_Studies</v>
      </c>
      <c r="R142" t="str">
        <f t="shared" si="85"/>
        <v>25_to_39_years</v>
      </c>
      <c r="S142" t="str">
        <f t="shared" si="86"/>
        <v>74,142</v>
      </c>
      <c r="T142" t="str">
        <f t="shared" si="87"/>
        <v>±4,052</v>
      </c>
      <c r="V142" t="str">
        <f t="shared" si="88"/>
        <v>25_to_39_years_Multidisciplinary_Studies</v>
      </c>
      <c r="W142" t="str">
        <f t="shared" si="89"/>
        <v>California</v>
      </c>
      <c r="X142" t="str">
        <f t="shared" si="90"/>
        <v>Multidisciplinary_Studies</v>
      </c>
      <c r="Y142" t="str">
        <f t="shared" si="91"/>
        <v>25_to_39_years</v>
      </c>
      <c r="Z142" t="str">
        <f t="shared" si="92"/>
        <v>74142</v>
      </c>
      <c r="AA142" t="str">
        <f t="shared" si="93"/>
        <v>±4052</v>
      </c>
      <c r="AC142" t="str">
        <f t="shared" si="94"/>
        <v>25_to_39_years_Multidisciplinary_Studies</v>
      </c>
      <c r="AD142" t="str">
        <f t="shared" si="95"/>
        <v>California</v>
      </c>
      <c r="AE142" t="str">
        <f t="shared" si="96"/>
        <v>Multidisciplinary_Studies</v>
      </c>
      <c r="AF142" t="str">
        <f t="shared" si="97"/>
        <v>25_to_39_years</v>
      </c>
      <c r="AG142" t="str">
        <f t="shared" si="98"/>
        <v>74142</v>
      </c>
      <c r="AH142" t="str">
        <f t="shared" si="99"/>
        <v>4052</v>
      </c>
      <c r="AJ142" t="str">
        <f t="shared" si="100"/>
        <v>25_to_39_years_Multidisciplinary_Studies</v>
      </c>
      <c r="AK142" t="str">
        <f t="shared" si="101"/>
        <v>California</v>
      </c>
      <c r="AL142" t="str">
        <f t="shared" si="102"/>
        <v>Multidisciplinary_Studies</v>
      </c>
      <c r="AM142" t="str">
        <f t="shared" si="103"/>
        <v>25_to_39_years</v>
      </c>
      <c r="AN142" t="str">
        <f t="shared" si="104"/>
        <v>74142</v>
      </c>
      <c r="AO142" t="str">
        <f t="shared" si="105"/>
        <v>4052</v>
      </c>
      <c r="AQ142" t="str">
        <f t="shared" si="106"/>
        <v>25_to_39_years_Multidisciplinary_Studies</v>
      </c>
      <c r="AR142" t="str">
        <f t="shared" si="107"/>
        <v>California</v>
      </c>
      <c r="AS142" t="str">
        <f t="shared" si="108"/>
        <v>Multidisciplinary_Studies</v>
      </c>
      <c r="AT142" t="str">
        <f t="shared" si="109"/>
        <v>25_to_39_years</v>
      </c>
      <c r="AU142" t="str">
        <f t="shared" si="110"/>
        <v>74142</v>
      </c>
      <c r="AV142" t="str">
        <f t="shared" si="111"/>
        <v>4052</v>
      </c>
    </row>
    <row r="143" spans="1:48" x14ac:dyDescent="0.3">
      <c r="A143" t="s">
        <v>42</v>
      </c>
      <c r="B143" t="s">
        <v>324</v>
      </c>
      <c r="C143" t="s">
        <v>43</v>
      </c>
      <c r="D143" t="s">
        <v>11</v>
      </c>
      <c r="E143" t="s">
        <v>343</v>
      </c>
      <c r="F143" t="s">
        <v>344</v>
      </c>
      <c r="H143" t="str">
        <f t="shared" si="76"/>
        <v>25 to 39 years_Science and Engineering Related Fields</v>
      </c>
      <c r="I143" t="str">
        <f t="shared" si="77"/>
        <v>California</v>
      </c>
      <c r="J143" t="str">
        <f t="shared" si="78"/>
        <v>Science and Engineering Related Fields</v>
      </c>
      <c r="K143" t="str">
        <f t="shared" si="79"/>
        <v>25 to 39 years</v>
      </c>
      <c r="L143" t="str">
        <f t="shared" si="80"/>
        <v>80,368</v>
      </c>
      <c r="M143" t="str">
        <f t="shared" si="81"/>
        <v>±1,890</v>
      </c>
      <c r="O143" t="str">
        <f t="shared" si="82"/>
        <v>25_to_39_years_Science_and_Engineering_Related_Fields</v>
      </c>
      <c r="P143" t="str">
        <f t="shared" si="83"/>
        <v>California</v>
      </c>
      <c r="Q143" t="str">
        <f t="shared" si="84"/>
        <v>Science_and_Engineering_Related_Fields</v>
      </c>
      <c r="R143" t="str">
        <f t="shared" si="85"/>
        <v>25_to_39_years</v>
      </c>
      <c r="S143" t="str">
        <f t="shared" si="86"/>
        <v>80,368</v>
      </c>
      <c r="T143" t="str">
        <f t="shared" si="87"/>
        <v>±1,890</v>
      </c>
      <c r="V143" t="str">
        <f t="shared" si="88"/>
        <v>25_to_39_years_Science_and_Engineering_Related_Fields</v>
      </c>
      <c r="W143" t="str">
        <f t="shared" si="89"/>
        <v>California</v>
      </c>
      <c r="X143" t="str">
        <f t="shared" si="90"/>
        <v>Science_and_Engineering_Related_Fields</v>
      </c>
      <c r="Y143" t="str">
        <f t="shared" si="91"/>
        <v>25_to_39_years</v>
      </c>
      <c r="Z143" t="str">
        <f t="shared" si="92"/>
        <v>80368</v>
      </c>
      <c r="AA143" t="str">
        <f t="shared" si="93"/>
        <v>±1890</v>
      </c>
      <c r="AC143" t="str">
        <f t="shared" si="94"/>
        <v>25_to_39_years_Science_and_Engineering_Related_Fields</v>
      </c>
      <c r="AD143" t="str">
        <f t="shared" si="95"/>
        <v>California</v>
      </c>
      <c r="AE143" t="str">
        <f t="shared" si="96"/>
        <v>Science_and_Engineering_Related_Fields</v>
      </c>
      <c r="AF143" t="str">
        <f t="shared" si="97"/>
        <v>25_to_39_years</v>
      </c>
      <c r="AG143" t="str">
        <f t="shared" si="98"/>
        <v>80368</v>
      </c>
      <c r="AH143" t="str">
        <f t="shared" si="99"/>
        <v>1890</v>
      </c>
      <c r="AJ143" t="str">
        <f t="shared" si="100"/>
        <v>25_to_39_years_Science_and_Engineering_Related_Fields</v>
      </c>
      <c r="AK143" t="str">
        <f t="shared" si="101"/>
        <v>California</v>
      </c>
      <c r="AL143" t="str">
        <f t="shared" si="102"/>
        <v>Science_and_Engineering_Related_Fields</v>
      </c>
      <c r="AM143" t="str">
        <f t="shared" si="103"/>
        <v>25_to_39_years</v>
      </c>
      <c r="AN143" t="str">
        <f t="shared" si="104"/>
        <v>80368</v>
      </c>
      <c r="AO143" t="str">
        <f t="shared" si="105"/>
        <v>1890</v>
      </c>
      <c r="AQ143" t="str">
        <f t="shared" si="106"/>
        <v>25_to_39_years_Science_and_Engineering_Related_Fields</v>
      </c>
      <c r="AR143" t="str">
        <f t="shared" si="107"/>
        <v>California</v>
      </c>
      <c r="AS143" t="str">
        <f t="shared" si="108"/>
        <v>Science_and_Engineering_Related_Fields</v>
      </c>
      <c r="AT143" t="str">
        <f t="shared" si="109"/>
        <v>25_to_39_years</v>
      </c>
      <c r="AU143" t="str">
        <f t="shared" si="110"/>
        <v>80368</v>
      </c>
      <c r="AV143" t="str">
        <f t="shared" si="111"/>
        <v>1890</v>
      </c>
    </row>
    <row r="144" spans="1:48" x14ac:dyDescent="0.3">
      <c r="A144" t="s">
        <v>46</v>
      </c>
      <c r="B144" t="s">
        <v>324</v>
      </c>
      <c r="C144" t="s">
        <v>47</v>
      </c>
      <c r="D144" t="s">
        <v>11</v>
      </c>
      <c r="E144" t="s">
        <v>345</v>
      </c>
      <c r="F144" t="s">
        <v>346</v>
      </c>
      <c r="H144" t="str">
        <f t="shared" si="76"/>
        <v>25 to 39 years_Business</v>
      </c>
      <c r="I144" t="str">
        <f t="shared" si="77"/>
        <v>California</v>
      </c>
      <c r="J144" t="str">
        <f t="shared" si="78"/>
        <v>Business</v>
      </c>
      <c r="K144" t="str">
        <f t="shared" si="79"/>
        <v>25 to 39 years</v>
      </c>
      <c r="L144" t="str">
        <f t="shared" si="80"/>
        <v>78,489</v>
      </c>
      <c r="M144" t="str">
        <f t="shared" si="81"/>
        <v>±2,271</v>
      </c>
      <c r="O144" t="str">
        <f t="shared" si="82"/>
        <v>25_to_39_years_Business</v>
      </c>
      <c r="P144" t="str">
        <f t="shared" si="83"/>
        <v>California</v>
      </c>
      <c r="Q144" t="str">
        <f t="shared" si="84"/>
        <v>Business</v>
      </c>
      <c r="R144" t="str">
        <f t="shared" si="85"/>
        <v>25_to_39_years</v>
      </c>
      <c r="S144" t="str">
        <f t="shared" si="86"/>
        <v>78,489</v>
      </c>
      <c r="T144" t="str">
        <f t="shared" si="87"/>
        <v>±2,271</v>
      </c>
      <c r="V144" t="str">
        <f t="shared" si="88"/>
        <v>25_to_39_years_Business</v>
      </c>
      <c r="W144" t="str">
        <f t="shared" si="89"/>
        <v>California</v>
      </c>
      <c r="X144" t="str">
        <f t="shared" si="90"/>
        <v>Business</v>
      </c>
      <c r="Y144" t="str">
        <f t="shared" si="91"/>
        <v>25_to_39_years</v>
      </c>
      <c r="Z144" t="str">
        <f t="shared" si="92"/>
        <v>78489</v>
      </c>
      <c r="AA144" t="str">
        <f t="shared" si="93"/>
        <v>±2271</v>
      </c>
      <c r="AC144" t="str">
        <f t="shared" si="94"/>
        <v>25_to_39_years_Business</v>
      </c>
      <c r="AD144" t="str">
        <f t="shared" si="95"/>
        <v>California</v>
      </c>
      <c r="AE144" t="str">
        <f t="shared" si="96"/>
        <v>Business</v>
      </c>
      <c r="AF144" t="str">
        <f t="shared" si="97"/>
        <v>25_to_39_years</v>
      </c>
      <c r="AG144" t="str">
        <f t="shared" si="98"/>
        <v>78489</v>
      </c>
      <c r="AH144" t="str">
        <f t="shared" si="99"/>
        <v>2271</v>
      </c>
      <c r="AJ144" t="str">
        <f t="shared" si="100"/>
        <v>25_to_39_years_Business</v>
      </c>
      <c r="AK144" t="str">
        <f t="shared" si="101"/>
        <v>California</v>
      </c>
      <c r="AL144" t="str">
        <f t="shared" si="102"/>
        <v>Business</v>
      </c>
      <c r="AM144" t="str">
        <f t="shared" si="103"/>
        <v>25_to_39_years</v>
      </c>
      <c r="AN144" t="str">
        <f t="shared" si="104"/>
        <v>78489</v>
      </c>
      <c r="AO144" t="str">
        <f t="shared" si="105"/>
        <v>2271</v>
      </c>
      <c r="AQ144" t="str">
        <f t="shared" si="106"/>
        <v>25_to_39_years_Business</v>
      </c>
      <c r="AR144" t="str">
        <f t="shared" si="107"/>
        <v>California</v>
      </c>
      <c r="AS144" t="str">
        <f t="shared" si="108"/>
        <v>Business</v>
      </c>
      <c r="AT144" t="str">
        <f t="shared" si="109"/>
        <v>25_to_39_years</v>
      </c>
      <c r="AU144" t="str">
        <f t="shared" si="110"/>
        <v>78489</v>
      </c>
      <c r="AV144" t="str">
        <f t="shared" si="111"/>
        <v>2271</v>
      </c>
    </row>
    <row r="145" spans="1:48" x14ac:dyDescent="0.3">
      <c r="A145" t="s">
        <v>50</v>
      </c>
      <c r="B145" t="s">
        <v>324</v>
      </c>
      <c r="C145" t="s">
        <v>51</v>
      </c>
      <c r="D145" t="s">
        <v>11</v>
      </c>
      <c r="E145" t="s">
        <v>347</v>
      </c>
      <c r="F145" t="s">
        <v>348</v>
      </c>
      <c r="H145" t="str">
        <f t="shared" si="76"/>
        <v>25 to 39 years_Education</v>
      </c>
      <c r="I145" t="str">
        <f t="shared" si="77"/>
        <v>California</v>
      </c>
      <c r="J145" t="str">
        <f t="shared" si="78"/>
        <v>Education</v>
      </c>
      <c r="K145" t="str">
        <f t="shared" si="79"/>
        <v>25 to 39 years</v>
      </c>
      <c r="L145" t="str">
        <f t="shared" si="80"/>
        <v>55,837</v>
      </c>
      <c r="M145" t="str">
        <f t="shared" si="81"/>
        <v>±2,839</v>
      </c>
      <c r="O145" t="str">
        <f t="shared" si="82"/>
        <v>25_to_39_years_Education</v>
      </c>
      <c r="P145" t="str">
        <f t="shared" si="83"/>
        <v>California</v>
      </c>
      <c r="Q145" t="str">
        <f t="shared" si="84"/>
        <v>Education</v>
      </c>
      <c r="R145" t="str">
        <f t="shared" si="85"/>
        <v>25_to_39_years</v>
      </c>
      <c r="S145" t="str">
        <f t="shared" si="86"/>
        <v>55,837</v>
      </c>
      <c r="T145" t="str">
        <f t="shared" si="87"/>
        <v>±2,839</v>
      </c>
      <c r="V145" t="str">
        <f t="shared" si="88"/>
        <v>25_to_39_years_Education</v>
      </c>
      <c r="W145" t="str">
        <f t="shared" si="89"/>
        <v>California</v>
      </c>
      <c r="X145" t="str">
        <f t="shared" si="90"/>
        <v>Education</v>
      </c>
      <c r="Y145" t="str">
        <f t="shared" si="91"/>
        <v>25_to_39_years</v>
      </c>
      <c r="Z145" t="str">
        <f t="shared" si="92"/>
        <v>55837</v>
      </c>
      <c r="AA145" t="str">
        <f t="shared" si="93"/>
        <v>±2839</v>
      </c>
      <c r="AC145" t="str">
        <f t="shared" si="94"/>
        <v>25_to_39_years_Education</v>
      </c>
      <c r="AD145" t="str">
        <f t="shared" si="95"/>
        <v>California</v>
      </c>
      <c r="AE145" t="str">
        <f t="shared" si="96"/>
        <v>Education</v>
      </c>
      <c r="AF145" t="str">
        <f t="shared" si="97"/>
        <v>25_to_39_years</v>
      </c>
      <c r="AG145" t="str">
        <f t="shared" si="98"/>
        <v>55837</v>
      </c>
      <c r="AH145" t="str">
        <f t="shared" si="99"/>
        <v>2839</v>
      </c>
      <c r="AJ145" t="str">
        <f t="shared" si="100"/>
        <v>25_to_39_years_Education</v>
      </c>
      <c r="AK145" t="str">
        <f t="shared" si="101"/>
        <v>California</v>
      </c>
      <c r="AL145" t="str">
        <f t="shared" si="102"/>
        <v>Education</v>
      </c>
      <c r="AM145" t="str">
        <f t="shared" si="103"/>
        <v>25_to_39_years</v>
      </c>
      <c r="AN145" t="str">
        <f t="shared" si="104"/>
        <v>55837</v>
      </c>
      <c r="AO145" t="str">
        <f t="shared" si="105"/>
        <v>2839</v>
      </c>
      <c r="AQ145" t="str">
        <f t="shared" si="106"/>
        <v>25_to_39_years_Education</v>
      </c>
      <c r="AR145" t="str">
        <f t="shared" si="107"/>
        <v>California</v>
      </c>
      <c r="AS145" t="str">
        <f t="shared" si="108"/>
        <v>Education</v>
      </c>
      <c r="AT145" t="str">
        <f t="shared" si="109"/>
        <v>25_to_39_years</v>
      </c>
      <c r="AU145" t="str">
        <f t="shared" si="110"/>
        <v>55837</v>
      </c>
      <c r="AV145" t="str">
        <f t="shared" si="111"/>
        <v>2839</v>
      </c>
    </row>
    <row r="146" spans="1:48" x14ac:dyDescent="0.3">
      <c r="A146" t="s">
        <v>54</v>
      </c>
      <c r="B146" t="s">
        <v>324</v>
      </c>
      <c r="C146" t="s">
        <v>55</v>
      </c>
      <c r="D146" t="s">
        <v>11</v>
      </c>
      <c r="E146" t="s">
        <v>349</v>
      </c>
      <c r="F146" t="s">
        <v>350</v>
      </c>
      <c r="H146" t="str">
        <f t="shared" si="76"/>
        <v>25 to 39 years_Literature and Languages</v>
      </c>
      <c r="I146" t="str">
        <f t="shared" si="77"/>
        <v>California</v>
      </c>
      <c r="J146" t="str">
        <f t="shared" si="78"/>
        <v>Literature and Languages</v>
      </c>
      <c r="K146" t="str">
        <f t="shared" si="79"/>
        <v>25 to 39 years</v>
      </c>
      <c r="L146" t="str">
        <f t="shared" si="80"/>
        <v>63,706</v>
      </c>
      <c r="M146" t="str">
        <f t="shared" si="81"/>
        <v>±2,175</v>
      </c>
      <c r="O146" t="str">
        <f t="shared" si="82"/>
        <v>25_to_39_years_Literature_and_Languages</v>
      </c>
      <c r="P146" t="str">
        <f t="shared" si="83"/>
        <v>California</v>
      </c>
      <c r="Q146" t="str">
        <f t="shared" si="84"/>
        <v>Literature_and_Languages</v>
      </c>
      <c r="R146" t="str">
        <f t="shared" si="85"/>
        <v>25_to_39_years</v>
      </c>
      <c r="S146" t="str">
        <f t="shared" si="86"/>
        <v>63,706</v>
      </c>
      <c r="T146" t="str">
        <f t="shared" si="87"/>
        <v>±2,175</v>
      </c>
      <c r="V146" t="str">
        <f t="shared" si="88"/>
        <v>25_to_39_years_Literature_and_Languages</v>
      </c>
      <c r="W146" t="str">
        <f t="shared" si="89"/>
        <v>California</v>
      </c>
      <c r="X146" t="str">
        <f t="shared" si="90"/>
        <v>Literature_and_Languages</v>
      </c>
      <c r="Y146" t="str">
        <f t="shared" si="91"/>
        <v>25_to_39_years</v>
      </c>
      <c r="Z146" t="str">
        <f t="shared" si="92"/>
        <v>63706</v>
      </c>
      <c r="AA146" t="str">
        <f t="shared" si="93"/>
        <v>±2175</v>
      </c>
      <c r="AC146" t="str">
        <f t="shared" si="94"/>
        <v>25_to_39_years_Literature_and_Languages</v>
      </c>
      <c r="AD146" t="str">
        <f t="shared" si="95"/>
        <v>California</v>
      </c>
      <c r="AE146" t="str">
        <f t="shared" si="96"/>
        <v>Literature_and_Languages</v>
      </c>
      <c r="AF146" t="str">
        <f t="shared" si="97"/>
        <v>25_to_39_years</v>
      </c>
      <c r="AG146" t="str">
        <f t="shared" si="98"/>
        <v>63706</v>
      </c>
      <c r="AH146" t="str">
        <f t="shared" si="99"/>
        <v>2175</v>
      </c>
      <c r="AJ146" t="str">
        <f t="shared" si="100"/>
        <v>25_to_39_years_Literature_and_Languages</v>
      </c>
      <c r="AK146" t="str">
        <f t="shared" si="101"/>
        <v>California</v>
      </c>
      <c r="AL146" t="str">
        <f t="shared" si="102"/>
        <v>Literature_and_Languages</v>
      </c>
      <c r="AM146" t="str">
        <f t="shared" si="103"/>
        <v>25_to_39_years</v>
      </c>
      <c r="AN146" t="str">
        <f t="shared" si="104"/>
        <v>63706</v>
      </c>
      <c r="AO146" t="str">
        <f t="shared" si="105"/>
        <v>2175</v>
      </c>
      <c r="AQ146" t="str">
        <f t="shared" si="106"/>
        <v>25_to_39_years_Literature_and_Languages</v>
      </c>
      <c r="AR146" t="str">
        <f t="shared" si="107"/>
        <v>California</v>
      </c>
      <c r="AS146" t="str">
        <f t="shared" si="108"/>
        <v>Literature_and_Languages</v>
      </c>
      <c r="AT146" t="str">
        <f t="shared" si="109"/>
        <v>25_to_39_years</v>
      </c>
      <c r="AU146" t="str">
        <f t="shared" si="110"/>
        <v>63706</v>
      </c>
      <c r="AV146" t="str">
        <f t="shared" si="111"/>
        <v>2175</v>
      </c>
    </row>
    <row r="147" spans="1:48" x14ac:dyDescent="0.3">
      <c r="A147" t="s">
        <v>58</v>
      </c>
      <c r="B147" t="s">
        <v>324</v>
      </c>
      <c r="C147" t="s">
        <v>59</v>
      </c>
      <c r="D147" t="s">
        <v>11</v>
      </c>
      <c r="E147" t="s">
        <v>351</v>
      </c>
      <c r="F147" t="s">
        <v>352</v>
      </c>
      <c r="H147" t="str">
        <f t="shared" si="76"/>
        <v>25 to 39 years_Liberal Arts and History</v>
      </c>
      <c r="I147" t="str">
        <f t="shared" si="77"/>
        <v>California</v>
      </c>
      <c r="J147" t="str">
        <f t="shared" si="78"/>
        <v>Liberal Arts and History</v>
      </c>
      <c r="K147" t="str">
        <f t="shared" si="79"/>
        <v>25 to 39 years</v>
      </c>
      <c r="L147" t="str">
        <f t="shared" si="80"/>
        <v>63,722</v>
      </c>
      <c r="M147" t="str">
        <f t="shared" si="81"/>
        <v>±1,947</v>
      </c>
      <c r="O147" t="str">
        <f t="shared" si="82"/>
        <v>25_to_39_years_Liberal_Arts_and_History</v>
      </c>
      <c r="P147" t="str">
        <f t="shared" si="83"/>
        <v>California</v>
      </c>
      <c r="Q147" t="str">
        <f t="shared" si="84"/>
        <v>Liberal_Arts_and_History</v>
      </c>
      <c r="R147" t="str">
        <f t="shared" si="85"/>
        <v>25_to_39_years</v>
      </c>
      <c r="S147" t="str">
        <f t="shared" si="86"/>
        <v>63,722</v>
      </c>
      <c r="T147" t="str">
        <f t="shared" si="87"/>
        <v>±1,947</v>
      </c>
      <c r="V147" t="str">
        <f t="shared" si="88"/>
        <v>25_to_39_years_Liberal_Arts_and_History</v>
      </c>
      <c r="W147" t="str">
        <f t="shared" si="89"/>
        <v>California</v>
      </c>
      <c r="X147" t="str">
        <f t="shared" si="90"/>
        <v>Liberal_Arts_and_History</v>
      </c>
      <c r="Y147" t="str">
        <f t="shared" si="91"/>
        <v>25_to_39_years</v>
      </c>
      <c r="Z147" t="str">
        <f t="shared" si="92"/>
        <v>63722</v>
      </c>
      <c r="AA147" t="str">
        <f t="shared" si="93"/>
        <v>±1947</v>
      </c>
      <c r="AC147" t="str">
        <f t="shared" si="94"/>
        <v>25_to_39_years_Liberal_Arts_and_History</v>
      </c>
      <c r="AD147" t="str">
        <f t="shared" si="95"/>
        <v>California</v>
      </c>
      <c r="AE147" t="str">
        <f t="shared" si="96"/>
        <v>Liberal_Arts_and_History</v>
      </c>
      <c r="AF147" t="str">
        <f t="shared" si="97"/>
        <v>25_to_39_years</v>
      </c>
      <c r="AG147" t="str">
        <f t="shared" si="98"/>
        <v>63722</v>
      </c>
      <c r="AH147" t="str">
        <f t="shared" si="99"/>
        <v>1947</v>
      </c>
      <c r="AJ147" t="str">
        <f t="shared" si="100"/>
        <v>25_to_39_years_Liberal_Arts_and_History</v>
      </c>
      <c r="AK147" t="str">
        <f t="shared" si="101"/>
        <v>California</v>
      </c>
      <c r="AL147" t="str">
        <f t="shared" si="102"/>
        <v>Liberal_Arts_and_History</v>
      </c>
      <c r="AM147" t="str">
        <f t="shared" si="103"/>
        <v>25_to_39_years</v>
      </c>
      <c r="AN147" t="str">
        <f t="shared" si="104"/>
        <v>63722</v>
      </c>
      <c r="AO147" t="str">
        <f t="shared" si="105"/>
        <v>1947</v>
      </c>
      <c r="AQ147" t="str">
        <f t="shared" si="106"/>
        <v>25_to_39_years_Liberal_Arts_and_History</v>
      </c>
      <c r="AR147" t="str">
        <f t="shared" si="107"/>
        <v>California</v>
      </c>
      <c r="AS147" t="str">
        <f t="shared" si="108"/>
        <v>Liberal_Arts_and_History</v>
      </c>
      <c r="AT147" t="str">
        <f t="shared" si="109"/>
        <v>25_to_39_years</v>
      </c>
      <c r="AU147" t="str">
        <f t="shared" si="110"/>
        <v>63722</v>
      </c>
      <c r="AV147" t="str">
        <f t="shared" si="111"/>
        <v>1947</v>
      </c>
    </row>
    <row r="148" spans="1:48" x14ac:dyDescent="0.3">
      <c r="A148" t="s">
        <v>62</v>
      </c>
      <c r="B148" t="s">
        <v>324</v>
      </c>
      <c r="C148" t="s">
        <v>63</v>
      </c>
      <c r="D148" t="s">
        <v>11</v>
      </c>
      <c r="E148" t="s">
        <v>353</v>
      </c>
      <c r="F148" t="s">
        <v>354</v>
      </c>
      <c r="H148" t="str">
        <f t="shared" si="76"/>
        <v>25 to 39 years_Visual and Performing Arts</v>
      </c>
      <c r="I148" t="str">
        <f t="shared" si="77"/>
        <v>California</v>
      </c>
      <c r="J148" t="str">
        <f t="shared" si="78"/>
        <v>Visual and Performing Arts</v>
      </c>
      <c r="K148" t="str">
        <f t="shared" si="79"/>
        <v>25 to 39 years</v>
      </c>
      <c r="L148" t="str">
        <f t="shared" si="80"/>
        <v>58,721</v>
      </c>
      <c r="M148" t="str">
        <f t="shared" si="81"/>
        <v>±3,211</v>
      </c>
      <c r="O148" t="str">
        <f t="shared" si="82"/>
        <v>25_to_39_years_Visual_and_Performing_Arts</v>
      </c>
      <c r="P148" t="str">
        <f t="shared" si="83"/>
        <v>California</v>
      </c>
      <c r="Q148" t="str">
        <f t="shared" si="84"/>
        <v>Visual_and_Performing_Arts</v>
      </c>
      <c r="R148" t="str">
        <f t="shared" si="85"/>
        <v>25_to_39_years</v>
      </c>
      <c r="S148" t="str">
        <f t="shared" si="86"/>
        <v>58,721</v>
      </c>
      <c r="T148" t="str">
        <f t="shared" si="87"/>
        <v>±3,211</v>
      </c>
      <c r="V148" t="str">
        <f t="shared" si="88"/>
        <v>25_to_39_years_Visual_and_Performing_Arts</v>
      </c>
      <c r="W148" t="str">
        <f t="shared" si="89"/>
        <v>California</v>
      </c>
      <c r="X148" t="str">
        <f t="shared" si="90"/>
        <v>Visual_and_Performing_Arts</v>
      </c>
      <c r="Y148" t="str">
        <f t="shared" si="91"/>
        <v>25_to_39_years</v>
      </c>
      <c r="Z148" t="str">
        <f t="shared" si="92"/>
        <v>58721</v>
      </c>
      <c r="AA148" t="str">
        <f t="shared" si="93"/>
        <v>±3211</v>
      </c>
      <c r="AC148" t="str">
        <f t="shared" si="94"/>
        <v>25_to_39_years_Visual_and_Performing_Arts</v>
      </c>
      <c r="AD148" t="str">
        <f t="shared" si="95"/>
        <v>California</v>
      </c>
      <c r="AE148" t="str">
        <f t="shared" si="96"/>
        <v>Visual_and_Performing_Arts</v>
      </c>
      <c r="AF148" t="str">
        <f t="shared" si="97"/>
        <v>25_to_39_years</v>
      </c>
      <c r="AG148" t="str">
        <f t="shared" si="98"/>
        <v>58721</v>
      </c>
      <c r="AH148" t="str">
        <f t="shared" si="99"/>
        <v>3211</v>
      </c>
      <c r="AJ148" t="str">
        <f t="shared" si="100"/>
        <v>25_to_39_years_Visual_and_Performing_Arts</v>
      </c>
      <c r="AK148" t="str">
        <f t="shared" si="101"/>
        <v>California</v>
      </c>
      <c r="AL148" t="str">
        <f t="shared" si="102"/>
        <v>Visual_and_Performing_Arts</v>
      </c>
      <c r="AM148" t="str">
        <f t="shared" si="103"/>
        <v>25_to_39_years</v>
      </c>
      <c r="AN148" t="str">
        <f t="shared" si="104"/>
        <v>58721</v>
      </c>
      <c r="AO148" t="str">
        <f t="shared" si="105"/>
        <v>3211</v>
      </c>
      <c r="AQ148" t="str">
        <f t="shared" si="106"/>
        <v>25_to_39_years_Visual_and_Performing_Arts</v>
      </c>
      <c r="AR148" t="str">
        <f t="shared" si="107"/>
        <v>California</v>
      </c>
      <c r="AS148" t="str">
        <f t="shared" si="108"/>
        <v>Visual_and_Performing_Arts</v>
      </c>
      <c r="AT148" t="str">
        <f t="shared" si="109"/>
        <v>25_to_39_years</v>
      </c>
      <c r="AU148" t="str">
        <f t="shared" si="110"/>
        <v>58721</v>
      </c>
      <c r="AV148" t="str">
        <f t="shared" si="111"/>
        <v>3211</v>
      </c>
    </row>
    <row r="149" spans="1:48" x14ac:dyDescent="0.3">
      <c r="A149" t="s">
        <v>66</v>
      </c>
      <c r="B149" t="s">
        <v>324</v>
      </c>
      <c r="C149" t="s">
        <v>67</v>
      </c>
      <c r="D149" t="s">
        <v>11</v>
      </c>
      <c r="E149" t="s">
        <v>355</v>
      </c>
      <c r="F149" t="s">
        <v>356</v>
      </c>
      <c r="H149" t="str">
        <f t="shared" si="76"/>
        <v>25 to 39 years_Communications</v>
      </c>
      <c r="I149" t="str">
        <f t="shared" si="77"/>
        <v>California</v>
      </c>
      <c r="J149" t="str">
        <f t="shared" si="78"/>
        <v>Communications</v>
      </c>
      <c r="K149" t="str">
        <f t="shared" si="79"/>
        <v>25 to 39 years</v>
      </c>
      <c r="L149" t="str">
        <f t="shared" si="80"/>
        <v>70,378</v>
      </c>
      <c r="M149" t="str">
        <f t="shared" si="81"/>
        <v>±2,530</v>
      </c>
      <c r="O149" t="str">
        <f t="shared" si="82"/>
        <v>25_to_39_years_Communications</v>
      </c>
      <c r="P149" t="str">
        <f t="shared" si="83"/>
        <v>California</v>
      </c>
      <c r="Q149" t="str">
        <f t="shared" si="84"/>
        <v>Communications</v>
      </c>
      <c r="R149" t="str">
        <f t="shared" si="85"/>
        <v>25_to_39_years</v>
      </c>
      <c r="S149" t="str">
        <f t="shared" si="86"/>
        <v>70,378</v>
      </c>
      <c r="T149" t="str">
        <f t="shared" si="87"/>
        <v>±2,530</v>
      </c>
      <c r="V149" t="str">
        <f t="shared" si="88"/>
        <v>25_to_39_years_Communications</v>
      </c>
      <c r="W149" t="str">
        <f t="shared" si="89"/>
        <v>California</v>
      </c>
      <c r="X149" t="str">
        <f t="shared" si="90"/>
        <v>Communications</v>
      </c>
      <c r="Y149" t="str">
        <f t="shared" si="91"/>
        <v>25_to_39_years</v>
      </c>
      <c r="Z149" t="str">
        <f t="shared" si="92"/>
        <v>70378</v>
      </c>
      <c r="AA149" t="str">
        <f t="shared" si="93"/>
        <v>±2530</v>
      </c>
      <c r="AC149" t="str">
        <f t="shared" si="94"/>
        <v>25_to_39_years_Communications</v>
      </c>
      <c r="AD149" t="str">
        <f t="shared" si="95"/>
        <v>California</v>
      </c>
      <c r="AE149" t="str">
        <f t="shared" si="96"/>
        <v>Communications</v>
      </c>
      <c r="AF149" t="str">
        <f t="shared" si="97"/>
        <v>25_to_39_years</v>
      </c>
      <c r="AG149" t="str">
        <f t="shared" si="98"/>
        <v>70378</v>
      </c>
      <c r="AH149" t="str">
        <f t="shared" si="99"/>
        <v>2530</v>
      </c>
      <c r="AJ149" t="str">
        <f t="shared" si="100"/>
        <v>25_to_39_years_Communications</v>
      </c>
      <c r="AK149" t="str">
        <f t="shared" si="101"/>
        <v>California</v>
      </c>
      <c r="AL149" t="str">
        <f t="shared" si="102"/>
        <v>Communications</v>
      </c>
      <c r="AM149" t="str">
        <f t="shared" si="103"/>
        <v>25_to_39_years</v>
      </c>
      <c r="AN149" t="str">
        <f t="shared" si="104"/>
        <v>70378</v>
      </c>
      <c r="AO149" t="str">
        <f t="shared" si="105"/>
        <v>2530</v>
      </c>
      <c r="AQ149" t="str">
        <f t="shared" si="106"/>
        <v>25_to_39_years_Communications</v>
      </c>
      <c r="AR149" t="str">
        <f t="shared" si="107"/>
        <v>California</v>
      </c>
      <c r="AS149" t="str">
        <f t="shared" si="108"/>
        <v>Communications</v>
      </c>
      <c r="AT149" t="str">
        <f t="shared" si="109"/>
        <v>25_to_39_years</v>
      </c>
      <c r="AU149" t="str">
        <f t="shared" si="110"/>
        <v>70378</v>
      </c>
      <c r="AV149" t="str">
        <f t="shared" si="111"/>
        <v>2530</v>
      </c>
    </row>
    <row r="150" spans="1:48" x14ac:dyDescent="0.3">
      <c r="A150" t="s">
        <v>70</v>
      </c>
      <c r="B150" t="s">
        <v>324</v>
      </c>
      <c r="C150" t="s">
        <v>71</v>
      </c>
      <c r="D150" t="s">
        <v>11</v>
      </c>
      <c r="E150" t="s">
        <v>357</v>
      </c>
      <c r="F150" t="s">
        <v>358</v>
      </c>
      <c r="H150" t="str">
        <f t="shared" si="76"/>
        <v>25 to 39 years_Other</v>
      </c>
      <c r="I150" t="str">
        <f t="shared" si="77"/>
        <v>California</v>
      </c>
      <c r="J150" t="str">
        <f t="shared" si="78"/>
        <v>Other</v>
      </c>
      <c r="K150" t="str">
        <f t="shared" si="79"/>
        <v>25 to 39 years</v>
      </c>
      <c r="L150" t="str">
        <f t="shared" si="80"/>
        <v>60,909</v>
      </c>
      <c r="M150" t="str">
        <f t="shared" si="81"/>
        <v>±1,119</v>
      </c>
      <c r="O150" t="str">
        <f t="shared" si="82"/>
        <v>25_to_39_years_Other</v>
      </c>
      <c r="P150" t="str">
        <f t="shared" si="83"/>
        <v>California</v>
      </c>
      <c r="Q150" t="str">
        <f t="shared" si="84"/>
        <v>Other</v>
      </c>
      <c r="R150" t="str">
        <f t="shared" si="85"/>
        <v>25_to_39_years</v>
      </c>
      <c r="S150" t="str">
        <f t="shared" si="86"/>
        <v>60,909</v>
      </c>
      <c r="T150" t="str">
        <f t="shared" si="87"/>
        <v>±1,119</v>
      </c>
      <c r="V150" t="str">
        <f t="shared" si="88"/>
        <v>25_to_39_years_Other</v>
      </c>
      <c r="W150" t="str">
        <f t="shared" si="89"/>
        <v>California</v>
      </c>
      <c r="X150" t="str">
        <f t="shared" si="90"/>
        <v>Other</v>
      </c>
      <c r="Y150" t="str">
        <f t="shared" si="91"/>
        <v>25_to_39_years</v>
      </c>
      <c r="Z150" t="str">
        <f t="shared" si="92"/>
        <v>60909</v>
      </c>
      <c r="AA150" t="str">
        <f t="shared" si="93"/>
        <v>±1119</v>
      </c>
      <c r="AC150" t="str">
        <f t="shared" si="94"/>
        <v>25_to_39_years_Other</v>
      </c>
      <c r="AD150" t="str">
        <f t="shared" si="95"/>
        <v>California</v>
      </c>
      <c r="AE150" t="str">
        <f t="shared" si="96"/>
        <v>Other</v>
      </c>
      <c r="AF150" t="str">
        <f t="shared" si="97"/>
        <v>25_to_39_years</v>
      </c>
      <c r="AG150" t="str">
        <f t="shared" si="98"/>
        <v>60909</v>
      </c>
      <c r="AH150" t="str">
        <f t="shared" si="99"/>
        <v>1119</v>
      </c>
      <c r="AJ150" t="str">
        <f t="shared" si="100"/>
        <v>25_to_39_years_Other</v>
      </c>
      <c r="AK150" t="str">
        <f t="shared" si="101"/>
        <v>California</v>
      </c>
      <c r="AL150" t="str">
        <f t="shared" si="102"/>
        <v>Other</v>
      </c>
      <c r="AM150" t="str">
        <f t="shared" si="103"/>
        <v>25_to_39_years</v>
      </c>
      <c r="AN150" t="str">
        <f t="shared" si="104"/>
        <v>60909</v>
      </c>
      <c r="AO150" t="str">
        <f t="shared" si="105"/>
        <v>1119</v>
      </c>
      <c r="AQ150" t="str">
        <f t="shared" si="106"/>
        <v>25_to_39_years_Other</v>
      </c>
      <c r="AR150" t="str">
        <f t="shared" si="107"/>
        <v>California</v>
      </c>
      <c r="AS150" t="str">
        <f t="shared" si="108"/>
        <v>Other</v>
      </c>
      <c r="AT150" t="str">
        <f t="shared" si="109"/>
        <v>25_to_39_years</v>
      </c>
      <c r="AU150" t="str">
        <f t="shared" si="110"/>
        <v>60909</v>
      </c>
      <c r="AV150" t="str">
        <f t="shared" si="111"/>
        <v>1119</v>
      </c>
    </row>
    <row r="151" spans="1:48" x14ac:dyDescent="0.3">
      <c r="A151" t="s">
        <v>74</v>
      </c>
      <c r="B151" t="s">
        <v>324</v>
      </c>
      <c r="C151" t="s">
        <v>75</v>
      </c>
      <c r="D151" t="s">
        <v>75</v>
      </c>
      <c r="E151" t="s">
        <v>359</v>
      </c>
      <c r="F151" t="s">
        <v>360</v>
      </c>
      <c r="H151" t="str">
        <f t="shared" si="76"/>
        <v>40 to 64 years_40 to 64 years</v>
      </c>
      <c r="I151" t="str">
        <f t="shared" si="77"/>
        <v>California</v>
      </c>
      <c r="J151" t="str">
        <f t="shared" si="78"/>
        <v>40 to 64 years</v>
      </c>
      <c r="K151" t="str">
        <f t="shared" si="79"/>
        <v>40 to 64 years</v>
      </c>
      <c r="L151" t="str">
        <f t="shared" si="80"/>
        <v>101,321</v>
      </c>
      <c r="M151" t="str">
        <f t="shared" si="81"/>
        <v>±427</v>
      </c>
      <c r="O151" t="str">
        <f t="shared" si="82"/>
        <v>40_to_64_years_40_to_64_years</v>
      </c>
      <c r="P151" t="str">
        <f t="shared" si="83"/>
        <v>California</v>
      </c>
      <c r="Q151" t="str">
        <f t="shared" si="84"/>
        <v>40_to_64_years</v>
      </c>
      <c r="R151" t="str">
        <f t="shared" si="85"/>
        <v>40_to_64_years</v>
      </c>
      <c r="S151" t="str">
        <f t="shared" si="86"/>
        <v>101,321</v>
      </c>
      <c r="T151" t="str">
        <f t="shared" si="87"/>
        <v>±427</v>
      </c>
      <c r="V151" t="str">
        <f t="shared" si="88"/>
        <v>40_to_64_years_40_to_64_years</v>
      </c>
      <c r="W151" t="str">
        <f t="shared" si="89"/>
        <v>California</v>
      </c>
      <c r="X151" t="str">
        <f t="shared" si="90"/>
        <v>40_to_64_years</v>
      </c>
      <c r="Y151" t="str">
        <f t="shared" si="91"/>
        <v>40_to_64_years</v>
      </c>
      <c r="Z151" t="str">
        <f t="shared" si="92"/>
        <v>101321</v>
      </c>
      <c r="AA151" t="str">
        <f t="shared" si="93"/>
        <v>±427</v>
      </c>
      <c r="AC151" t="str">
        <f t="shared" si="94"/>
        <v>40_to_64_years_40_to_64_years</v>
      </c>
      <c r="AD151" t="str">
        <f t="shared" si="95"/>
        <v>California</v>
      </c>
      <c r="AE151" t="str">
        <f t="shared" si="96"/>
        <v>40_to_64_years</v>
      </c>
      <c r="AF151" t="str">
        <f t="shared" si="97"/>
        <v>40_to_64_years</v>
      </c>
      <c r="AG151" t="str">
        <f t="shared" si="98"/>
        <v>101321</v>
      </c>
      <c r="AH151" t="str">
        <f t="shared" si="99"/>
        <v>427</v>
      </c>
      <c r="AJ151" t="str">
        <f t="shared" si="100"/>
        <v>40_to_64_years_40_to_64_years</v>
      </c>
      <c r="AK151" t="str">
        <f t="shared" si="101"/>
        <v>California</v>
      </c>
      <c r="AL151" t="str">
        <f t="shared" si="102"/>
        <v>40_to_64_years</v>
      </c>
      <c r="AM151" t="str">
        <f t="shared" si="103"/>
        <v>40_to_64_years</v>
      </c>
      <c r="AN151" t="str">
        <f t="shared" si="104"/>
        <v>101321</v>
      </c>
      <c r="AO151" t="str">
        <f t="shared" si="105"/>
        <v>427</v>
      </c>
      <c r="AQ151" t="str">
        <f t="shared" si="106"/>
        <v>40_to_64_years_40_to_64_years</v>
      </c>
      <c r="AR151" t="str">
        <f t="shared" si="107"/>
        <v>California</v>
      </c>
      <c r="AS151" t="str">
        <f t="shared" si="108"/>
        <v>40_to_64_years</v>
      </c>
      <c r="AT151" t="str">
        <f t="shared" si="109"/>
        <v>40_to_64_years</v>
      </c>
      <c r="AU151" t="str">
        <f t="shared" si="110"/>
        <v>101321</v>
      </c>
      <c r="AV151" t="str">
        <f t="shared" si="111"/>
        <v>427</v>
      </c>
    </row>
    <row r="152" spans="1:48" x14ac:dyDescent="0.3">
      <c r="A152" t="s">
        <v>78</v>
      </c>
      <c r="B152" t="s">
        <v>324</v>
      </c>
      <c r="C152" t="s">
        <v>15</v>
      </c>
      <c r="D152" t="s">
        <v>75</v>
      </c>
      <c r="E152" t="s">
        <v>361</v>
      </c>
      <c r="F152" t="s">
        <v>362</v>
      </c>
      <c r="H152" t="str">
        <f t="shared" si="76"/>
        <v>40 to 64 years_Computers, Mathematics and Statistics</v>
      </c>
      <c r="I152" t="str">
        <f t="shared" si="77"/>
        <v>California</v>
      </c>
      <c r="J152" t="str">
        <f t="shared" si="78"/>
        <v>Computers, Mathematics and Statistics</v>
      </c>
      <c r="K152" t="str">
        <f t="shared" si="79"/>
        <v>40 to 64 years</v>
      </c>
      <c r="L152" t="str">
        <f t="shared" si="80"/>
        <v>129,979</v>
      </c>
      <c r="M152" t="str">
        <f t="shared" si="81"/>
        <v>±5,080</v>
      </c>
      <c r="O152" t="str">
        <f t="shared" si="82"/>
        <v>40_to_64_years_Computers,_Mathematics_and_Statistics</v>
      </c>
      <c r="P152" t="str">
        <f t="shared" si="83"/>
        <v>California</v>
      </c>
      <c r="Q152" t="str">
        <f t="shared" si="84"/>
        <v>Computers,_Mathematics_and_Statistics</v>
      </c>
      <c r="R152" t="str">
        <f t="shared" si="85"/>
        <v>40_to_64_years</v>
      </c>
      <c r="S152" t="str">
        <f t="shared" si="86"/>
        <v>129,979</v>
      </c>
      <c r="T152" t="str">
        <f t="shared" si="87"/>
        <v>±5,080</v>
      </c>
      <c r="V152" t="str">
        <f t="shared" si="88"/>
        <v>40_to_64_years_Computers_Mathematics_and_Statistics</v>
      </c>
      <c r="W152" t="str">
        <f t="shared" si="89"/>
        <v>California</v>
      </c>
      <c r="X152" t="str">
        <f t="shared" si="90"/>
        <v>Computers_Mathematics_and_Statistics</v>
      </c>
      <c r="Y152" t="str">
        <f t="shared" si="91"/>
        <v>40_to_64_years</v>
      </c>
      <c r="Z152" t="str">
        <f t="shared" si="92"/>
        <v>129979</v>
      </c>
      <c r="AA152" t="str">
        <f t="shared" si="93"/>
        <v>±5080</v>
      </c>
      <c r="AC152" t="str">
        <f t="shared" si="94"/>
        <v>40_to_64_years_Computers_Mathematics_and_Statistics</v>
      </c>
      <c r="AD152" t="str">
        <f t="shared" si="95"/>
        <v>California</v>
      </c>
      <c r="AE152" t="str">
        <f t="shared" si="96"/>
        <v>Computers_Mathematics_and_Statistics</v>
      </c>
      <c r="AF152" t="str">
        <f t="shared" si="97"/>
        <v>40_to_64_years</v>
      </c>
      <c r="AG152" t="str">
        <f t="shared" si="98"/>
        <v>129979</v>
      </c>
      <c r="AH152" t="str">
        <f t="shared" si="99"/>
        <v>5080</v>
      </c>
      <c r="AJ152" t="str">
        <f t="shared" si="100"/>
        <v>40_to_64_years_Computers_Mathematics_and_Statistics</v>
      </c>
      <c r="AK152" t="str">
        <f t="shared" si="101"/>
        <v>California</v>
      </c>
      <c r="AL152" t="str">
        <f t="shared" si="102"/>
        <v>Computers_Mathematics_and_Statistics</v>
      </c>
      <c r="AM152" t="str">
        <f t="shared" si="103"/>
        <v>40_to_64_years</v>
      </c>
      <c r="AN152" t="str">
        <f t="shared" si="104"/>
        <v>129979</v>
      </c>
      <c r="AO152" t="str">
        <f t="shared" si="105"/>
        <v>5080</v>
      </c>
      <c r="AQ152" t="str">
        <f t="shared" si="106"/>
        <v>40_to_64_years_Computers_Mathematics_and_Statistics</v>
      </c>
      <c r="AR152" t="str">
        <f t="shared" si="107"/>
        <v>California</v>
      </c>
      <c r="AS152" t="str">
        <f t="shared" si="108"/>
        <v>Computers_Mathematics_and_Statistics</v>
      </c>
      <c r="AT152" t="str">
        <f t="shared" si="109"/>
        <v>40_to_64_years</v>
      </c>
      <c r="AU152" t="str">
        <f t="shared" si="110"/>
        <v>129979</v>
      </c>
      <c r="AV152" t="str">
        <f t="shared" si="111"/>
        <v>5080</v>
      </c>
    </row>
    <row r="153" spans="1:48" x14ac:dyDescent="0.3">
      <c r="A153" t="s">
        <v>81</v>
      </c>
      <c r="B153" t="s">
        <v>324</v>
      </c>
      <c r="C153" t="s">
        <v>19</v>
      </c>
      <c r="D153" t="s">
        <v>75</v>
      </c>
      <c r="E153" t="s">
        <v>363</v>
      </c>
      <c r="F153" t="s">
        <v>364</v>
      </c>
      <c r="H153" t="str">
        <f t="shared" si="76"/>
        <v>40 to 64 years_Biological, Agricultural, and Environmental Sciences</v>
      </c>
      <c r="I153" t="str">
        <f t="shared" si="77"/>
        <v>California</v>
      </c>
      <c r="J153" t="str">
        <f t="shared" si="78"/>
        <v>Biological, Agricultural, and Environmental Sciences</v>
      </c>
      <c r="K153" t="str">
        <f t="shared" si="79"/>
        <v>40 to 64 years</v>
      </c>
      <c r="L153" t="str">
        <f t="shared" si="80"/>
        <v>116,952</v>
      </c>
      <c r="M153" t="str">
        <f t="shared" si="81"/>
        <v>±4,767</v>
      </c>
      <c r="O153" t="str">
        <f t="shared" si="82"/>
        <v>40_to_64_years_Biological,_Agricultural,_and_Environmental_Sciences</v>
      </c>
      <c r="P153" t="str">
        <f t="shared" si="83"/>
        <v>California</v>
      </c>
      <c r="Q153" t="str">
        <f t="shared" si="84"/>
        <v>Biological,_Agricultural,_and_Environmental_Sciences</v>
      </c>
      <c r="R153" t="str">
        <f t="shared" si="85"/>
        <v>40_to_64_years</v>
      </c>
      <c r="S153" t="str">
        <f t="shared" si="86"/>
        <v>116,952</v>
      </c>
      <c r="T153" t="str">
        <f t="shared" si="87"/>
        <v>±4,767</v>
      </c>
      <c r="V153" t="str">
        <f t="shared" si="88"/>
        <v>40_to_64_years_Biological_Agricultural_and_Environmental_Sciences</v>
      </c>
      <c r="W153" t="str">
        <f t="shared" si="89"/>
        <v>California</v>
      </c>
      <c r="X153" t="str">
        <f t="shared" si="90"/>
        <v>Biological_Agricultural_and_Environmental_Sciences</v>
      </c>
      <c r="Y153" t="str">
        <f t="shared" si="91"/>
        <v>40_to_64_years</v>
      </c>
      <c r="Z153" t="str">
        <f t="shared" si="92"/>
        <v>116952</v>
      </c>
      <c r="AA153" t="str">
        <f t="shared" si="93"/>
        <v>±4767</v>
      </c>
      <c r="AC153" t="str">
        <f t="shared" si="94"/>
        <v>40_to_64_years_Biological_Agricultural_and_Environmental_Sciences</v>
      </c>
      <c r="AD153" t="str">
        <f t="shared" si="95"/>
        <v>California</v>
      </c>
      <c r="AE153" t="str">
        <f t="shared" si="96"/>
        <v>Biological_Agricultural_and_Environmental_Sciences</v>
      </c>
      <c r="AF153" t="str">
        <f t="shared" si="97"/>
        <v>40_to_64_years</v>
      </c>
      <c r="AG153" t="str">
        <f t="shared" si="98"/>
        <v>116952</v>
      </c>
      <c r="AH153" t="str">
        <f t="shared" si="99"/>
        <v>4767</v>
      </c>
      <c r="AJ153" t="str">
        <f t="shared" si="100"/>
        <v>40_to_64_years_Biological_Agricultural_and_Environmental_Sciences</v>
      </c>
      <c r="AK153" t="str">
        <f t="shared" si="101"/>
        <v>California</v>
      </c>
      <c r="AL153" t="str">
        <f t="shared" si="102"/>
        <v>Biological_Agricultural_and_Environmental_Sciences</v>
      </c>
      <c r="AM153" t="str">
        <f t="shared" si="103"/>
        <v>40_to_64_years</v>
      </c>
      <c r="AN153" t="str">
        <f t="shared" si="104"/>
        <v>116952</v>
      </c>
      <c r="AO153" t="str">
        <f t="shared" si="105"/>
        <v>4767</v>
      </c>
      <c r="AQ153" t="str">
        <f t="shared" si="106"/>
        <v>40_to_64_years_Biological_Agricultural_and_Environmental_Sciences</v>
      </c>
      <c r="AR153" t="str">
        <f t="shared" si="107"/>
        <v>California</v>
      </c>
      <c r="AS153" t="str">
        <f t="shared" si="108"/>
        <v>Biological_Agricultural_and_Environmental_Sciences</v>
      </c>
      <c r="AT153" t="str">
        <f t="shared" si="109"/>
        <v>40_to_64_years</v>
      </c>
      <c r="AU153" t="str">
        <f t="shared" si="110"/>
        <v>116952</v>
      </c>
      <c r="AV153" t="str">
        <f t="shared" si="111"/>
        <v>4767</v>
      </c>
    </row>
    <row r="154" spans="1:48" x14ac:dyDescent="0.3">
      <c r="A154" t="s">
        <v>84</v>
      </c>
      <c r="B154" t="s">
        <v>324</v>
      </c>
      <c r="C154" t="s">
        <v>23</v>
      </c>
      <c r="D154" t="s">
        <v>75</v>
      </c>
      <c r="E154" t="s">
        <v>365</v>
      </c>
      <c r="F154" t="s">
        <v>366</v>
      </c>
      <c r="H154" t="str">
        <f t="shared" si="76"/>
        <v>40 to 64 years_Physical and Related Sciences</v>
      </c>
      <c r="I154" t="str">
        <f t="shared" si="77"/>
        <v>California</v>
      </c>
      <c r="J154" t="str">
        <f t="shared" si="78"/>
        <v>Physical and Related Sciences</v>
      </c>
      <c r="K154" t="str">
        <f t="shared" si="79"/>
        <v>40 to 64 years</v>
      </c>
      <c r="L154" t="str">
        <f t="shared" si="80"/>
        <v>123,363</v>
      </c>
      <c r="M154" t="str">
        <f t="shared" si="81"/>
        <v>±3,630</v>
      </c>
      <c r="O154" t="str">
        <f t="shared" si="82"/>
        <v>40_to_64_years_Physical_and_Related_Sciences</v>
      </c>
      <c r="P154" t="str">
        <f t="shared" si="83"/>
        <v>California</v>
      </c>
      <c r="Q154" t="str">
        <f t="shared" si="84"/>
        <v>Physical_and_Related_Sciences</v>
      </c>
      <c r="R154" t="str">
        <f t="shared" si="85"/>
        <v>40_to_64_years</v>
      </c>
      <c r="S154" t="str">
        <f t="shared" si="86"/>
        <v>123,363</v>
      </c>
      <c r="T154" t="str">
        <f t="shared" si="87"/>
        <v>±3,630</v>
      </c>
      <c r="V154" t="str">
        <f t="shared" si="88"/>
        <v>40_to_64_years_Physical_and_Related_Sciences</v>
      </c>
      <c r="W154" t="str">
        <f t="shared" si="89"/>
        <v>California</v>
      </c>
      <c r="X154" t="str">
        <f t="shared" si="90"/>
        <v>Physical_and_Related_Sciences</v>
      </c>
      <c r="Y154" t="str">
        <f t="shared" si="91"/>
        <v>40_to_64_years</v>
      </c>
      <c r="Z154" t="str">
        <f t="shared" si="92"/>
        <v>123363</v>
      </c>
      <c r="AA154" t="str">
        <f t="shared" si="93"/>
        <v>±3630</v>
      </c>
      <c r="AC154" t="str">
        <f t="shared" si="94"/>
        <v>40_to_64_years_Physical_and_Related_Sciences</v>
      </c>
      <c r="AD154" t="str">
        <f t="shared" si="95"/>
        <v>California</v>
      </c>
      <c r="AE154" t="str">
        <f t="shared" si="96"/>
        <v>Physical_and_Related_Sciences</v>
      </c>
      <c r="AF154" t="str">
        <f t="shared" si="97"/>
        <v>40_to_64_years</v>
      </c>
      <c r="AG154" t="str">
        <f t="shared" si="98"/>
        <v>123363</v>
      </c>
      <c r="AH154" t="str">
        <f t="shared" si="99"/>
        <v>3630</v>
      </c>
      <c r="AJ154" t="str">
        <f t="shared" si="100"/>
        <v>40_to_64_years_Physical_and_Related_Sciences</v>
      </c>
      <c r="AK154" t="str">
        <f t="shared" si="101"/>
        <v>California</v>
      </c>
      <c r="AL154" t="str">
        <f t="shared" si="102"/>
        <v>Physical_and_Related_Sciences</v>
      </c>
      <c r="AM154" t="str">
        <f t="shared" si="103"/>
        <v>40_to_64_years</v>
      </c>
      <c r="AN154" t="str">
        <f t="shared" si="104"/>
        <v>123363</v>
      </c>
      <c r="AO154" t="str">
        <f t="shared" si="105"/>
        <v>3630</v>
      </c>
      <c r="AQ154" t="str">
        <f t="shared" si="106"/>
        <v>40_to_64_years_Physical_and_Related_Sciences</v>
      </c>
      <c r="AR154" t="str">
        <f t="shared" si="107"/>
        <v>California</v>
      </c>
      <c r="AS154" t="str">
        <f t="shared" si="108"/>
        <v>Physical_and_Related_Sciences</v>
      </c>
      <c r="AT154" t="str">
        <f t="shared" si="109"/>
        <v>40_to_64_years</v>
      </c>
      <c r="AU154" t="str">
        <f t="shared" si="110"/>
        <v>123363</v>
      </c>
      <c r="AV154" t="str">
        <f t="shared" si="111"/>
        <v>3630</v>
      </c>
    </row>
    <row r="155" spans="1:48" x14ac:dyDescent="0.3">
      <c r="A155" t="s">
        <v>87</v>
      </c>
      <c r="B155" t="s">
        <v>324</v>
      </c>
      <c r="C155" t="s">
        <v>27</v>
      </c>
      <c r="D155" t="s">
        <v>75</v>
      </c>
      <c r="E155" t="s">
        <v>367</v>
      </c>
      <c r="F155" t="s">
        <v>368</v>
      </c>
      <c r="H155" t="str">
        <f t="shared" si="76"/>
        <v>40 to 64 years_Psychology</v>
      </c>
      <c r="I155" t="str">
        <f t="shared" si="77"/>
        <v>California</v>
      </c>
      <c r="J155" t="str">
        <f t="shared" si="78"/>
        <v>Psychology</v>
      </c>
      <c r="K155" t="str">
        <f t="shared" si="79"/>
        <v>40 to 64 years</v>
      </c>
      <c r="L155" t="str">
        <f t="shared" si="80"/>
        <v>88,363</v>
      </c>
      <c r="M155" t="str">
        <f t="shared" si="81"/>
        <v>±3,896</v>
      </c>
      <c r="O155" t="str">
        <f t="shared" si="82"/>
        <v>40_to_64_years_Psychology</v>
      </c>
      <c r="P155" t="str">
        <f t="shared" si="83"/>
        <v>California</v>
      </c>
      <c r="Q155" t="str">
        <f t="shared" si="84"/>
        <v>Psychology</v>
      </c>
      <c r="R155" t="str">
        <f t="shared" si="85"/>
        <v>40_to_64_years</v>
      </c>
      <c r="S155" t="str">
        <f t="shared" si="86"/>
        <v>88,363</v>
      </c>
      <c r="T155" t="str">
        <f t="shared" si="87"/>
        <v>±3,896</v>
      </c>
      <c r="V155" t="str">
        <f t="shared" si="88"/>
        <v>40_to_64_years_Psychology</v>
      </c>
      <c r="W155" t="str">
        <f t="shared" si="89"/>
        <v>California</v>
      </c>
      <c r="X155" t="str">
        <f t="shared" si="90"/>
        <v>Psychology</v>
      </c>
      <c r="Y155" t="str">
        <f t="shared" si="91"/>
        <v>40_to_64_years</v>
      </c>
      <c r="Z155" t="str">
        <f t="shared" si="92"/>
        <v>88363</v>
      </c>
      <c r="AA155" t="str">
        <f t="shared" si="93"/>
        <v>±3896</v>
      </c>
      <c r="AC155" t="str">
        <f t="shared" si="94"/>
        <v>40_to_64_years_Psychology</v>
      </c>
      <c r="AD155" t="str">
        <f t="shared" si="95"/>
        <v>California</v>
      </c>
      <c r="AE155" t="str">
        <f t="shared" si="96"/>
        <v>Psychology</v>
      </c>
      <c r="AF155" t="str">
        <f t="shared" si="97"/>
        <v>40_to_64_years</v>
      </c>
      <c r="AG155" t="str">
        <f t="shared" si="98"/>
        <v>88363</v>
      </c>
      <c r="AH155" t="str">
        <f t="shared" si="99"/>
        <v>3896</v>
      </c>
      <c r="AJ155" t="str">
        <f t="shared" si="100"/>
        <v>40_to_64_years_Psychology</v>
      </c>
      <c r="AK155" t="str">
        <f t="shared" si="101"/>
        <v>California</v>
      </c>
      <c r="AL155" t="str">
        <f t="shared" si="102"/>
        <v>Psychology</v>
      </c>
      <c r="AM155" t="str">
        <f t="shared" si="103"/>
        <v>40_to_64_years</v>
      </c>
      <c r="AN155" t="str">
        <f t="shared" si="104"/>
        <v>88363</v>
      </c>
      <c r="AO155" t="str">
        <f t="shared" si="105"/>
        <v>3896</v>
      </c>
      <c r="AQ155" t="str">
        <f t="shared" si="106"/>
        <v>40_to_64_years_Psychology</v>
      </c>
      <c r="AR155" t="str">
        <f t="shared" si="107"/>
        <v>California</v>
      </c>
      <c r="AS155" t="str">
        <f t="shared" si="108"/>
        <v>Psychology</v>
      </c>
      <c r="AT155" t="str">
        <f t="shared" si="109"/>
        <v>40_to_64_years</v>
      </c>
      <c r="AU155" t="str">
        <f t="shared" si="110"/>
        <v>88363</v>
      </c>
      <c r="AV155" t="str">
        <f t="shared" si="111"/>
        <v>3896</v>
      </c>
    </row>
    <row r="156" spans="1:48" x14ac:dyDescent="0.3">
      <c r="A156" t="s">
        <v>90</v>
      </c>
      <c r="B156" t="s">
        <v>324</v>
      </c>
      <c r="C156" t="s">
        <v>31</v>
      </c>
      <c r="D156" t="s">
        <v>75</v>
      </c>
      <c r="E156" t="s">
        <v>369</v>
      </c>
      <c r="F156" t="s">
        <v>370</v>
      </c>
      <c r="H156" t="str">
        <f t="shared" si="76"/>
        <v>40 to 64 years_Social Sciences</v>
      </c>
      <c r="I156" t="str">
        <f t="shared" si="77"/>
        <v>California</v>
      </c>
      <c r="J156" t="str">
        <f t="shared" si="78"/>
        <v>Social Sciences</v>
      </c>
      <c r="K156" t="str">
        <f t="shared" si="79"/>
        <v>40 to 64 years</v>
      </c>
      <c r="L156" t="str">
        <f t="shared" si="80"/>
        <v>102,271</v>
      </c>
      <c r="M156" t="str">
        <f t="shared" si="81"/>
        <v>±1,489</v>
      </c>
      <c r="O156" t="str">
        <f t="shared" si="82"/>
        <v>40_to_64_years_Social_Sciences</v>
      </c>
      <c r="P156" t="str">
        <f t="shared" si="83"/>
        <v>California</v>
      </c>
      <c r="Q156" t="str">
        <f t="shared" si="84"/>
        <v>Social_Sciences</v>
      </c>
      <c r="R156" t="str">
        <f t="shared" si="85"/>
        <v>40_to_64_years</v>
      </c>
      <c r="S156" t="str">
        <f t="shared" si="86"/>
        <v>102,271</v>
      </c>
      <c r="T156" t="str">
        <f t="shared" si="87"/>
        <v>±1,489</v>
      </c>
      <c r="V156" t="str">
        <f t="shared" si="88"/>
        <v>40_to_64_years_Social_Sciences</v>
      </c>
      <c r="W156" t="str">
        <f t="shared" si="89"/>
        <v>California</v>
      </c>
      <c r="X156" t="str">
        <f t="shared" si="90"/>
        <v>Social_Sciences</v>
      </c>
      <c r="Y156" t="str">
        <f t="shared" si="91"/>
        <v>40_to_64_years</v>
      </c>
      <c r="Z156" t="str">
        <f t="shared" si="92"/>
        <v>102271</v>
      </c>
      <c r="AA156" t="str">
        <f t="shared" si="93"/>
        <v>±1489</v>
      </c>
      <c r="AC156" t="str">
        <f t="shared" si="94"/>
        <v>40_to_64_years_Social_Sciences</v>
      </c>
      <c r="AD156" t="str">
        <f t="shared" si="95"/>
        <v>California</v>
      </c>
      <c r="AE156" t="str">
        <f t="shared" si="96"/>
        <v>Social_Sciences</v>
      </c>
      <c r="AF156" t="str">
        <f t="shared" si="97"/>
        <v>40_to_64_years</v>
      </c>
      <c r="AG156" t="str">
        <f t="shared" si="98"/>
        <v>102271</v>
      </c>
      <c r="AH156" t="str">
        <f t="shared" si="99"/>
        <v>1489</v>
      </c>
      <c r="AJ156" t="str">
        <f t="shared" si="100"/>
        <v>40_to_64_years_Social_Sciences</v>
      </c>
      <c r="AK156" t="str">
        <f t="shared" si="101"/>
        <v>California</v>
      </c>
      <c r="AL156" t="str">
        <f t="shared" si="102"/>
        <v>Social_Sciences</v>
      </c>
      <c r="AM156" t="str">
        <f t="shared" si="103"/>
        <v>40_to_64_years</v>
      </c>
      <c r="AN156" t="str">
        <f t="shared" si="104"/>
        <v>102271</v>
      </c>
      <c r="AO156" t="str">
        <f t="shared" si="105"/>
        <v>1489</v>
      </c>
      <c r="AQ156" t="str">
        <f t="shared" si="106"/>
        <v>40_to_64_years_Social_Sciences</v>
      </c>
      <c r="AR156" t="str">
        <f t="shared" si="107"/>
        <v>California</v>
      </c>
      <c r="AS156" t="str">
        <f t="shared" si="108"/>
        <v>Social_Sciences</v>
      </c>
      <c r="AT156" t="str">
        <f t="shared" si="109"/>
        <v>40_to_64_years</v>
      </c>
      <c r="AU156" t="str">
        <f t="shared" si="110"/>
        <v>102271</v>
      </c>
      <c r="AV156" t="str">
        <f t="shared" si="111"/>
        <v>1489</v>
      </c>
    </row>
    <row r="157" spans="1:48" x14ac:dyDescent="0.3">
      <c r="A157" t="s">
        <v>93</v>
      </c>
      <c r="B157" t="s">
        <v>324</v>
      </c>
      <c r="C157" t="s">
        <v>35</v>
      </c>
      <c r="D157" t="s">
        <v>75</v>
      </c>
      <c r="E157" t="s">
        <v>371</v>
      </c>
      <c r="F157" t="s">
        <v>372</v>
      </c>
      <c r="H157" t="str">
        <f t="shared" si="76"/>
        <v>40 to 64 years_Engineering</v>
      </c>
      <c r="I157" t="str">
        <f t="shared" si="77"/>
        <v>California</v>
      </c>
      <c r="J157" t="str">
        <f t="shared" si="78"/>
        <v>Engineering</v>
      </c>
      <c r="K157" t="str">
        <f t="shared" si="79"/>
        <v>40 to 64 years</v>
      </c>
      <c r="L157" t="str">
        <f t="shared" si="80"/>
        <v>151,269</v>
      </c>
      <c r="M157" t="str">
        <f t="shared" si="81"/>
        <v>±2,155</v>
      </c>
      <c r="O157" t="str">
        <f t="shared" si="82"/>
        <v>40_to_64_years_Engineering</v>
      </c>
      <c r="P157" t="str">
        <f t="shared" si="83"/>
        <v>California</v>
      </c>
      <c r="Q157" t="str">
        <f t="shared" si="84"/>
        <v>Engineering</v>
      </c>
      <c r="R157" t="str">
        <f t="shared" si="85"/>
        <v>40_to_64_years</v>
      </c>
      <c r="S157" t="str">
        <f t="shared" si="86"/>
        <v>151,269</v>
      </c>
      <c r="T157" t="str">
        <f t="shared" si="87"/>
        <v>±2,155</v>
      </c>
      <c r="V157" t="str">
        <f t="shared" si="88"/>
        <v>40_to_64_years_Engineering</v>
      </c>
      <c r="W157" t="str">
        <f t="shared" si="89"/>
        <v>California</v>
      </c>
      <c r="X157" t="str">
        <f t="shared" si="90"/>
        <v>Engineering</v>
      </c>
      <c r="Y157" t="str">
        <f t="shared" si="91"/>
        <v>40_to_64_years</v>
      </c>
      <c r="Z157" t="str">
        <f t="shared" si="92"/>
        <v>151269</v>
      </c>
      <c r="AA157" t="str">
        <f t="shared" si="93"/>
        <v>±2155</v>
      </c>
      <c r="AC157" t="str">
        <f t="shared" si="94"/>
        <v>40_to_64_years_Engineering</v>
      </c>
      <c r="AD157" t="str">
        <f t="shared" si="95"/>
        <v>California</v>
      </c>
      <c r="AE157" t="str">
        <f t="shared" si="96"/>
        <v>Engineering</v>
      </c>
      <c r="AF157" t="str">
        <f t="shared" si="97"/>
        <v>40_to_64_years</v>
      </c>
      <c r="AG157" t="str">
        <f t="shared" si="98"/>
        <v>151269</v>
      </c>
      <c r="AH157" t="str">
        <f t="shared" si="99"/>
        <v>2155</v>
      </c>
      <c r="AJ157" t="str">
        <f t="shared" si="100"/>
        <v>40_to_64_years_Engineering</v>
      </c>
      <c r="AK157" t="str">
        <f t="shared" si="101"/>
        <v>California</v>
      </c>
      <c r="AL157" t="str">
        <f t="shared" si="102"/>
        <v>Engineering</v>
      </c>
      <c r="AM157" t="str">
        <f t="shared" si="103"/>
        <v>40_to_64_years</v>
      </c>
      <c r="AN157" t="str">
        <f t="shared" si="104"/>
        <v>151269</v>
      </c>
      <c r="AO157" t="str">
        <f t="shared" si="105"/>
        <v>2155</v>
      </c>
      <c r="AQ157" t="str">
        <f t="shared" si="106"/>
        <v>40_to_64_years_Engineering</v>
      </c>
      <c r="AR157" t="str">
        <f t="shared" si="107"/>
        <v>California</v>
      </c>
      <c r="AS157" t="str">
        <f t="shared" si="108"/>
        <v>Engineering</v>
      </c>
      <c r="AT157" t="str">
        <f t="shared" si="109"/>
        <v>40_to_64_years</v>
      </c>
      <c r="AU157" t="str">
        <f t="shared" si="110"/>
        <v>151269</v>
      </c>
      <c r="AV157" t="str">
        <f t="shared" si="111"/>
        <v>2155</v>
      </c>
    </row>
    <row r="158" spans="1:48" x14ac:dyDescent="0.3">
      <c r="A158" t="s">
        <v>96</v>
      </c>
      <c r="B158" t="s">
        <v>324</v>
      </c>
      <c r="C158" t="s">
        <v>39</v>
      </c>
      <c r="D158" t="s">
        <v>75</v>
      </c>
      <c r="E158" t="s">
        <v>373</v>
      </c>
      <c r="F158" t="s">
        <v>374</v>
      </c>
      <c r="H158" t="str">
        <f t="shared" si="76"/>
        <v>40 to 64 years_Multidisciplinary Studies</v>
      </c>
      <c r="I158" t="str">
        <f t="shared" si="77"/>
        <v>California</v>
      </c>
      <c r="J158" t="str">
        <f t="shared" si="78"/>
        <v>Multidisciplinary Studies</v>
      </c>
      <c r="K158" t="str">
        <f t="shared" si="79"/>
        <v>40 to 64 years</v>
      </c>
      <c r="L158" t="str">
        <f t="shared" si="80"/>
        <v>95,903</v>
      </c>
      <c r="M158" t="str">
        <f t="shared" si="81"/>
        <v>±10,422</v>
      </c>
      <c r="O158" t="str">
        <f t="shared" si="82"/>
        <v>40_to_64_years_Multidisciplinary_Studies</v>
      </c>
      <c r="P158" t="str">
        <f t="shared" si="83"/>
        <v>California</v>
      </c>
      <c r="Q158" t="str">
        <f t="shared" si="84"/>
        <v>Multidisciplinary_Studies</v>
      </c>
      <c r="R158" t="str">
        <f t="shared" si="85"/>
        <v>40_to_64_years</v>
      </c>
      <c r="S158" t="str">
        <f t="shared" si="86"/>
        <v>95,903</v>
      </c>
      <c r="T158" t="str">
        <f t="shared" si="87"/>
        <v>±10,422</v>
      </c>
      <c r="V158" t="str">
        <f t="shared" si="88"/>
        <v>40_to_64_years_Multidisciplinary_Studies</v>
      </c>
      <c r="W158" t="str">
        <f t="shared" si="89"/>
        <v>California</v>
      </c>
      <c r="X158" t="str">
        <f t="shared" si="90"/>
        <v>Multidisciplinary_Studies</v>
      </c>
      <c r="Y158" t="str">
        <f t="shared" si="91"/>
        <v>40_to_64_years</v>
      </c>
      <c r="Z158" t="str">
        <f t="shared" si="92"/>
        <v>95903</v>
      </c>
      <c r="AA158" t="str">
        <f t="shared" si="93"/>
        <v>±10422</v>
      </c>
      <c r="AC158" t="str">
        <f t="shared" si="94"/>
        <v>40_to_64_years_Multidisciplinary_Studies</v>
      </c>
      <c r="AD158" t="str">
        <f t="shared" si="95"/>
        <v>California</v>
      </c>
      <c r="AE158" t="str">
        <f t="shared" si="96"/>
        <v>Multidisciplinary_Studies</v>
      </c>
      <c r="AF158" t="str">
        <f t="shared" si="97"/>
        <v>40_to_64_years</v>
      </c>
      <c r="AG158" t="str">
        <f t="shared" si="98"/>
        <v>95903</v>
      </c>
      <c r="AH158" t="str">
        <f t="shared" si="99"/>
        <v>10422</v>
      </c>
      <c r="AJ158" t="str">
        <f t="shared" si="100"/>
        <v>40_to_64_years_Multidisciplinary_Studies</v>
      </c>
      <c r="AK158" t="str">
        <f t="shared" si="101"/>
        <v>California</v>
      </c>
      <c r="AL158" t="str">
        <f t="shared" si="102"/>
        <v>Multidisciplinary_Studies</v>
      </c>
      <c r="AM158" t="str">
        <f t="shared" si="103"/>
        <v>40_to_64_years</v>
      </c>
      <c r="AN158" t="str">
        <f t="shared" si="104"/>
        <v>95903</v>
      </c>
      <c r="AO158" t="str">
        <f t="shared" si="105"/>
        <v>10422</v>
      </c>
      <c r="AQ158" t="str">
        <f t="shared" si="106"/>
        <v>40_to_64_years_Multidisciplinary_Studies</v>
      </c>
      <c r="AR158" t="str">
        <f t="shared" si="107"/>
        <v>California</v>
      </c>
      <c r="AS158" t="str">
        <f t="shared" si="108"/>
        <v>Multidisciplinary_Studies</v>
      </c>
      <c r="AT158" t="str">
        <f t="shared" si="109"/>
        <v>40_to_64_years</v>
      </c>
      <c r="AU158" t="str">
        <f t="shared" si="110"/>
        <v>95903</v>
      </c>
      <c r="AV158" t="str">
        <f t="shared" si="111"/>
        <v>10422</v>
      </c>
    </row>
    <row r="159" spans="1:48" x14ac:dyDescent="0.3">
      <c r="A159" t="s">
        <v>99</v>
      </c>
      <c r="B159" t="s">
        <v>324</v>
      </c>
      <c r="C159" t="s">
        <v>43</v>
      </c>
      <c r="D159" t="s">
        <v>75</v>
      </c>
      <c r="E159" t="s">
        <v>375</v>
      </c>
      <c r="F159" t="s">
        <v>376</v>
      </c>
      <c r="H159" t="str">
        <f t="shared" si="76"/>
        <v>40 to 64 years_Science and Engineering Related Fields</v>
      </c>
      <c r="I159" t="str">
        <f t="shared" si="77"/>
        <v>California</v>
      </c>
      <c r="J159" t="str">
        <f t="shared" si="78"/>
        <v>Science and Engineering Related Fields</v>
      </c>
      <c r="K159" t="str">
        <f t="shared" si="79"/>
        <v>40 to 64 years</v>
      </c>
      <c r="L159" t="str">
        <f t="shared" si="80"/>
        <v>104,359</v>
      </c>
      <c r="M159" t="str">
        <f t="shared" si="81"/>
        <v>±1,840</v>
      </c>
      <c r="O159" t="str">
        <f t="shared" si="82"/>
        <v>40_to_64_years_Science_and_Engineering_Related_Fields</v>
      </c>
      <c r="P159" t="str">
        <f t="shared" si="83"/>
        <v>California</v>
      </c>
      <c r="Q159" t="str">
        <f t="shared" si="84"/>
        <v>Science_and_Engineering_Related_Fields</v>
      </c>
      <c r="R159" t="str">
        <f t="shared" si="85"/>
        <v>40_to_64_years</v>
      </c>
      <c r="S159" t="str">
        <f t="shared" si="86"/>
        <v>104,359</v>
      </c>
      <c r="T159" t="str">
        <f t="shared" si="87"/>
        <v>±1,840</v>
      </c>
      <c r="V159" t="str">
        <f t="shared" si="88"/>
        <v>40_to_64_years_Science_and_Engineering_Related_Fields</v>
      </c>
      <c r="W159" t="str">
        <f t="shared" si="89"/>
        <v>California</v>
      </c>
      <c r="X159" t="str">
        <f t="shared" si="90"/>
        <v>Science_and_Engineering_Related_Fields</v>
      </c>
      <c r="Y159" t="str">
        <f t="shared" si="91"/>
        <v>40_to_64_years</v>
      </c>
      <c r="Z159" t="str">
        <f t="shared" si="92"/>
        <v>104359</v>
      </c>
      <c r="AA159" t="str">
        <f t="shared" si="93"/>
        <v>±1840</v>
      </c>
      <c r="AC159" t="str">
        <f t="shared" si="94"/>
        <v>40_to_64_years_Science_and_Engineering_Related_Fields</v>
      </c>
      <c r="AD159" t="str">
        <f t="shared" si="95"/>
        <v>California</v>
      </c>
      <c r="AE159" t="str">
        <f t="shared" si="96"/>
        <v>Science_and_Engineering_Related_Fields</v>
      </c>
      <c r="AF159" t="str">
        <f t="shared" si="97"/>
        <v>40_to_64_years</v>
      </c>
      <c r="AG159" t="str">
        <f t="shared" si="98"/>
        <v>104359</v>
      </c>
      <c r="AH159" t="str">
        <f t="shared" si="99"/>
        <v>1840</v>
      </c>
      <c r="AJ159" t="str">
        <f t="shared" si="100"/>
        <v>40_to_64_years_Science_and_Engineering_Related_Fields</v>
      </c>
      <c r="AK159" t="str">
        <f t="shared" si="101"/>
        <v>California</v>
      </c>
      <c r="AL159" t="str">
        <f t="shared" si="102"/>
        <v>Science_and_Engineering_Related_Fields</v>
      </c>
      <c r="AM159" t="str">
        <f t="shared" si="103"/>
        <v>40_to_64_years</v>
      </c>
      <c r="AN159" t="str">
        <f t="shared" si="104"/>
        <v>104359</v>
      </c>
      <c r="AO159" t="str">
        <f t="shared" si="105"/>
        <v>1840</v>
      </c>
      <c r="AQ159" t="str">
        <f t="shared" si="106"/>
        <v>40_to_64_years_Science_and_Engineering_Related_Fields</v>
      </c>
      <c r="AR159" t="str">
        <f t="shared" si="107"/>
        <v>California</v>
      </c>
      <c r="AS159" t="str">
        <f t="shared" si="108"/>
        <v>Science_and_Engineering_Related_Fields</v>
      </c>
      <c r="AT159" t="str">
        <f t="shared" si="109"/>
        <v>40_to_64_years</v>
      </c>
      <c r="AU159" t="str">
        <f t="shared" si="110"/>
        <v>104359</v>
      </c>
      <c r="AV159" t="str">
        <f t="shared" si="111"/>
        <v>1840</v>
      </c>
    </row>
    <row r="160" spans="1:48" x14ac:dyDescent="0.3">
      <c r="A160" t="s">
        <v>102</v>
      </c>
      <c r="B160" t="s">
        <v>324</v>
      </c>
      <c r="C160" t="s">
        <v>47</v>
      </c>
      <c r="D160" t="s">
        <v>75</v>
      </c>
      <c r="E160" t="s">
        <v>377</v>
      </c>
      <c r="F160" t="s">
        <v>378</v>
      </c>
      <c r="H160" t="str">
        <f t="shared" si="76"/>
        <v>40 to 64 years_Business</v>
      </c>
      <c r="I160" t="str">
        <f t="shared" si="77"/>
        <v>California</v>
      </c>
      <c r="J160" t="str">
        <f t="shared" si="78"/>
        <v>Business</v>
      </c>
      <c r="K160" t="str">
        <f t="shared" si="79"/>
        <v>40 to 64 years</v>
      </c>
      <c r="L160" t="str">
        <f t="shared" si="80"/>
        <v>97,828</v>
      </c>
      <c r="M160" t="str">
        <f t="shared" si="81"/>
        <v>±2,847</v>
      </c>
      <c r="O160" t="str">
        <f t="shared" si="82"/>
        <v>40_to_64_years_Business</v>
      </c>
      <c r="P160" t="str">
        <f t="shared" si="83"/>
        <v>California</v>
      </c>
      <c r="Q160" t="str">
        <f t="shared" si="84"/>
        <v>Business</v>
      </c>
      <c r="R160" t="str">
        <f t="shared" si="85"/>
        <v>40_to_64_years</v>
      </c>
      <c r="S160" t="str">
        <f t="shared" si="86"/>
        <v>97,828</v>
      </c>
      <c r="T160" t="str">
        <f t="shared" si="87"/>
        <v>±2,847</v>
      </c>
      <c r="V160" t="str">
        <f t="shared" si="88"/>
        <v>40_to_64_years_Business</v>
      </c>
      <c r="W160" t="str">
        <f t="shared" si="89"/>
        <v>California</v>
      </c>
      <c r="X160" t="str">
        <f t="shared" si="90"/>
        <v>Business</v>
      </c>
      <c r="Y160" t="str">
        <f t="shared" si="91"/>
        <v>40_to_64_years</v>
      </c>
      <c r="Z160" t="str">
        <f t="shared" si="92"/>
        <v>97828</v>
      </c>
      <c r="AA160" t="str">
        <f t="shared" si="93"/>
        <v>±2847</v>
      </c>
      <c r="AC160" t="str">
        <f t="shared" si="94"/>
        <v>40_to_64_years_Business</v>
      </c>
      <c r="AD160" t="str">
        <f t="shared" si="95"/>
        <v>California</v>
      </c>
      <c r="AE160" t="str">
        <f t="shared" si="96"/>
        <v>Business</v>
      </c>
      <c r="AF160" t="str">
        <f t="shared" si="97"/>
        <v>40_to_64_years</v>
      </c>
      <c r="AG160" t="str">
        <f t="shared" si="98"/>
        <v>97828</v>
      </c>
      <c r="AH160" t="str">
        <f t="shared" si="99"/>
        <v>2847</v>
      </c>
      <c r="AJ160" t="str">
        <f t="shared" si="100"/>
        <v>40_to_64_years_Business</v>
      </c>
      <c r="AK160" t="str">
        <f t="shared" si="101"/>
        <v>California</v>
      </c>
      <c r="AL160" t="str">
        <f t="shared" si="102"/>
        <v>Business</v>
      </c>
      <c r="AM160" t="str">
        <f t="shared" si="103"/>
        <v>40_to_64_years</v>
      </c>
      <c r="AN160" t="str">
        <f t="shared" si="104"/>
        <v>97828</v>
      </c>
      <c r="AO160" t="str">
        <f t="shared" si="105"/>
        <v>2847</v>
      </c>
      <c r="AQ160" t="str">
        <f t="shared" si="106"/>
        <v>40_to_64_years_Business</v>
      </c>
      <c r="AR160" t="str">
        <f t="shared" si="107"/>
        <v>California</v>
      </c>
      <c r="AS160" t="str">
        <f t="shared" si="108"/>
        <v>Business</v>
      </c>
      <c r="AT160" t="str">
        <f t="shared" si="109"/>
        <v>40_to_64_years</v>
      </c>
      <c r="AU160" t="str">
        <f t="shared" si="110"/>
        <v>97828</v>
      </c>
      <c r="AV160" t="str">
        <f t="shared" si="111"/>
        <v>2847</v>
      </c>
    </row>
    <row r="161" spans="1:48" x14ac:dyDescent="0.3">
      <c r="A161" t="s">
        <v>105</v>
      </c>
      <c r="B161" t="s">
        <v>324</v>
      </c>
      <c r="C161" t="s">
        <v>51</v>
      </c>
      <c r="D161" t="s">
        <v>75</v>
      </c>
      <c r="E161" t="s">
        <v>379</v>
      </c>
      <c r="F161" t="s">
        <v>380</v>
      </c>
      <c r="H161" t="str">
        <f t="shared" si="76"/>
        <v>40 to 64 years_Education</v>
      </c>
      <c r="I161" t="str">
        <f t="shared" si="77"/>
        <v>California</v>
      </c>
      <c r="J161" t="str">
        <f t="shared" si="78"/>
        <v>Education</v>
      </c>
      <c r="K161" t="str">
        <f t="shared" si="79"/>
        <v>40 to 64 years</v>
      </c>
      <c r="L161" t="str">
        <f t="shared" si="80"/>
        <v>78,393</v>
      </c>
      <c r="M161" t="str">
        <f t="shared" si="81"/>
        <v>±4,163</v>
      </c>
      <c r="O161" t="str">
        <f t="shared" si="82"/>
        <v>40_to_64_years_Education</v>
      </c>
      <c r="P161" t="str">
        <f t="shared" si="83"/>
        <v>California</v>
      </c>
      <c r="Q161" t="str">
        <f t="shared" si="84"/>
        <v>Education</v>
      </c>
      <c r="R161" t="str">
        <f t="shared" si="85"/>
        <v>40_to_64_years</v>
      </c>
      <c r="S161" t="str">
        <f t="shared" si="86"/>
        <v>78,393</v>
      </c>
      <c r="T161" t="str">
        <f t="shared" si="87"/>
        <v>±4,163</v>
      </c>
      <c r="V161" t="str">
        <f t="shared" si="88"/>
        <v>40_to_64_years_Education</v>
      </c>
      <c r="W161" t="str">
        <f t="shared" si="89"/>
        <v>California</v>
      </c>
      <c r="X161" t="str">
        <f t="shared" si="90"/>
        <v>Education</v>
      </c>
      <c r="Y161" t="str">
        <f t="shared" si="91"/>
        <v>40_to_64_years</v>
      </c>
      <c r="Z161" t="str">
        <f t="shared" si="92"/>
        <v>78393</v>
      </c>
      <c r="AA161" t="str">
        <f t="shared" si="93"/>
        <v>±4163</v>
      </c>
      <c r="AC161" t="str">
        <f t="shared" si="94"/>
        <v>40_to_64_years_Education</v>
      </c>
      <c r="AD161" t="str">
        <f t="shared" si="95"/>
        <v>California</v>
      </c>
      <c r="AE161" t="str">
        <f t="shared" si="96"/>
        <v>Education</v>
      </c>
      <c r="AF161" t="str">
        <f t="shared" si="97"/>
        <v>40_to_64_years</v>
      </c>
      <c r="AG161" t="str">
        <f t="shared" si="98"/>
        <v>78393</v>
      </c>
      <c r="AH161" t="str">
        <f t="shared" si="99"/>
        <v>4163</v>
      </c>
      <c r="AJ161" t="str">
        <f t="shared" si="100"/>
        <v>40_to_64_years_Education</v>
      </c>
      <c r="AK161" t="str">
        <f t="shared" si="101"/>
        <v>California</v>
      </c>
      <c r="AL161" t="str">
        <f t="shared" si="102"/>
        <v>Education</v>
      </c>
      <c r="AM161" t="str">
        <f t="shared" si="103"/>
        <v>40_to_64_years</v>
      </c>
      <c r="AN161" t="str">
        <f t="shared" si="104"/>
        <v>78393</v>
      </c>
      <c r="AO161" t="str">
        <f t="shared" si="105"/>
        <v>4163</v>
      </c>
      <c r="AQ161" t="str">
        <f t="shared" si="106"/>
        <v>40_to_64_years_Education</v>
      </c>
      <c r="AR161" t="str">
        <f t="shared" si="107"/>
        <v>California</v>
      </c>
      <c r="AS161" t="str">
        <f t="shared" si="108"/>
        <v>Education</v>
      </c>
      <c r="AT161" t="str">
        <f t="shared" si="109"/>
        <v>40_to_64_years</v>
      </c>
      <c r="AU161" t="str">
        <f t="shared" si="110"/>
        <v>78393</v>
      </c>
      <c r="AV161" t="str">
        <f t="shared" si="111"/>
        <v>4163</v>
      </c>
    </row>
    <row r="162" spans="1:48" x14ac:dyDescent="0.3">
      <c r="A162" t="s">
        <v>108</v>
      </c>
      <c r="B162" t="s">
        <v>324</v>
      </c>
      <c r="C162" t="s">
        <v>55</v>
      </c>
      <c r="D162" t="s">
        <v>75</v>
      </c>
      <c r="E162" t="s">
        <v>381</v>
      </c>
      <c r="F162" t="s">
        <v>382</v>
      </c>
      <c r="H162" t="str">
        <f t="shared" si="76"/>
        <v>40 to 64 years_Literature and Languages</v>
      </c>
      <c r="I162" t="str">
        <f t="shared" si="77"/>
        <v>California</v>
      </c>
      <c r="J162" t="str">
        <f t="shared" si="78"/>
        <v>Literature and Languages</v>
      </c>
      <c r="K162" t="str">
        <f t="shared" si="79"/>
        <v>40 to 64 years</v>
      </c>
      <c r="L162" t="str">
        <f t="shared" si="80"/>
        <v>87,539</v>
      </c>
      <c r="M162" t="str">
        <f t="shared" si="81"/>
        <v>±3,478</v>
      </c>
      <c r="O162" t="str">
        <f t="shared" si="82"/>
        <v>40_to_64_years_Literature_and_Languages</v>
      </c>
      <c r="P162" t="str">
        <f t="shared" si="83"/>
        <v>California</v>
      </c>
      <c r="Q162" t="str">
        <f t="shared" si="84"/>
        <v>Literature_and_Languages</v>
      </c>
      <c r="R162" t="str">
        <f t="shared" si="85"/>
        <v>40_to_64_years</v>
      </c>
      <c r="S162" t="str">
        <f t="shared" si="86"/>
        <v>87,539</v>
      </c>
      <c r="T162" t="str">
        <f t="shared" si="87"/>
        <v>±3,478</v>
      </c>
      <c r="V162" t="str">
        <f t="shared" si="88"/>
        <v>40_to_64_years_Literature_and_Languages</v>
      </c>
      <c r="W162" t="str">
        <f t="shared" si="89"/>
        <v>California</v>
      </c>
      <c r="X162" t="str">
        <f t="shared" si="90"/>
        <v>Literature_and_Languages</v>
      </c>
      <c r="Y162" t="str">
        <f t="shared" si="91"/>
        <v>40_to_64_years</v>
      </c>
      <c r="Z162" t="str">
        <f t="shared" si="92"/>
        <v>87539</v>
      </c>
      <c r="AA162" t="str">
        <f t="shared" si="93"/>
        <v>±3478</v>
      </c>
      <c r="AC162" t="str">
        <f t="shared" si="94"/>
        <v>40_to_64_years_Literature_and_Languages</v>
      </c>
      <c r="AD162" t="str">
        <f t="shared" si="95"/>
        <v>California</v>
      </c>
      <c r="AE162" t="str">
        <f t="shared" si="96"/>
        <v>Literature_and_Languages</v>
      </c>
      <c r="AF162" t="str">
        <f t="shared" si="97"/>
        <v>40_to_64_years</v>
      </c>
      <c r="AG162" t="str">
        <f t="shared" si="98"/>
        <v>87539</v>
      </c>
      <c r="AH162" t="str">
        <f t="shared" si="99"/>
        <v>3478</v>
      </c>
      <c r="AJ162" t="str">
        <f t="shared" si="100"/>
        <v>40_to_64_years_Literature_and_Languages</v>
      </c>
      <c r="AK162" t="str">
        <f t="shared" si="101"/>
        <v>California</v>
      </c>
      <c r="AL162" t="str">
        <f t="shared" si="102"/>
        <v>Literature_and_Languages</v>
      </c>
      <c r="AM162" t="str">
        <f t="shared" si="103"/>
        <v>40_to_64_years</v>
      </c>
      <c r="AN162" t="str">
        <f t="shared" si="104"/>
        <v>87539</v>
      </c>
      <c r="AO162" t="str">
        <f t="shared" si="105"/>
        <v>3478</v>
      </c>
      <c r="AQ162" t="str">
        <f t="shared" si="106"/>
        <v>40_to_64_years_Literature_and_Languages</v>
      </c>
      <c r="AR162" t="str">
        <f t="shared" si="107"/>
        <v>California</v>
      </c>
      <c r="AS162" t="str">
        <f t="shared" si="108"/>
        <v>Literature_and_Languages</v>
      </c>
      <c r="AT162" t="str">
        <f t="shared" si="109"/>
        <v>40_to_64_years</v>
      </c>
      <c r="AU162" t="str">
        <f t="shared" si="110"/>
        <v>87539</v>
      </c>
      <c r="AV162" t="str">
        <f t="shared" si="111"/>
        <v>3478</v>
      </c>
    </row>
    <row r="163" spans="1:48" x14ac:dyDescent="0.3">
      <c r="A163" t="s">
        <v>111</v>
      </c>
      <c r="B163" t="s">
        <v>324</v>
      </c>
      <c r="C163" t="s">
        <v>59</v>
      </c>
      <c r="D163" t="s">
        <v>75</v>
      </c>
      <c r="E163" t="s">
        <v>383</v>
      </c>
      <c r="F163" t="s">
        <v>384</v>
      </c>
      <c r="H163" t="str">
        <f t="shared" si="76"/>
        <v>40 to 64 years_Liberal Arts and History</v>
      </c>
      <c r="I163" t="str">
        <f t="shared" si="77"/>
        <v>California</v>
      </c>
      <c r="J163" t="str">
        <f t="shared" si="78"/>
        <v>Liberal Arts and History</v>
      </c>
      <c r="K163" t="str">
        <f t="shared" si="79"/>
        <v>40 to 64 years</v>
      </c>
      <c r="L163" t="str">
        <f t="shared" si="80"/>
        <v>90,663</v>
      </c>
      <c r="M163" t="str">
        <f t="shared" si="81"/>
        <v>±3,388</v>
      </c>
      <c r="O163" t="str">
        <f t="shared" si="82"/>
        <v>40_to_64_years_Liberal_Arts_and_History</v>
      </c>
      <c r="P163" t="str">
        <f t="shared" si="83"/>
        <v>California</v>
      </c>
      <c r="Q163" t="str">
        <f t="shared" si="84"/>
        <v>Liberal_Arts_and_History</v>
      </c>
      <c r="R163" t="str">
        <f t="shared" si="85"/>
        <v>40_to_64_years</v>
      </c>
      <c r="S163" t="str">
        <f t="shared" si="86"/>
        <v>90,663</v>
      </c>
      <c r="T163" t="str">
        <f t="shared" si="87"/>
        <v>±3,388</v>
      </c>
      <c r="V163" t="str">
        <f t="shared" si="88"/>
        <v>40_to_64_years_Liberal_Arts_and_History</v>
      </c>
      <c r="W163" t="str">
        <f t="shared" si="89"/>
        <v>California</v>
      </c>
      <c r="X163" t="str">
        <f t="shared" si="90"/>
        <v>Liberal_Arts_and_History</v>
      </c>
      <c r="Y163" t="str">
        <f t="shared" si="91"/>
        <v>40_to_64_years</v>
      </c>
      <c r="Z163" t="str">
        <f t="shared" si="92"/>
        <v>90663</v>
      </c>
      <c r="AA163" t="str">
        <f t="shared" si="93"/>
        <v>±3388</v>
      </c>
      <c r="AC163" t="str">
        <f t="shared" si="94"/>
        <v>40_to_64_years_Liberal_Arts_and_History</v>
      </c>
      <c r="AD163" t="str">
        <f t="shared" si="95"/>
        <v>California</v>
      </c>
      <c r="AE163" t="str">
        <f t="shared" si="96"/>
        <v>Liberal_Arts_and_History</v>
      </c>
      <c r="AF163" t="str">
        <f t="shared" si="97"/>
        <v>40_to_64_years</v>
      </c>
      <c r="AG163" t="str">
        <f t="shared" si="98"/>
        <v>90663</v>
      </c>
      <c r="AH163" t="str">
        <f t="shared" si="99"/>
        <v>3388</v>
      </c>
      <c r="AJ163" t="str">
        <f t="shared" si="100"/>
        <v>40_to_64_years_Liberal_Arts_and_History</v>
      </c>
      <c r="AK163" t="str">
        <f t="shared" si="101"/>
        <v>California</v>
      </c>
      <c r="AL163" t="str">
        <f t="shared" si="102"/>
        <v>Liberal_Arts_and_History</v>
      </c>
      <c r="AM163" t="str">
        <f t="shared" si="103"/>
        <v>40_to_64_years</v>
      </c>
      <c r="AN163" t="str">
        <f t="shared" si="104"/>
        <v>90663</v>
      </c>
      <c r="AO163" t="str">
        <f t="shared" si="105"/>
        <v>3388</v>
      </c>
      <c r="AQ163" t="str">
        <f t="shared" si="106"/>
        <v>40_to_64_years_Liberal_Arts_and_History</v>
      </c>
      <c r="AR163" t="str">
        <f t="shared" si="107"/>
        <v>California</v>
      </c>
      <c r="AS163" t="str">
        <f t="shared" si="108"/>
        <v>Liberal_Arts_and_History</v>
      </c>
      <c r="AT163" t="str">
        <f t="shared" si="109"/>
        <v>40_to_64_years</v>
      </c>
      <c r="AU163" t="str">
        <f t="shared" si="110"/>
        <v>90663</v>
      </c>
      <c r="AV163" t="str">
        <f t="shared" si="111"/>
        <v>3388</v>
      </c>
    </row>
    <row r="164" spans="1:48" x14ac:dyDescent="0.3">
      <c r="A164" t="s">
        <v>114</v>
      </c>
      <c r="B164" t="s">
        <v>324</v>
      </c>
      <c r="C164" t="s">
        <v>63</v>
      </c>
      <c r="D164" t="s">
        <v>75</v>
      </c>
      <c r="E164" t="s">
        <v>385</v>
      </c>
      <c r="F164" t="s">
        <v>386</v>
      </c>
      <c r="H164" t="str">
        <f t="shared" si="76"/>
        <v>40 to 64 years_Visual and Performing Arts</v>
      </c>
      <c r="I164" t="str">
        <f t="shared" si="77"/>
        <v>California</v>
      </c>
      <c r="J164" t="str">
        <f t="shared" si="78"/>
        <v>Visual and Performing Arts</v>
      </c>
      <c r="K164" t="str">
        <f t="shared" si="79"/>
        <v>40 to 64 years</v>
      </c>
      <c r="L164" t="str">
        <f t="shared" si="80"/>
        <v>71,882</v>
      </c>
      <c r="M164" t="str">
        <f t="shared" si="81"/>
        <v>±2,357</v>
      </c>
      <c r="O164" t="str">
        <f t="shared" si="82"/>
        <v>40_to_64_years_Visual_and_Performing_Arts</v>
      </c>
      <c r="P164" t="str">
        <f t="shared" si="83"/>
        <v>California</v>
      </c>
      <c r="Q164" t="str">
        <f t="shared" si="84"/>
        <v>Visual_and_Performing_Arts</v>
      </c>
      <c r="R164" t="str">
        <f t="shared" si="85"/>
        <v>40_to_64_years</v>
      </c>
      <c r="S164" t="str">
        <f t="shared" si="86"/>
        <v>71,882</v>
      </c>
      <c r="T164" t="str">
        <f t="shared" si="87"/>
        <v>±2,357</v>
      </c>
      <c r="V164" t="str">
        <f t="shared" si="88"/>
        <v>40_to_64_years_Visual_and_Performing_Arts</v>
      </c>
      <c r="W164" t="str">
        <f t="shared" si="89"/>
        <v>California</v>
      </c>
      <c r="X164" t="str">
        <f t="shared" si="90"/>
        <v>Visual_and_Performing_Arts</v>
      </c>
      <c r="Y164" t="str">
        <f t="shared" si="91"/>
        <v>40_to_64_years</v>
      </c>
      <c r="Z164" t="str">
        <f t="shared" si="92"/>
        <v>71882</v>
      </c>
      <c r="AA164" t="str">
        <f t="shared" si="93"/>
        <v>±2357</v>
      </c>
      <c r="AC164" t="str">
        <f t="shared" si="94"/>
        <v>40_to_64_years_Visual_and_Performing_Arts</v>
      </c>
      <c r="AD164" t="str">
        <f t="shared" si="95"/>
        <v>California</v>
      </c>
      <c r="AE164" t="str">
        <f t="shared" si="96"/>
        <v>Visual_and_Performing_Arts</v>
      </c>
      <c r="AF164" t="str">
        <f t="shared" si="97"/>
        <v>40_to_64_years</v>
      </c>
      <c r="AG164" t="str">
        <f t="shared" si="98"/>
        <v>71882</v>
      </c>
      <c r="AH164" t="str">
        <f t="shared" si="99"/>
        <v>2357</v>
      </c>
      <c r="AJ164" t="str">
        <f t="shared" si="100"/>
        <v>40_to_64_years_Visual_and_Performing_Arts</v>
      </c>
      <c r="AK164" t="str">
        <f t="shared" si="101"/>
        <v>California</v>
      </c>
      <c r="AL164" t="str">
        <f t="shared" si="102"/>
        <v>Visual_and_Performing_Arts</v>
      </c>
      <c r="AM164" t="str">
        <f t="shared" si="103"/>
        <v>40_to_64_years</v>
      </c>
      <c r="AN164" t="str">
        <f t="shared" si="104"/>
        <v>71882</v>
      </c>
      <c r="AO164" t="str">
        <f t="shared" si="105"/>
        <v>2357</v>
      </c>
      <c r="AQ164" t="str">
        <f t="shared" si="106"/>
        <v>40_to_64_years_Visual_and_Performing_Arts</v>
      </c>
      <c r="AR164" t="str">
        <f t="shared" si="107"/>
        <v>California</v>
      </c>
      <c r="AS164" t="str">
        <f t="shared" si="108"/>
        <v>Visual_and_Performing_Arts</v>
      </c>
      <c r="AT164" t="str">
        <f t="shared" si="109"/>
        <v>40_to_64_years</v>
      </c>
      <c r="AU164" t="str">
        <f t="shared" si="110"/>
        <v>71882</v>
      </c>
      <c r="AV164" t="str">
        <f t="shared" si="111"/>
        <v>2357</v>
      </c>
    </row>
    <row r="165" spans="1:48" x14ac:dyDescent="0.3">
      <c r="A165" t="s">
        <v>117</v>
      </c>
      <c r="B165" t="s">
        <v>324</v>
      </c>
      <c r="C165" t="s">
        <v>67</v>
      </c>
      <c r="D165" t="s">
        <v>75</v>
      </c>
      <c r="E165" t="s">
        <v>387</v>
      </c>
      <c r="F165" t="s">
        <v>388</v>
      </c>
      <c r="H165" t="str">
        <f t="shared" si="76"/>
        <v>40 to 64 years_Communications</v>
      </c>
      <c r="I165" t="str">
        <f t="shared" si="77"/>
        <v>California</v>
      </c>
      <c r="J165" t="str">
        <f t="shared" si="78"/>
        <v>Communications</v>
      </c>
      <c r="K165" t="str">
        <f t="shared" si="79"/>
        <v>40 to 64 years</v>
      </c>
      <c r="L165" t="str">
        <f t="shared" si="80"/>
        <v>88,498</v>
      </c>
      <c r="M165" t="str">
        <f t="shared" si="81"/>
        <v>±3,890</v>
      </c>
      <c r="O165" t="str">
        <f t="shared" si="82"/>
        <v>40_to_64_years_Communications</v>
      </c>
      <c r="P165" t="str">
        <f t="shared" si="83"/>
        <v>California</v>
      </c>
      <c r="Q165" t="str">
        <f t="shared" si="84"/>
        <v>Communications</v>
      </c>
      <c r="R165" t="str">
        <f t="shared" si="85"/>
        <v>40_to_64_years</v>
      </c>
      <c r="S165" t="str">
        <f t="shared" si="86"/>
        <v>88,498</v>
      </c>
      <c r="T165" t="str">
        <f t="shared" si="87"/>
        <v>±3,890</v>
      </c>
      <c r="V165" t="str">
        <f t="shared" si="88"/>
        <v>40_to_64_years_Communications</v>
      </c>
      <c r="W165" t="str">
        <f t="shared" si="89"/>
        <v>California</v>
      </c>
      <c r="X165" t="str">
        <f t="shared" si="90"/>
        <v>Communications</v>
      </c>
      <c r="Y165" t="str">
        <f t="shared" si="91"/>
        <v>40_to_64_years</v>
      </c>
      <c r="Z165" t="str">
        <f t="shared" si="92"/>
        <v>88498</v>
      </c>
      <c r="AA165" t="str">
        <f t="shared" si="93"/>
        <v>±3890</v>
      </c>
      <c r="AC165" t="str">
        <f t="shared" si="94"/>
        <v>40_to_64_years_Communications</v>
      </c>
      <c r="AD165" t="str">
        <f t="shared" si="95"/>
        <v>California</v>
      </c>
      <c r="AE165" t="str">
        <f t="shared" si="96"/>
        <v>Communications</v>
      </c>
      <c r="AF165" t="str">
        <f t="shared" si="97"/>
        <v>40_to_64_years</v>
      </c>
      <c r="AG165" t="str">
        <f t="shared" si="98"/>
        <v>88498</v>
      </c>
      <c r="AH165" t="str">
        <f t="shared" si="99"/>
        <v>3890</v>
      </c>
      <c r="AJ165" t="str">
        <f t="shared" si="100"/>
        <v>40_to_64_years_Communications</v>
      </c>
      <c r="AK165" t="str">
        <f t="shared" si="101"/>
        <v>California</v>
      </c>
      <c r="AL165" t="str">
        <f t="shared" si="102"/>
        <v>Communications</v>
      </c>
      <c r="AM165" t="str">
        <f t="shared" si="103"/>
        <v>40_to_64_years</v>
      </c>
      <c r="AN165" t="str">
        <f t="shared" si="104"/>
        <v>88498</v>
      </c>
      <c r="AO165" t="str">
        <f t="shared" si="105"/>
        <v>3890</v>
      </c>
      <c r="AQ165" t="str">
        <f t="shared" si="106"/>
        <v>40_to_64_years_Communications</v>
      </c>
      <c r="AR165" t="str">
        <f t="shared" si="107"/>
        <v>California</v>
      </c>
      <c r="AS165" t="str">
        <f t="shared" si="108"/>
        <v>Communications</v>
      </c>
      <c r="AT165" t="str">
        <f t="shared" si="109"/>
        <v>40_to_64_years</v>
      </c>
      <c r="AU165" t="str">
        <f t="shared" si="110"/>
        <v>88498</v>
      </c>
      <c r="AV165" t="str">
        <f t="shared" si="111"/>
        <v>3890</v>
      </c>
    </row>
    <row r="166" spans="1:48" x14ac:dyDescent="0.3">
      <c r="A166" t="s">
        <v>120</v>
      </c>
      <c r="B166" t="s">
        <v>324</v>
      </c>
      <c r="C166" t="s">
        <v>71</v>
      </c>
      <c r="D166" t="s">
        <v>75</v>
      </c>
      <c r="E166" t="s">
        <v>389</v>
      </c>
      <c r="F166" t="s">
        <v>49</v>
      </c>
      <c r="H166" t="str">
        <f t="shared" si="76"/>
        <v>40 to 64 years_Other</v>
      </c>
      <c r="I166" t="str">
        <f t="shared" si="77"/>
        <v>California</v>
      </c>
      <c r="J166" t="str">
        <f t="shared" si="78"/>
        <v>Other</v>
      </c>
      <c r="K166" t="str">
        <f t="shared" si="79"/>
        <v>40 to 64 years</v>
      </c>
      <c r="L166" t="str">
        <f t="shared" si="80"/>
        <v>85,601</v>
      </c>
      <c r="M166" t="str">
        <f t="shared" si="81"/>
        <v>±2,476</v>
      </c>
      <c r="O166" t="str">
        <f t="shared" si="82"/>
        <v>40_to_64_years_Other</v>
      </c>
      <c r="P166" t="str">
        <f t="shared" si="83"/>
        <v>California</v>
      </c>
      <c r="Q166" t="str">
        <f t="shared" si="84"/>
        <v>Other</v>
      </c>
      <c r="R166" t="str">
        <f t="shared" si="85"/>
        <v>40_to_64_years</v>
      </c>
      <c r="S166" t="str">
        <f t="shared" si="86"/>
        <v>85,601</v>
      </c>
      <c r="T166" t="str">
        <f t="shared" si="87"/>
        <v>±2,476</v>
      </c>
      <c r="V166" t="str">
        <f t="shared" si="88"/>
        <v>40_to_64_years_Other</v>
      </c>
      <c r="W166" t="str">
        <f t="shared" si="89"/>
        <v>California</v>
      </c>
      <c r="X166" t="str">
        <f t="shared" si="90"/>
        <v>Other</v>
      </c>
      <c r="Y166" t="str">
        <f t="shared" si="91"/>
        <v>40_to_64_years</v>
      </c>
      <c r="Z166" t="str">
        <f t="shared" si="92"/>
        <v>85601</v>
      </c>
      <c r="AA166" t="str">
        <f t="shared" si="93"/>
        <v>±2476</v>
      </c>
      <c r="AC166" t="str">
        <f t="shared" si="94"/>
        <v>40_to_64_years_Other</v>
      </c>
      <c r="AD166" t="str">
        <f t="shared" si="95"/>
        <v>California</v>
      </c>
      <c r="AE166" t="str">
        <f t="shared" si="96"/>
        <v>Other</v>
      </c>
      <c r="AF166" t="str">
        <f t="shared" si="97"/>
        <v>40_to_64_years</v>
      </c>
      <c r="AG166" t="str">
        <f t="shared" si="98"/>
        <v>85601</v>
      </c>
      <c r="AH166" t="str">
        <f t="shared" si="99"/>
        <v>2476</v>
      </c>
      <c r="AJ166" t="str">
        <f t="shared" si="100"/>
        <v>40_to_64_years_Other</v>
      </c>
      <c r="AK166" t="str">
        <f t="shared" si="101"/>
        <v>California</v>
      </c>
      <c r="AL166" t="str">
        <f t="shared" si="102"/>
        <v>Other</v>
      </c>
      <c r="AM166" t="str">
        <f t="shared" si="103"/>
        <v>40_to_64_years</v>
      </c>
      <c r="AN166" t="str">
        <f t="shared" si="104"/>
        <v>85601</v>
      </c>
      <c r="AO166" t="str">
        <f t="shared" si="105"/>
        <v>2476</v>
      </c>
      <c r="AQ166" t="str">
        <f t="shared" si="106"/>
        <v>40_to_64_years_Other</v>
      </c>
      <c r="AR166" t="str">
        <f t="shared" si="107"/>
        <v>California</v>
      </c>
      <c r="AS166" t="str">
        <f t="shared" si="108"/>
        <v>Other</v>
      </c>
      <c r="AT166" t="str">
        <f t="shared" si="109"/>
        <v>40_to_64_years</v>
      </c>
      <c r="AU166" t="str">
        <f t="shared" si="110"/>
        <v>85601</v>
      </c>
      <c r="AV166" t="str">
        <f t="shared" si="111"/>
        <v>2476</v>
      </c>
    </row>
    <row r="167" spans="1:48" x14ac:dyDescent="0.3">
      <c r="A167" t="s">
        <v>6</v>
      </c>
      <c r="B167" t="s">
        <v>390</v>
      </c>
      <c r="C167" t="s">
        <v>6</v>
      </c>
      <c r="D167" t="s">
        <v>6</v>
      </c>
      <c r="E167" t="s">
        <v>391</v>
      </c>
      <c r="F167" t="s">
        <v>392</v>
      </c>
      <c r="H167" t="str">
        <f t="shared" si="76"/>
        <v>Total</v>
      </c>
      <c r="I167" t="str">
        <f t="shared" si="77"/>
        <v>Colorado</v>
      </c>
      <c r="J167" t="str">
        <f t="shared" si="78"/>
        <v>Total</v>
      </c>
      <c r="K167" t="str">
        <f t="shared" si="79"/>
        <v>Total</v>
      </c>
      <c r="L167" t="str">
        <f t="shared" si="80"/>
        <v>76,397</v>
      </c>
      <c r="M167" t="str">
        <f t="shared" si="81"/>
        <v>±956</v>
      </c>
      <c r="O167" t="str">
        <f t="shared" si="82"/>
        <v>Total</v>
      </c>
      <c r="P167" t="str">
        <f t="shared" si="83"/>
        <v>Colorado</v>
      </c>
      <c r="Q167" t="str">
        <f t="shared" si="84"/>
        <v>Total</v>
      </c>
      <c r="R167" t="str">
        <f t="shared" si="85"/>
        <v>Total</v>
      </c>
      <c r="S167" t="str">
        <f t="shared" si="86"/>
        <v>76,397</v>
      </c>
      <c r="T167" t="str">
        <f t="shared" si="87"/>
        <v>±956</v>
      </c>
      <c r="V167" t="str">
        <f t="shared" si="88"/>
        <v>Total</v>
      </c>
      <c r="W167" t="str">
        <f t="shared" si="89"/>
        <v>Colorado</v>
      </c>
      <c r="X167" t="str">
        <f t="shared" si="90"/>
        <v>Total</v>
      </c>
      <c r="Y167" t="str">
        <f t="shared" si="91"/>
        <v>Total</v>
      </c>
      <c r="Z167" t="str">
        <f t="shared" si="92"/>
        <v>76397</v>
      </c>
      <c r="AA167" t="str">
        <f t="shared" si="93"/>
        <v>±956</v>
      </c>
      <c r="AC167" t="str">
        <f t="shared" si="94"/>
        <v>Total</v>
      </c>
      <c r="AD167" t="str">
        <f t="shared" si="95"/>
        <v>Colorado</v>
      </c>
      <c r="AE167" t="str">
        <f t="shared" si="96"/>
        <v>Total</v>
      </c>
      <c r="AF167" t="str">
        <f t="shared" si="97"/>
        <v>Total</v>
      </c>
      <c r="AG167" t="str">
        <f t="shared" si="98"/>
        <v>76397</v>
      </c>
      <c r="AH167" t="str">
        <f t="shared" si="99"/>
        <v>956</v>
      </c>
      <c r="AJ167" t="str">
        <f t="shared" si="100"/>
        <v>Total</v>
      </c>
      <c r="AK167" t="str">
        <f t="shared" si="101"/>
        <v>Colorado</v>
      </c>
      <c r="AL167" t="str">
        <f t="shared" si="102"/>
        <v>Total</v>
      </c>
      <c r="AM167" t="str">
        <f t="shared" si="103"/>
        <v>Total</v>
      </c>
      <c r="AN167" t="str">
        <f t="shared" si="104"/>
        <v>76397</v>
      </c>
      <c r="AO167" t="str">
        <f t="shared" si="105"/>
        <v>956</v>
      </c>
      <c r="AQ167" t="str">
        <f t="shared" si="106"/>
        <v>Total</v>
      </c>
      <c r="AR167" t="str">
        <f t="shared" si="107"/>
        <v>Colorado</v>
      </c>
      <c r="AS167" t="str">
        <f t="shared" si="108"/>
        <v>Total</v>
      </c>
      <c r="AT167" t="str">
        <f t="shared" si="109"/>
        <v>Total</v>
      </c>
      <c r="AU167" t="str">
        <f t="shared" si="110"/>
        <v>76397</v>
      </c>
      <c r="AV167" t="str">
        <f t="shared" si="111"/>
        <v>956</v>
      </c>
    </row>
    <row r="168" spans="1:48" x14ac:dyDescent="0.3">
      <c r="A168" t="s">
        <v>10</v>
      </c>
      <c r="B168" t="s">
        <v>390</v>
      </c>
      <c r="C168" t="s">
        <v>11</v>
      </c>
      <c r="D168" t="s">
        <v>11</v>
      </c>
      <c r="E168" t="s">
        <v>393</v>
      </c>
      <c r="F168" t="s">
        <v>394</v>
      </c>
      <c r="H168" t="str">
        <f t="shared" si="76"/>
        <v>25 to 39 years_25 to 39 years</v>
      </c>
      <c r="I168" t="str">
        <f t="shared" si="77"/>
        <v>Colorado</v>
      </c>
      <c r="J168" t="str">
        <f t="shared" si="78"/>
        <v>25 to 39 years</v>
      </c>
      <c r="K168" t="str">
        <f t="shared" si="79"/>
        <v>25 to 39 years</v>
      </c>
      <c r="L168" t="str">
        <f t="shared" si="80"/>
        <v>67,009</v>
      </c>
      <c r="M168" t="str">
        <f t="shared" si="81"/>
        <v>±1,019</v>
      </c>
      <c r="O168" t="str">
        <f t="shared" si="82"/>
        <v>25_to_39_years_25_to_39_years</v>
      </c>
      <c r="P168" t="str">
        <f t="shared" si="83"/>
        <v>Colorado</v>
      </c>
      <c r="Q168" t="str">
        <f t="shared" si="84"/>
        <v>25_to_39_years</v>
      </c>
      <c r="R168" t="str">
        <f t="shared" si="85"/>
        <v>25_to_39_years</v>
      </c>
      <c r="S168" t="str">
        <f t="shared" si="86"/>
        <v>67,009</v>
      </c>
      <c r="T168" t="str">
        <f t="shared" si="87"/>
        <v>±1,019</v>
      </c>
      <c r="V168" t="str">
        <f t="shared" si="88"/>
        <v>25_to_39_years_25_to_39_years</v>
      </c>
      <c r="W168" t="str">
        <f t="shared" si="89"/>
        <v>Colorado</v>
      </c>
      <c r="X168" t="str">
        <f t="shared" si="90"/>
        <v>25_to_39_years</v>
      </c>
      <c r="Y168" t="str">
        <f t="shared" si="91"/>
        <v>25_to_39_years</v>
      </c>
      <c r="Z168" t="str">
        <f t="shared" si="92"/>
        <v>67009</v>
      </c>
      <c r="AA168" t="str">
        <f t="shared" si="93"/>
        <v>±1019</v>
      </c>
      <c r="AC168" t="str">
        <f t="shared" si="94"/>
        <v>25_to_39_years_25_to_39_years</v>
      </c>
      <c r="AD168" t="str">
        <f t="shared" si="95"/>
        <v>Colorado</v>
      </c>
      <c r="AE168" t="str">
        <f t="shared" si="96"/>
        <v>25_to_39_years</v>
      </c>
      <c r="AF168" t="str">
        <f t="shared" si="97"/>
        <v>25_to_39_years</v>
      </c>
      <c r="AG168" t="str">
        <f t="shared" si="98"/>
        <v>67009</v>
      </c>
      <c r="AH168" t="str">
        <f t="shared" si="99"/>
        <v>1019</v>
      </c>
      <c r="AJ168" t="str">
        <f t="shared" si="100"/>
        <v>25_to_39_years_25_to_39_years</v>
      </c>
      <c r="AK168" t="str">
        <f t="shared" si="101"/>
        <v>Colorado</v>
      </c>
      <c r="AL168" t="str">
        <f t="shared" si="102"/>
        <v>25_to_39_years</v>
      </c>
      <c r="AM168" t="str">
        <f t="shared" si="103"/>
        <v>25_to_39_years</v>
      </c>
      <c r="AN168" t="str">
        <f t="shared" si="104"/>
        <v>67009</v>
      </c>
      <c r="AO168" t="str">
        <f t="shared" si="105"/>
        <v>1019</v>
      </c>
      <c r="AQ168" t="str">
        <f t="shared" si="106"/>
        <v>25_to_39_years_25_to_39_years</v>
      </c>
      <c r="AR168" t="str">
        <f t="shared" si="107"/>
        <v>Colorado</v>
      </c>
      <c r="AS168" t="str">
        <f t="shared" si="108"/>
        <v>25_to_39_years</v>
      </c>
      <c r="AT168" t="str">
        <f t="shared" si="109"/>
        <v>25_to_39_years</v>
      </c>
      <c r="AU168" t="str">
        <f t="shared" si="110"/>
        <v>67009</v>
      </c>
      <c r="AV168" t="str">
        <f t="shared" si="111"/>
        <v>1019</v>
      </c>
    </row>
    <row r="169" spans="1:48" x14ac:dyDescent="0.3">
      <c r="A169" t="s">
        <v>14</v>
      </c>
      <c r="B169" t="s">
        <v>390</v>
      </c>
      <c r="C169" t="s">
        <v>15</v>
      </c>
      <c r="D169" t="s">
        <v>11</v>
      </c>
      <c r="E169" t="s">
        <v>395</v>
      </c>
      <c r="F169" t="s">
        <v>396</v>
      </c>
      <c r="H169" t="str">
        <f t="shared" si="76"/>
        <v>25 to 39 years_Computers, Mathematics and Statistics</v>
      </c>
      <c r="I169" t="str">
        <f t="shared" si="77"/>
        <v>Colorado</v>
      </c>
      <c r="J169" t="str">
        <f t="shared" si="78"/>
        <v>Computers, Mathematics and Statistics</v>
      </c>
      <c r="K169" t="str">
        <f t="shared" si="79"/>
        <v>25 to 39 years</v>
      </c>
      <c r="L169" t="str">
        <f t="shared" si="80"/>
        <v>90,114</v>
      </c>
      <c r="M169" t="str">
        <f t="shared" si="81"/>
        <v>±9,397</v>
      </c>
      <c r="O169" t="str">
        <f t="shared" si="82"/>
        <v>25_to_39_years_Computers,_Mathematics_and_Statistics</v>
      </c>
      <c r="P169" t="str">
        <f t="shared" si="83"/>
        <v>Colorado</v>
      </c>
      <c r="Q169" t="str">
        <f t="shared" si="84"/>
        <v>Computers,_Mathematics_and_Statistics</v>
      </c>
      <c r="R169" t="str">
        <f t="shared" si="85"/>
        <v>25_to_39_years</v>
      </c>
      <c r="S169" t="str">
        <f t="shared" si="86"/>
        <v>90,114</v>
      </c>
      <c r="T169" t="str">
        <f t="shared" si="87"/>
        <v>±9,397</v>
      </c>
      <c r="V169" t="str">
        <f t="shared" si="88"/>
        <v>25_to_39_years_Computers_Mathematics_and_Statistics</v>
      </c>
      <c r="W169" t="str">
        <f t="shared" si="89"/>
        <v>Colorado</v>
      </c>
      <c r="X169" t="str">
        <f t="shared" si="90"/>
        <v>Computers_Mathematics_and_Statistics</v>
      </c>
      <c r="Y169" t="str">
        <f t="shared" si="91"/>
        <v>25_to_39_years</v>
      </c>
      <c r="Z169" t="str">
        <f t="shared" si="92"/>
        <v>90114</v>
      </c>
      <c r="AA169" t="str">
        <f t="shared" si="93"/>
        <v>±9397</v>
      </c>
      <c r="AC169" t="str">
        <f t="shared" si="94"/>
        <v>25_to_39_years_Computers_Mathematics_and_Statistics</v>
      </c>
      <c r="AD169" t="str">
        <f t="shared" si="95"/>
        <v>Colorado</v>
      </c>
      <c r="AE169" t="str">
        <f t="shared" si="96"/>
        <v>Computers_Mathematics_and_Statistics</v>
      </c>
      <c r="AF169" t="str">
        <f t="shared" si="97"/>
        <v>25_to_39_years</v>
      </c>
      <c r="AG169" t="str">
        <f t="shared" si="98"/>
        <v>90114</v>
      </c>
      <c r="AH169" t="str">
        <f t="shared" si="99"/>
        <v>9397</v>
      </c>
      <c r="AJ169" t="str">
        <f t="shared" si="100"/>
        <v>25_to_39_years_Computers_Mathematics_and_Statistics</v>
      </c>
      <c r="AK169" t="str">
        <f t="shared" si="101"/>
        <v>Colorado</v>
      </c>
      <c r="AL169" t="str">
        <f t="shared" si="102"/>
        <v>Computers_Mathematics_and_Statistics</v>
      </c>
      <c r="AM169" t="str">
        <f t="shared" si="103"/>
        <v>25_to_39_years</v>
      </c>
      <c r="AN169" t="str">
        <f t="shared" si="104"/>
        <v>90114</v>
      </c>
      <c r="AO169" t="str">
        <f t="shared" si="105"/>
        <v>9397</v>
      </c>
      <c r="AQ169" t="str">
        <f t="shared" si="106"/>
        <v>25_to_39_years_Computers_Mathematics_and_Statistics</v>
      </c>
      <c r="AR169" t="str">
        <f t="shared" si="107"/>
        <v>Colorado</v>
      </c>
      <c r="AS169" t="str">
        <f t="shared" si="108"/>
        <v>Computers_Mathematics_and_Statistics</v>
      </c>
      <c r="AT169" t="str">
        <f t="shared" si="109"/>
        <v>25_to_39_years</v>
      </c>
      <c r="AU169" t="str">
        <f t="shared" si="110"/>
        <v>90114</v>
      </c>
      <c r="AV169" t="str">
        <f t="shared" si="111"/>
        <v>9397</v>
      </c>
    </row>
    <row r="170" spans="1:48" x14ac:dyDescent="0.3">
      <c r="A170" t="s">
        <v>18</v>
      </c>
      <c r="B170" t="s">
        <v>390</v>
      </c>
      <c r="C170" t="s">
        <v>19</v>
      </c>
      <c r="D170" t="s">
        <v>11</v>
      </c>
      <c r="E170" t="s">
        <v>397</v>
      </c>
      <c r="F170" t="s">
        <v>398</v>
      </c>
      <c r="H170" t="str">
        <f t="shared" si="76"/>
        <v>25 to 39 years_Biological, Agricultural, and Environmental Sciences</v>
      </c>
      <c r="I170" t="str">
        <f t="shared" si="77"/>
        <v>Colorado</v>
      </c>
      <c r="J170" t="str">
        <f t="shared" si="78"/>
        <v>Biological, Agricultural, and Environmental Sciences</v>
      </c>
      <c r="K170" t="str">
        <f t="shared" si="79"/>
        <v>25 to 39 years</v>
      </c>
      <c r="L170" t="str">
        <f t="shared" si="80"/>
        <v>59,924</v>
      </c>
      <c r="M170" t="str">
        <f t="shared" si="81"/>
        <v>±2,755</v>
      </c>
      <c r="O170" t="str">
        <f t="shared" si="82"/>
        <v>25_to_39_years_Biological,_Agricultural,_and_Environmental_Sciences</v>
      </c>
      <c r="P170" t="str">
        <f t="shared" si="83"/>
        <v>Colorado</v>
      </c>
      <c r="Q170" t="str">
        <f t="shared" si="84"/>
        <v>Biological,_Agricultural,_and_Environmental_Sciences</v>
      </c>
      <c r="R170" t="str">
        <f t="shared" si="85"/>
        <v>25_to_39_years</v>
      </c>
      <c r="S170" t="str">
        <f t="shared" si="86"/>
        <v>59,924</v>
      </c>
      <c r="T170" t="str">
        <f t="shared" si="87"/>
        <v>±2,755</v>
      </c>
      <c r="V170" t="str">
        <f t="shared" si="88"/>
        <v>25_to_39_years_Biological_Agricultural_and_Environmental_Sciences</v>
      </c>
      <c r="W170" t="str">
        <f t="shared" si="89"/>
        <v>Colorado</v>
      </c>
      <c r="X170" t="str">
        <f t="shared" si="90"/>
        <v>Biological_Agricultural_and_Environmental_Sciences</v>
      </c>
      <c r="Y170" t="str">
        <f t="shared" si="91"/>
        <v>25_to_39_years</v>
      </c>
      <c r="Z170" t="str">
        <f t="shared" si="92"/>
        <v>59924</v>
      </c>
      <c r="AA170" t="str">
        <f t="shared" si="93"/>
        <v>±2755</v>
      </c>
      <c r="AC170" t="str">
        <f t="shared" si="94"/>
        <v>25_to_39_years_Biological_Agricultural_and_Environmental_Sciences</v>
      </c>
      <c r="AD170" t="str">
        <f t="shared" si="95"/>
        <v>Colorado</v>
      </c>
      <c r="AE170" t="str">
        <f t="shared" si="96"/>
        <v>Biological_Agricultural_and_Environmental_Sciences</v>
      </c>
      <c r="AF170" t="str">
        <f t="shared" si="97"/>
        <v>25_to_39_years</v>
      </c>
      <c r="AG170" t="str">
        <f t="shared" si="98"/>
        <v>59924</v>
      </c>
      <c r="AH170" t="str">
        <f t="shared" si="99"/>
        <v>2755</v>
      </c>
      <c r="AJ170" t="str">
        <f t="shared" si="100"/>
        <v>25_to_39_years_Biological_Agricultural_and_Environmental_Sciences</v>
      </c>
      <c r="AK170" t="str">
        <f t="shared" si="101"/>
        <v>Colorado</v>
      </c>
      <c r="AL170" t="str">
        <f t="shared" si="102"/>
        <v>Biological_Agricultural_and_Environmental_Sciences</v>
      </c>
      <c r="AM170" t="str">
        <f t="shared" si="103"/>
        <v>25_to_39_years</v>
      </c>
      <c r="AN170" t="str">
        <f t="shared" si="104"/>
        <v>59924</v>
      </c>
      <c r="AO170" t="str">
        <f t="shared" si="105"/>
        <v>2755</v>
      </c>
      <c r="AQ170" t="str">
        <f t="shared" si="106"/>
        <v>25_to_39_years_Biological_Agricultural_and_Environmental_Sciences</v>
      </c>
      <c r="AR170" t="str">
        <f t="shared" si="107"/>
        <v>Colorado</v>
      </c>
      <c r="AS170" t="str">
        <f t="shared" si="108"/>
        <v>Biological_Agricultural_and_Environmental_Sciences</v>
      </c>
      <c r="AT170" t="str">
        <f t="shared" si="109"/>
        <v>25_to_39_years</v>
      </c>
      <c r="AU170" t="str">
        <f t="shared" si="110"/>
        <v>59924</v>
      </c>
      <c r="AV170" t="str">
        <f t="shared" si="111"/>
        <v>2755</v>
      </c>
    </row>
    <row r="171" spans="1:48" x14ac:dyDescent="0.3">
      <c r="A171" t="s">
        <v>22</v>
      </c>
      <c r="B171" t="s">
        <v>390</v>
      </c>
      <c r="C171" t="s">
        <v>23</v>
      </c>
      <c r="D171" t="s">
        <v>11</v>
      </c>
      <c r="E171" t="s">
        <v>399</v>
      </c>
      <c r="F171" t="s">
        <v>400</v>
      </c>
      <c r="H171" t="str">
        <f t="shared" si="76"/>
        <v>25 to 39 years_Physical and Related Sciences</v>
      </c>
      <c r="I171" t="str">
        <f t="shared" si="77"/>
        <v>Colorado</v>
      </c>
      <c r="J171" t="str">
        <f t="shared" si="78"/>
        <v>Physical and Related Sciences</v>
      </c>
      <c r="K171" t="str">
        <f t="shared" si="79"/>
        <v>25 to 39 years</v>
      </c>
      <c r="L171" t="str">
        <f t="shared" si="80"/>
        <v>67,253</v>
      </c>
      <c r="M171" t="str">
        <f t="shared" si="81"/>
        <v>±5,175</v>
      </c>
      <c r="O171" t="str">
        <f t="shared" si="82"/>
        <v>25_to_39_years_Physical_and_Related_Sciences</v>
      </c>
      <c r="P171" t="str">
        <f t="shared" si="83"/>
        <v>Colorado</v>
      </c>
      <c r="Q171" t="str">
        <f t="shared" si="84"/>
        <v>Physical_and_Related_Sciences</v>
      </c>
      <c r="R171" t="str">
        <f t="shared" si="85"/>
        <v>25_to_39_years</v>
      </c>
      <c r="S171" t="str">
        <f t="shared" si="86"/>
        <v>67,253</v>
      </c>
      <c r="T171" t="str">
        <f t="shared" si="87"/>
        <v>±5,175</v>
      </c>
      <c r="V171" t="str">
        <f t="shared" si="88"/>
        <v>25_to_39_years_Physical_and_Related_Sciences</v>
      </c>
      <c r="W171" t="str">
        <f t="shared" si="89"/>
        <v>Colorado</v>
      </c>
      <c r="X171" t="str">
        <f t="shared" si="90"/>
        <v>Physical_and_Related_Sciences</v>
      </c>
      <c r="Y171" t="str">
        <f t="shared" si="91"/>
        <v>25_to_39_years</v>
      </c>
      <c r="Z171" t="str">
        <f t="shared" si="92"/>
        <v>67253</v>
      </c>
      <c r="AA171" t="str">
        <f t="shared" si="93"/>
        <v>±5175</v>
      </c>
      <c r="AC171" t="str">
        <f t="shared" si="94"/>
        <v>25_to_39_years_Physical_and_Related_Sciences</v>
      </c>
      <c r="AD171" t="str">
        <f t="shared" si="95"/>
        <v>Colorado</v>
      </c>
      <c r="AE171" t="str">
        <f t="shared" si="96"/>
        <v>Physical_and_Related_Sciences</v>
      </c>
      <c r="AF171" t="str">
        <f t="shared" si="97"/>
        <v>25_to_39_years</v>
      </c>
      <c r="AG171" t="str">
        <f t="shared" si="98"/>
        <v>67253</v>
      </c>
      <c r="AH171" t="str">
        <f t="shared" si="99"/>
        <v>5175</v>
      </c>
      <c r="AJ171" t="str">
        <f t="shared" si="100"/>
        <v>25_to_39_years_Physical_and_Related_Sciences</v>
      </c>
      <c r="AK171" t="str">
        <f t="shared" si="101"/>
        <v>Colorado</v>
      </c>
      <c r="AL171" t="str">
        <f t="shared" si="102"/>
        <v>Physical_and_Related_Sciences</v>
      </c>
      <c r="AM171" t="str">
        <f t="shared" si="103"/>
        <v>25_to_39_years</v>
      </c>
      <c r="AN171" t="str">
        <f t="shared" si="104"/>
        <v>67253</v>
      </c>
      <c r="AO171" t="str">
        <f t="shared" si="105"/>
        <v>5175</v>
      </c>
      <c r="AQ171" t="str">
        <f t="shared" si="106"/>
        <v>25_to_39_years_Physical_and_Related_Sciences</v>
      </c>
      <c r="AR171" t="str">
        <f t="shared" si="107"/>
        <v>Colorado</v>
      </c>
      <c r="AS171" t="str">
        <f t="shared" si="108"/>
        <v>Physical_and_Related_Sciences</v>
      </c>
      <c r="AT171" t="str">
        <f t="shared" si="109"/>
        <v>25_to_39_years</v>
      </c>
      <c r="AU171" t="str">
        <f t="shared" si="110"/>
        <v>67253</v>
      </c>
      <c r="AV171" t="str">
        <f t="shared" si="111"/>
        <v>5175</v>
      </c>
    </row>
    <row r="172" spans="1:48" x14ac:dyDescent="0.3">
      <c r="A172" t="s">
        <v>26</v>
      </c>
      <c r="B172" t="s">
        <v>390</v>
      </c>
      <c r="C172" t="s">
        <v>27</v>
      </c>
      <c r="D172" t="s">
        <v>11</v>
      </c>
      <c r="E172" t="s">
        <v>401</v>
      </c>
      <c r="F172" t="s">
        <v>402</v>
      </c>
      <c r="H172" t="str">
        <f t="shared" si="76"/>
        <v>25 to 39 years_Psychology</v>
      </c>
      <c r="I172" t="str">
        <f t="shared" si="77"/>
        <v>Colorado</v>
      </c>
      <c r="J172" t="str">
        <f t="shared" si="78"/>
        <v>Psychology</v>
      </c>
      <c r="K172" t="str">
        <f t="shared" si="79"/>
        <v>25 to 39 years</v>
      </c>
      <c r="L172" t="str">
        <f t="shared" si="80"/>
        <v>54,295</v>
      </c>
      <c r="M172" t="str">
        <f t="shared" si="81"/>
        <v>±2,802</v>
      </c>
      <c r="O172" t="str">
        <f t="shared" si="82"/>
        <v>25_to_39_years_Psychology</v>
      </c>
      <c r="P172" t="str">
        <f t="shared" si="83"/>
        <v>Colorado</v>
      </c>
      <c r="Q172" t="str">
        <f t="shared" si="84"/>
        <v>Psychology</v>
      </c>
      <c r="R172" t="str">
        <f t="shared" si="85"/>
        <v>25_to_39_years</v>
      </c>
      <c r="S172" t="str">
        <f t="shared" si="86"/>
        <v>54,295</v>
      </c>
      <c r="T172" t="str">
        <f t="shared" si="87"/>
        <v>±2,802</v>
      </c>
      <c r="V172" t="str">
        <f t="shared" si="88"/>
        <v>25_to_39_years_Psychology</v>
      </c>
      <c r="W172" t="str">
        <f t="shared" si="89"/>
        <v>Colorado</v>
      </c>
      <c r="X172" t="str">
        <f t="shared" si="90"/>
        <v>Psychology</v>
      </c>
      <c r="Y172" t="str">
        <f t="shared" si="91"/>
        <v>25_to_39_years</v>
      </c>
      <c r="Z172" t="str">
        <f t="shared" si="92"/>
        <v>54295</v>
      </c>
      <c r="AA172" t="str">
        <f t="shared" si="93"/>
        <v>±2802</v>
      </c>
      <c r="AC172" t="str">
        <f t="shared" si="94"/>
        <v>25_to_39_years_Psychology</v>
      </c>
      <c r="AD172" t="str">
        <f t="shared" si="95"/>
        <v>Colorado</v>
      </c>
      <c r="AE172" t="str">
        <f t="shared" si="96"/>
        <v>Psychology</v>
      </c>
      <c r="AF172" t="str">
        <f t="shared" si="97"/>
        <v>25_to_39_years</v>
      </c>
      <c r="AG172" t="str">
        <f t="shared" si="98"/>
        <v>54295</v>
      </c>
      <c r="AH172" t="str">
        <f t="shared" si="99"/>
        <v>2802</v>
      </c>
      <c r="AJ172" t="str">
        <f t="shared" si="100"/>
        <v>25_to_39_years_Psychology</v>
      </c>
      <c r="AK172" t="str">
        <f t="shared" si="101"/>
        <v>Colorado</v>
      </c>
      <c r="AL172" t="str">
        <f t="shared" si="102"/>
        <v>Psychology</v>
      </c>
      <c r="AM172" t="str">
        <f t="shared" si="103"/>
        <v>25_to_39_years</v>
      </c>
      <c r="AN172" t="str">
        <f t="shared" si="104"/>
        <v>54295</v>
      </c>
      <c r="AO172" t="str">
        <f t="shared" si="105"/>
        <v>2802</v>
      </c>
      <c r="AQ172" t="str">
        <f t="shared" si="106"/>
        <v>25_to_39_years_Psychology</v>
      </c>
      <c r="AR172" t="str">
        <f t="shared" si="107"/>
        <v>Colorado</v>
      </c>
      <c r="AS172" t="str">
        <f t="shared" si="108"/>
        <v>Psychology</v>
      </c>
      <c r="AT172" t="str">
        <f t="shared" si="109"/>
        <v>25_to_39_years</v>
      </c>
      <c r="AU172" t="str">
        <f t="shared" si="110"/>
        <v>54295</v>
      </c>
      <c r="AV172" t="str">
        <f t="shared" si="111"/>
        <v>2802</v>
      </c>
    </row>
    <row r="173" spans="1:48" x14ac:dyDescent="0.3">
      <c r="A173" t="s">
        <v>30</v>
      </c>
      <c r="B173" t="s">
        <v>390</v>
      </c>
      <c r="C173" t="s">
        <v>31</v>
      </c>
      <c r="D173" t="s">
        <v>11</v>
      </c>
      <c r="E173" t="s">
        <v>403</v>
      </c>
      <c r="F173" t="s">
        <v>404</v>
      </c>
      <c r="H173" t="str">
        <f t="shared" si="76"/>
        <v>25 to 39 years_Social Sciences</v>
      </c>
      <c r="I173" t="str">
        <f t="shared" si="77"/>
        <v>Colorado</v>
      </c>
      <c r="J173" t="str">
        <f t="shared" si="78"/>
        <v>Social Sciences</v>
      </c>
      <c r="K173" t="str">
        <f t="shared" si="79"/>
        <v>25 to 39 years</v>
      </c>
      <c r="L173" t="str">
        <f t="shared" si="80"/>
        <v>73,201</v>
      </c>
      <c r="M173" t="str">
        <f t="shared" si="81"/>
        <v>±5,375</v>
      </c>
      <c r="O173" t="str">
        <f t="shared" si="82"/>
        <v>25_to_39_years_Social_Sciences</v>
      </c>
      <c r="P173" t="str">
        <f t="shared" si="83"/>
        <v>Colorado</v>
      </c>
      <c r="Q173" t="str">
        <f t="shared" si="84"/>
        <v>Social_Sciences</v>
      </c>
      <c r="R173" t="str">
        <f t="shared" si="85"/>
        <v>25_to_39_years</v>
      </c>
      <c r="S173" t="str">
        <f t="shared" si="86"/>
        <v>73,201</v>
      </c>
      <c r="T173" t="str">
        <f t="shared" si="87"/>
        <v>±5,375</v>
      </c>
      <c r="V173" t="str">
        <f t="shared" si="88"/>
        <v>25_to_39_years_Social_Sciences</v>
      </c>
      <c r="W173" t="str">
        <f t="shared" si="89"/>
        <v>Colorado</v>
      </c>
      <c r="X173" t="str">
        <f t="shared" si="90"/>
        <v>Social_Sciences</v>
      </c>
      <c r="Y173" t="str">
        <f t="shared" si="91"/>
        <v>25_to_39_years</v>
      </c>
      <c r="Z173" t="str">
        <f t="shared" si="92"/>
        <v>73201</v>
      </c>
      <c r="AA173" t="str">
        <f t="shared" si="93"/>
        <v>±5375</v>
      </c>
      <c r="AC173" t="str">
        <f t="shared" si="94"/>
        <v>25_to_39_years_Social_Sciences</v>
      </c>
      <c r="AD173" t="str">
        <f t="shared" si="95"/>
        <v>Colorado</v>
      </c>
      <c r="AE173" t="str">
        <f t="shared" si="96"/>
        <v>Social_Sciences</v>
      </c>
      <c r="AF173" t="str">
        <f t="shared" si="97"/>
        <v>25_to_39_years</v>
      </c>
      <c r="AG173" t="str">
        <f t="shared" si="98"/>
        <v>73201</v>
      </c>
      <c r="AH173" t="str">
        <f t="shared" si="99"/>
        <v>5375</v>
      </c>
      <c r="AJ173" t="str">
        <f t="shared" si="100"/>
        <v>25_to_39_years_Social_Sciences</v>
      </c>
      <c r="AK173" t="str">
        <f t="shared" si="101"/>
        <v>Colorado</v>
      </c>
      <c r="AL173" t="str">
        <f t="shared" si="102"/>
        <v>Social_Sciences</v>
      </c>
      <c r="AM173" t="str">
        <f t="shared" si="103"/>
        <v>25_to_39_years</v>
      </c>
      <c r="AN173" t="str">
        <f t="shared" si="104"/>
        <v>73201</v>
      </c>
      <c r="AO173" t="str">
        <f t="shared" si="105"/>
        <v>5375</v>
      </c>
      <c r="AQ173" t="str">
        <f t="shared" si="106"/>
        <v>25_to_39_years_Social_Sciences</v>
      </c>
      <c r="AR173" t="str">
        <f t="shared" si="107"/>
        <v>Colorado</v>
      </c>
      <c r="AS173" t="str">
        <f t="shared" si="108"/>
        <v>Social_Sciences</v>
      </c>
      <c r="AT173" t="str">
        <f t="shared" si="109"/>
        <v>25_to_39_years</v>
      </c>
      <c r="AU173" t="str">
        <f t="shared" si="110"/>
        <v>73201</v>
      </c>
      <c r="AV173" t="str">
        <f t="shared" si="111"/>
        <v>5375</v>
      </c>
    </row>
    <row r="174" spans="1:48" x14ac:dyDescent="0.3">
      <c r="A174" t="s">
        <v>34</v>
      </c>
      <c r="B174" t="s">
        <v>390</v>
      </c>
      <c r="C174" t="s">
        <v>35</v>
      </c>
      <c r="D174" t="s">
        <v>11</v>
      </c>
      <c r="E174" t="s">
        <v>405</v>
      </c>
      <c r="F174" t="s">
        <v>406</v>
      </c>
      <c r="H174" t="str">
        <f t="shared" si="76"/>
        <v>25 to 39 years_Engineering</v>
      </c>
      <c r="I174" t="str">
        <f t="shared" si="77"/>
        <v>Colorado</v>
      </c>
      <c r="J174" t="str">
        <f t="shared" si="78"/>
        <v>Engineering</v>
      </c>
      <c r="K174" t="str">
        <f t="shared" si="79"/>
        <v>25 to 39 years</v>
      </c>
      <c r="L174" t="str">
        <f t="shared" si="80"/>
        <v>93,554</v>
      </c>
      <c r="M174" t="str">
        <f t="shared" si="81"/>
        <v>±2,985</v>
      </c>
      <c r="O174" t="str">
        <f t="shared" si="82"/>
        <v>25_to_39_years_Engineering</v>
      </c>
      <c r="P174" t="str">
        <f t="shared" si="83"/>
        <v>Colorado</v>
      </c>
      <c r="Q174" t="str">
        <f t="shared" si="84"/>
        <v>Engineering</v>
      </c>
      <c r="R174" t="str">
        <f t="shared" si="85"/>
        <v>25_to_39_years</v>
      </c>
      <c r="S174" t="str">
        <f t="shared" si="86"/>
        <v>93,554</v>
      </c>
      <c r="T174" t="str">
        <f t="shared" si="87"/>
        <v>±2,985</v>
      </c>
      <c r="V174" t="str">
        <f t="shared" si="88"/>
        <v>25_to_39_years_Engineering</v>
      </c>
      <c r="W174" t="str">
        <f t="shared" si="89"/>
        <v>Colorado</v>
      </c>
      <c r="X174" t="str">
        <f t="shared" si="90"/>
        <v>Engineering</v>
      </c>
      <c r="Y174" t="str">
        <f t="shared" si="91"/>
        <v>25_to_39_years</v>
      </c>
      <c r="Z174" t="str">
        <f t="shared" si="92"/>
        <v>93554</v>
      </c>
      <c r="AA174" t="str">
        <f t="shared" si="93"/>
        <v>±2985</v>
      </c>
      <c r="AC174" t="str">
        <f t="shared" si="94"/>
        <v>25_to_39_years_Engineering</v>
      </c>
      <c r="AD174" t="str">
        <f t="shared" si="95"/>
        <v>Colorado</v>
      </c>
      <c r="AE174" t="str">
        <f t="shared" si="96"/>
        <v>Engineering</v>
      </c>
      <c r="AF174" t="str">
        <f t="shared" si="97"/>
        <v>25_to_39_years</v>
      </c>
      <c r="AG174" t="str">
        <f t="shared" si="98"/>
        <v>93554</v>
      </c>
      <c r="AH174" t="str">
        <f t="shared" si="99"/>
        <v>2985</v>
      </c>
      <c r="AJ174" t="str">
        <f t="shared" si="100"/>
        <v>25_to_39_years_Engineering</v>
      </c>
      <c r="AK174" t="str">
        <f t="shared" si="101"/>
        <v>Colorado</v>
      </c>
      <c r="AL174" t="str">
        <f t="shared" si="102"/>
        <v>Engineering</v>
      </c>
      <c r="AM174" t="str">
        <f t="shared" si="103"/>
        <v>25_to_39_years</v>
      </c>
      <c r="AN174" t="str">
        <f t="shared" si="104"/>
        <v>93554</v>
      </c>
      <c r="AO174" t="str">
        <f t="shared" si="105"/>
        <v>2985</v>
      </c>
      <c r="AQ174" t="str">
        <f t="shared" si="106"/>
        <v>25_to_39_years_Engineering</v>
      </c>
      <c r="AR174" t="str">
        <f t="shared" si="107"/>
        <v>Colorado</v>
      </c>
      <c r="AS174" t="str">
        <f t="shared" si="108"/>
        <v>Engineering</v>
      </c>
      <c r="AT174" t="str">
        <f t="shared" si="109"/>
        <v>25_to_39_years</v>
      </c>
      <c r="AU174" t="str">
        <f t="shared" si="110"/>
        <v>93554</v>
      </c>
      <c r="AV174" t="str">
        <f t="shared" si="111"/>
        <v>2985</v>
      </c>
    </row>
    <row r="175" spans="1:48" x14ac:dyDescent="0.3">
      <c r="A175" t="s">
        <v>38</v>
      </c>
      <c r="B175" t="s">
        <v>390</v>
      </c>
      <c r="C175" t="s">
        <v>39</v>
      </c>
      <c r="D175" t="s">
        <v>11</v>
      </c>
      <c r="E175" t="s">
        <v>407</v>
      </c>
      <c r="F175" t="s">
        <v>408</v>
      </c>
      <c r="H175" t="str">
        <f t="shared" si="76"/>
        <v>25 to 39 years_Multidisciplinary Studies</v>
      </c>
      <c r="I175" t="str">
        <f t="shared" si="77"/>
        <v>Colorado</v>
      </c>
      <c r="J175" t="str">
        <f t="shared" si="78"/>
        <v>Multidisciplinary Studies</v>
      </c>
      <c r="K175" t="str">
        <f t="shared" si="79"/>
        <v>25 to 39 years</v>
      </c>
      <c r="L175" t="str">
        <f t="shared" si="80"/>
        <v>58,763</v>
      </c>
      <c r="M175" t="str">
        <f t="shared" si="81"/>
        <v>±6,444</v>
      </c>
      <c r="O175" t="str">
        <f t="shared" si="82"/>
        <v>25_to_39_years_Multidisciplinary_Studies</v>
      </c>
      <c r="P175" t="str">
        <f t="shared" si="83"/>
        <v>Colorado</v>
      </c>
      <c r="Q175" t="str">
        <f t="shared" si="84"/>
        <v>Multidisciplinary_Studies</v>
      </c>
      <c r="R175" t="str">
        <f t="shared" si="85"/>
        <v>25_to_39_years</v>
      </c>
      <c r="S175" t="str">
        <f t="shared" si="86"/>
        <v>58,763</v>
      </c>
      <c r="T175" t="str">
        <f t="shared" si="87"/>
        <v>±6,444</v>
      </c>
      <c r="V175" t="str">
        <f t="shared" si="88"/>
        <v>25_to_39_years_Multidisciplinary_Studies</v>
      </c>
      <c r="W175" t="str">
        <f t="shared" si="89"/>
        <v>Colorado</v>
      </c>
      <c r="X175" t="str">
        <f t="shared" si="90"/>
        <v>Multidisciplinary_Studies</v>
      </c>
      <c r="Y175" t="str">
        <f t="shared" si="91"/>
        <v>25_to_39_years</v>
      </c>
      <c r="Z175" t="str">
        <f t="shared" si="92"/>
        <v>58763</v>
      </c>
      <c r="AA175" t="str">
        <f t="shared" si="93"/>
        <v>±6444</v>
      </c>
      <c r="AC175" t="str">
        <f t="shared" si="94"/>
        <v>25_to_39_years_Multidisciplinary_Studies</v>
      </c>
      <c r="AD175" t="str">
        <f t="shared" si="95"/>
        <v>Colorado</v>
      </c>
      <c r="AE175" t="str">
        <f t="shared" si="96"/>
        <v>Multidisciplinary_Studies</v>
      </c>
      <c r="AF175" t="str">
        <f t="shared" si="97"/>
        <v>25_to_39_years</v>
      </c>
      <c r="AG175" t="str">
        <f t="shared" si="98"/>
        <v>58763</v>
      </c>
      <c r="AH175" t="str">
        <f t="shared" si="99"/>
        <v>6444</v>
      </c>
      <c r="AJ175" t="str">
        <f t="shared" si="100"/>
        <v>25_to_39_years_Multidisciplinary_Studies</v>
      </c>
      <c r="AK175" t="str">
        <f t="shared" si="101"/>
        <v>Colorado</v>
      </c>
      <c r="AL175" t="str">
        <f t="shared" si="102"/>
        <v>Multidisciplinary_Studies</v>
      </c>
      <c r="AM175" t="str">
        <f t="shared" si="103"/>
        <v>25_to_39_years</v>
      </c>
      <c r="AN175" t="str">
        <f t="shared" si="104"/>
        <v>58763</v>
      </c>
      <c r="AO175" t="str">
        <f t="shared" si="105"/>
        <v>6444</v>
      </c>
      <c r="AQ175" t="str">
        <f t="shared" si="106"/>
        <v>25_to_39_years_Multidisciplinary_Studies</v>
      </c>
      <c r="AR175" t="str">
        <f t="shared" si="107"/>
        <v>Colorado</v>
      </c>
      <c r="AS175" t="str">
        <f t="shared" si="108"/>
        <v>Multidisciplinary_Studies</v>
      </c>
      <c r="AT175" t="str">
        <f t="shared" si="109"/>
        <v>25_to_39_years</v>
      </c>
      <c r="AU175" t="str">
        <f t="shared" si="110"/>
        <v>58763</v>
      </c>
      <c r="AV175" t="str">
        <f t="shared" si="111"/>
        <v>6444</v>
      </c>
    </row>
    <row r="176" spans="1:48" x14ac:dyDescent="0.3">
      <c r="A176" t="s">
        <v>42</v>
      </c>
      <c r="B176" t="s">
        <v>390</v>
      </c>
      <c r="C176" t="s">
        <v>43</v>
      </c>
      <c r="D176" t="s">
        <v>11</v>
      </c>
      <c r="E176" t="s">
        <v>409</v>
      </c>
      <c r="F176" t="s">
        <v>410</v>
      </c>
      <c r="H176" t="str">
        <f t="shared" si="76"/>
        <v>25 to 39 years_Science and Engineering Related Fields</v>
      </c>
      <c r="I176" t="str">
        <f t="shared" si="77"/>
        <v>Colorado</v>
      </c>
      <c r="J176" t="str">
        <f t="shared" si="78"/>
        <v>Science and Engineering Related Fields</v>
      </c>
      <c r="K176" t="str">
        <f t="shared" si="79"/>
        <v>25 to 39 years</v>
      </c>
      <c r="L176" t="str">
        <f t="shared" si="80"/>
        <v>67,357</v>
      </c>
      <c r="M176" t="str">
        <f t="shared" si="81"/>
        <v>±3,244</v>
      </c>
      <c r="O176" t="str">
        <f t="shared" si="82"/>
        <v>25_to_39_years_Science_and_Engineering_Related_Fields</v>
      </c>
      <c r="P176" t="str">
        <f t="shared" si="83"/>
        <v>Colorado</v>
      </c>
      <c r="Q176" t="str">
        <f t="shared" si="84"/>
        <v>Science_and_Engineering_Related_Fields</v>
      </c>
      <c r="R176" t="str">
        <f t="shared" si="85"/>
        <v>25_to_39_years</v>
      </c>
      <c r="S176" t="str">
        <f t="shared" si="86"/>
        <v>67,357</v>
      </c>
      <c r="T176" t="str">
        <f t="shared" si="87"/>
        <v>±3,244</v>
      </c>
      <c r="V176" t="str">
        <f t="shared" si="88"/>
        <v>25_to_39_years_Science_and_Engineering_Related_Fields</v>
      </c>
      <c r="W176" t="str">
        <f t="shared" si="89"/>
        <v>Colorado</v>
      </c>
      <c r="X176" t="str">
        <f t="shared" si="90"/>
        <v>Science_and_Engineering_Related_Fields</v>
      </c>
      <c r="Y176" t="str">
        <f t="shared" si="91"/>
        <v>25_to_39_years</v>
      </c>
      <c r="Z176" t="str">
        <f t="shared" si="92"/>
        <v>67357</v>
      </c>
      <c r="AA176" t="str">
        <f t="shared" si="93"/>
        <v>±3244</v>
      </c>
      <c r="AC176" t="str">
        <f t="shared" si="94"/>
        <v>25_to_39_years_Science_and_Engineering_Related_Fields</v>
      </c>
      <c r="AD176" t="str">
        <f t="shared" si="95"/>
        <v>Colorado</v>
      </c>
      <c r="AE176" t="str">
        <f t="shared" si="96"/>
        <v>Science_and_Engineering_Related_Fields</v>
      </c>
      <c r="AF176" t="str">
        <f t="shared" si="97"/>
        <v>25_to_39_years</v>
      </c>
      <c r="AG176" t="str">
        <f t="shared" si="98"/>
        <v>67357</v>
      </c>
      <c r="AH176" t="str">
        <f t="shared" si="99"/>
        <v>3244</v>
      </c>
      <c r="AJ176" t="str">
        <f t="shared" si="100"/>
        <v>25_to_39_years_Science_and_Engineering_Related_Fields</v>
      </c>
      <c r="AK176" t="str">
        <f t="shared" si="101"/>
        <v>Colorado</v>
      </c>
      <c r="AL176" t="str">
        <f t="shared" si="102"/>
        <v>Science_and_Engineering_Related_Fields</v>
      </c>
      <c r="AM176" t="str">
        <f t="shared" si="103"/>
        <v>25_to_39_years</v>
      </c>
      <c r="AN176" t="str">
        <f t="shared" si="104"/>
        <v>67357</v>
      </c>
      <c r="AO176" t="str">
        <f t="shared" si="105"/>
        <v>3244</v>
      </c>
      <c r="AQ176" t="str">
        <f t="shared" si="106"/>
        <v>25_to_39_years_Science_and_Engineering_Related_Fields</v>
      </c>
      <c r="AR176" t="str">
        <f t="shared" si="107"/>
        <v>Colorado</v>
      </c>
      <c r="AS176" t="str">
        <f t="shared" si="108"/>
        <v>Science_and_Engineering_Related_Fields</v>
      </c>
      <c r="AT176" t="str">
        <f t="shared" si="109"/>
        <v>25_to_39_years</v>
      </c>
      <c r="AU176" t="str">
        <f t="shared" si="110"/>
        <v>67357</v>
      </c>
      <c r="AV176" t="str">
        <f t="shared" si="111"/>
        <v>3244</v>
      </c>
    </row>
    <row r="177" spans="1:48" x14ac:dyDescent="0.3">
      <c r="A177" t="s">
        <v>46</v>
      </c>
      <c r="B177" t="s">
        <v>390</v>
      </c>
      <c r="C177" t="s">
        <v>47</v>
      </c>
      <c r="D177" t="s">
        <v>11</v>
      </c>
      <c r="E177" t="s">
        <v>411</v>
      </c>
      <c r="F177" t="s">
        <v>412</v>
      </c>
      <c r="H177" t="str">
        <f t="shared" si="76"/>
        <v>25 to 39 years_Business</v>
      </c>
      <c r="I177" t="str">
        <f t="shared" si="77"/>
        <v>Colorado</v>
      </c>
      <c r="J177" t="str">
        <f t="shared" si="78"/>
        <v>Business</v>
      </c>
      <c r="K177" t="str">
        <f t="shared" si="79"/>
        <v>25 to 39 years</v>
      </c>
      <c r="L177" t="str">
        <f t="shared" si="80"/>
        <v>80,460</v>
      </c>
      <c r="M177" t="str">
        <f t="shared" si="81"/>
        <v>±2,566</v>
      </c>
      <c r="O177" t="str">
        <f t="shared" si="82"/>
        <v>25_to_39_years_Business</v>
      </c>
      <c r="P177" t="str">
        <f t="shared" si="83"/>
        <v>Colorado</v>
      </c>
      <c r="Q177" t="str">
        <f t="shared" si="84"/>
        <v>Business</v>
      </c>
      <c r="R177" t="str">
        <f t="shared" si="85"/>
        <v>25_to_39_years</v>
      </c>
      <c r="S177" t="str">
        <f t="shared" si="86"/>
        <v>80,460</v>
      </c>
      <c r="T177" t="str">
        <f t="shared" si="87"/>
        <v>±2,566</v>
      </c>
      <c r="V177" t="str">
        <f t="shared" si="88"/>
        <v>25_to_39_years_Business</v>
      </c>
      <c r="W177" t="str">
        <f t="shared" si="89"/>
        <v>Colorado</v>
      </c>
      <c r="X177" t="str">
        <f t="shared" si="90"/>
        <v>Business</v>
      </c>
      <c r="Y177" t="str">
        <f t="shared" si="91"/>
        <v>25_to_39_years</v>
      </c>
      <c r="Z177" t="str">
        <f t="shared" si="92"/>
        <v>80460</v>
      </c>
      <c r="AA177" t="str">
        <f t="shared" si="93"/>
        <v>±2566</v>
      </c>
      <c r="AC177" t="str">
        <f t="shared" si="94"/>
        <v>25_to_39_years_Business</v>
      </c>
      <c r="AD177" t="str">
        <f t="shared" si="95"/>
        <v>Colorado</v>
      </c>
      <c r="AE177" t="str">
        <f t="shared" si="96"/>
        <v>Business</v>
      </c>
      <c r="AF177" t="str">
        <f t="shared" si="97"/>
        <v>25_to_39_years</v>
      </c>
      <c r="AG177" t="str">
        <f t="shared" si="98"/>
        <v>80460</v>
      </c>
      <c r="AH177" t="str">
        <f t="shared" si="99"/>
        <v>2566</v>
      </c>
      <c r="AJ177" t="str">
        <f t="shared" si="100"/>
        <v>25_to_39_years_Business</v>
      </c>
      <c r="AK177" t="str">
        <f t="shared" si="101"/>
        <v>Colorado</v>
      </c>
      <c r="AL177" t="str">
        <f t="shared" si="102"/>
        <v>Business</v>
      </c>
      <c r="AM177" t="str">
        <f t="shared" si="103"/>
        <v>25_to_39_years</v>
      </c>
      <c r="AN177" t="str">
        <f t="shared" si="104"/>
        <v>80460</v>
      </c>
      <c r="AO177" t="str">
        <f t="shared" si="105"/>
        <v>2566</v>
      </c>
      <c r="AQ177" t="str">
        <f t="shared" si="106"/>
        <v>25_to_39_years_Business</v>
      </c>
      <c r="AR177" t="str">
        <f t="shared" si="107"/>
        <v>Colorado</v>
      </c>
      <c r="AS177" t="str">
        <f t="shared" si="108"/>
        <v>Business</v>
      </c>
      <c r="AT177" t="str">
        <f t="shared" si="109"/>
        <v>25_to_39_years</v>
      </c>
      <c r="AU177" t="str">
        <f t="shared" si="110"/>
        <v>80460</v>
      </c>
      <c r="AV177" t="str">
        <f t="shared" si="111"/>
        <v>2566</v>
      </c>
    </row>
    <row r="178" spans="1:48" x14ac:dyDescent="0.3">
      <c r="A178" t="s">
        <v>50</v>
      </c>
      <c r="B178" t="s">
        <v>390</v>
      </c>
      <c r="C178" t="s">
        <v>51</v>
      </c>
      <c r="D178" t="s">
        <v>11</v>
      </c>
      <c r="E178" t="s">
        <v>413</v>
      </c>
      <c r="F178" t="s">
        <v>414</v>
      </c>
      <c r="H178" t="str">
        <f t="shared" si="76"/>
        <v>25 to 39 years_Education</v>
      </c>
      <c r="I178" t="str">
        <f t="shared" si="77"/>
        <v>Colorado</v>
      </c>
      <c r="J178" t="str">
        <f t="shared" si="78"/>
        <v>Education</v>
      </c>
      <c r="K178" t="str">
        <f t="shared" si="79"/>
        <v>25 to 39 years</v>
      </c>
      <c r="L178" t="str">
        <f t="shared" si="80"/>
        <v>48,184</v>
      </c>
      <c r="M178" t="str">
        <f t="shared" si="81"/>
        <v>±3,741</v>
      </c>
      <c r="O178" t="str">
        <f t="shared" si="82"/>
        <v>25_to_39_years_Education</v>
      </c>
      <c r="P178" t="str">
        <f t="shared" si="83"/>
        <v>Colorado</v>
      </c>
      <c r="Q178" t="str">
        <f t="shared" si="84"/>
        <v>Education</v>
      </c>
      <c r="R178" t="str">
        <f t="shared" si="85"/>
        <v>25_to_39_years</v>
      </c>
      <c r="S178" t="str">
        <f t="shared" si="86"/>
        <v>48,184</v>
      </c>
      <c r="T178" t="str">
        <f t="shared" si="87"/>
        <v>±3,741</v>
      </c>
      <c r="V178" t="str">
        <f t="shared" si="88"/>
        <v>25_to_39_years_Education</v>
      </c>
      <c r="W178" t="str">
        <f t="shared" si="89"/>
        <v>Colorado</v>
      </c>
      <c r="X178" t="str">
        <f t="shared" si="90"/>
        <v>Education</v>
      </c>
      <c r="Y178" t="str">
        <f t="shared" si="91"/>
        <v>25_to_39_years</v>
      </c>
      <c r="Z178" t="str">
        <f t="shared" si="92"/>
        <v>48184</v>
      </c>
      <c r="AA178" t="str">
        <f t="shared" si="93"/>
        <v>±3741</v>
      </c>
      <c r="AC178" t="str">
        <f t="shared" si="94"/>
        <v>25_to_39_years_Education</v>
      </c>
      <c r="AD178" t="str">
        <f t="shared" si="95"/>
        <v>Colorado</v>
      </c>
      <c r="AE178" t="str">
        <f t="shared" si="96"/>
        <v>Education</v>
      </c>
      <c r="AF178" t="str">
        <f t="shared" si="97"/>
        <v>25_to_39_years</v>
      </c>
      <c r="AG178" t="str">
        <f t="shared" si="98"/>
        <v>48184</v>
      </c>
      <c r="AH178" t="str">
        <f t="shared" si="99"/>
        <v>3741</v>
      </c>
      <c r="AJ178" t="str">
        <f t="shared" si="100"/>
        <v>25_to_39_years_Education</v>
      </c>
      <c r="AK178" t="str">
        <f t="shared" si="101"/>
        <v>Colorado</v>
      </c>
      <c r="AL178" t="str">
        <f t="shared" si="102"/>
        <v>Education</v>
      </c>
      <c r="AM178" t="str">
        <f t="shared" si="103"/>
        <v>25_to_39_years</v>
      </c>
      <c r="AN178" t="str">
        <f t="shared" si="104"/>
        <v>48184</v>
      </c>
      <c r="AO178" t="str">
        <f t="shared" si="105"/>
        <v>3741</v>
      </c>
      <c r="AQ178" t="str">
        <f t="shared" si="106"/>
        <v>25_to_39_years_Education</v>
      </c>
      <c r="AR178" t="str">
        <f t="shared" si="107"/>
        <v>Colorado</v>
      </c>
      <c r="AS178" t="str">
        <f t="shared" si="108"/>
        <v>Education</v>
      </c>
      <c r="AT178" t="str">
        <f t="shared" si="109"/>
        <v>25_to_39_years</v>
      </c>
      <c r="AU178" t="str">
        <f t="shared" si="110"/>
        <v>48184</v>
      </c>
      <c r="AV178" t="str">
        <f t="shared" si="111"/>
        <v>3741</v>
      </c>
    </row>
    <row r="179" spans="1:48" x14ac:dyDescent="0.3">
      <c r="A179" t="s">
        <v>54</v>
      </c>
      <c r="B179" t="s">
        <v>390</v>
      </c>
      <c r="C179" t="s">
        <v>55</v>
      </c>
      <c r="D179" t="s">
        <v>11</v>
      </c>
      <c r="E179" t="s">
        <v>415</v>
      </c>
      <c r="F179" t="s">
        <v>416</v>
      </c>
      <c r="H179" t="str">
        <f t="shared" si="76"/>
        <v>25 to 39 years_Literature and Languages</v>
      </c>
      <c r="I179" t="str">
        <f t="shared" si="77"/>
        <v>Colorado</v>
      </c>
      <c r="J179" t="str">
        <f t="shared" si="78"/>
        <v>Literature and Languages</v>
      </c>
      <c r="K179" t="str">
        <f t="shared" si="79"/>
        <v>25 to 39 years</v>
      </c>
      <c r="L179" t="str">
        <f t="shared" si="80"/>
        <v>51,585</v>
      </c>
      <c r="M179" t="str">
        <f t="shared" si="81"/>
        <v>±3,992</v>
      </c>
      <c r="O179" t="str">
        <f t="shared" si="82"/>
        <v>25_to_39_years_Literature_and_Languages</v>
      </c>
      <c r="P179" t="str">
        <f t="shared" si="83"/>
        <v>Colorado</v>
      </c>
      <c r="Q179" t="str">
        <f t="shared" si="84"/>
        <v>Literature_and_Languages</v>
      </c>
      <c r="R179" t="str">
        <f t="shared" si="85"/>
        <v>25_to_39_years</v>
      </c>
      <c r="S179" t="str">
        <f t="shared" si="86"/>
        <v>51,585</v>
      </c>
      <c r="T179" t="str">
        <f t="shared" si="87"/>
        <v>±3,992</v>
      </c>
      <c r="V179" t="str">
        <f t="shared" si="88"/>
        <v>25_to_39_years_Literature_and_Languages</v>
      </c>
      <c r="W179" t="str">
        <f t="shared" si="89"/>
        <v>Colorado</v>
      </c>
      <c r="X179" t="str">
        <f t="shared" si="90"/>
        <v>Literature_and_Languages</v>
      </c>
      <c r="Y179" t="str">
        <f t="shared" si="91"/>
        <v>25_to_39_years</v>
      </c>
      <c r="Z179" t="str">
        <f t="shared" si="92"/>
        <v>51585</v>
      </c>
      <c r="AA179" t="str">
        <f t="shared" si="93"/>
        <v>±3992</v>
      </c>
      <c r="AC179" t="str">
        <f t="shared" si="94"/>
        <v>25_to_39_years_Literature_and_Languages</v>
      </c>
      <c r="AD179" t="str">
        <f t="shared" si="95"/>
        <v>Colorado</v>
      </c>
      <c r="AE179" t="str">
        <f t="shared" si="96"/>
        <v>Literature_and_Languages</v>
      </c>
      <c r="AF179" t="str">
        <f t="shared" si="97"/>
        <v>25_to_39_years</v>
      </c>
      <c r="AG179" t="str">
        <f t="shared" si="98"/>
        <v>51585</v>
      </c>
      <c r="AH179" t="str">
        <f t="shared" si="99"/>
        <v>3992</v>
      </c>
      <c r="AJ179" t="str">
        <f t="shared" si="100"/>
        <v>25_to_39_years_Literature_and_Languages</v>
      </c>
      <c r="AK179" t="str">
        <f t="shared" si="101"/>
        <v>Colorado</v>
      </c>
      <c r="AL179" t="str">
        <f t="shared" si="102"/>
        <v>Literature_and_Languages</v>
      </c>
      <c r="AM179" t="str">
        <f t="shared" si="103"/>
        <v>25_to_39_years</v>
      </c>
      <c r="AN179" t="str">
        <f t="shared" si="104"/>
        <v>51585</v>
      </c>
      <c r="AO179" t="str">
        <f t="shared" si="105"/>
        <v>3992</v>
      </c>
      <c r="AQ179" t="str">
        <f t="shared" si="106"/>
        <v>25_to_39_years_Literature_and_Languages</v>
      </c>
      <c r="AR179" t="str">
        <f t="shared" si="107"/>
        <v>Colorado</v>
      </c>
      <c r="AS179" t="str">
        <f t="shared" si="108"/>
        <v>Literature_and_Languages</v>
      </c>
      <c r="AT179" t="str">
        <f t="shared" si="109"/>
        <v>25_to_39_years</v>
      </c>
      <c r="AU179" t="str">
        <f t="shared" si="110"/>
        <v>51585</v>
      </c>
      <c r="AV179" t="str">
        <f t="shared" si="111"/>
        <v>3992</v>
      </c>
    </row>
    <row r="180" spans="1:48" x14ac:dyDescent="0.3">
      <c r="A180" t="s">
        <v>58</v>
      </c>
      <c r="B180" t="s">
        <v>390</v>
      </c>
      <c r="C180" t="s">
        <v>59</v>
      </c>
      <c r="D180" t="s">
        <v>11</v>
      </c>
      <c r="E180" t="s">
        <v>417</v>
      </c>
      <c r="F180" t="s">
        <v>418</v>
      </c>
      <c r="H180" t="str">
        <f t="shared" si="76"/>
        <v>25 to 39 years_Liberal Arts and History</v>
      </c>
      <c r="I180" t="str">
        <f t="shared" si="77"/>
        <v>Colorado</v>
      </c>
      <c r="J180" t="str">
        <f t="shared" si="78"/>
        <v>Liberal Arts and History</v>
      </c>
      <c r="K180" t="str">
        <f t="shared" si="79"/>
        <v>25 to 39 years</v>
      </c>
      <c r="L180" t="str">
        <f t="shared" si="80"/>
        <v>62,406</v>
      </c>
      <c r="M180" t="str">
        <f t="shared" si="81"/>
        <v>±4,753</v>
      </c>
      <c r="O180" t="str">
        <f t="shared" si="82"/>
        <v>25_to_39_years_Liberal_Arts_and_History</v>
      </c>
      <c r="P180" t="str">
        <f t="shared" si="83"/>
        <v>Colorado</v>
      </c>
      <c r="Q180" t="str">
        <f t="shared" si="84"/>
        <v>Liberal_Arts_and_History</v>
      </c>
      <c r="R180" t="str">
        <f t="shared" si="85"/>
        <v>25_to_39_years</v>
      </c>
      <c r="S180" t="str">
        <f t="shared" si="86"/>
        <v>62,406</v>
      </c>
      <c r="T180" t="str">
        <f t="shared" si="87"/>
        <v>±4,753</v>
      </c>
      <c r="V180" t="str">
        <f t="shared" si="88"/>
        <v>25_to_39_years_Liberal_Arts_and_History</v>
      </c>
      <c r="W180" t="str">
        <f t="shared" si="89"/>
        <v>Colorado</v>
      </c>
      <c r="X180" t="str">
        <f t="shared" si="90"/>
        <v>Liberal_Arts_and_History</v>
      </c>
      <c r="Y180" t="str">
        <f t="shared" si="91"/>
        <v>25_to_39_years</v>
      </c>
      <c r="Z180" t="str">
        <f t="shared" si="92"/>
        <v>62406</v>
      </c>
      <c r="AA180" t="str">
        <f t="shared" si="93"/>
        <v>±4753</v>
      </c>
      <c r="AC180" t="str">
        <f t="shared" si="94"/>
        <v>25_to_39_years_Liberal_Arts_and_History</v>
      </c>
      <c r="AD180" t="str">
        <f t="shared" si="95"/>
        <v>Colorado</v>
      </c>
      <c r="AE180" t="str">
        <f t="shared" si="96"/>
        <v>Liberal_Arts_and_History</v>
      </c>
      <c r="AF180" t="str">
        <f t="shared" si="97"/>
        <v>25_to_39_years</v>
      </c>
      <c r="AG180" t="str">
        <f t="shared" si="98"/>
        <v>62406</v>
      </c>
      <c r="AH180" t="str">
        <f t="shared" si="99"/>
        <v>4753</v>
      </c>
      <c r="AJ180" t="str">
        <f t="shared" si="100"/>
        <v>25_to_39_years_Liberal_Arts_and_History</v>
      </c>
      <c r="AK180" t="str">
        <f t="shared" si="101"/>
        <v>Colorado</v>
      </c>
      <c r="AL180" t="str">
        <f t="shared" si="102"/>
        <v>Liberal_Arts_and_History</v>
      </c>
      <c r="AM180" t="str">
        <f t="shared" si="103"/>
        <v>25_to_39_years</v>
      </c>
      <c r="AN180" t="str">
        <f t="shared" si="104"/>
        <v>62406</v>
      </c>
      <c r="AO180" t="str">
        <f t="shared" si="105"/>
        <v>4753</v>
      </c>
      <c r="AQ180" t="str">
        <f t="shared" si="106"/>
        <v>25_to_39_years_Liberal_Arts_and_History</v>
      </c>
      <c r="AR180" t="str">
        <f t="shared" si="107"/>
        <v>Colorado</v>
      </c>
      <c r="AS180" t="str">
        <f t="shared" si="108"/>
        <v>Liberal_Arts_and_History</v>
      </c>
      <c r="AT180" t="str">
        <f t="shared" si="109"/>
        <v>25_to_39_years</v>
      </c>
      <c r="AU180" t="str">
        <f t="shared" si="110"/>
        <v>62406</v>
      </c>
      <c r="AV180" t="str">
        <f t="shared" si="111"/>
        <v>4753</v>
      </c>
    </row>
    <row r="181" spans="1:48" x14ac:dyDescent="0.3">
      <c r="A181" t="s">
        <v>62</v>
      </c>
      <c r="B181" t="s">
        <v>390</v>
      </c>
      <c r="C181" t="s">
        <v>63</v>
      </c>
      <c r="D181" t="s">
        <v>11</v>
      </c>
      <c r="E181" t="s">
        <v>419</v>
      </c>
      <c r="F181" t="s">
        <v>420</v>
      </c>
      <c r="H181" t="str">
        <f t="shared" si="76"/>
        <v>25 to 39 years_Visual and Performing Arts</v>
      </c>
      <c r="I181" t="str">
        <f t="shared" si="77"/>
        <v>Colorado</v>
      </c>
      <c r="J181" t="str">
        <f t="shared" si="78"/>
        <v>Visual and Performing Arts</v>
      </c>
      <c r="K181" t="str">
        <f t="shared" si="79"/>
        <v>25 to 39 years</v>
      </c>
      <c r="L181" t="str">
        <f t="shared" si="80"/>
        <v>51,710</v>
      </c>
      <c r="M181" t="str">
        <f t="shared" si="81"/>
        <v>±3,552</v>
      </c>
      <c r="O181" t="str">
        <f t="shared" si="82"/>
        <v>25_to_39_years_Visual_and_Performing_Arts</v>
      </c>
      <c r="P181" t="str">
        <f t="shared" si="83"/>
        <v>Colorado</v>
      </c>
      <c r="Q181" t="str">
        <f t="shared" si="84"/>
        <v>Visual_and_Performing_Arts</v>
      </c>
      <c r="R181" t="str">
        <f t="shared" si="85"/>
        <v>25_to_39_years</v>
      </c>
      <c r="S181" t="str">
        <f t="shared" si="86"/>
        <v>51,710</v>
      </c>
      <c r="T181" t="str">
        <f t="shared" si="87"/>
        <v>±3,552</v>
      </c>
      <c r="V181" t="str">
        <f t="shared" si="88"/>
        <v>25_to_39_years_Visual_and_Performing_Arts</v>
      </c>
      <c r="W181" t="str">
        <f t="shared" si="89"/>
        <v>Colorado</v>
      </c>
      <c r="X181" t="str">
        <f t="shared" si="90"/>
        <v>Visual_and_Performing_Arts</v>
      </c>
      <c r="Y181" t="str">
        <f t="shared" si="91"/>
        <v>25_to_39_years</v>
      </c>
      <c r="Z181" t="str">
        <f t="shared" si="92"/>
        <v>51710</v>
      </c>
      <c r="AA181" t="str">
        <f t="shared" si="93"/>
        <v>±3552</v>
      </c>
      <c r="AC181" t="str">
        <f t="shared" si="94"/>
        <v>25_to_39_years_Visual_and_Performing_Arts</v>
      </c>
      <c r="AD181" t="str">
        <f t="shared" si="95"/>
        <v>Colorado</v>
      </c>
      <c r="AE181" t="str">
        <f t="shared" si="96"/>
        <v>Visual_and_Performing_Arts</v>
      </c>
      <c r="AF181" t="str">
        <f t="shared" si="97"/>
        <v>25_to_39_years</v>
      </c>
      <c r="AG181" t="str">
        <f t="shared" si="98"/>
        <v>51710</v>
      </c>
      <c r="AH181" t="str">
        <f t="shared" si="99"/>
        <v>3552</v>
      </c>
      <c r="AJ181" t="str">
        <f t="shared" si="100"/>
        <v>25_to_39_years_Visual_and_Performing_Arts</v>
      </c>
      <c r="AK181" t="str">
        <f t="shared" si="101"/>
        <v>Colorado</v>
      </c>
      <c r="AL181" t="str">
        <f t="shared" si="102"/>
        <v>Visual_and_Performing_Arts</v>
      </c>
      <c r="AM181" t="str">
        <f t="shared" si="103"/>
        <v>25_to_39_years</v>
      </c>
      <c r="AN181" t="str">
        <f t="shared" si="104"/>
        <v>51710</v>
      </c>
      <c r="AO181" t="str">
        <f t="shared" si="105"/>
        <v>3552</v>
      </c>
      <c r="AQ181" t="str">
        <f t="shared" si="106"/>
        <v>25_to_39_years_Visual_and_Performing_Arts</v>
      </c>
      <c r="AR181" t="str">
        <f t="shared" si="107"/>
        <v>Colorado</v>
      </c>
      <c r="AS181" t="str">
        <f t="shared" si="108"/>
        <v>Visual_and_Performing_Arts</v>
      </c>
      <c r="AT181" t="str">
        <f t="shared" si="109"/>
        <v>25_to_39_years</v>
      </c>
      <c r="AU181" t="str">
        <f t="shared" si="110"/>
        <v>51710</v>
      </c>
      <c r="AV181" t="str">
        <f t="shared" si="111"/>
        <v>3552</v>
      </c>
    </row>
    <row r="182" spans="1:48" x14ac:dyDescent="0.3">
      <c r="A182" t="s">
        <v>66</v>
      </c>
      <c r="B182" t="s">
        <v>390</v>
      </c>
      <c r="C182" t="s">
        <v>67</v>
      </c>
      <c r="D182" t="s">
        <v>11</v>
      </c>
      <c r="E182" t="s">
        <v>421</v>
      </c>
      <c r="F182" t="s">
        <v>422</v>
      </c>
      <c r="H182" t="str">
        <f t="shared" si="76"/>
        <v>25 to 39 years_Communications</v>
      </c>
      <c r="I182" t="str">
        <f t="shared" si="77"/>
        <v>Colorado</v>
      </c>
      <c r="J182" t="str">
        <f t="shared" si="78"/>
        <v>Communications</v>
      </c>
      <c r="K182" t="str">
        <f t="shared" si="79"/>
        <v>25 to 39 years</v>
      </c>
      <c r="L182" t="str">
        <f t="shared" si="80"/>
        <v>63,735</v>
      </c>
      <c r="M182" t="str">
        <f t="shared" si="81"/>
        <v>±2,369</v>
      </c>
      <c r="O182" t="str">
        <f t="shared" si="82"/>
        <v>25_to_39_years_Communications</v>
      </c>
      <c r="P182" t="str">
        <f t="shared" si="83"/>
        <v>Colorado</v>
      </c>
      <c r="Q182" t="str">
        <f t="shared" si="84"/>
        <v>Communications</v>
      </c>
      <c r="R182" t="str">
        <f t="shared" si="85"/>
        <v>25_to_39_years</v>
      </c>
      <c r="S182" t="str">
        <f t="shared" si="86"/>
        <v>63,735</v>
      </c>
      <c r="T182" t="str">
        <f t="shared" si="87"/>
        <v>±2,369</v>
      </c>
      <c r="V182" t="str">
        <f t="shared" si="88"/>
        <v>25_to_39_years_Communications</v>
      </c>
      <c r="W182" t="str">
        <f t="shared" si="89"/>
        <v>Colorado</v>
      </c>
      <c r="X182" t="str">
        <f t="shared" si="90"/>
        <v>Communications</v>
      </c>
      <c r="Y182" t="str">
        <f t="shared" si="91"/>
        <v>25_to_39_years</v>
      </c>
      <c r="Z182" t="str">
        <f t="shared" si="92"/>
        <v>63735</v>
      </c>
      <c r="AA182" t="str">
        <f t="shared" si="93"/>
        <v>±2369</v>
      </c>
      <c r="AC182" t="str">
        <f t="shared" si="94"/>
        <v>25_to_39_years_Communications</v>
      </c>
      <c r="AD182" t="str">
        <f t="shared" si="95"/>
        <v>Colorado</v>
      </c>
      <c r="AE182" t="str">
        <f t="shared" si="96"/>
        <v>Communications</v>
      </c>
      <c r="AF182" t="str">
        <f t="shared" si="97"/>
        <v>25_to_39_years</v>
      </c>
      <c r="AG182" t="str">
        <f t="shared" si="98"/>
        <v>63735</v>
      </c>
      <c r="AH182" t="str">
        <f t="shared" si="99"/>
        <v>2369</v>
      </c>
      <c r="AJ182" t="str">
        <f t="shared" si="100"/>
        <v>25_to_39_years_Communications</v>
      </c>
      <c r="AK182" t="str">
        <f t="shared" si="101"/>
        <v>Colorado</v>
      </c>
      <c r="AL182" t="str">
        <f t="shared" si="102"/>
        <v>Communications</v>
      </c>
      <c r="AM182" t="str">
        <f t="shared" si="103"/>
        <v>25_to_39_years</v>
      </c>
      <c r="AN182" t="str">
        <f t="shared" si="104"/>
        <v>63735</v>
      </c>
      <c r="AO182" t="str">
        <f t="shared" si="105"/>
        <v>2369</v>
      </c>
      <c r="AQ182" t="str">
        <f t="shared" si="106"/>
        <v>25_to_39_years_Communications</v>
      </c>
      <c r="AR182" t="str">
        <f t="shared" si="107"/>
        <v>Colorado</v>
      </c>
      <c r="AS182" t="str">
        <f t="shared" si="108"/>
        <v>Communications</v>
      </c>
      <c r="AT182" t="str">
        <f t="shared" si="109"/>
        <v>25_to_39_years</v>
      </c>
      <c r="AU182" t="str">
        <f t="shared" si="110"/>
        <v>63735</v>
      </c>
      <c r="AV182" t="str">
        <f t="shared" si="111"/>
        <v>2369</v>
      </c>
    </row>
    <row r="183" spans="1:48" x14ac:dyDescent="0.3">
      <c r="A183" t="s">
        <v>70</v>
      </c>
      <c r="B183" t="s">
        <v>390</v>
      </c>
      <c r="C183" t="s">
        <v>71</v>
      </c>
      <c r="D183" t="s">
        <v>11</v>
      </c>
      <c r="E183" t="s">
        <v>423</v>
      </c>
      <c r="F183" t="s">
        <v>424</v>
      </c>
      <c r="H183" t="str">
        <f t="shared" si="76"/>
        <v>25 to 39 years_Other</v>
      </c>
      <c r="I183" t="str">
        <f t="shared" si="77"/>
        <v>Colorado</v>
      </c>
      <c r="J183" t="str">
        <f t="shared" si="78"/>
        <v>Other</v>
      </c>
      <c r="K183" t="str">
        <f t="shared" si="79"/>
        <v>25 to 39 years</v>
      </c>
      <c r="L183" t="str">
        <f t="shared" si="80"/>
        <v>62,558</v>
      </c>
      <c r="M183" t="str">
        <f t="shared" si="81"/>
        <v>±3,110</v>
      </c>
      <c r="O183" t="str">
        <f t="shared" si="82"/>
        <v>25_to_39_years_Other</v>
      </c>
      <c r="P183" t="str">
        <f t="shared" si="83"/>
        <v>Colorado</v>
      </c>
      <c r="Q183" t="str">
        <f t="shared" si="84"/>
        <v>Other</v>
      </c>
      <c r="R183" t="str">
        <f t="shared" si="85"/>
        <v>25_to_39_years</v>
      </c>
      <c r="S183" t="str">
        <f t="shared" si="86"/>
        <v>62,558</v>
      </c>
      <c r="T183" t="str">
        <f t="shared" si="87"/>
        <v>±3,110</v>
      </c>
      <c r="V183" t="str">
        <f t="shared" si="88"/>
        <v>25_to_39_years_Other</v>
      </c>
      <c r="W183" t="str">
        <f t="shared" si="89"/>
        <v>Colorado</v>
      </c>
      <c r="X183" t="str">
        <f t="shared" si="90"/>
        <v>Other</v>
      </c>
      <c r="Y183" t="str">
        <f t="shared" si="91"/>
        <v>25_to_39_years</v>
      </c>
      <c r="Z183" t="str">
        <f t="shared" si="92"/>
        <v>62558</v>
      </c>
      <c r="AA183" t="str">
        <f t="shared" si="93"/>
        <v>±3110</v>
      </c>
      <c r="AC183" t="str">
        <f t="shared" si="94"/>
        <v>25_to_39_years_Other</v>
      </c>
      <c r="AD183" t="str">
        <f t="shared" si="95"/>
        <v>Colorado</v>
      </c>
      <c r="AE183" t="str">
        <f t="shared" si="96"/>
        <v>Other</v>
      </c>
      <c r="AF183" t="str">
        <f t="shared" si="97"/>
        <v>25_to_39_years</v>
      </c>
      <c r="AG183" t="str">
        <f t="shared" si="98"/>
        <v>62558</v>
      </c>
      <c r="AH183" t="str">
        <f t="shared" si="99"/>
        <v>3110</v>
      </c>
      <c r="AJ183" t="str">
        <f t="shared" si="100"/>
        <v>25_to_39_years_Other</v>
      </c>
      <c r="AK183" t="str">
        <f t="shared" si="101"/>
        <v>Colorado</v>
      </c>
      <c r="AL183" t="str">
        <f t="shared" si="102"/>
        <v>Other</v>
      </c>
      <c r="AM183" t="str">
        <f t="shared" si="103"/>
        <v>25_to_39_years</v>
      </c>
      <c r="AN183" t="str">
        <f t="shared" si="104"/>
        <v>62558</v>
      </c>
      <c r="AO183" t="str">
        <f t="shared" si="105"/>
        <v>3110</v>
      </c>
      <c r="AQ183" t="str">
        <f t="shared" si="106"/>
        <v>25_to_39_years_Other</v>
      </c>
      <c r="AR183" t="str">
        <f t="shared" si="107"/>
        <v>Colorado</v>
      </c>
      <c r="AS183" t="str">
        <f t="shared" si="108"/>
        <v>Other</v>
      </c>
      <c r="AT183" t="str">
        <f t="shared" si="109"/>
        <v>25_to_39_years</v>
      </c>
      <c r="AU183" t="str">
        <f t="shared" si="110"/>
        <v>62558</v>
      </c>
      <c r="AV183" t="str">
        <f t="shared" si="111"/>
        <v>3110</v>
      </c>
    </row>
    <row r="184" spans="1:48" x14ac:dyDescent="0.3">
      <c r="A184" t="s">
        <v>74</v>
      </c>
      <c r="B184" t="s">
        <v>390</v>
      </c>
      <c r="C184" t="s">
        <v>75</v>
      </c>
      <c r="D184" t="s">
        <v>75</v>
      </c>
      <c r="E184" t="s">
        <v>425</v>
      </c>
      <c r="F184" t="s">
        <v>13</v>
      </c>
      <c r="H184" t="str">
        <f t="shared" si="76"/>
        <v>40 to 64 years_40 to 64 years</v>
      </c>
      <c r="I184" t="str">
        <f t="shared" si="77"/>
        <v>Colorado</v>
      </c>
      <c r="J184" t="str">
        <f t="shared" si="78"/>
        <v>40 to 64 years</v>
      </c>
      <c r="K184" t="str">
        <f t="shared" si="79"/>
        <v>40 to 64 years</v>
      </c>
      <c r="L184" t="str">
        <f t="shared" si="80"/>
        <v>87,199</v>
      </c>
      <c r="M184" t="str">
        <f t="shared" si="81"/>
        <v>±1,493</v>
      </c>
      <c r="O184" t="str">
        <f t="shared" si="82"/>
        <v>40_to_64_years_40_to_64_years</v>
      </c>
      <c r="P184" t="str">
        <f t="shared" si="83"/>
        <v>Colorado</v>
      </c>
      <c r="Q184" t="str">
        <f t="shared" si="84"/>
        <v>40_to_64_years</v>
      </c>
      <c r="R184" t="str">
        <f t="shared" si="85"/>
        <v>40_to_64_years</v>
      </c>
      <c r="S184" t="str">
        <f t="shared" si="86"/>
        <v>87,199</v>
      </c>
      <c r="T184" t="str">
        <f t="shared" si="87"/>
        <v>±1,493</v>
      </c>
      <c r="V184" t="str">
        <f t="shared" si="88"/>
        <v>40_to_64_years_40_to_64_years</v>
      </c>
      <c r="W184" t="str">
        <f t="shared" si="89"/>
        <v>Colorado</v>
      </c>
      <c r="X184" t="str">
        <f t="shared" si="90"/>
        <v>40_to_64_years</v>
      </c>
      <c r="Y184" t="str">
        <f t="shared" si="91"/>
        <v>40_to_64_years</v>
      </c>
      <c r="Z184" t="str">
        <f t="shared" si="92"/>
        <v>87199</v>
      </c>
      <c r="AA184" t="str">
        <f t="shared" si="93"/>
        <v>±1493</v>
      </c>
      <c r="AC184" t="str">
        <f t="shared" si="94"/>
        <v>40_to_64_years_40_to_64_years</v>
      </c>
      <c r="AD184" t="str">
        <f t="shared" si="95"/>
        <v>Colorado</v>
      </c>
      <c r="AE184" t="str">
        <f t="shared" si="96"/>
        <v>40_to_64_years</v>
      </c>
      <c r="AF184" t="str">
        <f t="shared" si="97"/>
        <v>40_to_64_years</v>
      </c>
      <c r="AG184" t="str">
        <f t="shared" si="98"/>
        <v>87199</v>
      </c>
      <c r="AH184" t="str">
        <f t="shared" si="99"/>
        <v>1493</v>
      </c>
      <c r="AJ184" t="str">
        <f t="shared" si="100"/>
        <v>40_to_64_years_40_to_64_years</v>
      </c>
      <c r="AK184" t="str">
        <f t="shared" si="101"/>
        <v>Colorado</v>
      </c>
      <c r="AL184" t="str">
        <f t="shared" si="102"/>
        <v>40_to_64_years</v>
      </c>
      <c r="AM184" t="str">
        <f t="shared" si="103"/>
        <v>40_to_64_years</v>
      </c>
      <c r="AN184" t="str">
        <f t="shared" si="104"/>
        <v>87199</v>
      </c>
      <c r="AO184" t="str">
        <f t="shared" si="105"/>
        <v>1493</v>
      </c>
      <c r="AQ184" t="str">
        <f t="shared" si="106"/>
        <v>40_to_64_years_40_to_64_years</v>
      </c>
      <c r="AR184" t="str">
        <f t="shared" si="107"/>
        <v>Colorado</v>
      </c>
      <c r="AS184" t="str">
        <f t="shared" si="108"/>
        <v>40_to_64_years</v>
      </c>
      <c r="AT184" t="str">
        <f t="shared" si="109"/>
        <v>40_to_64_years</v>
      </c>
      <c r="AU184" t="str">
        <f t="shared" si="110"/>
        <v>87199</v>
      </c>
      <c r="AV184" t="str">
        <f t="shared" si="111"/>
        <v>1493</v>
      </c>
    </row>
    <row r="185" spans="1:48" x14ac:dyDescent="0.3">
      <c r="A185" t="s">
        <v>78</v>
      </c>
      <c r="B185" t="s">
        <v>390</v>
      </c>
      <c r="C185" t="s">
        <v>15</v>
      </c>
      <c r="D185" t="s">
        <v>75</v>
      </c>
      <c r="E185" t="s">
        <v>426</v>
      </c>
      <c r="F185" t="s">
        <v>427</v>
      </c>
      <c r="H185" t="str">
        <f t="shared" si="76"/>
        <v>40 to 64 years_Computers, Mathematics and Statistics</v>
      </c>
      <c r="I185" t="str">
        <f t="shared" si="77"/>
        <v>Colorado</v>
      </c>
      <c r="J185" t="str">
        <f t="shared" si="78"/>
        <v>Computers, Mathematics and Statistics</v>
      </c>
      <c r="K185" t="str">
        <f t="shared" si="79"/>
        <v>40 to 64 years</v>
      </c>
      <c r="L185" t="str">
        <f t="shared" si="80"/>
        <v>110,380</v>
      </c>
      <c r="M185" t="str">
        <f t="shared" si="81"/>
        <v>±8,724</v>
      </c>
      <c r="O185" t="str">
        <f t="shared" si="82"/>
        <v>40_to_64_years_Computers,_Mathematics_and_Statistics</v>
      </c>
      <c r="P185" t="str">
        <f t="shared" si="83"/>
        <v>Colorado</v>
      </c>
      <c r="Q185" t="str">
        <f t="shared" si="84"/>
        <v>Computers,_Mathematics_and_Statistics</v>
      </c>
      <c r="R185" t="str">
        <f t="shared" si="85"/>
        <v>40_to_64_years</v>
      </c>
      <c r="S185" t="str">
        <f t="shared" si="86"/>
        <v>110,380</v>
      </c>
      <c r="T185" t="str">
        <f t="shared" si="87"/>
        <v>±8,724</v>
      </c>
      <c r="V185" t="str">
        <f t="shared" si="88"/>
        <v>40_to_64_years_Computers_Mathematics_and_Statistics</v>
      </c>
      <c r="W185" t="str">
        <f t="shared" si="89"/>
        <v>Colorado</v>
      </c>
      <c r="X185" t="str">
        <f t="shared" si="90"/>
        <v>Computers_Mathematics_and_Statistics</v>
      </c>
      <c r="Y185" t="str">
        <f t="shared" si="91"/>
        <v>40_to_64_years</v>
      </c>
      <c r="Z185" t="str">
        <f t="shared" si="92"/>
        <v>110380</v>
      </c>
      <c r="AA185" t="str">
        <f t="shared" si="93"/>
        <v>±8724</v>
      </c>
      <c r="AC185" t="str">
        <f t="shared" si="94"/>
        <v>40_to_64_years_Computers_Mathematics_and_Statistics</v>
      </c>
      <c r="AD185" t="str">
        <f t="shared" si="95"/>
        <v>Colorado</v>
      </c>
      <c r="AE185" t="str">
        <f t="shared" si="96"/>
        <v>Computers_Mathematics_and_Statistics</v>
      </c>
      <c r="AF185" t="str">
        <f t="shared" si="97"/>
        <v>40_to_64_years</v>
      </c>
      <c r="AG185" t="str">
        <f t="shared" si="98"/>
        <v>110380</v>
      </c>
      <c r="AH185" t="str">
        <f t="shared" si="99"/>
        <v>8724</v>
      </c>
      <c r="AJ185" t="str">
        <f t="shared" si="100"/>
        <v>40_to_64_years_Computers_Mathematics_and_Statistics</v>
      </c>
      <c r="AK185" t="str">
        <f t="shared" si="101"/>
        <v>Colorado</v>
      </c>
      <c r="AL185" t="str">
        <f t="shared" si="102"/>
        <v>Computers_Mathematics_and_Statistics</v>
      </c>
      <c r="AM185" t="str">
        <f t="shared" si="103"/>
        <v>40_to_64_years</v>
      </c>
      <c r="AN185" t="str">
        <f t="shared" si="104"/>
        <v>110380</v>
      </c>
      <c r="AO185" t="str">
        <f t="shared" si="105"/>
        <v>8724</v>
      </c>
      <c r="AQ185" t="str">
        <f t="shared" si="106"/>
        <v>40_to_64_years_Computers_Mathematics_and_Statistics</v>
      </c>
      <c r="AR185" t="str">
        <f t="shared" si="107"/>
        <v>Colorado</v>
      </c>
      <c r="AS185" t="str">
        <f t="shared" si="108"/>
        <v>Computers_Mathematics_and_Statistics</v>
      </c>
      <c r="AT185" t="str">
        <f t="shared" si="109"/>
        <v>40_to_64_years</v>
      </c>
      <c r="AU185" t="str">
        <f t="shared" si="110"/>
        <v>110380</v>
      </c>
      <c r="AV185" t="str">
        <f t="shared" si="111"/>
        <v>8724</v>
      </c>
    </row>
    <row r="186" spans="1:48" x14ac:dyDescent="0.3">
      <c r="A186" t="s">
        <v>81</v>
      </c>
      <c r="B186" t="s">
        <v>390</v>
      </c>
      <c r="C186" t="s">
        <v>19</v>
      </c>
      <c r="D186" t="s">
        <v>75</v>
      </c>
      <c r="E186" t="s">
        <v>428</v>
      </c>
      <c r="F186" t="s">
        <v>429</v>
      </c>
      <c r="H186" t="str">
        <f t="shared" si="76"/>
        <v>40 to 64 years_Biological, Agricultural, and Environmental Sciences</v>
      </c>
      <c r="I186" t="str">
        <f t="shared" si="77"/>
        <v>Colorado</v>
      </c>
      <c r="J186" t="str">
        <f t="shared" si="78"/>
        <v>Biological, Agricultural, and Environmental Sciences</v>
      </c>
      <c r="K186" t="str">
        <f t="shared" si="79"/>
        <v>40 to 64 years</v>
      </c>
      <c r="L186" t="str">
        <f t="shared" si="80"/>
        <v>90,590</v>
      </c>
      <c r="M186" t="str">
        <f t="shared" si="81"/>
        <v>±6,071</v>
      </c>
      <c r="O186" t="str">
        <f t="shared" si="82"/>
        <v>40_to_64_years_Biological,_Agricultural,_and_Environmental_Sciences</v>
      </c>
      <c r="P186" t="str">
        <f t="shared" si="83"/>
        <v>Colorado</v>
      </c>
      <c r="Q186" t="str">
        <f t="shared" si="84"/>
        <v>Biological,_Agricultural,_and_Environmental_Sciences</v>
      </c>
      <c r="R186" t="str">
        <f t="shared" si="85"/>
        <v>40_to_64_years</v>
      </c>
      <c r="S186" t="str">
        <f t="shared" si="86"/>
        <v>90,590</v>
      </c>
      <c r="T186" t="str">
        <f t="shared" si="87"/>
        <v>±6,071</v>
      </c>
      <c r="V186" t="str">
        <f t="shared" si="88"/>
        <v>40_to_64_years_Biological_Agricultural_and_Environmental_Sciences</v>
      </c>
      <c r="W186" t="str">
        <f t="shared" si="89"/>
        <v>Colorado</v>
      </c>
      <c r="X186" t="str">
        <f t="shared" si="90"/>
        <v>Biological_Agricultural_and_Environmental_Sciences</v>
      </c>
      <c r="Y186" t="str">
        <f t="shared" si="91"/>
        <v>40_to_64_years</v>
      </c>
      <c r="Z186" t="str">
        <f t="shared" si="92"/>
        <v>90590</v>
      </c>
      <c r="AA186" t="str">
        <f t="shared" si="93"/>
        <v>±6071</v>
      </c>
      <c r="AC186" t="str">
        <f t="shared" si="94"/>
        <v>40_to_64_years_Biological_Agricultural_and_Environmental_Sciences</v>
      </c>
      <c r="AD186" t="str">
        <f t="shared" si="95"/>
        <v>Colorado</v>
      </c>
      <c r="AE186" t="str">
        <f t="shared" si="96"/>
        <v>Biological_Agricultural_and_Environmental_Sciences</v>
      </c>
      <c r="AF186" t="str">
        <f t="shared" si="97"/>
        <v>40_to_64_years</v>
      </c>
      <c r="AG186" t="str">
        <f t="shared" si="98"/>
        <v>90590</v>
      </c>
      <c r="AH186" t="str">
        <f t="shared" si="99"/>
        <v>6071</v>
      </c>
      <c r="AJ186" t="str">
        <f t="shared" si="100"/>
        <v>40_to_64_years_Biological_Agricultural_and_Environmental_Sciences</v>
      </c>
      <c r="AK186" t="str">
        <f t="shared" si="101"/>
        <v>Colorado</v>
      </c>
      <c r="AL186" t="str">
        <f t="shared" si="102"/>
        <v>Biological_Agricultural_and_Environmental_Sciences</v>
      </c>
      <c r="AM186" t="str">
        <f t="shared" si="103"/>
        <v>40_to_64_years</v>
      </c>
      <c r="AN186" t="str">
        <f t="shared" si="104"/>
        <v>90590</v>
      </c>
      <c r="AO186" t="str">
        <f t="shared" si="105"/>
        <v>6071</v>
      </c>
      <c r="AQ186" t="str">
        <f t="shared" si="106"/>
        <v>40_to_64_years_Biological_Agricultural_and_Environmental_Sciences</v>
      </c>
      <c r="AR186" t="str">
        <f t="shared" si="107"/>
        <v>Colorado</v>
      </c>
      <c r="AS186" t="str">
        <f t="shared" si="108"/>
        <v>Biological_Agricultural_and_Environmental_Sciences</v>
      </c>
      <c r="AT186" t="str">
        <f t="shared" si="109"/>
        <v>40_to_64_years</v>
      </c>
      <c r="AU186" t="str">
        <f t="shared" si="110"/>
        <v>90590</v>
      </c>
      <c r="AV186" t="str">
        <f t="shared" si="111"/>
        <v>6071</v>
      </c>
    </row>
    <row r="187" spans="1:48" x14ac:dyDescent="0.3">
      <c r="A187" t="s">
        <v>84</v>
      </c>
      <c r="B187" t="s">
        <v>390</v>
      </c>
      <c r="C187" t="s">
        <v>23</v>
      </c>
      <c r="D187" t="s">
        <v>75</v>
      </c>
      <c r="E187" t="s">
        <v>430</v>
      </c>
      <c r="F187" t="s">
        <v>431</v>
      </c>
      <c r="H187" t="str">
        <f t="shared" si="76"/>
        <v>40 to 64 years_Physical and Related Sciences</v>
      </c>
      <c r="I187" t="str">
        <f t="shared" si="77"/>
        <v>Colorado</v>
      </c>
      <c r="J187" t="str">
        <f t="shared" si="78"/>
        <v>Physical and Related Sciences</v>
      </c>
      <c r="K187" t="str">
        <f t="shared" si="79"/>
        <v>40 to 64 years</v>
      </c>
      <c r="L187" t="str">
        <f t="shared" si="80"/>
        <v>101,280</v>
      </c>
      <c r="M187" t="str">
        <f t="shared" si="81"/>
        <v>±9,952</v>
      </c>
      <c r="O187" t="str">
        <f t="shared" si="82"/>
        <v>40_to_64_years_Physical_and_Related_Sciences</v>
      </c>
      <c r="P187" t="str">
        <f t="shared" si="83"/>
        <v>Colorado</v>
      </c>
      <c r="Q187" t="str">
        <f t="shared" si="84"/>
        <v>Physical_and_Related_Sciences</v>
      </c>
      <c r="R187" t="str">
        <f t="shared" si="85"/>
        <v>40_to_64_years</v>
      </c>
      <c r="S187" t="str">
        <f t="shared" si="86"/>
        <v>101,280</v>
      </c>
      <c r="T187" t="str">
        <f t="shared" si="87"/>
        <v>±9,952</v>
      </c>
      <c r="V187" t="str">
        <f t="shared" si="88"/>
        <v>40_to_64_years_Physical_and_Related_Sciences</v>
      </c>
      <c r="W187" t="str">
        <f t="shared" si="89"/>
        <v>Colorado</v>
      </c>
      <c r="X187" t="str">
        <f t="shared" si="90"/>
        <v>Physical_and_Related_Sciences</v>
      </c>
      <c r="Y187" t="str">
        <f t="shared" si="91"/>
        <v>40_to_64_years</v>
      </c>
      <c r="Z187" t="str">
        <f t="shared" si="92"/>
        <v>101280</v>
      </c>
      <c r="AA187" t="str">
        <f t="shared" si="93"/>
        <v>±9952</v>
      </c>
      <c r="AC187" t="str">
        <f t="shared" si="94"/>
        <v>40_to_64_years_Physical_and_Related_Sciences</v>
      </c>
      <c r="AD187" t="str">
        <f t="shared" si="95"/>
        <v>Colorado</v>
      </c>
      <c r="AE187" t="str">
        <f t="shared" si="96"/>
        <v>Physical_and_Related_Sciences</v>
      </c>
      <c r="AF187" t="str">
        <f t="shared" si="97"/>
        <v>40_to_64_years</v>
      </c>
      <c r="AG187" t="str">
        <f t="shared" si="98"/>
        <v>101280</v>
      </c>
      <c r="AH187" t="str">
        <f t="shared" si="99"/>
        <v>9952</v>
      </c>
      <c r="AJ187" t="str">
        <f t="shared" si="100"/>
        <v>40_to_64_years_Physical_and_Related_Sciences</v>
      </c>
      <c r="AK187" t="str">
        <f t="shared" si="101"/>
        <v>Colorado</v>
      </c>
      <c r="AL187" t="str">
        <f t="shared" si="102"/>
        <v>Physical_and_Related_Sciences</v>
      </c>
      <c r="AM187" t="str">
        <f t="shared" si="103"/>
        <v>40_to_64_years</v>
      </c>
      <c r="AN187" t="str">
        <f t="shared" si="104"/>
        <v>101280</v>
      </c>
      <c r="AO187" t="str">
        <f t="shared" si="105"/>
        <v>9952</v>
      </c>
      <c r="AQ187" t="str">
        <f t="shared" si="106"/>
        <v>40_to_64_years_Physical_and_Related_Sciences</v>
      </c>
      <c r="AR187" t="str">
        <f t="shared" si="107"/>
        <v>Colorado</v>
      </c>
      <c r="AS187" t="str">
        <f t="shared" si="108"/>
        <v>Physical_and_Related_Sciences</v>
      </c>
      <c r="AT187" t="str">
        <f t="shared" si="109"/>
        <v>40_to_64_years</v>
      </c>
      <c r="AU187" t="str">
        <f t="shared" si="110"/>
        <v>101280</v>
      </c>
      <c r="AV187" t="str">
        <f t="shared" si="111"/>
        <v>9952</v>
      </c>
    </row>
    <row r="188" spans="1:48" x14ac:dyDescent="0.3">
      <c r="A188" t="s">
        <v>87</v>
      </c>
      <c r="B188" t="s">
        <v>390</v>
      </c>
      <c r="C188" t="s">
        <v>27</v>
      </c>
      <c r="D188" t="s">
        <v>75</v>
      </c>
      <c r="E188" t="s">
        <v>432</v>
      </c>
      <c r="F188" t="s">
        <v>433</v>
      </c>
      <c r="H188" t="str">
        <f t="shared" si="76"/>
        <v>40 to 64 years_Psychology</v>
      </c>
      <c r="I188" t="str">
        <f t="shared" si="77"/>
        <v>Colorado</v>
      </c>
      <c r="J188" t="str">
        <f t="shared" si="78"/>
        <v>Psychology</v>
      </c>
      <c r="K188" t="str">
        <f t="shared" si="79"/>
        <v>40 to 64 years</v>
      </c>
      <c r="L188" t="str">
        <f t="shared" si="80"/>
        <v>74,786</v>
      </c>
      <c r="M188" t="str">
        <f t="shared" si="81"/>
        <v>±4,554</v>
      </c>
      <c r="O188" t="str">
        <f t="shared" si="82"/>
        <v>40_to_64_years_Psychology</v>
      </c>
      <c r="P188" t="str">
        <f t="shared" si="83"/>
        <v>Colorado</v>
      </c>
      <c r="Q188" t="str">
        <f t="shared" si="84"/>
        <v>Psychology</v>
      </c>
      <c r="R188" t="str">
        <f t="shared" si="85"/>
        <v>40_to_64_years</v>
      </c>
      <c r="S188" t="str">
        <f t="shared" si="86"/>
        <v>74,786</v>
      </c>
      <c r="T188" t="str">
        <f t="shared" si="87"/>
        <v>±4,554</v>
      </c>
      <c r="V188" t="str">
        <f t="shared" si="88"/>
        <v>40_to_64_years_Psychology</v>
      </c>
      <c r="W188" t="str">
        <f t="shared" si="89"/>
        <v>Colorado</v>
      </c>
      <c r="X188" t="str">
        <f t="shared" si="90"/>
        <v>Psychology</v>
      </c>
      <c r="Y188" t="str">
        <f t="shared" si="91"/>
        <v>40_to_64_years</v>
      </c>
      <c r="Z188" t="str">
        <f t="shared" si="92"/>
        <v>74786</v>
      </c>
      <c r="AA188" t="str">
        <f t="shared" si="93"/>
        <v>±4554</v>
      </c>
      <c r="AC188" t="str">
        <f t="shared" si="94"/>
        <v>40_to_64_years_Psychology</v>
      </c>
      <c r="AD188" t="str">
        <f t="shared" si="95"/>
        <v>Colorado</v>
      </c>
      <c r="AE188" t="str">
        <f t="shared" si="96"/>
        <v>Psychology</v>
      </c>
      <c r="AF188" t="str">
        <f t="shared" si="97"/>
        <v>40_to_64_years</v>
      </c>
      <c r="AG188" t="str">
        <f t="shared" si="98"/>
        <v>74786</v>
      </c>
      <c r="AH188" t="str">
        <f t="shared" si="99"/>
        <v>4554</v>
      </c>
      <c r="AJ188" t="str">
        <f t="shared" si="100"/>
        <v>40_to_64_years_Psychology</v>
      </c>
      <c r="AK188" t="str">
        <f t="shared" si="101"/>
        <v>Colorado</v>
      </c>
      <c r="AL188" t="str">
        <f t="shared" si="102"/>
        <v>Psychology</v>
      </c>
      <c r="AM188" t="str">
        <f t="shared" si="103"/>
        <v>40_to_64_years</v>
      </c>
      <c r="AN188" t="str">
        <f t="shared" si="104"/>
        <v>74786</v>
      </c>
      <c r="AO188" t="str">
        <f t="shared" si="105"/>
        <v>4554</v>
      </c>
      <c r="AQ188" t="str">
        <f t="shared" si="106"/>
        <v>40_to_64_years_Psychology</v>
      </c>
      <c r="AR188" t="str">
        <f t="shared" si="107"/>
        <v>Colorado</v>
      </c>
      <c r="AS188" t="str">
        <f t="shared" si="108"/>
        <v>Psychology</v>
      </c>
      <c r="AT188" t="str">
        <f t="shared" si="109"/>
        <v>40_to_64_years</v>
      </c>
      <c r="AU188" t="str">
        <f t="shared" si="110"/>
        <v>74786</v>
      </c>
      <c r="AV188" t="str">
        <f t="shared" si="111"/>
        <v>4554</v>
      </c>
    </row>
    <row r="189" spans="1:48" x14ac:dyDescent="0.3">
      <c r="A189" t="s">
        <v>90</v>
      </c>
      <c r="B189" t="s">
        <v>390</v>
      </c>
      <c r="C189" t="s">
        <v>31</v>
      </c>
      <c r="D189" t="s">
        <v>75</v>
      </c>
      <c r="E189" t="s">
        <v>434</v>
      </c>
      <c r="F189" t="s">
        <v>435</v>
      </c>
      <c r="H189" t="str">
        <f t="shared" si="76"/>
        <v>40 to 64 years_Social Sciences</v>
      </c>
      <c r="I189" t="str">
        <f t="shared" si="77"/>
        <v>Colorado</v>
      </c>
      <c r="J189" t="str">
        <f t="shared" si="78"/>
        <v>Social Sciences</v>
      </c>
      <c r="K189" t="str">
        <f t="shared" si="79"/>
        <v>40 to 64 years</v>
      </c>
      <c r="L189" t="str">
        <f t="shared" si="80"/>
        <v>84,790</v>
      </c>
      <c r="M189" t="str">
        <f t="shared" si="81"/>
        <v>±4,943</v>
      </c>
      <c r="O189" t="str">
        <f t="shared" si="82"/>
        <v>40_to_64_years_Social_Sciences</v>
      </c>
      <c r="P189" t="str">
        <f t="shared" si="83"/>
        <v>Colorado</v>
      </c>
      <c r="Q189" t="str">
        <f t="shared" si="84"/>
        <v>Social_Sciences</v>
      </c>
      <c r="R189" t="str">
        <f t="shared" si="85"/>
        <v>40_to_64_years</v>
      </c>
      <c r="S189" t="str">
        <f t="shared" si="86"/>
        <v>84,790</v>
      </c>
      <c r="T189" t="str">
        <f t="shared" si="87"/>
        <v>±4,943</v>
      </c>
      <c r="V189" t="str">
        <f t="shared" si="88"/>
        <v>40_to_64_years_Social_Sciences</v>
      </c>
      <c r="W189" t="str">
        <f t="shared" si="89"/>
        <v>Colorado</v>
      </c>
      <c r="X189" t="str">
        <f t="shared" si="90"/>
        <v>Social_Sciences</v>
      </c>
      <c r="Y189" t="str">
        <f t="shared" si="91"/>
        <v>40_to_64_years</v>
      </c>
      <c r="Z189" t="str">
        <f t="shared" si="92"/>
        <v>84790</v>
      </c>
      <c r="AA189" t="str">
        <f t="shared" si="93"/>
        <v>±4943</v>
      </c>
      <c r="AC189" t="str">
        <f t="shared" si="94"/>
        <v>40_to_64_years_Social_Sciences</v>
      </c>
      <c r="AD189" t="str">
        <f t="shared" si="95"/>
        <v>Colorado</v>
      </c>
      <c r="AE189" t="str">
        <f t="shared" si="96"/>
        <v>Social_Sciences</v>
      </c>
      <c r="AF189" t="str">
        <f t="shared" si="97"/>
        <v>40_to_64_years</v>
      </c>
      <c r="AG189" t="str">
        <f t="shared" si="98"/>
        <v>84790</v>
      </c>
      <c r="AH189" t="str">
        <f t="shared" si="99"/>
        <v>4943</v>
      </c>
      <c r="AJ189" t="str">
        <f t="shared" si="100"/>
        <v>40_to_64_years_Social_Sciences</v>
      </c>
      <c r="AK189" t="str">
        <f t="shared" si="101"/>
        <v>Colorado</v>
      </c>
      <c r="AL189" t="str">
        <f t="shared" si="102"/>
        <v>Social_Sciences</v>
      </c>
      <c r="AM189" t="str">
        <f t="shared" si="103"/>
        <v>40_to_64_years</v>
      </c>
      <c r="AN189" t="str">
        <f t="shared" si="104"/>
        <v>84790</v>
      </c>
      <c r="AO189" t="str">
        <f t="shared" si="105"/>
        <v>4943</v>
      </c>
      <c r="AQ189" t="str">
        <f t="shared" si="106"/>
        <v>40_to_64_years_Social_Sciences</v>
      </c>
      <c r="AR189" t="str">
        <f t="shared" si="107"/>
        <v>Colorado</v>
      </c>
      <c r="AS189" t="str">
        <f t="shared" si="108"/>
        <v>Social_Sciences</v>
      </c>
      <c r="AT189" t="str">
        <f t="shared" si="109"/>
        <v>40_to_64_years</v>
      </c>
      <c r="AU189" t="str">
        <f t="shared" si="110"/>
        <v>84790</v>
      </c>
      <c r="AV189" t="str">
        <f t="shared" si="111"/>
        <v>4943</v>
      </c>
    </row>
    <row r="190" spans="1:48" x14ac:dyDescent="0.3">
      <c r="A190" t="s">
        <v>93</v>
      </c>
      <c r="B190" t="s">
        <v>390</v>
      </c>
      <c r="C190" t="s">
        <v>35</v>
      </c>
      <c r="D190" t="s">
        <v>75</v>
      </c>
      <c r="E190" t="s">
        <v>436</v>
      </c>
      <c r="F190" t="s">
        <v>437</v>
      </c>
      <c r="H190" t="str">
        <f t="shared" si="76"/>
        <v>40 to 64 years_Engineering</v>
      </c>
      <c r="I190" t="str">
        <f t="shared" si="77"/>
        <v>Colorado</v>
      </c>
      <c r="J190" t="str">
        <f t="shared" si="78"/>
        <v>Engineering</v>
      </c>
      <c r="K190" t="str">
        <f t="shared" si="79"/>
        <v>40 to 64 years</v>
      </c>
      <c r="L190" t="str">
        <f t="shared" si="80"/>
        <v>130,810</v>
      </c>
      <c r="M190" t="str">
        <f t="shared" si="81"/>
        <v>±5,160</v>
      </c>
      <c r="O190" t="str">
        <f t="shared" si="82"/>
        <v>40_to_64_years_Engineering</v>
      </c>
      <c r="P190" t="str">
        <f t="shared" si="83"/>
        <v>Colorado</v>
      </c>
      <c r="Q190" t="str">
        <f t="shared" si="84"/>
        <v>Engineering</v>
      </c>
      <c r="R190" t="str">
        <f t="shared" si="85"/>
        <v>40_to_64_years</v>
      </c>
      <c r="S190" t="str">
        <f t="shared" si="86"/>
        <v>130,810</v>
      </c>
      <c r="T190" t="str">
        <f t="shared" si="87"/>
        <v>±5,160</v>
      </c>
      <c r="V190" t="str">
        <f t="shared" si="88"/>
        <v>40_to_64_years_Engineering</v>
      </c>
      <c r="W190" t="str">
        <f t="shared" si="89"/>
        <v>Colorado</v>
      </c>
      <c r="X190" t="str">
        <f t="shared" si="90"/>
        <v>Engineering</v>
      </c>
      <c r="Y190" t="str">
        <f t="shared" si="91"/>
        <v>40_to_64_years</v>
      </c>
      <c r="Z190" t="str">
        <f t="shared" si="92"/>
        <v>130810</v>
      </c>
      <c r="AA190" t="str">
        <f t="shared" si="93"/>
        <v>±5160</v>
      </c>
      <c r="AC190" t="str">
        <f t="shared" si="94"/>
        <v>40_to_64_years_Engineering</v>
      </c>
      <c r="AD190" t="str">
        <f t="shared" si="95"/>
        <v>Colorado</v>
      </c>
      <c r="AE190" t="str">
        <f t="shared" si="96"/>
        <v>Engineering</v>
      </c>
      <c r="AF190" t="str">
        <f t="shared" si="97"/>
        <v>40_to_64_years</v>
      </c>
      <c r="AG190" t="str">
        <f t="shared" si="98"/>
        <v>130810</v>
      </c>
      <c r="AH190" t="str">
        <f t="shared" si="99"/>
        <v>5160</v>
      </c>
      <c r="AJ190" t="str">
        <f t="shared" si="100"/>
        <v>40_to_64_years_Engineering</v>
      </c>
      <c r="AK190" t="str">
        <f t="shared" si="101"/>
        <v>Colorado</v>
      </c>
      <c r="AL190" t="str">
        <f t="shared" si="102"/>
        <v>Engineering</v>
      </c>
      <c r="AM190" t="str">
        <f t="shared" si="103"/>
        <v>40_to_64_years</v>
      </c>
      <c r="AN190" t="str">
        <f t="shared" si="104"/>
        <v>130810</v>
      </c>
      <c r="AO190" t="str">
        <f t="shared" si="105"/>
        <v>5160</v>
      </c>
      <c r="AQ190" t="str">
        <f t="shared" si="106"/>
        <v>40_to_64_years_Engineering</v>
      </c>
      <c r="AR190" t="str">
        <f t="shared" si="107"/>
        <v>Colorado</v>
      </c>
      <c r="AS190" t="str">
        <f t="shared" si="108"/>
        <v>Engineering</v>
      </c>
      <c r="AT190" t="str">
        <f t="shared" si="109"/>
        <v>40_to_64_years</v>
      </c>
      <c r="AU190" t="str">
        <f t="shared" si="110"/>
        <v>130810</v>
      </c>
      <c r="AV190" t="str">
        <f t="shared" si="111"/>
        <v>5160</v>
      </c>
    </row>
    <row r="191" spans="1:48" x14ac:dyDescent="0.3">
      <c r="A191" t="s">
        <v>96</v>
      </c>
      <c r="B191" t="s">
        <v>390</v>
      </c>
      <c r="C191" t="s">
        <v>39</v>
      </c>
      <c r="D191" t="s">
        <v>75</v>
      </c>
      <c r="E191" t="s">
        <v>438</v>
      </c>
      <c r="F191" t="s">
        <v>439</v>
      </c>
      <c r="H191" t="str">
        <f t="shared" si="76"/>
        <v>40 to 64 years_Multidisciplinary Studies</v>
      </c>
      <c r="I191" t="str">
        <f t="shared" si="77"/>
        <v>Colorado</v>
      </c>
      <c r="J191" t="str">
        <f t="shared" si="78"/>
        <v>Multidisciplinary Studies</v>
      </c>
      <c r="K191" t="str">
        <f t="shared" si="79"/>
        <v>40 to 64 years</v>
      </c>
      <c r="L191" t="str">
        <f t="shared" si="80"/>
        <v>77,683</v>
      </c>
      <c r="M191" t="str">
        <f t="shared" si="81"/>
        <v>±26,625</v>
      </c>
      <c r="O191" t="str">
        <f t="shared" si="82"/>
        <v>40_to_64_years_Multidisciplinary_Studies</v>
      </c>
      <c r="P191" t="str">
        <f t="shared" si="83"/>
        <v>Colorado</v>
      </c>
      <c r="Q191" t="str">
        <f t="shared" si="84"/>
        <v>Multidisciplinary_Studies</v>
      </c>
      <c r="R191" t="str">
        <f t="shared" si="85"/>
        <v>40_to_64_years</v>
      </c>
      <c r="S191" t="str">
        <f t="shared" si="86"/>
        <v>77,683</v>
      </c>
      <c r="T191" t="str">
        <f t="shared" si="87"/>
        <v>±26,625</v>
      </c>
      <c r="V191" t="str">
        <f t="shared" si="88"/>
        <v>40_to_64_years_Multidisciplinary_Studies</v>
      </c>
      <c r="W191" t="str">
        <f t="shared" si="89"/>
        <v>Colorado</v>
      </c>
      <c r="X191" t="str">
        <f t="shared" si="90"/>
        <v>Multidisciplinary_Studies</v>
      </c>
      <c r="Y191" t="str">
        <f t="shared" si="91"/>
        <v>40_to_64_years</v>
      </c>
      <c r="Z191" t="str">
        <f t="shared" si="92"/>
        <v>77683</v>
      </c>
      <c r="AA191" t="str">
        <f t="shared" si="93"/>
        <v>±26625</v>
      </c>
      <c r="AC191" t="str">
        <f t="shared" si="94"/>
        <v>40_to_64_years_Multidisciplinary_Studies</v>
      </c>
      <c r="AD191" t="str">
        <f t="shared" si="95"/>
        <v>Colorado</v>
      </c>
      <c r="AE191" t="str">
        <f t="shared" si="96"/>
        <v>Multidisciplinary_Studies</v>
      </c>
      <c r="AF191" t="str">
        <f t="shared" si="97"/>
        <v>40_to_64_years</v>
      </c>
      <c r="AG191" t="str">
        <f t="shared" si="98"/>
        <v>77683</v>
      </c>
      <c r="AH191" t="str">
        <f t="shared" si="99"/>
        <v>26625</v>
      </c>
      <c r="AJ191" t="str">
        <f t="shared" si="100"/>
        <v>40_to_64_years_Multidisciplinary_Studies</v>
      </c>
      <c r="AK191" t="str">
        <f t="shared" si="101"/>
        <v>Colorado</v>
      </c>
      <c r="AL191" t="str">
        <f t="shared" si="102"/>
        <v>Multidisciplinary_Studies</v>
      </c>
      <c r="AM191" t="str">
        <f t="shared" si="103"/>
        <v>40_to_64_years</v>
      </c>
      <c r="AN191" t="str">
        <f t="shared" si="104"/>
        <v>77683</v>
      </c>
      <c r="AO191" t="str">
        <f t="shared" si="105"/>
        <v>26625</v>
      </c>
      <c r="AQ191" t="str">
        <f t="shared" si="106"/>
        <v>40_to_64_years_Multidisciplinary_Studies</v>
      </c>
      <c r="AR191" t="str">
        <f t="shared" si="107"/>
        <v>Colorado</v>
      </c>
      <c r="AS191" t="str">
        <f t="shared" si="108"/>
        <v>Multidisciplinary_Studies</v>
      </c>
      <c r="AT191" t="str">
        <f t="shared" si="109"/>
        <v>40_to_64_years</v>
      </c>
      <c r="AU191" t="str">
        <f t="shared" si="110"/>
        <v>77683</v>
      </c>
      <c r="AV191" t="str">
        <f t="shared" si="111"/>
        <v>26625</v>
      </c>
    </row>
    <row r="192" spans="1:48" x14ac:dyDescent="0.3">
      <c r="A192" t="s">
        <v>99</v>
      </c>
      <c r="B192" t="s">
        <v>390</v>
      </c>
      <c r="C192" t="s">
        <v>43</v>
      </c>
      <c r="D192" t="s">
        <v>75</v>
      </c>
      <c r="E192" t="s">
        <v>440</v>
      </c>
      <c r="F192" t="s">
        <v>441</v>
      </c>
      <c r="H192" t="str">
        <f t="shared" si="76"/>
        <v>40 to 64 years_Science and Engineering Related Fields</v>
      </c>
      <c r="I192" t="str">
        <f t="shared" si="77"/>
        <v>Colorado</v>
      </c>
      <c r="J192" t="str">
        <f t="shared" si="78"/>
        <v>Science and Engineering Related Fields</v>
      </c>
      <c r="K192" t="str">
        <f t="shared" si="79"/>
        <v>40 to 64 years</v>
      </c>
      <c r="L192" t="str">
        <f t="shared" si="80"/>
        <v>86,948</v>
      </c>
      <c r="M192" t="str">
        <f t="shared" si="81"/>
        <v>±7,104</v>
      </c>
      <c r="O192" t="str">
        <f t="shared" si="82"/>
        <v>40_to_64_years_Science_and_Engineering_Related_Fields</v>
      </c>
      <c r="P192" t="str">
        <f t="shared" si="83"/>
        <v>Colorado</v>
      </c>
      <c r="Q192" t="str">
        <f t="shared" si="84"/>
        <v>Science_and_Engineering_Related_Fields</v>
      </c>
      <c r="R192" t="str">
        <f t="shared" si="85"/>
        <v>40_to_64_years</v>
      </c>
      <c r="S192" t="str">
        <f t="shared" si="86"/>
        <v>86,948</v>
      </c>
      <c r="T192" t="str">
        <f t="shared" si="87"/>
        <v>±7,104</v>
      </c>
      <c r="V192" t="str">
        <f t="shared" si="88"/>
        <v>40_to_64_years_Science_and_Engineering_Related_Fields</v>
      </c>
      <c r="W192" t="str">
        <f t="shared" si="89"/>
        <v>Colorado</v>
      </c>
      <c r="X192" t="str">
        <f t="shared" si="90"/>
        <v>Science_and_Engineering_Related_Fields</v>
      </c>
      <c r="Y192" t="str">
        <f t="shared" si="91"/>
        <v>40_to_64_years</v>
      </c>
      <c r="Z192" t="str">
        <f t="shared" si="92"/>
        <v>86948</v>
      </c>
      <c r="AA192" t="str">
        <f t="shared" si="93"/>
        <v>±7104</v>
      </c>
      <c r="AC192" t="str">
        <f t="shared" si="94"/>
        <v>40_to_64_years_Science_and_Engineering_Related_Fields</v>
      </c>
      <c r="AD192" t="str">
        <f t="shared" si="95"/>
        <v>Colorado</v>
      </c>
      <c r="AE192" t="str">
        <f t="shared" si="96"/>
        <v>Science_and_Engineering_Related_Fields</v>
      </c>
      <c r="AF192" t="str">
        <f t="shared" si="97"/>
        <v>40_to_64_years</v>
      </c>
      <c r="AG192" t="str">
        <f t="shared" si="98"/>
        <v>86948</v>
      </c>
      <c r="AH192" t="str">
        <f t="shared" si="99"/>
        <v>7104</v>
      </c>
      <c r="AJ192" t="str">
        <f t="shared" si="100"/>
        <v>40_to_64_years_Science_and_Engineering_Related_Fields</v>
      </c>
      <c r="AK192" t="str">
        <f t="shared" si="101"/>
        <v>Colorado</v>
      </c>
      <c r="AL192" t="str">
        <f t="shared" si="102"/>
        <v>Science_and_Engineering_Related_Fields</v>
      </c>
      <c r="AM192" t="str">
        <f t="shared" si="103"/>
        <v>40_to_64_years</v>
      </c>
      <c r="AN192" t="str">
        <f t="shared" si="104"/>
        <v>86948</v>
      </c>
      <c r="AO192" t="str">
        <f t="shared" si="105"/>
        <v>7104</v>
      </c>
      <c r="AQ192" t="str">
        <f t="shared" si="106"/>
        <v>40_to_64_years_Science_and_Engineering_Related_Fields</v>
      </c>
      <c r="AR192" t="str">
        <f t="shared" si="107"/>
        <v>Colorado</v>
      </c>
      <c r="AS192" t="str">
        <f t="shared" si="108"/>
        <v>Science_and_Engineering_Related_Fields</v>
      </c>
      <c r="AT192" t="str">
        <f t="shared" si="109"/>
        <v>40_to_64_years</v>
      </c>
      <c r="AU192" t="str">
        <f t="shared" si="110"/>
        <v>86948</v>
      </c>
      <c r="AV192" t="str">
        <f t="shared" si="111"/>
        <v>7104</v>
      </c>
    </row>
    <row r="193" spans="1:48" x14ac:dyDescent="0.3">
      <c r="A193" t="s">
        <v>102</v>
      </c>
      <c r="B193" t="s">
        <v>390</v>
      </c>
      <c r="C193" t="s">
        <v>47</v>
      </c>
      <c r="D193" t="s">
        <v>75</v>
      </c>
      <c r="E193" t="s">
        <v>442</v>
      </c>
      <c r="F193" t="s">
        <v>443</v>
      </c>
      <c r="H193" t="str">
        <f t="shared" si="76"/>
        <v>40 to 64 years_Business</v>
      </c>
      <c r="I193" t="str">
        <f t="shared" si="77"/>
        <v>Colorado</v>
      </c>
      <c r="J193" t="str">
        <f t="shared" si="78"/>
        <v>Business</v>
      </c>
      <c r="K193" t="str">
        <f t="shared" si="79"/>
        <v>40 to 64 years</v>
      </c>
      <c r="L193" t="str">
        <f t="shared" si="80"/>
        <v>96,432</v>
      </c>
      <c r="M193" t="str">
        <f t="shared" si="81"/>
        <v>±5,097</v>
      </c>
      <c r="O193" t="str">
        <f t="shared" si="82"/>
        <v>40_to_64_years_Business</v>
      </c>
      <c r="P193" t="str">
        <f t="shared" si="83"/>
        <v>Colorado</v>
      </c>
      <c r="Q193" t="str">
        <f t="shared" si="84"/>
        <v>Business</v>
      </c>
      <c r="R193" t="str">
        <f t="shared" si="85"/>
        <v>40_to_64_years</v>
      </c>
      <c r="S193" t="str">
        <f t="shared" si="86"/>
        <v>96,432</v>
      </c>
      <c r="T193" t="str">
        <f t="shared" si="87"/>
        <v>±5,097</v>
      </c>
      <c r="V193" t="str">
        <f t="shared" si="88"/>
        <v>40_to_64_years_Business</v>
      </c>
      <c r="W193" t="str">
        <f t="shared" si="89"/>
        <v>Colorado</v>
      </c>
      <c r="X193" t="str">
        <f t="shared" si="90"/>
        <v>Business</v>
      </c>
      <c r="Y193" t="str">
        <f t="shared" si="91"/>
        <v>40_to_64_years</v>
      </c>
      <c r="Z193" t="str">
        <f t="shared" si="92"/>
        <v>96432</v>
      </c>
      <c r="AA193" t="str">
        <f t="shared" si="93"/>
        <v>±5097</v>
      </c>
      <c r="AC193" t="str">
        <f t="shared" si="94"/>
        <v>40_to_64_years_Business</v>
      </c>
      <c r="AD193" t="str">
        <f t="shared" si="95"/>
        <v>Colorado</v>
      </c>
      <c r="AE193" t="str">
        <f t="shared" si="96"/>
        <v>Business</v>
      </c>
      <c r="AF193" t="str">
        <f t="shared" si="97"/>
        <v>40_to_64_years</v>
      </c>
      <c r="AG193" t="str">
        <f t="shared" si="98"/>
        <v>96432</v>
      </c>
      <c r="AH193" t="str">
        <f t="shared" si="99"/>
        <v>5097</v>
      </c>
      <c r="AJ193" t="str">
        <f t="shared" si="100"/>
        <v>40_to_64_years_Business</v>
      </c>
      <c r="AK193" t="str">
        <f t="shared" si="101"/>
        <v>Colorado</v>
      </c>
      <c r="AL193" t="str">
        <f t="shared" si="102"/>
        <v>Business</v>
      </c>
      <c r="AM193" t="str">
        <f t="shared" si="103"/>
        <v>40_to_64_years</v>
      </c>
      <c r="AN193" t="str">
        <f t="shared" si="104"/>
        <v>96432</v>
      </c>
      <c r="AO193" t="str">
        <f t="shared" si="105"/>
        <v>5097</v>
      </c>
      <c r="AQ193" t="str">
        <f t="shared" si="106"/>
        <v>40_to_64_years_Business</v>
      </c>
      <c r="AR193" t="str">
        <f t="shared" si="107"/>
        <v>Colorado</v>
      </c>
      <c r="AS193" t="str">
        <f t="shared" si="108"/>
        <v>Business</v>
      </c>
      <c r="AT193" t="str">
        <f t="shared" si="109"/>
        <v>40_to_64_years</v>
      </c>
      <c r="AU193" t="str">
        <f t="shared" si="110"/>
        <v>96432</v>
      </c>
      <c r="AV193" t="str">
        <f t="shared" si="111"/>
        <v>5097</v>
      </c>
    </row>
    <row r="194" spans="1:48" x14ac:dyDescent="0.3">
      <c r="A194" t="s">
        <v>105</v>
      </c>
      <c r="B194" t="s">
        <v>390</v>
      </c>
      <c r="C194" t="s">
        <v>51</v>
      </c>
      <c r="D194" t="s">
        <v>75</v>
      </c>
      <c r="E194" t="s">
        <v>444</v>
      </c>
      <c r="F194" t="s">
        <v>445</v>
      </c>
      <c r="H194" t="str">
        <f t="shared" ref="H194:H257" si="112">SUBSTITUTE(A194,":","")</f>
        <v>40 to 64 years_Education</v>
      </c>
      <c r="I194" t="str">
        <f t="shared" ref="I194:I257" si="113">SUBSTITUTE(B194,":","")</f>
        <v>Colorado</v>
      </c>
      <c r="J194" t="str">
        <f t="shared" ref="J194:J257" si="114">SUBSTITUTE(C194,":","")</f>
        <v>Education</v>
      </c>
      <c r="K194" t="str">
        <f t="shared" ref="K194:K257" si="115">SUBSTITUTE(D194,":","")</f>
        <v>40 to 64 years</v>
      </c>
      <c r="L194" t="str">
        <f t="shared" ref="L194:L257" si="116">SUBSTITUTE(E194,":","")</f>
        <v>61,720</v>
      </c>
      <c r="M194" t="str">
        <f t="shared" ref="M194:M257" si="117">SUBSTITUTE(F194,":","")</f>
        <v>±4,178</v>
      </c>
      <c r="O194" t="str">
        <f t="shared" ref="O194:O257" si="118">SUBSTITUTE(H194," ","_")</f>
        <v>40_to_64_years_Education</v>
      </c>
      <c r="P194" t="str">
        <f t="shared" ref="P194:P257" si="119">SUBSTITUTE(I194," ","_")</f>
        <v>Colorado</v>
      </c>
      <c r="Q194" t="str">
        <f t="shared" ref="Q194:Q257" si="120">SUBSTITUTE(J194," ","_")</f>
        <v>Education</v>
      </c>
      <c r="R194" t="str">
        <f t="shared" ref="R194:R257" si="121">SUBSTITUTE(K194," ","_")</f>
        <v>40_to_64_years</v>
      </c>
      <c r="S194" t="str">
        <f t="shared" ref="S194:S257" si="122">SUBSTITUTE(L194," ","_")</f>
        <v>61,720</v>
      </c>
      <c r="T194" t="str">
        <f t="shared" ref="T194:T257" si="123">SUBSTITUTE(M194," ","_")</f>
        <v>±4,178</v>
      </c>
      <c r="V194" t="str">
        <f t="shared" ref="V194:V257" si="124">SUBSTITUTE(O194,",","")</f>
        <v>40_to_64_years_Education</v>
      </c>
      <c r="W194" t="str">
        <f t="shared" ref="W194:W257" si="125">SUBSTITUTE(P194,",","")</f>
        <v>Colorado</v>
      </c>
      <c r="X194" t="str">
        <f t="shared" ref="X194:X257" si="126">SUBSTITUTE(Q194,",","")</f>
        <v>Education</v>
      </c>
      <c r="Y194" t="str">
        <f t="shared" ref="Y194:Y257" si="127">SUBSTITUTE(R194,",","")</f>
        <v>40_to_64_years</v>
      </c>
      <c r="Z194" t="str">
        <f t="shared" ref="Z194:Z257" si="128">SUBSTITUTE(S194,",","")</f>
        <v>61720</v>
      </c>
      <c r="AA194" t="str">
        <f t="shared" ref="AA194:AA257" si="129">SUBSTITUTE(T194,",","")</f>
        <v>±4178</v>
      </c>
      <c r="AC194" t="str">
        <f t="shared" ref="AC194:AC257" si="130">SUBSTITUTE(V194,"±","")</f>
        <v>40_to_64_years_Education</v>
      </c>
      <c r="AD194" t="str">
        <f t="shared" ref="AD194:AD257" si="131">SUBSTITUTE(W194,"±","")</f>
        <v>Colorado</v>
      </c>
      <c r="AE194" t="str">
        <f t="shared" ref="AE194:AE257" si="132">SUBSTITUTE(X194,"±","")</f>
        <v>Education</v>
      </c>
      <c r="AF194" t="str">
        <f t="shared" ref="AF194:AF257" si="133">SUBSTITUTE(Y194,"±","")</f>
        <v>40_to_64_years</v>
      </c>
      <c r="AG194" t="str">
        <f t="shared" ref="AG194:AG257" si="134">SUBSTITUTE(Z194,"±","")</f>
        <v>61720</v>
      </c>
      <c r="AH194" t="str">
        <f t="shared" ref="AH194:AH257" si="135">SUBSTITUTE(AA194,"±","")</f>
        <v>4178</v>
      </c>
      <c r="AJ194" t="str">
        <f t="shared" ref="AJ194:AJ257" si="136">SUBSTITUTE(AC194,"-","")</f>
        <v>40_to_64_years_Education</v>
      </c>
      <c r="AK194" t="str">
        <f t="shared" ref="AK194:AK257" si="137">SUBSTITUTE(AD194,"-","")</f>
        <v>Colorado</v>
      </c>
      <c r="AL194" t="str">
        <f t="shared" ref="AL194:AL257" si="138">SUBSTITUTE(AE194,"-","")</f>
        <v>Education</v>
      </c>
      <c r="AM194" t="str">
        <f t="shared" ref="AM194:AM257" si="139">SUBSTITUTE(AF194,"-","")</f>
        <v>40_to_64_years</v>
      </c>
      <c r="AN194" t="str">
        <f t="shared" ref="AN194:AN257" si="140">SUBSTITUTE(AG194,"-","")</f>
        <v>61720</v>
      </c>
      <c r="AO194" t="str">
        <f t="shared" ref="AO194:AO257" si="141">SUBSTITUTE(AH194,"-","")</f>
        <v>4178</v>
      </c>
      <c r="AQ194" t="str">
        <f t="shared" ref="AQ194:AQ257" si="142">SUBSTITUTE(AJ194,"**","")</f>
        <v>40_to_64_years_Education</v>
      </c>
      <c r="AR194" t="str">
        <f t="shared" ref="AR194:AR257" si="143">SUBSTITUTE(AK194,"**","")</f>
        <v>Colorado</v>
      </c>
      <c r="AS194" t="str">
        <f t="shared" ref="AS194:AS257" si="144">SUBSTITUTE(AL194,"**","")</f>
        <v>Education</v>
      </c>
      <c r="AT194" t="str">
        <f t="shared" ref="AT194:AT257" si="145">SUBSTITUTE(AM194,"**","")</f>
        <v>40_to_64_years</v>
      </c>
      <c r="AU194" t="str">
        <f t="shared" ref="AU194:AU257" si="146">SUBSTITUTE(AN194,"**","")</f>
        <v>61720</v>
      </c>
      <c r="AV194" t="str">
        <f t="shared" ref="AV194:AV257" si="147">SUBSTITUTE(AO194,"**","")</f>
        <v>4178</v>
      </c>
    </row>
    <row r="195" spans="1:48" x14ac:dyDescent="0.3">
      <c r="A195" t="s">
        <v>108</v>
      </c>
      <c r="B195" t="s">
        <v>390</v>
      </c>
      <c r="C195" t="s">
        <v>55</v>
      </c>
      <c r="D195" t="s">
        <v>75</v>
      </c>
      <c r="E195" t="s">
        <v>446</v>
      </c>
      <c r="F195" t="s">
        <v>447</v>
      </c>
      <c r="H195" t="str">
        <f t="shared" si="112"/>
        <v>40 to 64 years_Literature and Languages</v>
      </c>
      <c r="I195" t="str">
        <f t="shared" si="113"/>
        <v>Colorado</v>
      </c>
      <c r="J195" t="str">
        <f t="shared" si="114"/>
        <v>Literature and Languages</v>
      </c>
      <c r="K195" t="str">
        <f t="shared" si="115"/>
        <v>40 to 64 years</v>
      </c>
      <c r="L195" t="str">
        <f t="shared" si="116"/>
        <v>70,394</v>
      </c>
      <c r="M195" t="str">
        <f t="shared" si="117"/>
        <v>±4,054</v>
      </c>
      <c r="O195" t="str">
        <f t="shared" si="118"/>
        <v>40_to_64_years_Literature_and_Languages</v>
      </c>
      <c r="P195" t="str">
        <f t="shared" si="119"/>
        <v>Colorado</v>
      </c>
      <c r="Q195" t="str">
        <f t="shared" si="120"/>
        <v>Literature_and_Languages</v>
      </c>
      <c r="R195" t="str">
        <f t="shared" si="121"/>
        <v>40_to_64_years</v>
      </c>
      <c r="S195" t="str">
        <f t="shared" si="122"/>
        <v>70,394</v>
      </c>
      <c r="T195" t="str">
        <f t="shared" si="123"/>
        <v>±4,054</v>
      </c>
      <c r="V195" t="str">
        <f t="shared" si="124"/>
        <v>40_to_64_years_Literature_and_Languages</v>
      </c>
      <c r="W195" t="str">
        <f t="shared" si="125"/>
        <v>Colorado</v>
      </c>
      <c r="X195" t="str">
        <f t="shared" si="126"/>
        <v>Literature_and_Languages</v>
      </c>
      <c r="Y195" t="str">
        <f t="shared" si="127"/>
        <v>40_to_64_years</v>
      </c>
      <c r="Z195" t="str">
        <f t="shared" si="128"/>
        <v>70394</v>
      </c>
      <c r="AA195" t="str">
        <f t="shared" si="129"/>
        <v>±4054</v>
      </c>
      <c r="AC195" t="str">
        <f t="shared" si="130"/>
        <v>40_to_64_years_Literature_and_Languages</v>
      </c>
      <c r="AD195" t="str">
        <f t="shared" si="131"/>
        <v>Colorado</v>
      </c>
      <c r="AE195" t="str">
        <f t="shared" si="132"/>
        <v>Literature_and_Languages</v>
      </c>
      <c r="AF195" t="str">
        <f t="shared" si="133"/>
        <v>40_to_64_years</v>
      </c>
      <c r="AG195" t="str">
        <f t="shared" si="134"/>
        <v>70394</v>
      </c>
      <c r="AH195" t="str">
        <f t="shared" si="135"/>
        <v>4054</v>
      </c>
      <c r="AJ195" t="str">
        <f t="shared" si="136"/>
        <v>40_to_64_years_Literature_and_Languages</v>
      </c>
      <c r="AK195" t="str">
        <f t="shared" si="137"/>
        <v>Colorado</v>
      </c>
      <c r="AL195" t="str">
        <f t="shared" si="138"/>
        <v>Literature_and_Languages</v>
      </c>
      <c r="AM195" t="str">
        <f t="shared" si="139"/>
        <v>40_to_64_years</v>
      </c>
      <c r="AN195" t="str">
        <f t="shared" si="140"/>
        <v>70394</v>
      </c>
      <c r="AO195" t="str">
        <f t="shared" si="141"/>
        <v>4054</v>
      </c>
      <c r="AQ195" t="str">
        <f t="shared" si="142"/>
        <v>40_to_64_years_Literature_and_Languages</v>
      </c>
      <c r="AR195" t="str">
        <f t="shared" si="143"/>
        <v>Colorado</v>
      </c>
      <c r="AS195" t="str">
        <f t="shared" si="144"/>
        <v>Literature_and_Languages</v>
      </c>
      <c r="AT195" t="str">
        <f t="shared" si="145"/>
        <v>40_to_64_years</v>
      </c>
      <c r="AU195" t="str">
        <f t="shared" si="146"/>
        <v>70394</v>
      </c>
      <c r="AV195" t="str">
        <f t="shared" si="147"/>
        <v>4054</v>
      </c>
    </row>
    <row r="196" spans="1:48" x14ac:dyDescent="0.3">
      <c r="A196" t="s">
        <v>111</v>
      </c>
      <c r="B196" t="s">
        <v>390</v>
      </c>
      <c r="C196" t="s">
        <v>59</v>
      </c>
      <c r="D196" t="s">
        <v>75</v>
      </c>
      <c r="E196" t="s">
        <v>448</v>
      </c>
      <c r="F196" t="s">
        <v>449</v>
      </c>
      <c r="H196" t="str">
        <f t="shared" si="112"/>
        <v>40 to 64 years_Liberal Arts and History</v>
      </c>
      <c r="I196" t="str">
        <f t="shared" si="113"/>
        <v>Colorado</v>
      </c>
      <c r="J196" t="str">
        <f t="shared" si="114"/>
        <v>Liberal Arts and History</v>
      </c>
      <c r="K196" t="str">
        <f t="shared" si="115"/>
        <v>40 to 64 years</v>
      </c>
      <c r="L196" t="str">
        <f t="shared" si="116"/>
        <v>77,303</v>
      </c>
      <c r="M196" t="str">
        <f t="shared" si="117"/>
        <v>±7,757</v>
      </c>
      <c r="O196" t="str">
        <f t="shared" si="118"/>
        <v>40_to_64_years_Liberal_Arts_and_History</v>
      </c>
      <c r="P196" t="str">
        <f t="shared" si="119"/>
        <v>Colorado</v>
      </c>
      <c r="Q196" t="str">
        <f t="shared" si="120"/>
        <v>Liberal_Arts_and_History</v>
      </c>
      <c r="R196" t="str">
        <f t="shared" si="121"/>
        <v>40_to_64_years</v>
      </c>
      <c r="S196" t="str">
        <f t="shared" si="122"/>
        <v>77,303</v>
      </c>
      <c r="T196" t="str">
        <f t="shared" si="123"/>
        <v>±7,757</v>
      </c>
      <c r="V196" t="str">
        <f t="shared" si="124"/>
        <v>40_to_64_years_Liberal_Arts_and_History</v>
      </c>
      <c r="W196" t="str">
        <f t="shared" si="125"/>
        <v>Colorado</v>
      </c>
      <c r="X196" t="str">
        <f t="shared" si="126"/>
        <v>Liberal_Arts_and_History</v>
      </c>
      <c r="Y196" t="str">
        <f t="shared" si="127"/>
        <v>40_to_64_years</v>
      </c>
      <c r="Z196" t="str">
        <f t="shared" si="128"/>
        <v>77303</v>
      </c>
      <c r="AA196" t="str">
        <f t="shared" si="129"/>
        <v>±7757</v>
      </c>
      <c r="AC196" t="str">
        <f t="shared" si="130"/>
        <v>40_to_64_years_Liberal_Arts_and_History</v>
      </c>
      <c r="AD196" t="str">
        <f t="shared" si="131"/>
        <v>Colorado</v>
      </c>
      <c r="AE196" t="str">
        <f t="shared" si="132"/>
        <v>Liberal_Arts_and_History</v>
      </c>
      <c r="AF196" t="str">
        <f t="shared" si="133"/>
        <v>40_to_64_years</v>
      </c>
      <c r="AG196" t="str">
        <f t="shared" si="134"/>
        <v>77303</v>
      </c>
      <c r="AH196" t="str">
        <f t="shared" si="135"/>
        <v>7757</v>
      </c>
      <c r="AJ196" t="str">
        <f t="shared" si="136"/>
        <v>40_to_64_years_Liberal_Arts_and_History</v>
      </c>
      <c r="AK196" t="str">
        <f t="shared" si="137"/>
        <v>Colorado</v>
      </c>
      <c r="AL196" t="str">
        <f t="shared" si="138"/>
        <v>Liberal_Arts_and_History</v>
      </c>
      <c r="AM196" t="str">
        <f t="shared" si="139"/>
        <v>40_to_64_years</v>
      </c>
      <c r="AN196" t="str">
        <f t="shared" si="140"/>
        <v>77303</v>
      </c>
      <c r="AO196" t="str">
        <f t="shared" si="141"/>
        <v>7757</v>
      </c>
      <c r="AQ196" t="str">
        <f t="shared" si="142"/>
        <v>40_to_64_years_Liberal_Arts_and_History</v>
      </c>
      <c r="AR196" t="str">
        <f t="shared" si="143"/>
        <v>Colorado</v>
      </c>
      <c r="AS196" t="str">
        <f t="shared" si="144"/>
        <v>Liberal_Arts_and_History</v>
      </c>
      <c r="AT196" t="str">
        <f t="shared" si="145"/>
        <v>40_to_64_years</v>
      </c>
      <c r="AU196" t="str">
        <f t="shared" si="146"/>
        <v>77303</v>
      </c>
      <c r="AV196" t="str">
        <f t="shared" si="147"/>
        <v>7757</v>
      </c>
    </row>
    <row r="197" spans="1:48" x14ac:dyDescent="0.3">
      <c r="A197" t="s">
        <v>114</v>
      </c>
      <c r="B197" t="s">
        <v>390</v>
      </c>
      <c r="C197" t="s">
        <v>63</v>
      </c>
      <c r="D197" t="s">
        <v>75</v>
      </c>
      <c r="E197" t="s">
        <v>450</v>
      </c>
      <c r="F197" t="s">
        <v>451</v>
      </c>
      <c r="H197" t="str">
        <f t="shared" si="112"/>
        <v>40 to 64 years_Visual and Performing Arts</v>
      </c>
      <c r="I197" t="str">
        <f t="shared" si="113"/>
        <v>Colorado</v>
      </c>
      <c r="J197" t="str">
        <f t="shared" si="114"/>
        <v>Visual and Performing Arts</v>
      </c>
      <c r="K197" t="str">
        <f t="shared" si="115"/>
        <v>40 to 64 years</v>
      </c>
      <c r="L197" t="str">
        <f t="shared" si="116"/>
        <v>51,384</v>
      </c>
      <c r="M197" t="str">
        <f t="shared" si="117"/>
        <v>±3,789</v>
      </c>
      <c r="O197" t="str">
        <f t="shared" si="118"/>
        <v>40_to_64_years_Visual_and_Performing_Arts</v>
      </c>
      <c r="P197" t="str">
        <f t="shared" si="119"/>
        <v>Colorado</v>
      </c>
      <c r="Q197" t="str">
        <f t="shared" si="120"/>
        <v>Visual_and_Performing_Arts</v>
      </c>
      <c r="R197" t="str">
        <f t="shared" si="121"/>
        <v>40_to_64_years</v>
      </c>
      <c r="S197" t="str">
        <f t="shared" si="122"/>
        <v>51,384</v>
      </c>
      <c r="T197" t="str">
        <f t="shared" si="123"/>
        <v>±3,789</v>
      </c>
      <c r="V197" t="str">
        <f t="shared" si="124"/>
        <v>40_to_64_years_Visual_and_Performing_Arts</v>
      </c>
      <c r="W197" t="str">
        <f t="shared" si="125"/>
        <v>Colorado</v>
      </c>
      <c r="X197" t="str">
        <f t="shared" si="126"/>
        <v>Visual_and_Performing_Arts</v>
      </c>
      <c r="Y197" t="str">
        <f t="shared" si="127"/>
        <v>40_to_64_years</v>
      </c>
      <c r="Z197" t="str">
        <f t="shared" si="128"/>
        <v>51384</v>
      </c>
      <c r="AA197" t="str">
        <f t="shared" si="129"/>
        <v>±3789</v>
      </c>
      <c r="AC197" t="str">
        <f t="shared" si="130"/>
        <v>40_to_64_years_Visual_and_Performing_Arts</v>
      </c>
      <c r="AD197" t="str">
        <f t="shared" si="131"/>
        <v>Colorado</v>
      </c>
      <c r="AE197" t="str">
        <f t="shared" si="132"/>
        <v>Visual_and_Performing_Arts</v>
      </c>
      <c r="AF197" t="str">
        <f t="shared" si="133"/>
        <v>40_to_64_years</v>
      </c>
      <c r="AG197" t="str">
        <f t="shared" si="134"/>
        <v>51384</v>
      </c>
      <c r="AH197" t="str">
        <f t="shared" si="135"/>
        <v>3789</v>
      </c>
      <c r="AJ197" t="str">
        <f t="shared" si="136"/>
        <v>40_to_64_years_Visual_and_Performing_Arts</v>
      </c>
      <c r="AK197" t="str">
        <f t="shared" si="137"/>
        <v>Colorado</v>
      </c>
      <c r="AL197" t="str">
        <f t="shared" si="138"/>
        <v>Visual_and_Performing_Arts</v>
      </c>
      <c r="AM197" t="str">
        <f t="shared" si="139"/>
        <v>40_to_64_years</v>
      </c>
      <c r="AN197" t="str">
        <f t="shared" si="140"/>
        <v>51384</v>
      </c>
      <c r="AO197" t="str">
        <f t="shared" si="141"/>
        <v>3789</v>
      </c>
      <c r="AQ197" t="str">
        <f t="shared" si="142"/>
        <v>40_to_64_years_Visual_and_Performing_Arts</v>
      </c>
      <c r="AR197" t="str">
        <f t="shared" si="143"/>
        <v>Colorado</v>
      </c>
      <c r="AS197" t="str">
        <f t="shared" si="144"/>
        <v>Visual_and_Performing_Arts</v>
      </c>
      <c r="AT197" t="str">
        <f t="shared" si="145"/>
        <v>40_to_64_years</v>
      </c>
      <c r="AU197" t="str">
        <f t="shared" si="146"/>
        <v>51384</v>
      </c>
      <c r="AV197" t="str">
        <f t="shared" si="147"/>
        <v>3789</v>
      </c>
    </row>
    <row r="198" spans="1:48" x14ac:dyDescent="0.3">
      <c r="A198" t="s">
        <v>117</v>
      </c>
      <c r="B198" t="s">
        <v>390</v>
      </c>
      <c r="C198" t="s">
        <v>67</v>
      </c>
      <c r="D198" t="s">
        <v>75</v>
      </c>
      <c r="E198" t="s">
        <v>452</v>
      </c>
      <c r="F198" t="s">
        <v>453</v>
      </c>
      <c r="H198" t="str">
        <f t="shared" si="112"/>
        <v>40 to 64 years_Communications</v>
      </c>
      <c r="I198" t="str">
        <f t="shared" si="113"/>
        <v>Colorado</v>
      </c>
      <c r="J198" t="str">
        <f t="shared" si="114"/>
        <v>Communications</v>
      </c>
      <c r="K198" t="str">
        <f t="shared" si="115"/>
        <v>40 to 64 years</v>
      </c>
      <c r="L198" t="str">
        <f t="shared" si="116"/>
        <v>80,622</v>
      </c>
      <c r="M198" t="str">
        <f t="shared" si="117"/>
        <v>±5,180</v>
      </c>
      <c r="O198" t="str">
        <f t="shared" si="118"/>
        <v>40_to_64_years_Communications</v>
      </c>
      <c r="P198" t="str">
        <f t="shared" si="119"/>
        <v>Colorado</v>
      </c>
      <c r="Q198" t="str">
        <f t="shared" si="120"/>
        <v>Communications</v>
      </c>
      <c r="R198" t="str">
        <f t="shared" si="121"/>
        <v>40_to_64_years</v>
      </c>
      <c r="S198" t="str">
        <f t="shared" si="122"/>
        <v>80,622</v>
      </c>
      <c r="T198" t="str">
        <f t="shared" si="123"/>
        <v>±5,180</v>
      </c>
      <c r="V198" t="str">
        <f t="shared" si="124"/>
        <v>40_to_64_years_Communications</v>
      </c>
      <c r="W198" t="str">
        <f t="shared" si="125"/>
        <v>Colorado</v>
      </c>
      <c r="X198" t="str">
        <f t="shared" si="126"/>
        <v>Communications</v>
      </c>
      <c r="Y198" t="str">
        <f t="shared" si="127"/>
        <v>40_to_64_years</v>
      </c>
      <c r="Z198" t="str">
        <f t="shared" si="128"/>
        <v>80622</v>
      </c>
      <c r="AA198" t="str">
        <f t="shared" si="129"/>
        <v>±5180</v>
      </c>
      <c r="AC198" t="str">
        <f t="shared" si="130"/>
        <v>40_to_64_years_Communications</v>
      </c>
      <c r="AD198" t="str">
        <f t="shared" si="131"/>
        <v>Colorado</v>
      </c>
      <c r="AE198" t="str">
        <f t="shared" si="132"/>
        <v>Communications</v>
      </c>
      <c r="AF198" t="str">
        <f t="shared" si="133"/>
        <v>40_to_64_years</v>
      </c>
      <c r="AG198" t="str">
        <f t="shared" si="134"/>
        <v>80622</v>
      </c>
      <c r="AH198" t="str">
        <f t="shared" si="135"/>
        <v>5180</v>
      </c>
      <c r="AJ198" t="str">
        <f t="shared" si="136"/>
        <v>40_to_64_years_Communications</v>
      </c>
      <c r="AK198" t="str">
        <f t="shared" si="137"/>
        <v>Colorado</v>
      </c>
      <c r="AL198" t="str">
        <f t="shared" si="138"/>
        <v>Communications</v>
      </c>
      <c r="AM198" t="str">
        <f t="shared" si="139"/>
        <v>40_to_64_years</v>
      </c>
      <c r="AN198" t="str">
        <f t="shared" si="140"/>
        <v>80622</v>
      </c>
      <c r="AO198" t="str">
        <f t="shared" si="141"/>
        <v>5180</v>
      </c>
      <c r="AQ198" t="str">
        <f t="shared" si="142"/>
        <v>40_to_64_years_Communications</v>
      </c>
      <c r="AR198" t="str">
        <f t="shared" si="143"/>
        <v>Colorado</v>
      </c>
      <c r="AS198" t="str">
        <f t="shared" si="144"/>
        <v>Communications</v>
      </c>
      <c r="AT198" t="str">
        <f t="shared" si="145"/>
        <v>40_to_64_years</v>
      </c>
      <c r="AU198" t="str">
        <f t="shared" si="146"/>
        <v>80622</v>
      </c>
      <c r="AV198" t="str">
        <f t="shared" si="147"/>
        <v>5180</v>
      </c>
    </row>
    <row r="199" spans="1:48" x14ac:dyDescent="0.3">
      <c r="A199" t="s">
        <v>120</v>
      </c>
      <c r="B199" t="s">
        <v>390</v>
      </c>
      <c r="C199" t="s">
        <v>71</v>
      </c>
      <c r="D199" t="s">
        <v>75</v>
      </c>
      <c r="E199" t="s">
        <v>454</v>
      </c>
      <c r="F199" t="s">
        <v>455</v>
      </c>
      <c r="H199" t="str">
        <f t="shared" si="112"/>
        <v>40 to 64 years_Other</v>
      </c>
      <c r="I199" t="str">
        <f t="shared" si="113"/>
        <v>Colorado</v>
      </c>
      <c r="J199" t="str">
        <f t="shared" si="114"/>
        <v>Other</v>
      </c>
      <c r="K199" t="str">
        <f t="shared" si="115"/>
        <v>40 to 64 years</v>
      </c>
      <c r="L199" t="str">
        <f t="shared" si="116"/>
        <v>74,509</v>
      </c>
      <c r="M199" t="str">
        <f t="shared" si="117"/>
        <v>±3,793</v>
      </c>
      <c r="O199" t="str">
        <f t="shared" si="118"/>
        <v>40_to_64_years_Other</v>
      </c>
      <c r="P199" t="str">
        <f t="shared" si="119"/>
        <v>Colorado</v>
      </c>
      <c r="Q199" t="str">
        <f t="shared" si="120"/>
        <v>Other</v>
      </c>
      <c r="R199" t="str">
        <f t="shared" si="121"/>
        <v>40_to_64_years</v>
      </c>
      <c r="S199" t="str">
        <f t="shared" si="122"/>
        <v>74,509</v>
      </c>
      <c r="T199" t="str">
        <f t="shared" si="123"/>
        <v>±3,793</v>
      </c>
      <c r="V199" t="str">
        <f t="shared" si="124"/>
        <v>40_to_64_years_Other</v>
      </c>
      <c r="W199" t="str">
        <f t="shared" si="125"/>
        <v>Colorado</v>
      </c>
      <c r="X199" t="str">
        <f t="shared" si="126"/>
        <v>Other</v>
      </c>
      <c r="Y199" t="str">
        <f t="shared" si="127"/>
        <v>40_to_64_years</v>
      </c>
      <c r="Z199" t="str">
        <f t="shared" si="128"/>
        <v>74509</v>
      </c>
      <c r="AA199" t="str">
        <f t="shared" si="129"/>
        <v>±3793</v>
      </c>
      <c r="AC199" t="str">
        <f t="shared" si="130"/>
        <v>40_to_64_years_Other</v>
      </c>
      <c r="AD199" t="str">
        <f t="shared" si="131"/>
        <v>Colorado</v>
      </c>
      <c r="AE199" t="str">
        <f t="shared" si="132"/>
        <v>Other</v>
      </c>
      <c r="AF199" t="str">
        <f t="shared" si="133"/>
        <v>40_to_64_years</v>
      </c>
      <c r="AG199" t="str">
        <f t="shared" si="134"/>
        <v>74509</v>
      </c>
      <c r="AH199" t="str">
        <f t="shared" si="135"/>
        <v>3793</v>
      </c>
      <c r="AJ199" t="str">
        <f t="shared" si="136"/>
        <v>40_to_64_years_Other</v>
      </c>
      <c r="AK199" t="str">
        <f t="shared" si="137"/>
        <v>Colorado</v>
      </c>
      <c r="AL199" t="str">
        <f t="shared" si="138"/>
        <v>Other</v>
      </c>
      <c r="AM199" t="str">
        <f t="shared" si="139"/>
        <v>40_to_64_years</v>
      </c>
      <c r="AN199" t="str">
        <f t="shared" si="140"/>
        <v>74509</v>
      </c>
      <c r="AO199" t="str">
        <f t="shared" si="141"/>
        <v>3793</v>
      </c>
      <c r="AQ199" t="str">
        <f t="shared" si="142"/>
        <v>40_to_64_years_Other</v>
      </c>
      <c r="AR199" t="str">
        <f t="shared" si="143"/>
        <v>Colorado</v>
      </c>
      <c r="AS199" t="str">
        <f t="shared" si="144"/>
        <v>Other</v>
      </c>
      <c r="AT199" t="str">
        <f t="shared" si="145"/>
        <v>40_to_64_years</v>
      </c>
      <c r="AU199" t="str">
        <f t="shared" si="146"/>
        <v>74509</v>
      </c>
      <c r="AV199" t="str">
        <f t="shared" si="147"/>
        <v>3793</v>
      </c>
    </row>
    <row r="200" spans="1:48" x14ac:dyDescent="0.3">
      <c r="A200" t="s">
        <v>6</v>
      </c>
      <c r="B200" t="s">
        <v>456</v>
      </c>
      <c r="C200" t="s">
        <v>6</v>
      </c>
      <c r="D200" t="s">
        <v>6</v>
      </c>
      <c r="E200" t="s">
        <v>457</v>
      </c>
      <c r="F200" t="s">
        <v>458</v>
      </c>
      <c r="H200" t="str">
        <f t="shared" si="112"/>
        <v>Total</v>
      </c>
      <c r="I200" t="str">
        <f t="shared" si="113"/>
        <v>Connecticut</v>
      </c>
      <c r="J200" t="str">
        <f t="shared" si="114"/>
        <v>Total</v>
      </c>
      <c r="K200" t="str">
        <f t="shared" si="115"/>
        <v>Total</v>
      </c>
      <c r="L200" t="str">
        <f t="shared" si="116"/>
        <v>84,028</v>
      </c>
      <c r="M200" t="str">
        <f t="shared" si="117"/>
        <v>±1,759</v>
      </c>
      <c r="O200" t="str">
        <f t="shared" si="118"/>
        <v>Total</v>
      </c>
      <c r="P200" t="str">
        <f t="shared" si="119"/>
        <v>Connecticut</v>
      </c>
      <c r="Q200" t="str">
        <f t="shared" si="120"/>
        <v>Total</v>
      </c>
      <c r="R200" t="str">
        <f t="shared" si="121"/>
        <v>Total</v>
      </c>
      <c r="S200" t="str">
        <f t="shared" si="122"/>
        <v>84,028</v>
      </c>
      <c r="T200" t="str">
        <f t="shared" si="123"/>
        <v>±1,759</v>
      </c>
      <c r="V200" t="str">
        <f t="shared" si="124"/>
        <v>Total</v>
      </c>
      <c r="W200" t="str">
        <f t="shared" si="125"/>
        <v>Connecticut</v>
      </c>
      <c r="X200" t="str">
        <f t="shared" si="126"/>
        <v>Total</v>
      </c>
      <c r="Y200" t="str">
        <f t="shared" si="127"/>
        <v>Total</v>
      </c>
      <c r="Z200" t="str">
        <f t="shared" si="128"/>
        <v>84028</v>
      </c>
      <c r="AA200" t="str">
        <f t="shared" si="129"/>
        <v>±1759</v>
      </c>
      <c r="AC200" t="str">
        <f t="shared" si="130"/>
        <v>Total</v>
      </c>
      <c r="AD200" t="str">
        <f t="shared" si="131"/>
        <v>Connecticut</v>
      </c>
      <c r="AE200" t="str">
        <f t="shared" si="132"/>
        <v>Total</v>
      </c>
      <c r="AF200" t="str">
        <f t="shared" si="133"/>
        <v>Total</v>
      </c>
      <c r="AG200" t="str">
        <f t="shared" si="134"/>
        <v>84028</v>
      </c>
      <c r="AH200" t="str">
        <f t="shared" si="135"/>
        <v>1759</v>
      </c>
      <c r="AJ200" t="str">
        <f t="shared" si="136"/>
        <v>Total</v>
      </c>
      <c r="AK200" t="str">
        <f t="shared" si="137"/>
        <v>Connecticut</v>
      </c>
      <c r="AL200" t="str">
        <f t="shared" si="138"/>
        <v>Total</v>
      </c>
      <c r="AM200" t="str">
        <f t="shared" si="139"/>
        <v>Total</v>
      </c>
      <c r="AN200" t="str">
        <f t="shared" si="140"/>
        <v>84028</v>
      </c>
      <c r="AO200" t="str">
        <f t="shared" si="141"/>
        <v>1759</v>
      </c>
      <c r="AQ200" t="str">
        <f t="shared" si="142"/>
        <v>Total</v>
      </c>
      <c r="AR200" t="str">
        <f t="shared" si="143"/>
        <v>Connecticut</v>
      </c>
      <c r="AS200" t="str">
        <f t="shared" si="144"/>
        <v>Total</v>
      </c>
      <c r="AT200" t="str">
        <f t="shared" si="145"/>
        <v>Total</v>
      </c>
      <c r="AU200" t="str">
        <f t="shared" si="146"/>
        <v>84028</v>
      </c>
      <c r="AV200" t="str">
        <f t="shared" si="147"/>
        <v>1759</v>
      </c>
    </row>
    <row r="201" spans="1:48" x14ac:dyDescent="0.3">
      <c r="A201" t="s">
        <v>10</v>
      </c>
      <c r="B201" t="s">
        <v>456</v>
      </c>
      <c r="C201" t="s">
        <v>11</v>
      </c>
      <c r="D201" t="s">
        <v>11</v>
      </c>
      <c r="E201" t="s">
        <v>459</v>
      </c>
      <c r="F201" t="s">
        <v>460</v>
      </c>
      <c r="H201" t="str">
        <f t="shared" si="112"/>
        <v>25 to 39 years_25 to 39 years</v>
      </c>
      <c r="I201" t="str">
        <f t="shared" si="113"/>
        <v>Connecticut</v>
      </c>
      <c r="J201" t="str">
        <f t="shared" si="114"/>
        <v>25 to 39 years</v>
      </c>
      <c r="K201" t="str">
        <f t="shared" si="115"/>
        <v>25 to 39 years</v>
      </c>
      <c r="L201" t="str">
        <f t="shared" si="116"/>
        <v>71,512</v>
      </c>
      <c r="M201" t="str">
        <f t="shared" si="117"/>
        <v>±1,495</v>
      </c>
      <c r="O201" t="str">
        <f t="shared" si="118"/>
        <v>25_to_39_years_25_to_39_years</v>
      </c>
      <c r="P201" t="str">
        <f t="shared" si="119"/>
        <v>Connecticut</v>
      </c>
      <c r="Q201" t="str">
        <f t="shared" si="120"/>
        <v>25_to_39_years</v>
      </c>
      <c r="R201" t="str">
        <f t="shared" si="121"/>
        <v>25_to_39_years</v>
      </c>
      <c r="S201" t="str">
        <f t="shared" si="122"/>
        <v>71,512</v>
      </c>
      <c r="T201" t="str">
        <f t="shared" si="123"/>
        <v>±1,495</v>
      </c>
      <c r="V201" t="str">
        <f t="shared" si="124"/>
        <v>25_to_39_years_25_to_39_years</v>
      </c>
      <c r="W201" t="str">
        <f t="shared" si="125"/>
        <v>Connecticut</v>
      </c>
      <c r="X201" t="str">
        <f t="shared" si="126"/>
        <v>25_to_39_years</v>
      </c>
      <c r="Y201" t="str">
        <f t="shared" si="127"/>
        <v>25_to_39_years</v>
      </c>
      <c r="Z201" t="str">
        <f t="shared" si="128"/>
        <v>71512</v>
      </c>
      <c r="AA201" t="str">
        <f t="shared" si="129"/>
        <v>±1495</v>
      </c>
      <c r="AC201" t="str">
        <f t="shared" si="130"/>
        <v>25_to_39_years_25_to_39_years</v>
      </c>
      <c r="AD201" t="str">
        <f t="shared" si="131"/>
        <v>Connecticut</v>
      </c>
      <c r="AE201" t="str">
        <f t="shared" si="132"/>
        <v>25_to_39_years</v>
      </c>
      <c r="AF201" t="str">
        <f t="shared" si="133"/>
        <v>25_to_39_years</v>
      </c>
      <c r="AG201" t="str">
        <f t="shared" si="134"/>
        <v>71512</v>
      </c>
      <c r="AH201" t="str">
        <f t="shared" si="135"/>
        <v>1495</v>
      </c>
      <c r="AJ201" t="str">
        <f t="shared" si="136"/>
        <v>25_to_39_years_25_to_39_years</v>
      </c>
      <c r="AK201" t="str">
        <f t="shared" si="137"/>
        <v>Connecticut</v>
      </c>
      <c r="AL201" t="str">
        <f t="shared" si="138"/>
        <v>25_to_39_years</v>
      </c>
      <c r="AM201" t="str">
        <f t="shared" si="139"/>
        <v>25_to_39_years</v>
      </c>
      <c r="AN201" t="str">
        <f t="shared" si="140"/>
        <v>71512</v>
      </c>
      <c r="AO201" t="str">
        <f t="shared" si="141"/>
        <v>1495</v>
      </c>
      <c r="AQ201" t="str">
        <f t="shared" si="142"/>
        <v>25_to_39_years_25_to_39_years</v>
      </c>
      <c r="AR201" t="str">
        <f t="shared" si="143"/>
        <v>Connecticut</v>
      </c>
      <c r="AS201" t="str">
        <f t="shared" si="144"/>
        <v>25_to_39_years</v>
      </c>
      <c r="AT201" t="str">
        <f t="shared" si="145"/>
        <v>25_to_39_years</v>
      </c>
      <c r="AU201" t="str">
        <f t="shared" si="146"/>
        <v>71512</v>
      </c>
      <c r="AV201" t="str">
        <f t="shared" si="147"/>
        <v>1495</v>
      </c>
    </row>
    <row r="202" spans="1:48" x14ac:dyDescent="0.3">
      <c r="A202" t="s">
        <v>14</v>
      </c>
      <c r="B202" t="s">
        <v>456</v>
      </c>
      <c r="C202" t="s">
        <v>15</v>
      </c>
      <c r="D202" t="s">
        <v>11</v>
      </c>
      <c r="E202" t="s">
        <v>461</v>
      </c>
      <c r="F202" t="s">
        <v>462</v>
      </c>
      <c r="H202" t="str">
        <f t="shared" si="112"/>
        <v>25 to 39 years_Computers, Mathematics and Statistics</v>
      </c>
      <c r="I202" t="str">
        <f t="shared" si="113"/>
        <v>Connecticut</v>
      </c>
      <c r="J202" t="str">
        <f t="shared" si="114"/>
        <v>Computers, Mathematics and Statistics</v>
      </c>
      <c r="K202" t="str">
        <f t="shared" si="115"/>
        <v>25 to 39 years</v>
      </c>
      <c r="L202" t="str">
        <f t="shared" si="116"/>
        <v>80,949</v>
      </c>
      <c r="M202" t="str">
        <f t="shared" si="117"/>
        <v>±4,758</v>
      </c>
      <c r="O202" t="str">
        <f t="shared" si="118"/>
        <v>25_to_39_years_Computers,_Mathematics_and_Statistics</v>
      </c>
      <c r="P202" t="str">
        <f t="shared" si="119"/>
        <v>Connecticut</v>
      </c>
      <c r="Q202" t="str">
        <f t="shared" si="120"/>
        <v>Computers,_Mathematics_and_Statistics</v>
      </c>
      <c r="R202" t="str">
        <f t="shared" si="121"/>
        <v>25_to_39_years</v>
      </c>
      <c r="S202" t="str">
        <f t="shared" si="122"/>
        <v>80,949</v>
      </c>
      <c r="T202" t="str">
        <f t="shared" si="123"/>
        <v>±4,758</v>
      </c>
      <c r="V202" t="str">
        <f t="shared" si="124"/>
        <v>25_to_39_years_Computers_Mathematics_and_Statistics</v>
      </c>
      <c r="W202" t="str">
        <f t="shared" si="125"/>
        <v>Connecticut</v>
      </c>
      <c r="X202" t="str">
        <f t="shared" si="126"/>
        <v>Computers_Mathematics_and_Statistics</v>
      </c>
      <c r="Y202" t="str">
        <f t="shared" si="127"/>
        <v>25_to_39_years</v>
      </c>
      <c r="Z202" t="str">
        <f t="shared" si="128"/>
        <v>80949</v>
      </c>
      <c r="AA202" t="str">
        <f t="shared" si="129"/>
        <v>±4758</v>
      </c>
      <c r="AC202" t="str">
        <f t="shared" si="130"/>
        <v>25_to_39_years_Computers_Mathematics_and_Statistics</v>
      </c>
      <c r="AD202" t="str">
        <f t="shared" si="131"/>
        <v>Connecticut</v>
      </c>
      <c r="AE202" t="str">
        <f t="shared" si="132"/>
        <v>Computers_Mathematics_and_Statistics</v>
      </c>
      <c r="AF202" t="str">
        <f t="shared" si="133"/>
        <v>25_to_39_years</v>
      </c>
      <c r="AG202" t="str">
        <f t="shared" si="134"/>
        <v>80949</v>
      </c>
      <c r="AH202" t="str">
        <f t="shared" si="135"/>
        <v>4758</v>
      </c>
      <c r="AJ202" t="str">
        <f t="shared" si="136"/>
        <v>25_to_39_years_Computers_Mathematics_and_Statistics</v>
      </c>
      <c r="AK202" t="str">
        <f t="shared" si="137"/>
        <v>Connecticut</v>
      </c>
      <c r="AL202" t="str">
        <f t="shared" si="138"/>
        <v>Computers_Mathematics_and_Statistics</v>
      </c>
      <c r="AM202" t="str">
        <f t="shared" si="139"/>
        <v>25_to_39_years</v>
      </c>
      <c r="AN202" t="str">
        <f t="shared" si="140"/>
        <v>80949</v>
      </c>
      <c r="AO202" t="str">
        <f t="shared" si="141"/>
        <v>4758</v>
      </c>
      <c r="AQ202" t="str">
        <f t="shared" si="142"/>
        <v>25_to_39_years_Computers_Mathematics_and_Statistics</v>
      </c>
      <c r="AR202" t="str">
        <f t="shared" si="143"/>
        <v>Connecticut</v>
      </c>
      <c r="AS202" t="str">
        <f t="shared" si="144"/>
        <v>Computers_Mathematics_and_Statistics</v>
      </c>
      <c r="AT202" t="str">
        <f t="shared" si="145"/>
        <v>25_to_39_years</v>
      </c>
      <c r="AU202" t="str">
        <f t="shared" si="146"/>
        <v>80949</v>
      </c>
      <c r="AV202" t="str">
        <f t="shared" si="147"/>
        <v>4758</v>
      </c>
    </row>
    <row r="203" spans="1:48" x14ac:dyDescent="0.3">
      <c r="A203" t="s">
        <v>18</v>
      </c>
      <c r="B203" t="s">
        <v>456</v>
      </c>
      <c r="C203" t="s">
        <v>19</v>
      </c>
      <c r="D203" t="s">
        <v>11</v>
      </c>
      <c r="E203" t="s">
        <v>463</v>
      </c>
      <c r="F203" t="s">
        <v>464</v>
      </c>
      <c r="H203" t="str">
        <f t="shared" si="112"/>
        <v>25 to 39 years_Biological, Agricultural, and Environmental Sciences</v>
      </c>
      <c r="I203" t="str">
        <f t="shared" si="113"/>
        <v>Connecticut</v>
      </c>
      <c r="J203" t="str">
        <f t="shared" si="114"/>
        <v>Biological, Agricultural, and Environmental Sciences</v>
      </c>
      <c r="K203" t="str">
        <f t="shared" si="115"/>
        <v>25 to 39 years</v>
      </c>
      <c r="L203" t="str">
        <f t="shared" si="116"/>
        <v>75,037</v>
      </c>
      <c r="M203" t="str">
        <f t="shared" si="117"/>
        <v>±6,454</v>
      </c>
      <c r="O203" t="str">
        <f t="shared" si="118"/>
        <v>25_to_39_years_Biological,_Agricultural,_and_Environmental_Sciences</v>
      </c>
      <c r="P203" t="str">
        <f t="shared" si="119"/>
        <v>Connecticut</v>
      </c>
      <c r="Q203" t="str">
        <f t="shared" si="120"/>
        <v>Biological,_Agricultural,_and_Environmental_Sciences</v>
      </c>
      <c r="R203" t="str">
        <f t="shared" si="121"/>
        <v>25_to_39_years</v>
      </c>
      <c r="S203" t="str">
        <f t="shared" si="122"/>
        <v>75,037</v>
      </c>
      <c r="T203" t="str">
        <f t="shared" si="123"/>
        <v>±6,454</v>
      </c>
      <c r="V203" t="str">
        <f t="shared" si="124"/>
        <v>25_to_39_years_Biological_Agricultural_and_Environmental_Sciences</v>
      </c>
      <c r="W203" t="str">
        <f t="shared" si="125"/>
        <v>Connecticut</v>
      </c>
      <c r="X203" t="str">
        <f t="shared" si="126"/>
        <v>Biological_Agricultural_and_Environmental_Sciences</v>
      </c>
      <c r="Y203" t="str">
        <f t="shared" si="127"/>
        <v>25_to_39_years</v>
      </c>
      <c r="Z203" t="str">
        <f t="shared" si="128"/>
        <v>75037</v>
      </c>
      <c r="AA203" t="str">
        <f t="shared" si="129"/>
        <v>±6454</v>
      </c>
      <c r="AC203" t="str">
        <f t="shared" si="130"/>
        <v>25_to_39_years_Biological_Agricultural_and_Environmental_Sciences</v>
      </c>
      <c r="AD203" t="str">
        <f t="shared" si="131"/>
        <v>Connecticut</v>
      </c>
      <c r="AE203" t="str">
        <f t="shared" si="132"/>
        <v>Biological_Agricultural_and_Environmental_Sciences</v>
      </c>
      <c r="AF203" t="str">
        <f t="shared" si="133"/>
        <v>25_to_39_years</v>
      </c>
      <c r="AG203" t="str">
        <f t="shared" si="134"/>
        <v>75037</v>
      </c>
      <c r="AH203" t="str">
        <f t="shared" si="135"/>
        <v>6454</v>
      </c>
      <c r="AJ203" t="str">
        <f t="shared" si="136"/>
        <v>25_to_39_years_Biological_Agricultural_and_Environmental_Sciences</v>
      </c>
      <c r="AK203" t="str">
        <f t="shared" si="137"/>
        <v>Connecticut</v>
      </c>
      <c r="AL203" t="str">
        <f t="shared" si="138"/>
        <v>Biological_Agricultural_and_Environmental_Sciences</v>
      </c>
      <c r="AM203" t="str">
        <f t="shared" si="139"/>
        <v>25_to_39_years</v>
      </c>
      <c r="AN203" t="str">
        <f t="shared" si="140"/>
        <v>75037</v>
      </c>
      <c r="AO203" t="str">
        <f t="shared" si="141"/>
        <v>6454</v>
      </c>
      <c r="AQ203" t="str">
        <f t="shared" si="142"/>
        <v>25_to_39_years_Biological_Agricultural_and_Environmental_Sciences</v>
      </c>
      <c r="AR203" t="str">
        <f t="shared" si="143"/>
        <v>Connecticut</v>
      </c>
      <c r="AS203" t="str">
        <f t="shared" si="144"/>
        <v>Biological_Agricultural_and_Environmental_Sciences</v>
      </c>
      <c r="AT203" t="str">
        <f t="shared" si="145"/>
        <v>25_to_39_years</v>
      </c>
      <c r="AU203" t="str">
        <f t="shared" si="146"/>
        <v>75037</v>
      </c>
      <c r="AV203" t="str">
        <f t="shared" si="147"/>
        <v>6454</v>
      </c>
    </row>
    <row r="204" spans="1:48" x14ac:dyDescent="0.3">
      <c r="A204" t="s">
        <v>22</v>
      </c>
      <c r="B204" t="s">
        <v>456</v>
      </c>
      <c r="C204" t="s">
        <v>23</v>
      </c>
      <c r="D204" t="s">
        <v>11</v>
      </c>
      <c r="E204" t="s">
        <v>465</v>
      </c>
      <c r="F204" t="s">
        <v>466</v>
      </c>
      <c r="H204" t="str">
        <f t="shared" si="112"/>
        <v>25 to 39 years_Physical and Related Sciences</v>
      </c>
      <c r="I204" t="str">
        <f t="shared" si="113"/>
        <v>Connecticut</v>
      </c>
      <c r="J204" t="str">
        <f t="shared" si="114"/>
        <v>Physical and Related Sciences</v>
      </c>
      <c r="K204" t="str">
        <f t="shared" si="115"/>
        <v>25 to 39 years</v>
      </c>
      <c r="L204" t="str">
        <f t="shared" si="116"/>
        <v>69,743</v>
      </c>
      <c r="M204" t="str">
        <f t="shared" si="117"/>
        <v>±16,109</v>
      </c>
      <c r="O204" t="str">
        <f t="shared" si="118"/>
        <v>25_to_39_years_Physical_and_Related_Sciences</v>
      </c>
      <c r="P204" t="str">
        <f t="shared" si="119"/>
        <v>Connecticut</v>
      </c>
      <c r="Q204" t="str">
        <f t="shared" si="120"/>
        <v>Physical_and_Related_Sciences</v>
      </c>
      <c r="R204" t="str">
        <f t="shared" si="121"/>
        <v>25_to_39_years</v>
      </c>
      <c r="S204" t="str">
        <f t="shared" si="122"/>
        <v>69,743</v>
      </c>
      <c r="T204" t="str">
        <f t="shared" si="123"/>
        <v>±16,109</v>
      </c>
      <c r="V204" t="str">
        <f t="shared" si="124"/>
        <v>25_to_39_years_Physical_and_Related_Sciences</v>
      </c>
      <c r="W204" t="str">
        <f t="shared" si="125"/>
        <v>Connecticut</v>
      </c>
      <c r="X204" t="str">
        <f t="shared" si="126"/>
        <v>Physical_and_Related_Sciences</v>
      </c>
      <c r="Y204" t="str">
        <f t="shared" si="127"/>
        <v>25_to_39_years</v>
      </c>
      <c r="Z204" t="str">
        <f t="shared" si="128"/>
        <v>69743</v>
      </c>
      <c r="AA204" t="str">
        <f t="shared" si="129"/>
        <v>±16109</v>
      </c>
      <c r="AC204" t="str">
        <f t="shared" si="130"/>
        <v>25_to_39_years_Physical_and_Related_Sciences</v>
      </c>
      <c r="AD204" t="str">
        <f t="shared" si="131"/>
        <v>Connecticut</v>
      </c>
      <c r="AE204" t="str">
        <f t="shared" si="132"/>
        <v>Physical_and_Related_Sciences</v>
      </c>
      <c r="AF204" t="str">
        <f t="shared" si="133"/>
        <v>25_to_39_years</v>
      </c>
      <c r="AG204" t="str">
        <f t="shared" si="134"/>
        <v>69743</v>
      </c>
      <c r="AH204" t="str">
        <f t="shared" si="135"/>
        <v>16109</v>
      </c>
      <c r="AJ204" t="str">
        <f t="shared" si="136"/>
        <v>25_to_39_years_Physical_and_Related_Sciences</v>
      </c>
      <c r="AK204" t="str">
        <f t="shared" si="137"/>
        <v>Connecticut</v>
      </c>
      <c r="AL204" t="str">
        <f t="shared" si="138"/>
        <v>Physical_and_Related_Sciences</v>
      </c>
      <c r="AM204" t="str">
        <f t="shared" si="139"/>
        <v>25_to_39_years</v>
      </c>
      <c r="AN204" t="str">
        <f t="shared" si="140"/>
        <v>69743</v>
      </c>
      <c r="AO204" t="str">
        <f t="shared" si="141"/>
        <v>16109</v>
      </c>
      <c r="AQ204" t="str">
        <f t="shared" si="142"/>
        <v>25_to_39_years_Physical_and_Related_Sciences</v>
      </c>
      <c r="AR204" t="str">
        <f t="shared" si="143"/>
        <v>Connecticut</v>
      </c>
      <c r="AS204" t="str">
        <f t="shared" si="144"/>
        <v>Physical_and_Related_Sciences</v>
      </c>
      <c r="AT204" t="str">
        <f t="shared" si="145"/>
        <v>25_to_39_years</v>
      </c>
      <c r="AU204" t="str">
        <f t="shared" si="146"/>
        <v>69743</v>
      </c>
      <c r="AV204" t="str">
        <f t="shared" si="147"/>
        <v>16109</v>
      </c>
    </row>
    <row r="205" spans="1:48" x14ac:dyDescent="0.3">
      <c r="A205" t="s">
        <v>26</v>
      </c>
      <c r="B205" t="s">
        <v>456</v>
      </c>
      <c r="C205" t="s">
        <v>27</v>
      </c>
      <c r="D205" t="s">
        <v>11</v>
      </c>
      <c r="E205" t="s">
        <v>467</v>
      </c>
      <c r="F205" t="s">
        <v>468</v>
      </c>
      <c r="H205" t="str">
        <f t="shared" si="112"/>
        <v>25 to 39 years_Psychology</v>
      </c>
      <c r="I205" t="str">
        <f t="shared" si="113"/>
        <v>Connecticut</v>
      </c>
      <c r="J205" t="str">
        <f t="shared" si="114"/>
        <v>Psychology</v>
      </c>
      <c r="K205" t="str">
        <f t="shared" si="115"/>
        <v>25 to 39 years</v>
      </c>
      <c r="L205" t="str">
        <f t="shared" si="116"/>
        <v>61,932</v>
      </c>
      <c r="M205" t="str">
        <f t="shared" si="117"/>
        <v>±5,896</v>
      </c>
      <c r="O205" t="str">
        <f t="shared" si="118"/>
        <v>25_to_39_years_Psychology</v>
      </c>
      <c r="P205" t="str">
        <f t="shared" si="119"/>
        <v>Connecticut</v>
      </c>
      <c r="Q205" t="str">
        <f t="shared" si="120"/>
        <v>Psychology</v>
      </c>
      <c r="R205" t="str">
        <f t="shared" si="121"/>
        <v>25_to_39_years</v>
      </c>
      <c r="S205" t="str">
        <f t="shared" si="122"/>
        <v>61,932</v>
      </c>
      <c r="T205" t="str">
        <f t="shared" si="123"/>
        <v>±5,896</v>
      </c>
      <c r="V205" t="str">
        <f t="shared" si="124"/>
        <v>25_to_39_years_Psychology</v>
      </c>
      <c r="W205" t="str">
        <f t="shared" si="125"/>
        <v>Connecticut</v>
      </c>
      <c r="X205" t="str">
        <f t="shared" si="126"/>
        <v>Psychology</v>
      </c>
      <c r="Y205" t="str">
        <f t="shared" si="127"/>
        <v>25_to_39_years</v>
      </c>
      <c r="Z205" t="str">
        <f t="shared" si="128"/>
        <v>61932</v>
      </c>
      <c r="AA205" t="str">
        <f t="shared" si="129"/>
        <v>±5896</v>
      </c>
      <c r="AC205" t="str">
        <f t="shared" si="130"/>
        <v>25_to_39_years_Psychology</v>
      </c>
      <c r="AD205" t="str">
        <f t="shared" si="131"/>
        <v>Connecticut</v>
      </c>
      <c r="AE205" t="str">
        <f t="shared" si="132"/>
        <v>Psychology</v>
      </c>
      <c r="AF205" t="str">
        <f t="shared" si="133"/>
        <v>25_to_39_years</v>
      </c>
      <c r="AG205" t="str">
        <f t="shared" si="134"/>
        <v>61932</v>
      </c>
      <c r="AH205" t="str">
        <f t="shared" si="135"/>
        <v>5896</v>
      </c>
      <c r="AJ205" t="str">
        <f t="shared" si="136"/>
        <v>25_to_39_years_Psychology</v>
      </c>
      <c r="AK205" t="str">
        <f t="shared" si="137"/>
        <v>Connecticut</v>
      </c>
      <c r="AL205" t="str">
        <f t="shared" si="138"/>
        <v>Psychology</v>
      </c>
      <c r="AM205" t="str">
        <f t="shared" si="139"/>
        <v>25_to_39_years</v>
      </c>
      <c r="AN205" t="str">
        <f t="shared" si="140"/>
        <v>61932</v>
      </c>
      <c r="AO205" t="str">
        <f t="shared" si="141"/>
        <v>5896</v>
      </c>
      <c r="AQ205" t="str">
        <f t="shared" si="142"/>
        <v>25_to_39_years_Psychology</v>
      </c>
      <c r="AR205" t="str">
        <f t="shared" si="143"/>
        <v>Connecticut</v>
      </c>
      <c r="AS205" t="str">
        <f t="shared" si="144"/>
        <v>Psychology</v>
      </c>
      <c r="AT205" t="str">
        <f t="shared" si="145"/>
        <v>25_to_39_years</v>
      </c>
      <c r="AU205" t="str">
        <f t="shared" si="146"/>
        <v>61932</v>
      </c>
      <c r="AV205" t="str">
        <f t="shared" si="147"/>
        <v>5896</v>
      </c>
    </row>
    <row r="206" spans="1:48" x14ac:dyDescent="0.3">
      <c r="A206" t="s">
        <v>30</v>
      </c>
      <c r="B206" t="s">
        <v>456</v>
      </c>
      <c r="C206" t="s">
        <v>31</v>
      </c>
      <c r="D206" t="s">
        <v>11</v>
      </c>
      <c r="E206" t="s">
        <v>469</v>
      </c>
      <c r="F206" t="s">
        <v>470</v>
      </c>
      <c r="H206" t="str">
        <f t="shared" si="112"/>
        <v>25 to 39 years_Social Sciences</v>
      </c>
      <c r="I206" t="str">
        <f t="shared" si="113"/>
        <v>Connecticut</v>
      </c>
      <c r="J206" t="str">
        <f t="shared" si="114"/>
        <v>Social Sciences</v>
      </c>
      <c r="K206" t="str">
        <f t="shared" si="115"/>
        <v>25 to 39 years</v>
      </c>
      <c r="L206" t="str">
        <f t="shared" si="116"/>
        <v>67,955</v>
      </c>
      <c r="M206" t="str">
        <f t="shared" si="117"/>
        <v>±3,817</v>
      </c>
      <c r="O206" t="str">
        <f t="shared" si="118"/>
        <v>25_to_39_years_Social_Sciences</v>
      </c>
      <c r="P206" t="str">
        <f t="shared" si="119"/>
        <v>Connecticut</v>
      </c>
      <c r="Q206" t="str">
        <f t="shared" si="120"/>
        <v>Social_Sciences</v>
      </c>
      <c r="R206" t="str">
        <f t="shared" si="121"/>
        <v>25_to_39_years</v>
      </c>
      <c r="S206" t="str">
        <f t="shared" si="122"/>
        <v>67,955</v>
      </c>
      <c r="T206" t="str">
        <f t="shared" si="123"/>
        <v>±3,817</v>
      </c>
      <c r="V206" t="str">
        <f t="shared" si="124"/>
        <v>25_to_39_years_Social_Sciences</v>
      </c>
      <c r="W206" t="str">
        <f t="shared" si="125"/>
        <v>Connecticut</v>
      </c>
      <c r="X206" t="str">
        <f t="shared" si="126"/>
        <v>Social_Sciences</v>
      </c>
      <c r="Y206" t="str">
        <f t="shared" si="127"/>
        <v>25_to_39_years</v>
      </c>
      <c r="Z206" t="str">
        <f t="shared" si="128"/>
        <v>67955</v>
      </c>
      <c r="AA206" t="str">
        <f t="shared" si="129"/>
        <v>±3817</v>
      </c>
      <c r="AC206" t="str">
        <f t="shared" si="130"/>
        <v>25_to_39_years_Social_Sciences</v>
      </c>
      <c r="AD206" t="str">
        <f t="shared" si="131"/>
        <v>Connecticut</v>
      </c>
      <c r="AE206" t="str">
        <f t="shared" si="132"/>
        <v>Social_Sciences</v>
      </c>
      <c r="AF206" t="str">
        <f t="shared" si="133"/>
        <v>25_to_39_years</v>
      </c>
      <c r="AG206" t="str">
        <f t="shared" si="134"/>
        <v>67955</v>
      </c>
      <c r="AH206" t="str">
        <f t="shared" si="135"/>
        <v>3817</v>
      </c>
      <c r="AJ206" t="str">
        <f t="shared" si="136"/>
        <v>25_to_39_years_Social_Sciences</v>
      </c>
      <c r="AK206" t="str">
        <f t="shared" si="137"/>
        <v>Connecticut</v>
      </c>
      <c r="AL206" t="str">
        <f t="shared" si="138"/>
        <v>Social_Sciences</v>
      </c>
      <c r="AM206" t="str">
        <f t="shared" si="139"/>
        <v>25_to_39_years</v>
      </c>
      <c r="AN206" t="str">
        <f t="shared" si="140"/>
        <v>67955</v>
      </c>
      <c r="AO206" t="str">
        <f t="shared" si="141"/>
        <v>3817</v>
      </c>
      <c r="AQ206" t="str">
        <f t="shared" si="142"/>
        <v>25_to_39_years_Social_Sciences</v>
      </c>
      <c r="AR206" t="str">
        <f t="shared" si="143"/>
        <v>Connecticut</v>
      </c>
      <c r="AS206" t="str">
        <f t="shared" si="144"/>
        <v>Social_Sciences</v>
      </c>
      <c r="AT206" t="str">
        <f t="shared" si="145"/>
        <v>25_to_39_years</v>
      </c>
      <c r="AU206" t="str">
        <f t="shared" si="146"/>
        <v>67955</v>
      </c>
      <c r="AV206" t="str">
        <f t="shared" si="147"/>
        <v>3817</v>
      </c>
    </row>
    <row r="207" spans="1:48" x14ac:dyDescent="0.3">
      <c r="A207" t="s">
        <v>34</v>
      </c>
      <c r="B207" t="s">
        <v>456</v>
      </c>
      <c r="C207" t="s">
        <v>35</v>
      </c>
      <c r="D207" t="s">
        <v>11</v>
      </c>
      <c r="E207" t="s">
        <v>471</v>
      </c>
      <c r="F207" t="s">
        <v>472</v>
      </c>
      <c r="H207" t="str">
        <f t="shared" si="112"/>
        <v>25 to 39 years_Engineering</v>
      </c>
      <c r="I207" t="str">
        <f t="shared" si="113"/>
        <v>Connecticut</v>
      </c>
      <c r="J207" t="str">
        <f t="shared" si="114"/>
        <v>Engineering</v>
      </c>
      <c r="K207" t="str">
        <f t="shared" si="115"/>
        <v>25 to 39 years</v>
      </c>
      <c r="L207" t="str">
        <f t="shared" si="116"/>
        <v>94,186</v>
      </c>
      <c r="M207" t="str">
        <f t="shared" si="117"/>
        <v>±4,177</v>
      </c>
      <c r="O207" t="str">
        <f t="shared" si="118"/>
        <v>25_to_39_years_Engineering</v>
      </c>
      <c r="P207" t="str">
        <f t="shared" si="119"/>
        <v>Connecticut</v>
      </c>
      <c r="Q207" t="str">
        <f t="shared" si="120"/>
        <v>Engineering</v>
      </c>
      <c r="R207" t="str">
        <f t="shared" si="121"/>
        <v>25_to_39_years</v>
      </c>
      <c r="S207" t="str">
        <f t="shared" si="122"/>
        <v>94,186</v>
      </c>
      <c r="T207" t="str">
        <f t="shared" si="123"/>
        <v>±4,177</v>
      </c>
      <c r="V207" t="str">
        <f t="shared" si="124"/>
        <v>25_to_39_years_Engineering</v>
      </c>
      <c r="W207" t="str">
        <f t="shared" si="125"/>
        <v>Connecticut</v>
      </c>
      <c r="X207" t="str">
        <f t="shared" si="126"/>
        <v>Engineering</v>
      </c>
      <c r="Y207" t="str">
        <f t="shared" si="127"/>
        <v>25_to_39_years</v>
      </c>
      <c r="Z207" t="str">
        <f t="shared" si="128"/>
        <v>94186</v>
      </c>
      <c r="AA207" t="str">
        <f t="shared" si="129"/>
        <v>±4177</v>
      </c>
      <c r="AC207" t="str">
        <f t="shared" si="130"/>
        <v>25_to_39_years_Engineering</v>
      </c>
      <c r="AD207" t="str">
        <f t="shared" si="131"/>
        <v>Connecticut</v>
      </c>
      <c r="AE207" t="str">
        <f t="shared" si="132"/>
        <v>Engineering</v>
      </c>
      <c r="AF207" t="str">
        <f t="shared" si="133"/>
        <v>25_to_39_years</v>
      </c>
      <c r="AG207" t="str">
        <f t="shared" si="134"/>
        <v>94186</v>
      </c>
      <c r="AH207" t="str">
        <f t="shared" si="135"/>
        <v>4177</v>
      </c>
      <c r="AJ207" t="str">
        <f t="shared" si="136"/>
        <v>25_to_39_years_Engineering</v>
      </c>
      <c r="AK207" t="str">
        <f t="shared" si="137"/>
        <v>Connecticut</v>
      </c>
      <c r="AL207" t="str">
        <f t="shared" si="138"/>
        <v>Engineering</v>
      </c>
      <c r="AM207" t="str">
        <f t="shared" si="139"/>
        <v>25_to_39_years</v>
      </c>
      <c r="AN207" t="str">
        <f t="shared" si="140"/>
        <v>94186</v>
      </c>
      <c r="AO207" t="str">
        <f t="shared" si="141"/>
        <v>4177</v>
      </c>
      <c r="AQ207" t="str">
        <f t="shared" si="142"/>
        <v>25_to_39_years_Engineering</v>
      </c>
      <c r="AR207" t="str">
        <f t="shared" si="143"/>
        <v>Connecticut</v>
      </c>
      <c r="AS207" t="str">
        <f t="shared" si="144"/>
        <v>Engineering</v>
      </c>
      <c r="AT207" t="str">
        <f t="shared" si="145"/>
        <v>25_to_39_years</v>
      </c>
      <c r="AU207" t="str">
        <f t="shared" si="146"/>
        <v>94186</v>
      </c>
      <c r="AV207" t="str">
        <f t="shared" si="147"/>
        <v>4177</v>
      </c>
    </row>
    <row r="208" spans="1:48" x14ac:dyDescent="0.3">
      <c r="A208" t="s">
        <v>38</v>
      </c>
      <c r="B208" t="s">
        <v>456</v>
      </c>
      <c r="C208" t="s">
        <v>39</v>
      </c>
      <c r="D208" t="s">
        <v>11</v>
      </c>
      <c r="E208" t="s">
        <v>473</v>
      </c>
      <c r="F208" t="s">
        <v>474</v>
      </c>
      <c r="H208" t="str">
        <f t="shared" si="112"/>
        <v>25 to 39 years_Multidisciplinary Studies</v>
      </c>
      <c r="I208" t="str">
        <f t="shared" si="113"/>
        <v>Connecticut</v>
      </c>
      <c r="J208" t="str">
        <f t="shared" si="114"/>
        <v>Multidisciplinary Studies</v>
      </c>
      <c r="K208" t="str">
        <f t="shared" si="115"/>
        <v>25 to 39 years</v>
      </c>
      <c r="L208" t="str">
        <f t="shared" si="116"/>
        <v>71,408</v>
      </c>
      <c r="M208" t="str">
        <f t="shared" si="117"/>
        <v>±5,944</v>
      </c>
      <c r="O208" t="str">
        <f t="shared" si="118"/>
        <v>25_to_39_years_Multidisciplinary_Studies</v>
      </c>
      <c r="P208" t="str">
        <f t="shared" si="119"/>
        <v>Connecticut</v>
      </c>
      <c r="Q208" t="str">
        <f t="shared" si="120"/>
        <v>Multidisciplinary_Studies</v>
      </c>
      <c r="R208" t="str">
        <f t="shared" si="121"/>
        <v>25_to_39_years</v>
      </c>
      <c r="S208" t="str">
        <f t="shared" si="122"/>
        <v>71,408</v>
      </c>
      <c r="T208" t="str">
        <f t="shared" si="123"/>
        <v>±5,944</v>
      </c>
      <c r="V208" t="str">
        <f t="shared" si="124"/>
        <v>25_to_39_years_Multidisciplinary_Studies</v>
      </c>
      <c r="W208" t="str">
        <f t="shared" si="125"/>
        <v>Connecticut</v>
      </c>
      <c r="X208" t="str">
        <f t="shared" si="126"/>
        <v>Multidisciplinary_Studies</v>
      </c>
      <c r="Y208" t="str">
        <f t="shared" si="127"/>
        <v>25_to_39_years</v>
      </c>
      <c r="Z208" t="str">
        <f t="shared" si="128"/>
        <v>71408</v>
      </c>
      <c r="AA208" t="str">
        <f t="shared" si="129"/>
        <v>±5944</v>
      </c>
      <c r="AC208" t="str">
        <f t="shared" si="130"/>
        <v>25_to_39_years_Multidisciplinary_Studies</v>
      </c>
      <c r="AD208" t="str">
        <f t="shared" si="131"/>
        <v>Connecticut</v>
      </c>
      <c r="AE208" t="str">
        <f t="shared" si="132"/>
        <v>Multidisciplinary_Studies</v>
      </c>
      <c r="AF208" t="str">
        <f t="shared" si="133"/>
        <v>25_to_39_years</v>
      </c>
      <c r="AG208" t="str">
        <f t="shared" si="134"/>
        <v>71408</v>
      </c>
      <c r="AH208" t="str">
        <f t="shared" si="135"/>
        <v>5944</v>
      </c>
      <c r="AJ208" t="str">
        <f t="shared" si="136"/>
        <v>25_to_39_years_Multidisciplinary_Studies</v>
      </c>
      <c r="AK208" t="str">
        <f t="shared" si="137"/>
        <v>Connecticut</v>
      </c>
      <c r="AL208" t="str">
        <f t="shared" si="138"/>
        <v>Multidisciplinary_Studies</v>
      </c>
      <c r="AM208" t="str">
        <f t="shared" si="139"/>
        <v>25_to_39_years</v>
      </c>
      <c r="AN208" t="str">
        <f t="shared" si="140"/>
        <v>71408</v>
      </c>
      <c r="AO208" t="str">
        <f t="shared" si="141"/>
        <v>5944</v>
      </c>
      <c r="AQ208" t="str">
        <f t="shared" si="142"/>
        <v>25_to_39_years_Multidisciplinary_Studies</v>
      </c>
      <c r="AR208" t="str">
        <f t="shared" si="143"/>
        <v>Connecticut</v>
      </c>
      <c r="AS208" t="str">
        <f t="shared" si="144"/>
        <v>Multidisciplinary_Studies</v>
      </c>
      <c r="AT208" t="str">
        <f t="shared" si="145"/>
        <v>25_to_39_years</v>
      </c>
      <c r="AU208" t="str">
        <f t="shared" si="146"/>
        <v>71408</v>
      </c>
      <c r="AV208" t="str">
        <f t="shared" si="147"/>
        <v>5944</v>
      </c>
    </row>
    <row r="209" spans="1:48" x14ac:dyDescent="0.3">
      <c r="A209" t="s">
        <v>42</v>
      </c>
      <c r="B209" t="s">
        <v>456</v>
      </c>
      <c r="C209" t="s">
        <v>43</v>
      </c>
      <c r="D209" t="s">
        <v>11</v>
      </c>
      <c r="E209" t="s">
        <v>475</v>
      </c>
      <c r="F209" t="s">
        <v>476</v>
      </c>
      <c r="H209" t="str">
        <f t="shared" si="112"/>
        <v>25 to 39 years_Science and Engineering Related Fields</v>
      </c>
      <c r="I209" t="str">
        <f t="shared" si="113"/>
        <v>Connecticut</v>
      </c>
      <c r="J209" t="str">
        <f t="shared" si="114"/>
        <v>Science and Engineering Related Fields</v>
      </c>
      <c r="K209" t="str">
        <f t="shared" si="115"/>
        <v>25 to 39 years</v>
      </c>
      <c r="L209" t="str">
        <f t="shared" si="116"/>
        <v>71,259</v>
      </c>
      <c r="M209" t="str">
        <f t="shared" si="117"/>
        <v>±4,355</v>
      </c>
      <c r="O209" t="str">
        <f t="shared" si="118"/>
        <v>25_to_39_years_Science_and_Engineering_Related_Fields</v>
      </c>
      <c r="P209" t="str">
        <f t="shared" si="119"/>
        <v>Connecticut</v>
      </c>
      <c r="Q209" t="str">
        <f t="shared" si="120"/>
        <v>Science_and_Engineering_Related_Fields</v>
      </c>
      <c r="R209" t="str">
        <f t="shared" si="121"/>
        <v>25_to_39_years</v>
      </c>
      <c r="S209" t="str">
        <f t="shared" si="122"/>
        <v>71,259</v>
      </c>
      <c r="T209" t="str">
        <f t="shared" si="123"/>
        <v>±4,355</v>
      </c>
      <c r="V209" t="str">
        <f t="shared" si="124"/>
        <v>25_to_39_years_Science_and_Engineering_Related_Fields</v>
      </c>
      <c r="W209" t="str">
        <f t="shared" si="125"/>
        <v>Connecticut</v>
      </c>
      <c r="X209" t="str">
        <f t="shared" si="126"/>
        <v>Science_and_Engineering_Related_Fields</v>
      </c>
      <c r="Y209" t="str">
        <f t="shared" si="127"/>
        <v>25_to_39_years</v>
      </c>
      <c r="Z209" t="str">
        <f t="shared" si="128"/>
        <v>71259</v>
      </c>
      <c r="AA209" t="str">
        <f t="shared" si="129"/>
        <v>±4355</v>
      </c>
      <c r="AC209" t="str">
        <f t="shared" si="130"/>
        <v>25_to_39_years_Science_and_Engineering_Related_Fields</v>
      </c>
      <c r="AD209" t="str">
        <f t="shared" si="131"/>
        <v>Connecticut</v>
      </c>
      <c r="AE209" t="str">
        <f t="shared" si="132"/>
        <v>Science_and_Engineering_Related_Fields</v>
      </c>
      <c r="AF209" t="str">
        <f t="shared" si="133"/>
        <v>25_to_39_years</v>
      </c>
      <c r="AG209" t="str">
        <f t="shared" si="134"/>
        <v>71259</v>
      </c>
      <c r="AH209" t="str">
        <f t="shared" si="135"/>
        <v>4355</v>
      </c>
      <c r="AJ209" t="str">
        <f t="shared" si="136"/>
        <v>25_to_39_years_Science_and_Engineering_Related_Fields</v>
      </c>
      <c r="AK209" t="str">
        <f t="shared" si="137"/>
        <v>Connecticut</v>
      </c>
      <c r="AL209" t="str">
        <f t="shared" si="138"/>
        <v>Science_and_Engineering_Related_Fields</v>
      </c>
      <c r="AM209" t="str">
        <f t="shared" si="139"/>
        <v>25_to_39_years</v>
      </c>
      <c r="AN209" t="str">
        <f t="shared" si="140"/>
        <v>71259</v>
      </c>
      <c r="AO209" t="str">
        <f t="shared" si="141"/>
        <v>4355</v>
      </c>
      <c r="AQ209" t="str">
        <f t="shared" si="142"/>
        <v>25_to_39_years_Science_and_Engineering_Related_Fields</v>
      </c>
      <c r="AR209" t="str">
        <f t="shared" si="143"/>
        <v>Connecticut</v>
      </c>
      <c r="AS209" t="str">
        <f t="shared" si="144"/>
        <v>Science_and_Engineering_Related_Fields</v>
      </c>
      <c r="AT209" t="str">
        <f t="shared" si="145"/>
        <v>25_to_39_years</v>
      </c>
      <c r="AU209" t="str">
        <f t="shared" si="146"/>
        <v>71259</v>
      </c>
      <c r="AV209" t="str">
        <f t="shared" si="147"/>
        <v>4355</v>
      </c>
    </row>
    <row r="210" spans="1:48" x14ac:dyDescent="0.3">
      <c r="A210" t="s">
        <v>46</v>
      </c>
      <c r="B210" t="s">
        <v>456</v>
      </c>
      <c r="C210" t="s">
        <v>47</v>
      </c>
      <c r="D210" t="s">
        <v>11</v>
      </c>
      <c r="E210" t="s">
        <v>477</v>
      </c>
      <c r="F210" t="s">
        <v>478</v>
      </c>
      <c r="H210" t="str">
        <f t="shared" si="112"/>
        <v>25 to 39 years_Business</v>
      </c>
      <c r="I210" t="str">
        <f t="shared" si="113"/>
        <v>Connecticut</v>
      </c>
      <c r="J210" t="str">
        <f t="shared" si="114"/>
        <v>Business</v>
      </c>
      <c r="K210" t="str">
        <f t="shared" si="115"/>
        <v>25 to 39 years</v>
      </c>
      <c r="L210" t="str">
        <f t="shared" si="116"/>
        <v>80,851</v>
      </c>
      <c r="M210" t="str">
        <f t="shared" si="117"/>
        <v>±2,671</v>
      </c>
      <c r="O210" t="str">
        <f t="shared" si="118"/>
        <v>25_to_39_years_Business</v>
      </c>
      <c r="P210" t="str">
        <f t="shared" si="119"/>
        <v>Connecticut</v>
      </c>
      <c r="Q210" t="str">
        <f t="shared" si="120"/>
        <v>Business</v>
      </c>
      <c r="R210" t="str">
        <f t="shared" si="121"/>
        <v>25_to_39_years</v>
      </c>
      <c r="S210" t="str">
        <f t="shared" si="122"/>
        <v>80,851</v>
      </c>
      <c r="T210" t="str">
        <f t="shared" si="123"/>
        <v>±2,671</v>
      </c>
      <c r="V210" t="str">
        <f t="shared" si="124"/>
        <v>25_to_39_years_Business</v>
      </c>
      <c r="W210" t="str">
        <f t="shared" si="125"/>
        <v>Connecticut</v>
      </c>
      <c r="X210" t="str">
        <f t="shared" si="126"/>
        <v>Business</v>
      </c>
      <c r="Y210" t="str">
        <f t="shared" si="127"/>
        <v>25_to_39_years</v>
      </c>
      <c r="Z210" t="str">
        <f t="shared" si="128"/>
        <v>80851</v>
      </c>
      <c r="AA210" t="str">
        <f t="shared" si="129"/>
        <v>±2671</v>
      </c>
      <c r="AC210" t="str">
        <f t="shared" si="130"/>
        <v>25_to_39_years_Business</v>
      </c>
      <c r="AD210" t="str">
        <f t="shared" si="131"/>
        <v>Connecticut</v>
      </c>
      <c r="AE210" t="str">
        <f t="shared" si="132"/>
        <v>Business</v>
      </c>
      <c r="AF210" t="str">
        <f t="shared" si="133"/>
        <v>25_to_39_years</v>
      </c>
      <c r="AG210" t="str">
        <f t="shared" si="134"/>
        <v>80851</v>
      </c>
      <c r="AH210" t="str">
        <f t="shared" si="135"/>
        <v>2671</v>
      </c>
      <c r="AJ210" t="str">
        <f t="shared" si="136"/>
        <v>25_to_39_years_Business</v>
      </c>
      <c r="AK210" t="str">
        <f t="shared" si="137"/>
        <v>Connecticut</v>
      </c>
      <c r="AL210" t="str">
        <f t="shared" si="138"/>
        <v>Business</v>
      </c>
      <c r="AM210" t="str">
        <f t="shared" si="139"/>
        <v>25_to_39_years</v>
      </c>
      <c r="AN210" t="str">
        <f t="shared" si="140"/>
        <v>80851</v>
      </c>
      <c r="AO210" t="str">
        <f t="shared" si="141"/>
        <v>2671</v>
      </c>
      <c r="AQ210" t="str">
        <f t="shared" si="142"/>
        <v>25_to_39_years_Business</v>
      </c>
      <c r="AR210" t="str">
        <f t="shared" si="143"/>
        <v>Connecticut</v>
      </c>
      <c r="AS210" t="str">
        <f t="shared" si="144"/>
        <v>Business</v>
      </c>
      <c r="AT210" t="str">
        <f t="shared" si="145"/>
        <v>25_to_39_years</v>
      </c>
      <c r="AU210" t="str">
        <f t="shared" si="146"/>
        <v>80851</v>
      </c>
      <c r="AV210" t="str">
        <f t="shared" si="147"/>
        <v>2671</v>
      </c>
    </row>
    <row r="211" spans="1:48" x14ac:dyDescent="0.3">
      <c r="A211" t="s">
        <v>50</v>
      </c>
      <c r="B211" t="s">
        <v>456</v>
      </c>
      <c r="C211" t="s">
        <v>51</v>
      </c>
      <c r="D211" t="s">
        <v>11</v>
      </c>
      <c r="E211" t="s">
        <v>479</v>
      </c>
      <c r="F211" t="s">
        <v>480</v>
      </c>
      <c r="H211" t="str">
        <f t="shared" si="112"/>
        <v>25 to 39 years_Education</v>
      </c>
      <c r="I211" t="str">
        <f t="shared" si="113"/>
        <v>Connecticut</v>
      </c>
      <c r="J211" t="str">
        <f t="shared" si="114"/>
        <v>Education</v>
      </c>
      <c r="K211" t="str">
        <f t="shared" si="115"/>
        <v>25 to 39 years</v>
      </c>
      <c r="L211" t="str">
        <f t="shared" si="116"/>
        <v>63,127</v>
      </c>
      <c r="M211" t="str">
        <f t="shared" si="117"/>
        <v>±3,586</v>
      </c>
      <c r="O211" t="str">
        <f t="shared" si="118"/>
        <v>25_to_39_years_Education</v>
      </c>
      <c r="P211" t="str">
        <f t="shared" si="119"/>
        <v>Connecticut</v>
      </c>
      <c r="Q211" t="str">
        <f t="shared" si="120"/>
        <v>Education</v>
      </c>
      <c r="R211" t="str">
        <f t="shared" si="121"/>
        <v>25_to_39_years</v>
      </c>
      <c r="S211" t="str">
        <f t="shared" si="122"/>
        <v>63,127</v>
      </c>
      <c r="T211" t="str">
        <f t="shared" si="123"/>
        <v>±3,586</v>
      </c>
      <c r="V211" t="str">
        <f t="shared" si="124"/>
        <v>25_to_39_years_Education</v>
      </c>
      <c r="W211" t="str">
        <f t="shared" si="125"/>
        <v>Connecticut</v>
      </c>
      <c r="X211" t="str">
        <f t="shared" si="126"/>
        <v>Education</v>
      </c>
      <c r="Y211" t="str">
        <f t="shared" si="127"/>
        <v>25_to_39_years</v>
      </c>
      <c r="Z211" t="str">
        <f t="shared" si="128"/>
        <v>63127</v>
      </c>
      <c r="AA211" t="str">
        <f t="shared" si="129"/>
        <v>±3586</v>
      </c>
      <c r="AC211" t="str">
        <f t="shared" si="130"/>
        <v>25_to_39_years_Education</v>
      </c>
      <c r="AD211" t="str">
        <f t="shared" si="131"/>
        <v>Connecticut</v>
      </c>
      <c r="AE211" t="str">
        <f t="shared" si="132"/>
        <v>Education</v>
      </c>
      <c r="AF211" t="str">
        <f t="shared" si="133"/>
        <v>25_to_39_years</v>
      </c>
      <c r="AG211" t="str">
        <f t="shared" si="134"/>
        <v>63127</v>
      </c>
      <c r="AH211" t="str">
        <f t="shared" si="135"/>
        <v>3586</v>
      </c>
      <c r="AJ211" t="str">
        <f t="shared" si="136"/>
        <v>25_to_39_years_Education</v>
      </c>
      <c r="AK211" t="str">
        <f t="shared" si="137"/>
        <v>Connecticut</v>
      </c>
      <c r="AL211" t="str">
        <f t="shared" si="138"/>
        <v>Education</v>
      </c>
      <c r="AM211" t="str">
        <f t="shared" si="139"/>
        <v>25_to_39_years</v>
      </c>
      <c r="AN211" t="str">
        <f t="shared" si="140"/>
        <v>63127</v>
      </c>
      <c r="AO211" t="str">
        <f t="shared" si="141"/>
        <v>3586</v>
      </c>
      <c r="AQ211" t="str">
        <f t="shared" si="142"/>
        <v>25_to_39_years_Education</v>
      </c>
      <c r="AR211" t="str">
        <f t="shared" si="143"/>
        <v>Connecticut</v>
      </c>
      <c r="AS211" t="str">
        <f t="shared" si="144"/>
        <v>Education</v>
      </c>
      <c r="AT211" t="str">
        <f t="shared" si="145"/>
        <v>25_to_39_years</v>
      </c>
      <c r="AU211" t="str">
        <f t="shared" si="146"/>
        <v>63127</v>
      </c>
      <c r="AV211" t="str">
        <f t="shared" si="147"/>
        <v>3586</v>
      </c>
    </row>
    <row r="212" spans="1:48" x14ac:dyDescent="0.3">
      <c r="A212" t="s">
        <v>54</v>
      </c>
      <c r="B212" t="s">
        <v>456</v>
      </c>
      <c r="C212" t="s">
        <v>55</v>
      </c>
      <c r="D212" t="s">
        <v>11</v>
      </c>
      <c r="E212" t="s">
        <v>481</v>
      </c>
      <c r="F212" t="s">
        <v>482</v>
      </c>
      <c r="H212" t="str">
        <f t="shared" si="112"/>
        <v>25 to 39 years_Literature and Languages</v>
      </c>
      <c r="I212" t="str">
        <f t="shared" si="113"/>
        <v>Connecticut</v>
      </c>
      <c r="J212" t="str">
        <f t="shared" si="114"/>
        <v>Literature and Languages</v>
      </c>
      <c r="K212" t="str">
        <f t="shared" si="115"/>
        <v>25 to 39 years</v>
      </c>
      <c r="L212" t="str">
        <f t="shared" si="116"/>
        <v>58,192</v>
      </c>
      <c r="M212" t="str">
        <f t="shared" si="117"/>
        <v>±6,757</v>
      </c>
      <c r="O212" t="str">
        <f t="shared" si="118"/>
        <v>25_to_39_years_Literature_and_Languages</v>
      </c>
      <c r="P212" t="str">
        <f t="shared" si="119"/>
        <v>Connecticut</v>
      </c>
      <c r="Q212" t="str">
        <f t="shared" si="120"/>
        <v>Literature_and_Languages</v>
      </c>
      <c r="R212" t="str">
        <f t="shared" si="121"/>
        <v>25_to_39_years</v>
      </c>
      <c r="S212" t="str">
        <f t="shared" si="122"/>
        <v>58,192</v>
      </c>
      <c r="T212" t="str">
        <f t="shared" si="123"/>
        <v>±6,757</v>
      </c>
      <c r="V212" t="str">
        <f t="shared" si="124"/>
        <v>25_to_39_years_Literature_and_Languages</v>
      </c>
      <c r="W212" t="str">
        <f t="shared" si="125"/>
        <v>Connecticut</v>
      </c>
      <c r="X212" t="str">
        <f t="shared" si="126"/>
        <v>Literature_and_Languages</v>
      </c>
      <c r="Y212" t="str">
        <f t="shared" si="127"/>
        <v>25_to_39_years</v>
      </c>
      <c r="Z212" t="str">
        <f t="shared" si="128"/>
        <v>58192</v>
      </c>
      <c r="AA212" t="str">
        <f t="shared" si="129"/>
        <v>±6757</v>
      </c>
      <c r="AC212" t="str">
        <f t="shared" si="130"/>
        <v>25_to_39_years_Literature_and_Languages</v>
      </c>
      <c r="AD212" t="str">
        <f t="shared" si="131"/>
        <v>Connecticut</v>
      </c>
      <c r="AE212" t="str">
        <f t="shared" si="132"/>
        <v>Literature_and_Languages</v>
      </c>
      <c r="AF212" t="str">
        <f t="shared" si="133"/>
        <v>25_to_39_years</v>
      </c>
      <c r="AG212" t="str">
        <f t="shared" si="134"/>
        <v>58192</v>
      </c>
      <c r="AH212" t="str">
        <f t="shared" si="135"/>
        <v>6757</v>
      </c>
      <c r="AJ212" t="str">
        <f t="shared" si="136"/>
        <v>25_to_39_years_Literature_and_Languages</v>
      </c>
      <c r="AK212" t="str">
        <f t="shared" si="137"/>
        <v>Connecticut</v>
      </c>
      <c r="AL212" t="str">
        <f t="shared" si="138"/>
        <v>Literature_and_Languages</v>
      </c>
      <c r="AM212" t="str">
        <f t="shared" si="139"/>
        <v>25_to_39_years</v>
      </c>
      <c r="AN212" t="str">
        <f t="shared" si="140"/>
        <v>58192</v>
      </c>
      <c r="AO212" t="str">
        <f t="shared" si="141"/>
        <v>6757</v>
      </c>
      <c r="AQ212" t="str">
        <f t="shared" si="142"/>
        <v>25_to_39_years_Literature_and_Languages</v>
      </c>
      <c r="AR212" t="str">
        <f t="shared" si="143"/>
        <v>Connecticut</v>
      </c>
      <c r="AS212" t="str">
        <f t="shared" si="144"/>
        <v>Literature_and_Languages</v>
      </c>
      <c r="AT212" t="str">
        <f t="shared" si="145"/>
        <v>25_to_39_years</v>
      </c>
      <c r="AU212" t="str">
        <f t="shared" si="146"/>
        <v>58192</v>
      </c>
      <c r="AV212" t="str">
        <f t="shared" si="147"/>
        <v>6757</v>
      </c>
    </row>
    <row r="213" spans="1:48" x14ac:dyDescent="0.3">
      <c r="A213" t="s">
        <v>58</v>
      </c>
      <c r="B213" t="s">
        <v>456</v>
      </c>
      <c r="C213" t="s">
        <v>59</v>
      </c>
      <c r="D213" t="s">
        <v>11</v>
      </c>
      <c r="E213" t="s">
        <v>483</v>
      </c>
      <c r="F213" t="s">
        <v>484</v>
      </c>
      <c r="H213" t="str">
        <f t="shared" si="112"/>
        <v>25 to 39 years_Liberal Arts and History</v>
      </c>
      <c r="I213" t="str">
        <f t="shared" si="113"/>
        <v>Connecticut</v>
      </c>
      <c r="J213" t="str">
        <f t="shared" si="114"/>
        <v>Liberal Arts and History</v>
      </c>
      <c r="K213" t="str">
        <f t="shared" si="115"/>
        <v>25 to 39 years</v>
      </c>
      <c r="L213" t="str">
        <f t="shared" si="116"/>
        <v>66,632</v>
      </c>
      <c r="M213" t="str">
        <f t="shared" si="117"/>
        <v>±7,338</v>
      </c>
      <c r="O213" t="str">
        <f t="shared" si="118"/>
        <v>25_to_39_years_Liberal_Arts_and_History</v>
      </c>
      <c r="P213" t="str">
        <f t="shared" si="119"/>
        <v>Connecticut</v>
      </c>
      <c r="Q213" t="str">
        <f t="shared" si="120"/>
        <v>Liberal_Arts_and_History</v>
      </c>
      <c r="R213" t="str">
        <f t="shared" si="121"/>
        <v>25_to_39_years</v>
      </c>
      <c r="S213" t="str">
        <f t="shared" si="122"/>
        <v>66,632</v>
      </c>
      <c r="T213" t="str">
        <f t="shared" si="123"/>
        <v>±7,338</v>
      </c>
      <c r="V213" t="str">
        <f t="shared" si="124"/>
        <v>25_to_39_years_Liberal_Arts_and_History</v>
      </c>
      <c r="W213" t="str">
        <f t="shared" si="125"/>
        <v>Connecticut</v>
      </c>
      <c r="X213" t="str">
        <f t="shared" si="126"/>
        <v>Liberal_Arts_and_History</v>
      </c>
      <c r="Y213" t="str">
        <f t="shared" si="127"/>
        <v>25_to_39_years</v>
      </c>
      <c r="Z213" t="str">
        <f t="shared" si="128"/>
        <v>66632</v>
      </c>
      <c r="AA213" t="str">
        <f t="shared" si="129"/>
        <v>±7338</v>
      </c>
      <c r="AC213" t="str">
        <f t="shared" si="130"/>
        <v>25_to_39_years_Liberal_Arts_and_History</v>
      </c>
      <c r="AD213" t="str">
        <f t="shared" si="131"/>
        <v>Connecticut</v>
      </c>
      <c r="AE213" t="str">
        <f t="shared" si="132"/>
        <v>Liberal_Arts_and_History</v>
      </c>
      <c r="AF213" t="str">
        <f t="shared" si="133"/>
        <v>25_to_39_years</v>
      </c>
      <c r="AG213" t="str">
        <f t="shared" si="134"/>
        <v>66632</v>
      </c>
      <c r="AH213" t="str">
        <f t="shared" si="135"/>
        <v>7338</v>
      </c>
      <c r="AJ213" t="str">
        <f t="shared" si="136"/>
        <v>25_to_39_years_Liberal_Arts_and_History</v>
      </c>
      <c r="AK213" t="str">
        <f t="shared" si="137"/>
        <v>Connecticut</v>
      </c>
      <c r="AL213" t="str">
        <f t="shared" si="138"/>
        <v>Liberal_Arts_and_History</v>
      </c>
      <c r="AM213" t="str">
        <f t="shared" si="139"/>
        <v>25_to_39_years</v>
      </c>
      <c r="AN213" t="str">
        <f t="shared" si="140"/>
        <v>66632</v>
      </c>
      <c r="AO213" t="str">
        <f t="shared" si="141"/>
        <v>7338</v>
      </c>
      <c r="AQ213" t="str">
        <f t="shared" si="142"/>
        <v>25_to_39_years_Liberal_Arts_and_History</v>
      </c>
      <c r="AR213" t="str">
        <f t="shared" si="143"/>
        <v>Connecticut</v>
      </c>
      <c r="AS213" t="str">
        <f t="shared" si="144"/>
        <v>Liberal_Arts_and_History</v>
      </c>
      <c r="AT213" t="str">
        <f t="shared" si="145"/>
        <v>25_to_39_years</v>
      </c>
      <c r="AU213" t="str">
        <f t="shared" si="146"/>
        <v>66632</v>
      </c>
      <c r="AV213" t="str">
        <f t="shared" si="147"/>
        <v>7338</v>
      </c>
    </row>
    <row r="214" spans="1:48" x14ac:dyDescent="0.3">
      <c r="A214" t="s">
        <v>62</v>
      </c>
      <c r="B214" t="s">
        <v>456</v>
      </c>
      <c r="C214" t="s">
        <v>63</v>
      </c>
      <c r="D214" t="s">
        <v>11</v>
      </c>
      <c r="E214" t="s">
        <v>485</v>
      </c>
      <c r="F214" t="s">
        <v>486</v>
      </c>
      <c r="H214" t="str">
        <f t="shared" si="112"/>
        <v>25 to 39 years_Visual and Performing Arts</v>
      </c>
      <c r="I214" t="str">
        <f t="shared" si="113"/>
        <v>Connecticut</v>
      </c>
      <c r="J214" t="str">
        <f t="shared" si="114"/>
        <v>Visual and Performing Arts</v>
      </c>
      <c r="K214" t="str">
        <f t="shared" si="115"/>
        <v>25 to 39 years</v>
      </c>
      <c r="L214" t="str">
        <f t="shared" si="116"/>
        <v>54,400</v>
      </c>
      <c r="M214" t="str">
        <f t="shared" si="117"/>
        <v>±8,283</v>
      </c>
      <c r="O214" t="str">
        <f t="shared" si="118"/>
        <v>25_to_39_years_Visual_and_Performing_Arts</v>
      </c>
      <c r="P214" t="str">
        <f t="shared" si="119"/>
        <v>Connecticut</v>
      </c>
      <c r="Q214" t="str">
        <f t="shared" si="120"/>
        <v>Visual_and_Performing_Arts</v>
      </c>
      <c r="R214" t="str">
        <f t="shared" si="121"/>
        <v>25_to_39_years</v>
      </c>
      <c r="S214" t="str">
        <f t="shared" si="122"/>
        <v>54,400</v>
      </c>
      <c r="T214" t="str">
        <f t="shared" si="123"/>
        <v>±8,283</v>
      </c>
      <c r="V214" t="str">
        <f t="shared" si="124"/>
        <v>25_to_39_years_Visual_and_Performing_Arts</v>
      </c>
      <c r="W214" t="str">
        <f t="shared" si="125"/>
        <v>Connecticut</v>
      </c>
      <c r="X214" t="str">
        <f t="shared" si="126"/>
        <v>Visual_and_Performing_Arts</v>
      </c>
      <c r="Y214" t="str">
        <f t="shared" si="127"/>
        <v>25_to_39_years</v>
      </c>
      <c r="Z214" t="str">
        <f t="shared" si="128"/>
        <v>54400</v>
      </c>
      <c r="AA214" t="str">
        <f t="shared" si="129"/>
        <v>±8283</v>
      </c>
      <c r="AC214" t="str">
        <f t="shared" si="130"/>
        <v>25_to_39_years_Visual_and_Performing_Arts</v>
      </c>
      <c r="AD214" t="str">
        <f t="shared" si="131"/>
        <v>Connecticut</v>
      </c>
      <c r="AE214" t="str">
        <f t="shared" si="132"/>
        <v>Visual_and_Performing_Arts</v>
      </c>
      <c r="AF214" t="str">
        <f t="shared" si="133"/>
        <v>25_to_39_years</v>
      </c>
      <c r="AG214" t="str">
        <f t="shared" si="134"/>
        <v>54400</v>
      </c>
      <c r="AH214" t="str">
        <f t="shared" si="135"/>
        <v>8283</v>
      </c>
      <c r="AJ214" t="str">
        <f t="shared" si="136"/>
        <v>25_to_39_years_Visual_and_Performing_Arts</v>
      </c>
      <c r="AK214" t="str">
        <f t="shared" si="137"/>
        <v>Connecticut</v>
      </c>
      <c r="AL214" t="str">
        <f t="shared" si="138"/>
        <v>Visual_and_Performing_Arts</v>
      </c>
      <c r="AM214" t="str">
        <f t="shared" si="139"/>
        <v>25_to_39_years</v>
      </c>
      <c r="AN214" t="str">
        <f t="shared" si="140"/>
        <v>54400</v>
      </c>
      <c r="AO214" t="str">
        <f t="shared" si="141"/>
        <v>8283</v>
      </c>
      <c r="AQ214" t="str">
        <f t="shared" si="142"/>
        <v>25_to_39_years_Visual_and_Performing_Arts</v>
      </c>
      <c r="AR214" t="str">
        <f t="shared" si="143"/>
        <v>Connecticut</v>
      </c>
      <c r="AS214" t="str">
        <f t="shared" si="144"/>
        <v>Visual_and_Performing_Arts</v>
      </c>
      <c r="AT214" t="str">
        <f t="shared" si="145"/>
        <v>25_to_39_years</v>
      </c>
      <c r="AU214" t="str">
        <f t="shared" si="146"/>
        <v>54400</v>
      </c>
      <c r="AV214" t="str">
        <f t="shared" si="147"/>
        <v>8283</v>
      </c>
    </row>
    <row r="215" spans="1:48" x14ac:dyDescent="0.3">
      <c r="A215" t="s">
        <v>66</v>
      </c>
      <c r="B215" t="s">
        <v>456</v>
      </c>
      <c r="C215" t="s">
        <v>67</v>
      </c>
      <c r="D215" t="s">
        <v>11</v>
      </c>
      <c r="E215" t="s">
        <v>487</v>
      </c>
      <c r="F215" t="s">
        <v>488</v>
      </c>
      <c r="H215" t="str">
        <f t="shared" si="112"/>
        <v>25 to 39 years_Communications</v>
      </c>
      <c r="I215" t="str">
        <f t="shared" si="113"/>
        <v>Connecticut</v>
      </c>
      <c r="J215" t="str">
        <f t="shared" si="114"/>
        <v>Communications</v>
      </c>
      <c r="K215" t="str">
        <f t="shared" si="115"/>
        <v>25 to 39 years</v>
      </c>
      <c r="L215" t="str">
        <f t="shared" si="116"/>
        <v>70,716</v>
      </c>
      <c r="M215" t="str">
        <f t="shared" si="117"/>
        <v>±9,711</v>
      </c>
      <c r="O215" t="str">
        <f t="shared" si="118"/>
        <v>25_to_39_years_Communications</v>
      </c>
      <c r="P215" t="str">
        <f t="shared" si="119"/>
        <v>Connecticut</v>
      </c>
      <c r="Q215" t="str">
        <f t="shared" si="120"/>
        <v>Communications</v>
      </c>
      <c r="R215" t="str">
        <f t="shared" si="121"/>
        <v>25_to_39_years</v>
      </c>
      <c r="S215" t="str">
        <f t="shared" si="122"/>
        <v>70,716</v>
      </c>
      <c r="T215" t="str">
        <f t="shared" si="123"/>
        <v>±9,711</v>
      </c>
      <c r="V215" t="str">
        <f t="shared" si="124"/>
        <v>25_to_39_years_Communications</v>
      </c>
      <c r="W215" t="str">
        <f t="shared" si="125"/>
        <v>Connecticut</v>
      </c>
      <c r="X215" t="str">
        <f t="shared" si="126"/>
        <v>Communications</v>
      </c>
      <c r="Y215" t="str">
        <f t="shared" si="127"/>
        <v>25_to_39_years</v>
      </c>
      <c r="Z215" t="str">
        <f t="shared" si="128"/>
        <v>70716</v>
      </c>
      <c r="AA215" t="str">
        <f t="shared" si="129"/>
        <v>±9711</v>
      </c>
      <c r="AC215" t="str">
        <f t="shared" si="130"/>
        <v>25_to_39_years_Communications</v>
      </c>
      <c r="AD215" t="str">
        <f t="shared" si="131"/>
        <v>Connecticut</v>
      </c>
      <c r="AE215" t="str">
        <f t="shared" si="132"/>
        <v>Communications</v>
      </c>
      <c r="AF215" t="str">
        <f t="shared" si="133"/>
        <v>25_to_39_years</v>
      </c>
      <c r="AG215" t="str">
        <f t="shared" si="134"/>
        <v>70716</v>
      </c>
      <c r="AH215" t="str">
        <f t="shared" si="135"/>
        <v>9711</v>
      </c>
      <c r="AJ215" t="str">
        <f t="shared" si="136"/>
        <v>25_to_39_years_Communications</v>
      </c>
      <c r="AK215" t="str">
        <f t="shared" si="137"/>
        <v>Connecticut</v>
      </c>
      <c r="AL215" t="str">
        <f t="shared" si="138"/>
        <v>Communications</v>
      </c>
      <c r="AM215" t="str">
        <f t="shared" si="139"/>
        <v>25_to_39_years</v>
      </c>
      <c r="AN215" t="str">
        <f t="shared" si="140"/>
        <v>70716</v>
      </c>
      <c r="AO215" t="str">
        <f t="shared" si="141"/>
        <v>9711</v>
      </c>
      <c r="AQ215" t="str">
        <f t="shared" si="142"/>
        <v>25_to_39_years_Communications</v>
      </c>
      <c r="AR215" t="str">
        <f t="shared" si="143"/>
        <v>Connecticut</v>
      </c>
      <c r="AS215" t="str">
        <f t="shared" si="144"/>
        <v>Communications</v>
      </c>
      <c r="AT215" t="str">
        <f t="shared" si="145"/>
        <v>25_to_39_years</v>
      </c>
      <c r="AU215" t="str">
        <f t="shared" si="146"/>
        <v>70716</v>
      </c>
      <c r="AV215" t="str">
        <f t="shared" si="147"/>
        <v>9711</v>
      </c>
    </row>
    <row r="216" spans="1:48" x14ac:dyDescent="0.3">
      <c r="A216" t="s">
        <v>70</v>
      </c>
      <c r="B216" t="s">
        <v>456</v>
      </c>
      <c r="C216" t="s">
        <v>71</v>
      </c>
      <c r="D216" t="s">
        <v>11</v>
      </c>
      <c r="E216" t="s">
        <v>489</v>
      </c>
      <c r="F216" t="s">
        <v>490</v>
      </c>
      <c r="H216" t="str">
        <f t="shared" si="112"/>
        <v>25 to 39 years_Other</v>
      </c>
      <c r="I216" t="str">
        <f t="shared" si="113"/>
        <v>Connecticut</v>
      </c>
      <c r="J216" t="str">
        <f t="shared" si="114"/>
        <v>Other</v>
      </c>
      <c r="K216" t="str">
        <f t="shared" si="115"/>
        <v>25 to 39 years</v>
      </c>
      <c r="L216" t="str">
        <f t="shared" si="116"/>
        <v>64,746</v>
      </c>
      <c r="M216" t="str">
        <f t="shared" si="117"/>
        <v>±3,692</v>
      </c>
      <c r="O216" t="str">
        <f t="shared" si="118"/>
        <v>25_to_39_years_Other</v>
      </c>
      <c r="P216" t="str">
        <f t="shared" si="119"/>
        <v>Connecticut</v>
      </c>
      <c r="Q216" t="str">
        <f t="shared" si="120"/>
        <v>Other</v>
      </c>
      <c r="R216" t="str">
        <f t="shared" si="121"/>
        <v>25_to_39_years</v>
      </c>
      <c r="S216" t="str">
        <f t="shared" si="122"/>
        <v>64,746</v>
      </c>
      <c r="T216" t="str">
        <f t="shared" si="123"/>
        <v>±3,692</v>
      </c>
      <c r="V216" t="str">
        <f t="shared" si="124"/>
        <v>25_to_39_years_Other</v>
      </c>
      <c r="W216" t="str">
        <f t="shared" si="125"/>
        <v>Connecticut</v>
      </c>
      <c r="X216" t="str">
        <f t="shared" si="126"/>
        <v>Other</v>
      </c>
      <c r="Y216" t="str">
        <f t="shared" si="127"/>
        <v>25_to_39_years</v>
      </c>
      <c r="Z216" t="str">
        <f t="shared" si="128"/>
        <v>64746</v>
      </c>
      <c r="AA216" t="str">
        <f t="shared" si="129"/>
        <v>±3692</v>
      </c>
      <c r="AC216" t="str">
        <f t="shared" si="130"/>
        <v>25_to_39_years_Other</v>
      </c>
      <c r="AD216" t="str">
        <f t="shared" si="131"/>
        <v>Connecticut</v>
      </c>
      <c r="AE216" t="str">
        <f t="shared" si="132"/>
        <v>Other</v>
      </c>
      <c r="AF216" t="str">
        <f t="shared" si="133"/>
        <v>25_to_39_years</v>
      </c>
      <c r="AG216" t="str">
        <f t="shared" si="134"/>
        <v>64746</v>
      </c>
      <c r="AH216" t="str">
        <f t="shared" si="135"/>
        <v>3692</v>
      </c>
      <c r="AJ216" t="str">
        <f t="shared" si="136"/>
        <v>25_to_39_years_Other</v>
      </c>
      <c r="AK216" t="str">
        <f t="shared" si="137"/>
        <v>Connecticut</v>
      </c>
      <c r="AL216" t="str">
        <f t="shared" si="138"/>
        <v>Other</v>
      </c>
      <c r="AM216" t="str">
        <f t="shared" si="139"/>
        <v>25_to_39_years</v>
      </c>
      <c r="AN216" t="str">
        <f t="shared" si="140"/>
        <v>64746</v>
      </c>
      <c r="AO216" t="str">
        <f t="shared" si="141"/>
        <v>3692</v>
      </c>
      <c r="AQ216" t="str">
        <f t="shared" si="142"/>
        <v>25_to_39_years_Other</v>
      </c>
      <c r="AR216" t="str">
        <f t="shared" si="143"/>
        <v>Connecticut</v>
      </c>
      <c r="AS216" t="str">
        <f t="shared" si="144"/>
        <v>Other</v>
      </c>
      <c r="AT216" t="str">
        <f t="shared" si="145"/>
        <v>25_to_39_years</v>
      </c>
      <c r="AU216" t="str">
        <f t="shared" si="146"/>
        <v>64746</v>
      </c>
      <c r="AV216" t="str">
        <f t="shared" si="147"/>
        <v>3692</v>
      </c>
    </row>
    <row r="217" spans="1:48" x14ac:dyDescent="0.3">
      <c r="A217" t="s">
        <v>74</v>
      </c>
      <c r="B217" t="s">
        <v>456</v>
      </c>
      <c r="C217" t="s">
        <v>75</v>
      </c>
      <c r="D217" t="s">
        <v>75</v>
      </c>
      <c r="E217" t="s">
        <v>491</v>
      </c>
      <c r="F217" t="s">
        <v>492</v>
      </c>
      <c r="H217" t="str">
        <f t="shared" si="112"/>
        <v>40 to 64 years_40 to 64 years</v>
      </c>
      <c r="I217" t="str">
        <f t="shared" si="113"/>
        <v>Connecticut</v>
      </c>
      <c r="J217" t="str">
        <f t="shared" si="114"/>
        <v>40 to 64 years</v>
      </c>
      <c r="K217" t="str">
        <f t="shared" si="115"/>
        <v>40 to 64 years</v>
      </c>
      <c r="L217" t="str">
        <f t="shared" si="116"/>
        <v>98,064</v>
      </c>
      <c r="M217" t="str">
        <f t="shared" si="117"/>
        <v>±2,240</v>
      </c>
      <c r="O217" t="str">
        <f t="shared" si="118"/>
        <v>40_to_64_years_40_to_64_years</v>
      </c>
      <c r="P217" t="str">
        <f t="shared" si="119"/>
        <v>Connecticut</v>
      </c>
      <c r="Q217" t="str">
        <f t="shared" si="120"/>
        <v>40_to_64_years</v>
      </c>
      <c r="R217" t="str">
        <f t="shared" si="121"/>
        <v>40_to_64_years</v>
      </c>
      <c r="S217" t="str">
        <f t="shared" si="122"/>
        <v>98,064</v>
      </c>
      <c r="T217" t="str">
        <f t="shared" si="123"/>
        <v>±2,240</v>
      </c>
      <c r="V217" t="str">
        <f t="shared" si="124"/>
        <v>40_to_64_years_40_to_64_years</v>
      </c>
      <c r="W217" t="str">
        <f t="shared" si="125"/>
        <v>Connecticut</v>
      </c>
      <c r="X217" t="str">
        <f t="shared" si="126"/>
        <v>40_to_64_years</v>
      </c>
      <c r="Y217" t="str">
        <f t="shared" si="127"/>
        <v>40_to_64_years</v>
      </c>
      <c r="Z217" t="str">
        <f t="shared" si="128"/>
        <v>98064</v>
      </c>
      <c r="AA217" t="str">
        <f t="shared" si="129"/>
        <v>±2240</v>
      </c>
      <c r="AC217" t="str">
        <f t="shared" si="130"/>
        <v>40_to_64_years_40_to_64_years</v>
      </c>
      <c r="AD217" t="str">
        <f t="shared" si="131"/>
        <v>Connecticut</v>
      </c>
      <c r="AE217" t="str">
        <f t="shared" si="132"/>
        <v>40_to_64_years</v>
      </c>
      <c r="AF217" t="str">
        <f t="shared" si="133"/>
        <v>40_to_64_years</v>
      </c>
      <c r="AG217" t="str">
        <f t="shared" si="134"/>
        <v>98064</v>
      </c>
      <c r="AH217" t="str">
        <f t="shared" si="135"/>
        <v>2240</v>
      </c>
      <c r="AJ217" t="str">
        <f t="shared" si="136"/>
        <v>40_to_64_years_40_to_64_years</v>
      </c>
      <c r="AK217" t="str">
        <f t="shared" si="137"/>
        <v>Connecticut</v>
      </c>
      <c r="AL217" t="str">
        <f t="shared" si="138"/>
        <v>40_to_64_years</v>
      </c>
      <c r="AM217" t="str">
        <f t="shared" si="139"/>
        <v>40_to_64_years</v>
      </c>
      <c r="AN217" t="str">
        <f t="shared" si="140"/>
        <v>98064</v>
      </c>
      <c r="AO217" t="str">
        <f t="shared" si="141"/>
        <v>2240</v>
      </c>
      <c r="AQ217" t="str">
        <f t="shared" si="142"/>
        <v>40_to_64_years_40_to_64_years</v>
      </c>
      <c r="AR217" t="str">
        <f t="shared" si="143"/>
        <v>Connecticut</v>
      </c>
      <c r="AS217" t="str">
        <f t="shared" si="144"/>
        <v>40_to_64_years</v>
      </c>
      <c r="AT217" t="str">
        <f t="shared" si="145"/>
        <v>40_to_64_years</v>
      </c>
      <c r="AU217" t="str">
        <f t="shared" si="146"/>
        <v>98064</v>
      </c>
      <c r="AV217" t="str">
        <f t="shared" si="147"/>
        <v>2240</v>
      </c>
    </row>
    <row r="218" spans="1:48" x14ac:dyDescent="0.3">
      <c r="A218" t="s">
        <v>78</v>
      </c>
      <c r="B218" t="s">
        <v>456</v>
      </c>
      <c r="C218" t="s">
        <v>15</v>
      </c>
      <c r="D218" t="s">
        <v>75</v>
      </c>
      <c r="E218" t="s">
        <v>493</v>
      </c>
      <c r="F218" t="s">
        <v>494</v>
      </c>
      <c r="H218" t="str">
        <f t="shared" si="112"/>
        <v>40 to 64 years_Computers, Mathematics and Statistics</v>
      </c>
      <c r="I218" t="str">
        <f t="shared" si="113"/>
        <v>Connecticut</v>
      </c>
      <c r="J218" t="str">
        <f t="shared" si="114"/>
        <v>Computers, Mathematics and Statistics</v>
      </c>
      <c r="K218" t="str">
        <f t="shared" si="115"/>
        <v>40 to 64 years</v>
      </c>
      <c r="L218" t="str">
        <f t="shared" si="116"/>
        <v>128,024</v>
      </c>
      <c r="M218" t="str">
        <f t="shared" si="117"/>
        <v>±12,898</v>
      </c>
      <c r="O218" t="str">
        <f t="shared" si="118"/>
        <v>40_to_64_years_Computers,_Mathematics_and_Statistics</v>
      </c>
      <c r="P218" t="str">
        <f t="shared" si="119"/>
        <v>Connecticut</v>
      </c>
      <c r="Q218" t="str">
        <f t="shared" si="120"/>
        <v>Computers,_Mathematics_and_Statistics</v>
      </c>
      <c r="R218" t="str">
        <f t="shared" si="121"/>
        <v>40_to_64_years</v>
      </c>
      <c r="S218" t="str">
        <f t="shared" si="122"/>
        <v>128,024</v>
      </c>
      <c r="T218" t="str">
        <f t="shared" si="123"/>
        <v>±12,898</v>
      </c>
      <c r="V218" t="str">
        <f t="shared" si="124"/>
        <v>40_to_64_years_Computers_Mathematics_and_Statistics</v>
      </c>
      <c r="W218" t="str">
        <f t="shared" si="125"/>
        <v>Connecticut</v>
      </c>
      <c r="X218" t="str">
        <f t="shared" si="126"/>
        <v>Computers_Mathematics_and_Statistics</v>
      </c>
      <c r="Y218" t="str">
        <f t="shared" si="127"/>
        <v>40_to_64_years</v>
      </c>
      <c r="Z218" t="str">
        <f t="shared" si="128"/>
        <v>128024</v>
      </c>
      <c r="AA218" t="str">
        <f t="shared" si="129"/>
        <v>±12898</v>
      </c>
      <c r="AC218" t="str">
        <f t="shared" si="130"/>
        <v>40_to_64_years_Computers_Mathematics_and_Statistics</v>
      </c>
      <c r="AD218" t="str">
        <f t="shared" si="131"/>
        <v>Connecticut</v>
      </c>
      <c r="AE218" t="str">
        <f t="shared" si="132"/>
        <v>Computers_Mathematics_and_Statistics</v>
      </c>
      <c r="AF218" t="str">
        <f t="shared" si="133"/>
        <v>40_to_64_years</v>
      </c>
      <c r="AG218" t="str">
        <f t="shared" si="134"/>
        <v>128024</v>
      </c>
      <c r="AH218" t="str">
        <f t="shared" si="135"/>
        <v>12898</v>
      </c>
      <c r="AJ218" t="str">
        <f t="shared" si="136"/>
        <v>40_to_64_years_Computers_Mathematics_and_Statistics</v>
      </c>
      <c r="AK218" t="str">
        <f t="shared" si="137"/>
        <v>Connecticut</v>
      </c>
      <c r="AL218" t="str">
        <f t="shared" si="138"/>
        <v>Computers_Mathematics_and_Statistics</v>
      </c>
      <c r="AM218" t="str">
        <f t="shared" si="139"/>
        <v>40_to_64_years</v>
      </c>
      <c r="AN218" t="str">
        <f t="shared" si="140"/>
        <v>128024</v>
      </c>
      <c r="AO218" t="str">
        <f t="shared" si="141"/>
        <v>12898</v>
      </c>
      <c r="AQ218" t="str">
        <f t="shared" si="142"/>
        <v>40_to_64_years_Computers_Mathematics_and_Statistics</v>
      </c>
      <c r="AR218" t="str">
        <f t="shared" si="143"/>
        <v>Connecticut</v>
      </c>
      <c r="AS218" t="str">
        <f t="shared" si="144"/>
        <v>Computers_Mathematics_and_Statistics</v>
      </c>
      <c r="AT218" t="str">
        <f t="shared" si="145"/>
        <v>40_to_64_years</v>
      </c>
      <c r="AU218" t="str">
        <f t="shared" si="146"/>
        <v>128024</v>
      </c>
      <c r="AV218" t="str">
        <f t="shared" si="147"/>
        <v>12898</v>
      </c>
    </row>
    <row r="219" spans="1:48" x14ac:dyDescent="0.3">
      <c r="A219" t="s">
        <v>81</v>
      </c>
      <c r="B219" t="s">
        <v>456</v>
      </c>
      <c r="C219" t="s">
        <v>19</v>
      </c>
      <c r="D219" t="s">
        <v>75</v>
      </c>
      <c r="E219" t="s">
        <v>495</v>
      </c>
      <c r="F219" t="s">
        <v>496</v>
      </c>
      <c r="H219" t="str">
        <f t="shared" si="112"/>
        <v>40 to 64 years_Biological, Agricultural, and Environmental Sciences</v>
      </c>
      <c r="I219" t="str">
        <f t="shared" si="113"/>
        <v>Connecticut</v>
      </c>
      <c r="J219" t="str">
        <f t="shared" si="114"/>
        <v>Biological, Agricultural, and Environmental Sciences</v>
      </c>
      <c r="K219" t="str">
        <f t="shared" si="115"/>
        <v>40 to 64 years</v>
      </c>
      <c r="L219" t="str">
        <f t="shared" si="116"/>
        <v>104,142</v>
      </c>
      <c r="M219" t="str">
        <f t="shared" si="117"/>
        <v>±4,894</v>
      </c>
      <c r="O219" t="str">
        <f t="shared" si="118"/>
        <v>40_to_64_years_Biological,_Agricultural,_and_Environmental_Sciences</v>
      </c>
      <c r="P219" t="str">
        <f t="shared" si="119"/>
        <v>Connecticut</v>
      </c>
      <c r="Q219" t="str">
        <f t="shared" si="120"/>
        <v>Biological,_Agricultural,_and_Environmental_Sciences</v>
      </c>
      <c r="R219" t="str">
        <f t="shared" si="121"/>
        <v>40_to_64_years</v>
      </c>
      <c r="S219" t="str">
        <f t="shared" si="122"/>
        <v>104,142</v>
      </c>
      <c r="T219" t="str">
        <f t="shared" si="123"/>
        <v>±4,894</v>
      </c>
      <c r="V219" t="str">
        <f t="shared" si="124"/>
        <v>40_to_64_years_Biological_Agricultural_and_Environmental_Sciences</v>
      </c>
      <c r="W219" t="str">
        <f t="shared" si="125"/>
        <v>Connecticut</v>
      </c>
      <c r="X219" t="str">
        <f t="shared" si="126"/>
        <v>Biological_Agricultural_and_Environmental_Sciences</v>
      </c>
      <c r="Y219" t="str">
        <f t="shared" si="127"/>
        <v>40_to_64_years</v>
      </c>
      <c r="Z219" t="str">
        <f t="shared" si="128"/>
        <v>104142</v>
      </c>
      <c r="AA219" t="str">
        <f t="shared" si="129"/>
        <v>±4894</v>
      </c>
      <c r="AC219" t="str">
        <f t="shared" si="130"/>
        <v>40_to_64_years_Biological_Agricultural_and_Environmental_Sciences</v>
      </c>
      <c r="AD219" t="str">
        <f t="shared" si="131"/>
        <v>Connecticut</v>
      </c>
      <c r="AE219" t="str">
        <f t="shared" si="132"/>
        <v>Biological_Agricultural_and_Environmental_Sciences</v>
      </c>
      <c r="AF219" t="str">
        <f t="shared" si="133"/>
        <v>40_to_64_years</v>
      </c>
      <c r="AG219" t="str">
        <f t="shared" si="134"/>
        <v>104142</v>
      </c>
      <c r="AH219" t="str">
        <f t="shared" si="135"/>
        <v>4894</v>
      </c>
      <c r="AJ219" t="str">
        <f t="shared" si="136"/>
        <v>40_to_64_years_Biological_Agricultural_and_Environmental_Sciences</v>
      </c>
      <c r="AK219" t="str">
        <f t="shared" si="137"/>
        <v>Connecticut</v>
      </c>
      <c r="AL219" t="str">
        <f t="shared" si="138"/>
        <v>Biological_Agricultural_and_Environmental_Sciences</v>
      </c>
      <c r="AM219" t="str">
        <f t="shared" si="139"/>
        <v>40_to_64_years</v>
      </c>
      <c r="AN219" t="str">
        <f t="shared" si="140"/>
        <v>104142</v>
      </c>
      <c r="AO219" t="str">
        <f t="shared" si="141"/>
        <v>4894</v>
      </c>
      <c r="AQ219" t="str">
        <f t="shared" si="142"/>
        <v>40_to_64_years_Biological_Agricultural_and_Environmental_Sciences</v>
      </c>
      <c r="AR219" t="str">
        <f t="shared" si="143"/>
        <v>Connecticut</v>
      </c>
      <c r="AS219" t="str">
        <f t="shared" si="144"/>
        <v>Biological_Agricultural_and_Environmental_Sciences</v>
      </c>
      <c r="AT219" t="str">
        <f t="shared" si="145"/>
        <v>40_to_64_years</v>
      </c>
      <c r="AU219" t="str">
        <f t="shared" si="146"/>
        <v>104142</v>
      </c>
      <c r="AV219" t="str">
        <f t="shared" si="147"/>
        <v>4894</v>
      </c>
    </row>
    <row r="220" spans="1:48" x14ac:dyDescent="0.3">
      <c r="A220" t="s">
        <v>84</v>
      </c>
      <c r="B220" t="s">
        <v>456</v>
      </c>
      <c r="C220" t="s">
        <v>23</v>
      </c>
      <c r="D220" t="s">
        <v>75</v>
      </c>
      <c r="E220" t="s">
        <v>497</v>
      </c>
      <c r="F220" t="s">
        <v>498</v>
      </c>
      <c r="H220" t="str">
        <f t="shared" si="112"/>
        <v>40 to 64 years_Physical and Related Sciences</v>
      </c>
      <c r="I220" t="str">
        <f t="shared" si="113"/>
        <v>Connecticut</v>
      </c>
      <c r="J220" t="str">
        <f t="shared" si="114"/>
        <v>Physical and Related Sciences</v>
      </c>
      <c r="K220" t="str">
        <f t="shared" si="115"/>
        <v>40 to 64 years</v>
      </c>
      <c r="L220" t="str">
        <f t="shared" si="116"/>
        <v>113,223</v>
      </c>
      <c r="M220" t="str">
        <f t="shared" si="117"/>
        <v>±18,408</v>
      </c>
      <c r="O220" t="str">
        <f t="shared" si="118"/>
        <v>40_to_64_years_Physical_and_Related_Sciences</v>
      </c>
      <c r="P220" t="str">
        <f t="shared" si="119"/>
        <v>Connecticut</v>
      </c>
      <c r="Q220" t="str">
        <f t="shared" si="120"/>
        <v>Physical_and_Related_Sciences</v>
      </c>
      <c r="R220" t="str">
        <f t="shared" si="121"/>
        <v>40_to_64_years</v>
      </c>
      <c r="S220" t="str">
        <f t="shared" si="122"/>
        <v>113,223</v>
      </c>
      <c r="T220" t="str">
        <f t="shared" si="123"/>
        <v>±18,408</v>
      </c>
      <c r="V220" t="str">
        <f t="shared" si="124"/>
        <v>40_to_64_years_Physical_and_Related_Sciences</v>
      </c>
      <c r="W220" t="str">
        <f t="shared" si="125"/>
        <v>Connecticut</v>
      </c>
      <c r="X220" t="str">
        <f t="shared" si="126"/>
        <v>Physical_and_Related_Sciences</v>
      </c>
      <c r="Y220" t="str">
        <f t="shared" si="127"/>
        <v>40_to_64_years</v>
      </c>
      <c r="Z220" t="str">
        <f t="shared" si="128"/>
        <v>113223</v>
      </c>
      <c r="AA220" t="str">
        <f t="shared" si="129"/>
        <v>±18408</v>
      </c>
      <c r="AC220" t="str">
        <f t="shared" si="130"/>
        <v>40_to_64_years_Physical_and_Related_Sciences</v>
      </c>
      <c r="AD220" t="str">
        <f t="shared" si="131"/>
        <v>Connecticut</v>
      </c>
      <c r="AE220" t="str">
        <f t="shared" si="132"/>
        <v>Physical_and_Related_Sciences</v>
      </c>
      <c r="AF220" t="str">
        <f t="shared" si="133"/>
        <v>40_to_64_years</v>
      </c>
      <c r="AG220" t="str">
        <f t="shared" si="134"/>
        <v>113223</v>
      </c>
      <c r="AH220" t="str">
        <f t="shared" si="135"/>
        <v>18408</v>
      </c>
      <c r="AJ220" t="str">
        <f t="shared" si="136"/>
        <v>40_to_64_years_Physical_and_Related_Sciences</v>
      </c>
      <c r="AK220" t="str">
        <f t="shared" si="137"/>
        <v>Connecticut</v>
      </c>
      <c r="AL220" t="str">
        <f t="shared" si="138"/>
        <v>Physical_and_Related_Sciences</v>
      </c>
      <c r="AM220" t="str">
        <f t="shared" si="139"/>
        <v>40_to_64_years</v>
      </c>
      <c r="AN220" t="str">
        <f t="shared" si="140"/>
        <v>113223</v>
      </c>
      <c r="AO220" t="str">
        <f t="shared" si="141"/>
        <v>18408</v>
      </c>
      <c r="AQ220" t="str">
        <f t="shared" si="142"/>
        <v>40_to_64_years_Physical_and_Related_Sciences</v>
      </c>
      <c r="AR220" t="str">
        <f t="shared" si="143"/>
        <v>Connecticut</v>
      </c>
      <c r="AS220" t="str">
        <f t="shared" si="144"/>
        <v>Physical_and_Related_Sciences</v>
      </c>
      <c r="AT220" t="str">
        <f t="shared" si="145"/>
        <v>40_to_64_years</v>
      </c>
      <c r="AU220" t="str">
        <f t="shared" si="146"/>
        <v>113223</v>
      </c>
      <c r="AV220" t="str">
        <f t="shared" si="147"/>
        <v>18408</v>
      </c>
    </row>
    <row r="221" spans="1:48" x14ac:dyDescent="0.3">
      <c r="A221" t="s">
        <v>87</v>
      </c>
      <c r="B221" t="s">
        <v>456</v>
      </c>
      <c r="C221" t="s">
        <v>27</v>
      </c>
      <c r="D221" t="s">
        <v>75</v>
      </c>
      <c r="E221" t="s">
        <v>499</v>
      </c>
      <c r="F221" t="s">
        <v>500</v>
      </c>
      <c r="H221" t="str">
        <f t="shared" si="112"/>
        <v>40 to 64 years_Psychology</v>
      </c>
      <c r="I221" t="str">
        <f t="shared" si="113"/>
        <v>Connecticut</v>
      </c>
      <c r="J221" t="str">
        <f t="shared" si="114"/>
        <v>Psychology</v>
      </c>
      <c r="K221" t="str">
        <f t="shared" si="115"/>
        <v>40 to 64 years</v>
      </c>
      <c r="L221" t="str">
        <f t="shared" si="116"/>
        <v>89,325</v>
      </c>
      <c r="M221" t="str">
        <f t="shared" si="117"/>
        <v>±8,625</v>
      </c>
      <c r="O221" t="str">
        <f t="shared" si="118"/>
        <v>40_to_64_years_Psychology</v>
      </c>
      <c r="P221" t="str">
        <f t="shared" si="119"/>
        <v>Connecticut</v>
      </c>
      <c r="Q221" t="str">
        <f t="shared" si="120"/>
        <v>Psychology</v>
      </c>
      <c r="R221" t="str">
        <f t="shared" si="121"/>
        <v>40_to_64_years</v>
      </c>
      <c r="S221" t="str">
        <f t="shared" si="122"/>
        <v>89,325</v>
      </c>
      <c r="T221" t="str">
        <f t="shared" si="123"/>
        <v>±8,625</v>
      </c>
      <c r="V221" t="str">
        <f t="shared" si="124"/>
        <v>40_to_64_years_Psychology</v>
      </c>
      <c r="W221" t="str">
        <f t="shared" si="125"/>
        <v>Connecticut</v>
      </c>
      <c r="X221" t="str">
        <f t="shared" si="126"/>
        <v>Psychology</v>
      </c>
      <c r="Y221" t="str">
        <f t="shared" si="127"/>
        <v>40_to_64_years</v>
      </c>
      <c r="Z221" t="str">
        <f t="shared" si="128"/>
        <v>89325</v>
      </c>
      <c r="AA221" t="str">
        <f t="shared" si="129"/>
        <v>±8625</v>
      </c>
      <c r="AC221" t="str">
        <f t="shared" si="130"/>
        <v>40_to_64_years_Psychology</v>
      </c>
      <c r="AD221" t="str">
        <f t="shared" si="131"/>
        <v>Connecticut</v>
      </c>
      <c r="AE221" t="str">
        <f t="shared" si="132"/>
        <v>Psychology</v>
      </c>
      <c r="AF221" t="str">
        <f t="shared" si="133"/>
        <v>40_to_64_years</v>
      </c>
      <c r="AG221" t="str">
        <f t="shared" si="134"/>
        <v>89325</v>
      </c>
      <c r="AH221" t="str">
        <f t="shared" si="135"/>
        <v>8625</v>
      </c>
      <c r="AJ221" t="str">
        <f t="shared" si="136"/>
        <v>40_to_64_years_Psychology</v>
      </c>
      <c r="AK221" t="str">
        <f t="shared" si="137"/>
        <v>Connecticut</v>
      </c>
      <c r="AL221" t="str">
        <f t="shared" si="138"/>
        <v>Psychology</v>
      </c>
      <c r="AM221" t="str">
        <f t="shared" si="139"/>
        <v>40_to_64_years</v>
      </c>
      <c r="AN221" t="str">
        <f t="shared" si="140"/>
        <v>89325</v>
      </c>
      <c r="AO221" t="str">
        <f t="shared" si="141"/>
        <v>8625</v>
      </c>
      <c r="AQ221" t="str">
        <f t="shared" si="142"/>
        <v>40_to_64_years_Psychology</v>
      </c>
      <c r="AR221" t="str">
        <f t="shared" si="143"/>
        <v>Connecticut</v>
      </c>
      <c r="AS221" t="str">
        <f t="shared" si="144"/>
        <v>Psychology</v>
      </c>
      <c r="AT221" t="str">
        <f t="shared" si="145"/>
        <v>40_to_64_years</v>
      </c>
      <c r="AU221" t="str">
        <f t="shared" si="146"/>
        <v>89325</v>
      </c>
      <c r="AV221" t="str">
        <f t="shared" si="147"/>
        <v>8625</v>
      </c>
    </row>
    <row r="222" spans="1:48" x14ac:dyDescent="0.3">
      <c r="A222" t="s">
        <v>90</v>
      </c>
      <c r="B222" t="s">
        <v>456</v>
      </c>
      <c r="C222" t="s">
        <v>31</v>
      </c>
      <c r="D222" t="s">
        <v>75</v>
      </c>
      <c r="E222" t="s">
        <v>501</v>
      </c>
      <c r="F222" t="s">
        <v>502</v>
      </c>
      <c r="H222" t="str">
        <f t="shared" si="112"/>
        <v>40 to 64 years_Social Sciences</v>
      </c>
      <c r="I222" t="str">
        <f t="shared" si="113"/>
        <v>Connecticut</v>
      </c>
      <c r="J222" t="str">
        <f t="shared" si="114"/>
        <v>Social Sciences</v>
      </c>
      <c r="K222" t="str">
        <f t="shared" si="115"/>
        <v>40 to 64 years</v>
      </c>
      <c r="L222" t="str">
        <f t="shared" si="116"/>
        <v>110,741</v>
      </c>
      <c r="M222" t="str">
        <f t="shared" si="117"/>
        <v>±14,733</v>
      </c>
      <c r="O222" t="str">
        <f t="shared" si="118"/>
        <v>40_to_64_years_Social_Sciences</v>
      </c>
      <c r="P222" t="str">
        <f t="shared" si="119"/>
        <v>Connecticut</v>
      </c>
      <c r="Q222" t="str">
        <f t="shared" si="120"/>
        <v>Social_Sciences</v>
      </c>
      <c r="R222" t="str">
        <f t="shared" si="121"/>
        <v>40_to_64_years</v>
      </c>
      <c r="S222" t="str">
        <f t="shared" si="122"/>
        <v>110,741</v>
      </c>
      <c r="T222" t="str">
        <f t="shared" si="123"/>
        <v>±14,733</v>
      </c>
      <c r="V222" t="str">
        <f t="shared" si="124"/>
        <v>40_to_64_years_Social_Sciences</v>
      </c>
      <c r="W222" t="str">
        <f t="shared" si="125"/>
        <v>Connecticut</v>
      </c>
      <c r="X222" t="str">
        <f t="shared" si="126"/>
        <v>Social_Sciences</v>
      </c>
      <c r="Y222" t="str">
        <f t="shared" si="127"/>
        <v>40_to_64_years</v>
      </c>
      <c r="Z222" t="str">
        <f t="shared" si="128"/>
        <v>110741</v>
      </c>
      <c r="AA222" t="str">
        <f t="shared" si="129"/>
        <v>±14733</v>
      </c>
      <c r="AC222" t="str">
        <f t="shared" si="130"/>
        <v>40_to_64_years_Social_Sciences</v>
      </c>
      <c r="AD222" t="str">
        <f t="shared" si="131"/>
        <v>Connecticut</v>
      </c>
      <c r="AE222" t="str">
        <f t="shared" si="132"/>
        <v>Social_Sciences</v>
      </c>
      <c r="AF222" t="str">
        <f t="shared" si="133"/>
        <v>40_to_64_years</v>
      </c>
      <c r="AG222" t="str">
        <f t="shared" si="134"/>
        <v>110741</v>
      </c>
      <c r="AH222" t="str">
        <f t="shared" si="135"/>
        <v>14733</v>
      </c>
      <c r="AJ222" t="str">
        <f t="shared" si="136"/>
        <v>40_to_64_years_Social_Sciences</v>
      </c>
      <c r="AK222" t="str">
        <f t="shared" si="137"/>
        <v>Connecticut</v>
      </c>
      <c r="AL222" t="str">
        <f t="shared" si="138"/>
        <v>Social_Sciences</v>
      </c>
      <c r="AM222" t="str">
        <f t="shared" si="139"/>
        <v>40_to_64_years</v>
      </c>
      <c r="AN222" t="str">
        <f t="shared" si="140"/>
        <v>110741</v>
      </c>
      <c r="AO222" t="str">
        <f t="shared" si="141"/>
        <v>14733</v>
      </c>
      <c r="AQ222" t="str">
        <f t="shared" si="142"/>
        <v>40_to_64_years_Social_Sciences</v>
      </c>
      <c r="AR222" t="str">
        <f t="shared" si="143"/>
        <v>Connecticut</v>
      </c>
      <c r="AS222" t="str">
        <f t="shared" si="144"/>
        <v>Social_Sciences</v>
      </c>
      <c r="AT222" t="str">
        <f t="shared" si="145"/>
        <v>40_to_64_years</v>
      </c>
      <c r="AU222" t="str">
        <f t="shared" si="146"/>
        <v>110741</v>
      </c>
      <c r="AV222" t="str">
        <f t="shared" si="147"/>
        <v>14733</v>
      </c>
    </row>
    <row r="223" spans="1:48" x14ac:dyDescent="0.3">
      <c r="A223" t="s">
        <v>93</v>
      </c>
      <c r="B223" t="s">
        <v>456</v>
      </c>
      <c r="C223" t="s">
        <v>35</v>
      </c>
      <c r="D223" t="s">
        <v>75</v>
      </c>
      <c r="E223" t="s">
        <v>503</v>
      </c>
      <c r="F223" t="s">
        <v>504</v>
      </c>
      <c r="H223" t="str">
        <f t="shared" si="112"/>
        <v>40 to 64 years_Engineering</v>
      </c>
      <c r="I223" t="str">
        <f t="shared" si="113"/>
        <v>Connecticut</v>
      </c>
      <c r="J223" t="str">
        <f t="shared" si="114"/>
        <v>Engineering</v>
      </c>
      <c r="K223" t="str">
        <f t="shared" si="115"/>
        <v>40 to 64 years</v>
      </c>
      <c r="L223" t="str">
        <f t="shared" si="116"/>
        <v>128,907</v>
      </c>
      <c r="M223" t="str">
        <f t="shared" si="117"/>
        <v>±8,689</v>
      </c>
      <c r="O223" t="str">
        <f t="shared" si="118"/>
        <v>40_to_64_years_Engineering</v>
      </c>
      <c r="P223" t="str">
        <f t="shared" si="119"/>
        <v>Connecticut</v>
      </c>
      <c r="Q223" t="str">
        <f t="shared" si="120"/>
        <v>Engineering</v>
      </c>
      <c r="R223" t="str">
        <f t="shared" si="121"/>
        <v>40_to_64_years</v>
      </c>
      <c r="S223" t="str">
        <f t="shared" si="122"/>
        <v>128,907</v>
      </c>
      <c r="T223" t="str">
        <f t="shared" si="123"/>
        <v>±8,689</v>
      </c>
      <c r="V223" t="str">
        <f t="shared" si="124"/>
        <v>40_to_64_years_Engineering</v>
      </c>
      <c r="W223" t="str">
        <f t="shared" si="125"/>
        <v>Connecticut</v>
      </c>
      <c r="X223" t="str">
        <f t="shared" si="126"/>
        <v>Engineering</v>
      </c>
      <c r="Y223" t="str">
        <f t="shared" si="127"/>
        <v>40_to_64_years</v>
      </c>
      <c r="Z223" t="str">
        <f t="shared" si="128"/>
        <v>128907</v>
      </c>
      <c r="AA223" t="str">
        <f t="shared" si="129"/>
        <v>±8689</v>
      </c>
      <c r="AC223" t="str">
        <f t="shared" si="130"/>
        <v>40_to_64_years_Engineering</v>
      </c>
      <c r="AD223" t="str">
        <f t="shared" si="131"/>
        <v>Connecticut</v>
      </c>
      <c r="AE223" t="str">
        <f t="shared" si="132"/>
        <v>Engineering</v>
      </c>
      <c r="AF223" t="str">
        <f t="shared" si="133"/>
        <v>40_to_64_years</v>
      </c>
      <c r="AG223" t="str">
        <f t="shared" si="134"/>
        <v>128907</v>
      </c>
      <c r="AH223" t="str">
        <f t="shared" si="135"/>
        <v>8689</v>
      </c>
      <c r="AJ223" t="str">
        <f t="shared" si="136"/>
        <v>40_to_64_years_Engineering</v>
      </c>
      <c r="AK223" t="str">
        <f t="shared" si="137"/>
        <v>Connecticut</v>
      </c>
      <c r="AL223" t="str">
        <f t="shared" si="138"/>
        <v>Engineering</v>
      </c>
      <c r="AM223" t="str">
        <f t="shared" si="139"/>
        <v>40_to_64_years</v>
      </c>
      <c r="AN223" t="str">
        <f t="shared" si="140"/>
        <v>128907</v>
      </c>
      <c r="AO223" t="str">
        <f t="shared" si="141"/>
        <v>8689</v>
      </c>
      <c r="AQ223" t="str">
        <f t="shared" si="142"/>
        <v>40_to_64_years_Engineering</v>
      </c>
      <c r="AR223" t="str">
        <f t="shared" si="143"/>
        <v>Connecticut</v>
      </c>
      <c r="AS223" t="str">
        <f t="shared" si="144"/>
        <v>Engineering</v>
      </c>
      <c r="AT223" t="str">
        <f t="shared" si="145"/>
        <v>40_to_64_years</v>
      </c>
      <c r="AU223" t="str">
        <f t="shared" si="146"/>
        <v>128907</v>
      </c>
      <c r="AV223" t="str">
        <f t="shared" si="147"/>
        <v>8689</v>
      </c>
    </row>
    <row r="224" spans="1:48" x14ac:dyDescent="0.3">
      <c r="A224" t="s">
        <v>96</v>
      </c>
      <c r="B224" t="s">
        <v>456</v>
      </c>
      <c r="C224" t="s">
        <v>39</v>
      </c>
      <c r="D224" t="s">
        <v>75</v>
      </c>
      <c r="E224" t="s">
        <v>505</v>
      </c>
      <c r="F224" t="s">
        <v>506</v>
      </c>
      <c r="H224" t="str">
        <f t="shared" si="112"/>
        <v>40 to 64 years_Multidisciplinary Studies</v>
      </c>
      <c r="I224" t="str">
        <f t="shared" si="113"/>
        <v>Connecticut</v>
      </c>
      <c r="J224" t="str">
        <f t="shared" si="114"/>
        <v>Multidisciplinary Studies</v>
      </c>
      <c r="K224" t="str">
        <f t="shared" si="115"/>
        <v>40 to 64 years</v>
      </c>
      <c r="L224" t="str">
        <f t="shared" si="116"/>
        <v>101,982</v>
      </c>
      <c r="M224" t="str">
        <f t="shared" si="117"/>
        <v>±43,742</v>
      </c>
      <c r="O224" t="str">
        <f t="shared" si="118"/>
        <v>40_to_64_years_Multidisciplinary_Studies</v>
      </c>
      <c r="P224" t="str">
        <f t="shared" si="119"/>
        <v>Connecticut</v>
      </c>
      <c r="Q224" t="str">
        <f t="shared" si="120"/>
        <v>Multidisciplinary_Studies</v>
      </c>
      <c r="R224" t="str">
        <f t="shared" si="121"/>
        <v>40_to_64_years</v>
      </c>
      <c r="S224" t="str">
        <f t="shared" si="122"/>
        <v>101,982</v>
      </c>
      <c r="T224" t="str">
        <f t="shared" si="123"/>
        <v>±43,742</v>
      </c>
      <c r="V224" t="str">
        <f t="shared" si="124"/>
        <v>40_to_64_years_Multidisciplinary_Studies</v>
      </c>
      <c r="W224" t="str">
        <f t="shared" si="125"/>
        <v>Connecticut</v>
      </c>
      <c r="X224" t="str">
        <f t="shared" si="126"/>
        <v>Multidisciplinary_Studies</v>
      </c>
      <c r="Y224" t="str">
        <f t="shared" si="127"/>
        <v>40_to_64_years</v>
      </c>
      <c r="Z224" t="str">
        <f t="shared" si="128"/>
        <v>101982</v>
      </c>
      <c r="AA224" t="str">
        <f t="shared" si="129"/>
        <v>±43742</v>
      </c>
      <c r="AC224" t="str">
        <f t="shared" si="130"/>
        <v>40_to_64_years_Multidisciplinary_Studies</v>
      </c>
      <c r="AD224" t="str">
        <f t="shared" si="131"/>
        <v>Connecticut</v>
      </c>
      <c r="AE224" t="str">
        <f t="shared" si="132"/>
        <v>Multidisciplinary_Studies</v>
      </c>
      <c r="AF224" t="str">
        <f t="shared" si="133"/>
        <v>40_to_64_years</v>
      </c>
      <c r="AG224" t="str">
        <f t="shared" si="134"/>
        <v>101982</v>
      </c>
      <c r="AH224" t="str">
        <f t="shared" si="135"/>
        <v>43742</v>
      </c>
      <c r="AJ224" t="str">
        <f t="shared" si="136"/>
        <v>40_to_64_years_Multidisciplinary_Studies</v>
      </c>
      <c r="AK224" t="str">
        <f t="shared" si="137"/>
        <v>Connecticut</v>
      </c>
      <c r="AL224" t="str">
        <f t="shared" si="138"/>
        <v>Multidisciplinary_Studies</v>
      </c>
      <c r="AM224" t="str">
        <f t="shared" si="139"/>
        <v>40_to_64_years</v>
      </c>
      <c r="AN224" t="str">
        <f t="shared" si="140"/>
        <v>101982</v>
      </c>
      <c r="AO224" t="str">
        <f t="shared" si="141"/>
        <v>43742</v>
      </c>
      <c r="AQ224" t="str">
        <f t="shared" si="142"/>
        <v>40_to_64_years_Multidisciplinary_Studies</v>
      </c>
      <c r="AR224" t="str">
        <f t="shared" si="143"/>
        <v>Connecticut</v>
      </c>
      <c r="AS224" t="str">
        <f t="shared" si="144"/>
        <v>Multidisciplinary_Studies</v>
      </c>
      <c r="AT224" t="str">
        <f t="shared" si="145"/>
        <v>40_to_64_years</v>
      </c>
      <c r="AU224" t="str">
        <f t="shared" si="146"/>
        <v>101982</v>
      </c>
      <c r="AV224" t="str">
        <f t="shared" si="147"/>
        <v>43742</v>
      </c>
    </row>
    <row r="225" spans="1:48" x14ac:dyDescent="0.3">
      <c r="A225" t="s">
        <v>99</v>
      </c>
      <c r="B225" t="s">
        <v>456</v>
      </c>
      <c r="C225" t="s">
        <v>43</v>
      </c>
      <c r="D225" t="s">
        <v>75</v>
      </c>
      <c r="E225" t="s">
        <v>507</v>
      </c>
      <c r="F225" t="s">
        <v>508</v>
      </c>
      <c r="H225" t="str">
        <f t="shared" si="112"/>
        <v>40 to 64 years_Science and Engineering Related Fields</v>
      </c>
      <c r="I225" t="str">
        <f t="shared" si="113"/>
        <v>Connecticut</v>
      </c>
      <c r="J225" t="str">
        <f t="shared" si="114"/>
        <v>Science and Engineering Related Fields</v>
      </c>
      <c r="K225" t="str">
        <f t="shared" si="115"/>
        <v>40 to 64 years</v>
      </c>
      <c r="L225" t="str">
        <f t="shared" si="116"/>
        <v>93,671</v>
      </c>
      <c r="M225" t="str">
        <f t="shared" si="117"/>
        <v>±5,254</v>
      </c>
      <c r="O225" t="str">
        <f t="shared" si="118"/>
        <v>40_to_64_years_Science_and_Engineering_Related_Fields</v>
      </c>
      <c r="P225" t="str">
        <f t="shared" si="119"/>
        <v>Connecticut</v>
      </c>
      <c r="Q225" t="str">
        <f t="shared" si="120"/>
        <v>Science_and_Engineering_Related_Fields</v>
      </c>
      <c r="R225" t="str">
        <f t="shared" si="121"/>
        <v>40_to_64_years</v>
      </c>
      <c r="S225" t="str">
        <f t="shared" si="122"/>
        <v>93,671</v>
      </c>
      <c r="T225" t="str">
        <f t="shared" si="123"/>
        <v>±5,254</v>
      </c>
      <c r="V225" t="str">
        <f t="shared" si="124"/>
        <v>40_to_64_years_Science_and_Engineering_Related_Fields</v>
      </c>
      <c r="W225" t="str">
        <f t="shared" si="125"/>
        <v>Connecticut</v>
      </c>
      <c r="X225" t="str">
        <f t="shared" si="126"/>
        <v>Science_and_Engineering_Related_Fields</v>
      </c>
      <c r="Y225" t="str">
        <f t="shared" si="127"/>
        <v>40_to_64_years</v>
      </c>
      <c r="Z225" t="str">
        <f t="shared" si="128"/>
        <v>93671</v>
      </c>
      <c r="AA225" t="str">
        <f t="shared" si="129"/>
        <v>±5254</v>
      </c>
      <c r="AC225" t="str">
        <f t="shared" si="130"/>
        <v>40_to_64_years_Science_and_Engineering_Related_Fields</v>
      </c>
      <c r="AD225" t="str">
        <f t="shared" si="131"/>
        <v>Connecticut</v>
      </c>
      <c r="AE225" t="str">
        <f t="shared" si="132"/>
        <v>Science_and_Engineering_Related_Fields</v>
      </c>
      <c r="AF225" t="str">
        <f t="shared" si="133"/>
        <v>40_to_64_years</v>
      </c>
      <c r="AG225" t="str">
        <f t="shared" si="134"/>
        <v>93671</v>
      </c>
      <c r="AH225" t="str">
        <f t="shared" si="135"/>
        <v>5254</v>
      </c>
      <c r="AJ225" t="str">
        <f t="shared" si="136"/>
        <v>40_to_64_years_Science_and_Engineering_Related_Fields</v>
      </c>
      <c r="AK225" t="str">
        <f t="shared" si="137"/>
        <v>Connecticut</v>
      </c>
      <c r="AL225" t="str">
        <f t="shared" si="138"/>
        <v>Science_and_Engineering_Related_Fields</v>
      </c>
      <c r="AM225" t="str">
        <f t="shared" si="139"/>
        <v>40_to_64_years</v>
      </c>
      <c r="AN225" t="str">
        <f t="shared" si="140"/>
        <v>93671</v>
      </c>
      <c r="AO225" t="str">
        <f t="shared" si="141"/>
        <v>5254</v>
      </c>
      <c r="AQ225" t="str">
        <f t="shared" si="142"/>
        <v>40_to_64_years_Science_and_Engineering_Related_Fields</v>
      </c>
      <c r="AR225" t="str">
        <f t="shared" si="143"/>
        <v>Connecticut</v>
      </c>
      <c r="AS225" t="str">
        <f t="shared" si="144"/>
        <v>Science_and_Engineering_Related_Fields</v>
      </c>
      <c r="AT225" t="str">
        <f t="shared" si="145"/>
        <v>40_to_64_years</v>
      </c>
      <c r="AU225" t="str">
        <f t="shared" si="146"/>
        <v>93671</v>
      </c>
      <c r="AV225" t="str">
        <f t="shared" si="147"/>
        <v>5254</v>
      </c>
    </row>
    <row r="226" spans="1:48" x14ac:dyDescent="0.3">
      <c r="A226" t="s">
        <v>102</v>
      </c>
      <c r="B226" t="s">
        <v>456</v>
      </c>
      <c r="C226" t="s">
        <v>47</v>
      </c>
      <c r="D226" t="s">
        <v>75</v>
      </c>
      <c r="E226" t="s">
        <v>509</v>
      </c>
      <c r="F226" t="s">
        <v>510</v>
      </c>
      <c r="H226" t="str">
        <f t="shared" si="112"/>
        <v>40 to 64 years_Business</v>
      </c>
      <c r="I226" t="str">
        <f t="shared" si="113"/>
        <v>Connecticut</v>
      </c>
      <c r="J226" t="str">
        <f t="shared" si="114"/>
        <v>Business</v>
      </c>
      <c r="K226" t="str">
        <f t="shared" si="115"/>
        <v>40 to 64 years</v>
      </c>
      <c r="L226" t="str">
        <f t="shared" si="116"/>
        <v>104,699</v>
      </c>
      <c r="M226" t="str">
        <f t="shared" si="117"/>
        <v>±2,734</v>
      </c>
      <c r="O226" t="str">
        <f t="shared" si="118"/>
        <v>40_to_64_years_Business</v>
      </c>
      <c r="P226" t="str">
        <f t="shared" si="119"/>
        <v>Connecticut</v>
      </c>
      <c r="Q226" t="str">
        <f t="shared" si="120"/>
        <v>Business</v>
      </c>
      <c r="R226" t="str">
        <f t="shared" si="121"/>
        <v>40_to_64_years</v>
      </c>
      <c r="S226" t="str">
        <f t="shared" si="122"/>
        <v>104,699</v>
      </c>
      <c r="T226" t="str">
        <f t="shared" si="123"/>
        <v>±2,734</v>
      </c>
      <c r="V226" t="str">
        <f t="shared" si="124"/>
        <v>40_to_64_years_Business</v>
      </c>
      <c r="W226" t="str">
        <f t="shared" si="125"/>
        <v>Connecticut</v>
      </c>
      <c r="X226" t="str">
        <f t="shared" si="126"/>
        <v>Business</v>
      </c>
      <c r="Y226" t="str">
        <f t="shared" si="127"/>
        <v>40_to_64_years</v>
      </c>
      <c r="Z226" t="str">
        <f t="shared" si="128"/>
        <v>104699</v>
      </c>
      <c r="AA226" t="str">
        <f t="shared" si="129"/>
        <v>±2734</v>
      </c>
      <c r="AC226" t="str">
        <f t="shared" si="130"/>
        <v>40_to_64_years_Business</v>
      </c>
      <c r="AD226" t="str">
        <f t="shared" si="131"/>
        <v>Connecticut</v>
      </c>
      <c r="AE226" t="str">
        <f t="shared" si="132"/>
        <v>Business</v>
      </c>
      <c r="AF226" t="str">
        <f t="shared" si="133"/>
        <v>40_to_64_years</v>
      </c>
      <c r="AG226" t="str">
        <f t="shared" si="134"/>
        <v>104699</v>
      </c>
      <c r="AH226" t="str">
        <f t="shared" si="135"/>
        <v>2734</v>
      </c>
      <c r="AJ226" t="str">
        <f t="shared" si="136"/>
        <v>40_to_64_years_Business</v>
      </c>
      <c r="AK226" t="str">
        <f t="shared" si="137"/>
        <v>Connecticut</v>
      </c>
      <c r="AL226" t="str">
        <f t="shared" si="138"/>
        <v>Business</v>
      </c>
      <c r="AM226" t="str">
        <f t="shared" si="139"/>
        <v>40_to_64_years</v>
      </c>
      <c r="AN226" t="str">
        <f t="shared" si="140"/>
        <v>104699</v>
      </c>
      <c r="AO226" t="str">
        <f t="shared" si="141"/>
        <v>2734</v>
      </c>
      <c r="AQ226" t="str">
        <f t="shared" si="142"/>
        <v>40_to_64_years_Business</v>
      </c>
      <c r="AR226" t="str">
        <f t="shared" si="143"/>
        <v>Connecticut</v>
      </c>
      <c r="AS226" t="str">
        <f t="shared" si="144"/>
        <v>Business</v>
      </c>
      <c r="AT226" t="str">
        <f t="shared" si="145"/>
        <v>40_to_64_years</v>
      </c>
      <c r="AU226" t="str">
        <f t="shared" si="146"/>
        <v>104699</v>
      </c>
      <c r="AV226" t="str">
        <f t="shared" si="147"/>
        <v>2734</v>
      </c>
    </row>
    <row r="227" spans="1:48" x14ac:dyDescent="0.3">
      <c r="A227" t="s">
        <v>105</v>
      </c>
      <c r="B227" t="s">
        <v>456</v>
      </c>
      <c r="C227" t="s">
        <v>51</v>
      </c>
      <c r="D227" t="s">
        <v>75</v>
      </c>
      <c r="E227" t="s">
        <v>511</v>
      </c>
      <c r="F227" t="s">
        <v>512</v>
      </c>
      <c r="H227" t="str">
        <f t="shared" si="112"/>
        <v>40 to 64 years_Education</v>
      </c>
      <c r="I227" t="str">
        <f t="shared" si="113"/>
        <v>Connecticut</v>
      </c>
      <c r="J227" t="str">
        <f t="shared" si="114"/>
        <v>Education</v>
      </c>
      <c r="K227" t="str">
        <f t="shared" si="115"/>
        <v>40 to 64 years</v>
      </c>
      <c r="L227" t="str">
        <f t="shared" si="116"/>
        <v>80,080</v>
      </c>
      <c r="M227" t="str">
        <f t="shared" si="117"/>
        <v>±4,578</v>
      </c>
      <c r="O227" t="str">
        <f t="shared" si="118"/>
        <v>40_to_64_years_Education</v>
      </c>
      <c r="P227" t="str">
        <f t="shared" si="119"/>
        <v>Connecticut</v>
      </c>
      <c r="Q227" t="str">
        <f t="shared" si="120"/>
        <v>Education</v>
      </c>
      <c r="R227" t="str">
        <f t="shared" si="121"/>
        <v>40_to_64_years</v>
      </c>
      <c r="S227" t="str">
        <f t="shared" si="122"/>
        <v>80,080</v>
      </c>
      <c r="T227" t="str">
        <f t="shared" si="123"/>
        <v>±4,578</v>
      </c>
      <c r="V227" t="str">
        <f t="shared" si="124"/>
        <v>40_to_64_years_Education</v>
      </c>
      <c r="W227" t="str">
        <f t="shared" si="125"/>
        <v>Connecticut</v>
      </c>
      <c r="X227" t="str">
        <f t="shared" si="126"/>
        <v>Education</v>
      </c>
      <c r="Y227" t="str">
        <f t="shared" si="127"/>
        <v>40_to_64_years</v>
      </c>
      <c r="Z227" t="str">
        <f t="shared" si="128"/>
        <v>80080</v>
      </c>
      <c r="AA227" t="str">
        <f t="shared" si="129"/>
        <v>±4578</v>
      </c>
      <c r="AC227" t="str">
        <f t="shared" si="130"/>
        <v>40_to_64_years_Education</v>
      </c>
      <c r="AD227" t="str">
        <f t="shared" si="131"/>
        <v>Connecticut</v>
      </c>
      <c r="AE227" t="str">
        <f t="shared" si="132"/>
        <v>Education</v>
      </c>
      <c r="AF227" t="str">
        <f t="shared" si="133"/>
        <v>40_to_64_years</v>
      </c>
      <c r="AG227" t="str">
        <f t="shared" si="134"/>
        <v>80080</v>
      </c>
      <c r="AH227" t="str">
        <f t="shared" si="135"/>
        <v>4578</v>
      </c>
      <c r="AJ227" t="str">
        <f t="shared" si="136"/>
        <v>40_to_64_years_Education</v>
      </c>
      <c r="AK227" t="str">
        <f t="shared" si="137"/>
        <v>Connecticut</v>
      </c>
      <c r="AL227" t="str">
        <f t="shared" si="138"/>
        <v>Education</v>
      </c>
      <c r="AM227" t="str">
        <f t="shared" si="139"/>
        <v>40_to_64_years</v>
      </c>
      <c r="AN227" t="str">
        <f t="shared" si="140"/>
        <v>80080</v>
      </c>
      <c r="AO227" t="str">
        <f t="shared" si="141"/>
        <v>4578</v>
      </c>
      <c r="AQ227" t="str">
        <f t="shared" si="142"/>
        <v>40_to_64_years_Education</v>
      </c>
      <c r="AR227" t="str">
        <f t="shared" si="143"/>
        <v>Connecticut</v>
      </c>
      <c r="AS227" t="str">
        <f t="shared" si="144"/>
        <v>Education</v>
      </c>
      <c r="AT227" t="str">
        <f t="shared" si="145"/>
        <v>40_to_64_years</v>
      </c>
      <c r="AU227" t="str">
        <f t="shared" si="146"/>
        <v>80080</v>
      </c>
      <c r="AV227" t="str">
        <f t="shared" si="147"/>
        <v>4578</v>
      </c>
    </row>
    <row r="228" spans="1:48" x14ac:dyDescent="0.3">
      <c r="A228" t="s">
        <v>108</v>
      </c>
      <c r="B228" t="s">
        <v>456</v>
      </c>
      <c r="C228" t="s">
        <v>55</v>
      </c>
      <c r="D228" t="s">
        <v>75</v>
      </c>
      <c r="E228" t="s">
        <v>513</v>
      </c>
      <c r="F228" t="s">
        <v>514</v>
      </c>
      <c r="H228" t="str">
        <f t="shared" si="112"/>
        <v>40 to 64 years_Literature and Languages</v>
      </c>
      <c r="I228" t="str">
        <f t="shared" si="113"/>
        <v>Connecticut</v>
      </c>
      <c r="J228" t="str">
        <f t="shared" si="114"/>
        <v>Literature and Languages</v>
      </c>
      <c r="K228" t="str">
        <f t="shared" si="115"/>
        <v>40 to 64 years</v>
      </c>
      <c r="L228" t="str">
        <f t="shared" si="116"/>
        <v>78,191</v>
      </c>
      <c r="M228" t="str">
        <f t="shared" si="117"/>
        <v>±7,927</v>
      </c>
      <c r="O228" t="str">
        <f t="shared" si="118"/>
        <v>40_to_64_years_Literature_and_Languages</v>
      </c>
      <c r="P228" t="str">
        <f t="shared" si="119"/>
        <v>Connecticut</v>
      </c>
      <c r="Q228" t="str">
        <f t="shared" si="120"/>
        <v>Literature_and_Languages</v>
      </c>
      <c r="R228" t="str">
        <f t="shared" si="121"/>
        <v>40_to_64_years</v>
      </c>
      <c r="S228" t="str">
        <f t="shared" si="122"/>
        <v>78,191</v>
      </c>
      <c r="T228" t="str">
        <f t="shared" si="123"/>
        <v>±7,927</v>
      </c>
      <c r="V228" t="str">
        <f t="shared" si="124"/>
        <v>40_to_64_years_Literature_and_Languages</v>
      </c>
      <c r="W228" t="str">
        <f t="shared" si="125"/>
        <v>Connecticut</v>
      </c>
      <c r="X228" t="str">
        <f t="shared" si="126"/>
        <v>Literature_and_Languages</v>
      </c>
      <c r="Y228" t="str">
        <f t="shared" si="127"/>
        <v>40_to_64_years</v>
      </c>
      <c r="Z228" t="str">
        <f t="shared" si="128"/>
        <v>78191</v>
      </c>
      <c r="AA228" t="str">
        <f t="shared" si="129"/>
        <v>±7927</v>
      </c>
      <c r="AC228" t="str">
        <f t="shared" si="130"/>
        <v>40_to_64_years_Literature_and_Languages</v>
      </c>
      <c r="AD228" t="str">
        <f t="shared" si="131"/>
        <v>Connecticut</v>
      </c>
      <c r="AE228" t="str">
        <f t="shared" si="132"/>
        <v>Literature_and_Languages</v>
      </c>
      <c r="AF228" t="str">
        <f t="shared" si="133"/>
        <v>40_to_64_years</v>
      </c>
      <c r="AG228" t="str">
        <f t="shared" si="134"/>
        <v>78191</v>
      </c>
      <c r="AH228" t="str">
        <f t="shared" si="135"/>
        <v>7927</v>
      </c>
      <c r="AJ228" t="str">
        <f t="shared" si="136"/>
        <v>40_to_64_years_Literature_and_Languages</v>
      </c>
      <c r="AK228" t="str">
        <f t="shared" si="137"/>
        <v>Connecticut</v>
      </c>
      <c r="AL228" t="str">
        <f t="shared" si="138"/>
        <v>Literature_and_Languages</v>
      </c>
      <c r="AM228" t="str">
        <f t="shared" si="139"/>
        <v>40_to_64_years</v>
      </c>
      <c r="AN228" t="str">
        <f t="shared" si="140"/>
        <v>78191</v>
      </c>
      <c r="AO228" t="str">
        <f t="shared" si="141"/>
        <v>7927</v>
      </c>
      <c r="AQ228" t="str">
        <f t="shared" si="142"/>
        <v>40_to_64_years_Literature_and_Languages</v>
      </c>
      <c r="AR228" t="str">
        <f t="shared" si="143"/>
        <v>Connecticut</v>
      </c>
      <c r="AS228" t="str">
        <f t="shared" si="144"/>
        <v>Literature_and_Languages</v>
      </c>
      <c r="AT228" t="str">
        <f t="shared" si="145"/>
        <v>40_to_64_years</v>
      </c>
      <c r="AU228" t="str">
        <f t="shared" si="146"/>
        <v>78191</v>
      </c>
      <c r="AV228" t="str">
        <f t="shared" si="147"/>
        <v>7927</v>
      </c>
    </row>
    <row r="229" spans="1:48" x14ac:dyDescent="0.3">
      <c r="A229" t="s">
        <v>111</v>
      </c>
      <c r="B229" t="s">
        <v>456</v>
      </c>
      <c r="C229" t="s">
        <v>59</v>
      </c>
      <c r="D229" t="s">
        <v>75</v>
      </c>
      <c r="E229" t="s">
        <v>515</v>
      </c>
      <c r="F229" t="s">
        <v>516</v>
      </c>
      <c r="H229" t="str">
        <f t="shared" si="112"/>
        <v>40 to 64 years_Liberal Arts and History</v>
      </c>
      <c r="I229" t="str">
        <f t="shared" si="113"/>
        <v>Connecticut</v>
      </c>
      <c r="J229" t="str">
        <f t="shared" si="114"/>
        <v>Liberal Arts and History</v>
      </c>
      <c r="K229" t="str">
        <f t="shared" si="115"/>
        <v>40 to 64 years</v>
      </c>
      <c r="L229" t="str">
        <f t="shared" si="116"/>
        <v>103,036</v>
      </c>
      <c r="M229" t="str">
        <f t="shared" si="117"/>
        <v>±10,324</v>
      </c>
      <c r="O229" t="str">
        <f t="shared" si="118"/>
        <v>40_to_64_years_Liberal_Arts_and_History</v>
      </c>
      <c r="P229" t="str">
        <f t="shared" si="119"/>
        <v>Connecticut</v>
      </c>
      <c r="Q229" t="str">
        <f t="shared" si="120"/>
        <v>Liberal_Arts_and_History</v>
      </c>
      <c r="R229" t="str">
        <f t="shared" si="121"/>
        <v>40_to_64_years</v>
      </c>
      <c r="S229" t="str">
        <f t="shared" si="122"/>
        <v>103,036</v>
      </c>
      <c r="T229" t="str">
        <f t="shared" si="123"/>
        <v>±10,324</v>
      </c>
      <c r="V229" t="str">
        <f t="shared" si="124"/>
        <v>40_to_64_years_Liberal_Arts_and_History</v>
      </c>
      <c r="W229" t="str">
        <f t="shared" si="125"/>
        <v>Connecticut</v>
      </c>
      <c r="X229" t="str">
        <f t="shared" si="126"/>
        <v>Liberal_Arts_and_History</v>
      </c>
      <c r="Y229" t="str">
        <f t="shared" si="127"/>
        <v>40_to_64_years</v>
      </c>
      <c r="Z229" t="str">
        <f t="shared" si="128"/>
        <v>103036</v>
      </c>
      <c r="AA229" t="str">
        <f t="shared" si="129"/>
        <v>±10324</v>
      </c>
      <c r="AC229" t="str">
        <f t="shared" si="130"/>
        <v>40_to_64_years_Liberal_Arts_and_History</v>
      </c>
      <c r="AD229" t="str">
        <f t="shared" si="131"/>
        <v>Connecticut</v>
      </c>
      <c r="AE229" t="str">
        <f t="shared" si="132"/>
        <v>Liberal_Arts_and_History</v>
      </c>
      <c r="AF229" t="str">
        <f t="shared" si="133"/>
        <v>40_to_64_years</v>
      </c>
      <c r="AG229" t="str">
        <f t="shared" si="134"/>
        <v>103036</v>
      </c>
      <c r="AH229" t="str">
        <f t="shared" si="135"/>
        <v>10324</v>
      </c>
      <c r="AJ229" t="str">
        <f t="shared" si="136"/>
        <v>40_to_64_years_Liberal_Arts_and_History</v>
      </c>
      <c r="AK229" t="str">
        <f t="shared" si="137"/>
        <v>Connecticut</v>
      </c>
      <c r="AL229" t="str">
        <f t="shared" si="138"/>
        <v>Liberal_Arts_and_History</v>
      </c>
      <c r="AM229" t="str">
        <f t="shared" si="139"/>
        <v>40_to_64_years</v>
      </c>
      <c r="AN229" t="str">
        <f t="shared" si="140"/>
        <v>103036</v>
      </c>
      <c r="AO229" t="str">
        <f t="shared" si="141"/>
        <v>10324</v>
      </c>
      <c r="AQ229" t="str">
        <f t="shared" si="142"/>
        <v>40_to_64_years_Liberal_Arts_and_History</v>
      </c>
      <c r="AR229" t="str">
        <f t="shared" si="143"/>
        <v>Connecticut</v>
      </c>
      <c r="AS229" t="str">
        <f t="shared" si="144"/>
        <v>Liberal_Arts_and_History</v>
      </c>
      <c r="AT229" t="str">
        <f t="shared" si="145"/>
        <v>40_to_64_years</v>
      </c>
      <c r="AU229" t="str">
        <f t="shared" si="146"/>
        <v>103036</v>
      </c>
      <c r="AV229" t="str">
        <f t="shared" si="147"/>
        <v>10324</v>
      </c>
    </row>
    <row r="230" spans="1:48" x14ac:dyDescent="0.3">
      <c r="A230" t="s">
        <v>114</v>
      </c>
      <c r="B230" t="s">
        <v>456</v>
      </c>
      <c r="C230" t="s">
        <v>63</v>
      </c>
      <c r="D230" t="s">
        <v>75</v>
      </c>
      <c r="E230" t="s">
        <v>517</v>
      </c>
      <c r="F230" t="s">
        <v>518</v>
      </c>
      <c r="H230" t="str">
        <f t="shared" si="112"/>
        <v>40 to 64 years_Visual and Performing Arts</v>
      </c>
      <c r="I230" t="str">
        <f t="shared" si="113"/>
        <v>Connecticut</v>
      </c>
      <c r="J230" t="str">
        <f t="shared" si="114"/>
        <v>Visual and Performing Arts</v>
      </c>
      <c r="K230" t="str">
        <f t="shared" si="115"/>
        <v>40 to 64 years</v>
      </c>
      <c r="L230" t="str">
        <f t="shared" si="116"/>
        <v>68,587</v>
      </c>
      <c r="M230" t="str">
        <f t="shared" si="117"/>
        <v>±6,990</v>
      </c>
      <c r="O230" t="str">
        <f t="shared" si="118"/>
        <v>40_to_64_years_Visual_and_Performing_Arts</v>
      </c>
      <c r="P230" t="str">
        <f t="shared" si="119"/>
        <v>Connecticut</v>
      </c>
      <c r="Q230" t="str">
        <f t="shared" si="120"/>
        <v>Visual_and_Performing_Arts</v>
      </c>
      <c r="R230" t="str">
        <f t="shared" si="121"/>
        <v>40_to_64_years</v>
      </c>
      <c r="S230" t="str">
        <f t="shared" si="122"/>
        <v>68,587</v>
      </c>
      <c r="T230" t="str">
        <f t="shared" si="123"/>
        <v>±6,990</v>
      </c>
      <c r="V230" t="str">
        <f t="shared" si="124"/>
        <v>40_to_64_years_Visual_and_Performing_Arts</v>
      </c>
      <c r="W230" t="str">
        <f t="shared" si="125"/>
        <v>Connecticut</v>
      </c>
      <c r="X230" t="str">
        <f t="shared" si="126"/>
        <v>Visual_and_Performing_Arts</v>
      </c>
      <c r="Y230" t="str">
        <f t="shared" si="127"/>
        <v>40_to_64_years</v>
      </c>
      <c r="Z230" t="str">
        <f t="shared" si="128"/>
        <v>68587</v>
      </c>
      <c r="AA230" t="str">
        <f t="shared" si="129"/>
        <v>±6990</v>
      </c>
      <c r="AC230" t="str">
        <f t="shared" si="130"/>
        <v>40_to_64_years_Visual_and_Performing_Arts</v>
      </c>
      <c r="AD230" t="str">
        <f t="shared" si="131"/>
        <v>Connecticut</v>
      </c>
      <c r="AE230" t="str">
        <f t="shared" si="132"/>
        <v>Visual_and_Performing_Arts</v>
      </c>
      <c r="AF230" t="str">
        <f t="shared" si="133"/>
        <v>40_to_64_years</v>
      </c>
      <c r="AG230" t="str">
        <f t="shared" si="134"/>
        <v>68587</v>
      </c>
      <c r="AH230" t="str">
        <f t="shared" si="135"/>
        <v>6990</v>
      </c>
      <c r="AJ230" t="str">
        <f t="shared" si="136"/>
        <v>40_to_64_years_Visual_and_Performing_Arts</v>
      </c>
      <c r="AK230" t="str">
        <f t="shared" si="137"/>
        <v>Connecticut</v>
      </c>
      <c r="AL230" t="str">
        <f t="shared" si="138"/>
        <v>Visual_and_Performing_Arts</v>
      </c>
      <c r="AM230" t="str">
        <f t="shared" si="139"/>
        <v>40_to_64_years</v>
      </c>
      <c r="AN230" t="str">
        <f t="shared" si="140"/>
        <v>68587</v>
      </c>
      <c r="AO230" t="str">
        <f t="shared" si="141"/>
        <v>6990</v>
      </c>
      <c r="AQ230" t="str">
        <f t="shared" si="142"/>
        <v>40_to_64_years_Visual_and_Performing_Arts</v>
      </c>
      <c r="AR230" t="str">
        <f t="shared" si="143"/>
        <v>Connecticut</v>
      </c>
      <c r="AS230" t="str">
        <f t="shared" si="144"/>
        <v>Visual_and_Performing_Arts</v>
      </c>
      <c r="AT230" t="str">
        <f t="shared" si="145"/>
        <v>40_to_64_years</v>
      </c>
      <c r="AU230" t="str">
        <f t="shared" si="146"/>
        <v>68587</v>
      </c>
      <c r="AV230" t="str">
        <f t="shared" si="147"/>
        <v>6990</v>
      </c>
    </row>
    <row r="231" spans="1:48" x14ac:dyDescent="0.3">
      <c r="A231" t="s">
        <v>117</v>
      </c>
      <c r="B231" t="s">
        <v>456</v>
      </c>
      <c r="C231" t="s">
        <v>67</v>
      </c>
      <c r="D231" t="s">
        <v>75</v>
      </c>
      <c r="E231" t="s">
        <v>519</v>
      </c>
      <c r="F231" t="s">
        <v>520</v>
      </c>
      <c r="H231" t="str">
        <f t="shared" si="112"/>
        <v>40 to 64 years_Communications</v>
      </c>
      <c r="I231" t="str">
        <f t="shared" si="113"/>
        <v>Connecticut</v>
      </c>
      <c r="J231" t="str">
        <f t="shared" si="114"/>
        <v>Communications</v>
      </c>
      <c r="K231" t="str">
        <f t="shared" si="115"/>
        <v>40 to 64 years</v>
      </c>
      <c r="L231" t="str">
        <f t="shared" si="116"/>
        <v>99,504</v>
      </c>
      <c r="M231" t="str">
        <f t="shared" si="117"/>
        <v>±6,351</v>
      </c>
      <c r="O231" t="str">
        <f t="shared" si="118"/>
        <v>40_to_64_years_Communications</v>
      </c>
      <c r="P231" t="str">
        <f t="shared" si="119"/>
        <v>Connecticut</v>
      </c>
      <c r="Q231" t="str">
        <f t="shared" si="120"/>
        <v>Communications</v>
      </c>
      <c r="R231" t="str">
        <f t="shared" si="121"/>
        <v>40_to_64_years</v>
      </c>
      <c r="S231" t="str">
        <f t="shared" si="122"/>
        <v>99,504</v>
      </c>
      <c r="T231" t="str">
        <f t="shared" si="123"/>
        <v>±6,351</v>
      </c>
      <c r="V231" t="str">
        <f t="shared" si="124"/>
        <v>40_to_64_years_Communications</v>
      </c>
      <c r="W231" t="str">
        <f t="shared" si="125"/>
        <v>Connecticut</v>
      </c>
      <c r="X231" t="str">
        <f t="shared" si="126"/>
        <v>Communications</v>
      </c>
      <c r="Y231" t="str">
        <f t="shared" si="127"/>
        <v>40_to_64_years</v>
      </c>
      <c r="Z231" t="str">
        <f t="shared" si="128"/>
        <v>99504</v>
      </c>
      <c r="AA231" t="str">
        <f t="shared" si="129"/>
        <v>±6351</v>
      </c>
      <c r="AC231" t="str">
        <f t="shared" si="130"/>
        <v>40_to_64_years_Communications</v>
      </c>
      <c r="AD231" t="str">
        <f t="shared" si="131"/>
        <v>Connecticut</v>
      </c>
      <c r="AE231" t="str">
        <f t="shared" si="132"/>
        <v>Communications</v>
      </c>
      <c r="AF231" t="str">
        <f t="shared" si="133"/>
        <v>40_to_64_years</v>
      </c>
      <c r="AG231" t="str">
        <f t="shared" si="134"/>
        <v>99504</v>
      </c>
      <c r="AH231" t="str">
        <f t="shared" si="135"/>
        <v>6351</v>
      </c>
      <c r="AJ231" t="str">
        <f t="shared" si="136"/>
        <v>40_to_64_years_Communications</v>
      </c>
      <c r="AK231" t="str">
        <f t="shared" si="137"/>
        <v>Connecticut</v>
      </c>
      <c r="AL231" t="str">
        <f t="shared" si="138"/>
        <v>Communications</v>
      </c>
      <c r="AM231" t="str">
        <f t="shared" si="139"/>
        <v>40_to_64_years</v>
      </c>
      <c r="AN231" t="str">
        <f t="shared" si="140"/>
        <v>99504</v>
      </c>
      <c r="AO231" t="str">
        <f t="shared" si="141"/>
        <v>6351</v>
      </c>
      <c r="AQ231" t="str">
        <f t="shared" si="142"/>
        <v>40_to_64_years_Communications</v>
      </c>
      <c r="AR231" t="str">
        <f t="shared" si="143"/>
        <v>Connecticut</v>
      </c>
      <c r="AS231" t="str">
        <f t="shared" si="144"/>
        <v>Communications</v>
      </c>
      <c r="AT231" t="str">
        <f t="shared" si="145"/>
        <v>40_to_64_years</v>
      </c>
      <c r="AU231" t="str">
        <f t="shared" si="146"/>
        <v>99504</v>
      </c>
      <c r="AV231" t="str">
        <f t="shared" si="147"/>
        <v>6351</v>
      </c>
    </row>
    <row r="232" spans="1:48" x14ac:dyDescent="0.3">
      <c r="A232" t="s">
        <v>120</v>
      </c>
      <c r="B232" t="s">
        <v>456</v>
      </c>
      <c r="C232" t="s">
        <v>71</v>
      </c>
      <c r="D232" t="s">
        <v>75</v>
      </c>
      <c r="E232" t="s">
        <v>521</v>
      </c>
      <c r="F232" t="s">
        <v>522</v>
      </c>
      <c r="H232" t="str">
        <f t="shared" si="112"/>
        <v>40 to 64 years_Other</v>
      </c>
      <c r="I232" t="str">
        <f t="shared" si="113"/>
        <v>Connecticut</v>
      </c>
      <c r="J232" t="str">
        <f t="shared" si="114"/>
        <v>Other</v>
      </c>
      <c r="K232" t="str">
        <f t="shared" si="115"/>
        <v>40 to 64 years</v>
      </c>
      <c r="L232" t="str">
        <f t="shared" si="116"/>
        <v>72,042</v>
      </c>
      <c r="M232" t="str">
        <f t="shared" si="117"/>
        <v>±3,508</v>
      </c>
      <c r="O232" t="str">
        <f t="shared" si="118"/>
        <v>40_to_64_years_Other</v>
      </c>
      <c r="P232" t="str">
        <f t="shared" si="119"/>
        <v>Connecticut</v>
      </c>
      <c r="Q232" t="str">
        <f t="shared" si="120"/>
        <v>Other</v>
      </c>
      <c r="R232" t="str">
        <f t="shared" si="121"/>
        <v>40_to_64_years</v>
      </c>
      <c r="S232" t="str">
        <f t="shared" si="122"/>
        <v>72,042</v>
      </c>
      <c r="T232" t="str">
        <f t="shared" si="123"/>
        <v>±3,508</v>
      </c>
      <c r="V232" t="str">
        <f t="shared" si="124"/>
        <v>40_to_64_years_Other</v>
      </c>
      <c r="W232" t="str">
        <f t="shared" si="125"/>
        <v>Connecticut</v>
      </c>
      <c r="X232" t="str">
        <f t="shared" si="126"/>
        <v>Other</v>
      </c>
      <c r="Y232" t="str">
        <f t="shared" si="127"/>
        <v>40_to_64_years</v>
      </c>
      <c r="Z232" t="str">
        <f t="shared" si="128"/>
        <v>72042</v>
      </c>
      <c r="AA232" t="str">
        <f t="shared" si="129"/>
        <v>±3508</v>
      </c>
      <c r="AC232" t="str">
        <f t="shared" si="130"/>
        <v>40_to_64_years_Other</v>
      </c>
      <c r="AD232" t="str">
        <f t="shared" si="131"/>
        <v>Connecticut</v>
      </c>
      <c r="AE232" t="str">
        <f t="shared" si="132"/>
        <v>Other</v>
      </c>
      <c r="AF232" t="str">
        <f t="shared" si="133"/>
        <v>40_to_64_years</v>
      </c>
      <c r="AG232" t="str">
        <f t="shared" si="134"/>
        <v>72042</v>
      </c>
      <c r="AH232" t="str">
        <f t="shared" si="135"/>
        <v>3508</v>
      </c>
      <c r="AJ232" t="str">
        <f t="shared" si="136"/>
        <v>40_to_64_years_Other</v>
      </c>
      <c r="AK232" t="str">
        <f t="shared" si="137"/>
        <v>Connecticut</v>
      </c>
      <c r="AL232" t="str">
        <f t="shared" si="138"/>
        <v>Other</v>
      </c>
      <c r="AM232" t="str">
        <f t="shared" si="139"/>
        <v>40_to_64_years</v>
      </c>
      <c r="AN232" t="str">
        <f t="shared" si="140"/>
        <v>72042</v>
      </c>
      <c r="AO232" t="str">
        <f t="shared" si="141"/>
        <v>3508</v>
      </c>
      <c r="AQ232" t="str">
        <f t="shared" si="142"/>
        <v>40_to_64_years_Other</v>
      </c>
      <c r="AR232" t="str">
        <f t="shared" si="143"/>
        <v>Connecticut</v>
      </c>
      <c r="AS232" t="str">
        <f t="shared" si="144"/>
        <v>Other</v>
      </c>
      <c r="AT232" t="str">
        <f t="shared" si="145"/>
        <v>40_to_64_years</v>
      </c>
      <c r="AU232" t="str">
        <f t="shared" si="146"/>
        <v>72042</v>
      </c>
      <c r="AV232" t="str">
        <f t="shared" si="147"/>
        <v>3508</v>
      </c>
    </row>
    <row r="233" spans="1:48" x14ac:dyDescent="0.3">
      <c r="A233" t="s">
        <v>6</v>
      </c>
      <c r="B233" t="s">
        <v>523</v>
      </c>
      <c r="C233" t="s">
        <v>6</v>
      </c>
      <c r="D233" t="s">
        <v>6</v>
      </c>
      <c r="E233" t="s">
        <v>524</v>
      </c>
      <c r="F233" t="s">
        <v>525</v>
      </c>
      <c r="H233" t="str">
        <f t="shared" si="112"/>
        <v>Total</v>
      </c>
      <c r="I233" t="str">
        <f t="shared" si="113"/>
        <v>Delaware</v>
      </c>
      <c r="J233" t="str">
        <f t="shared" si="114"/>
        <v>Total</v>
      </c>
      <c r="K233" t="str">
        <f t="shared" si="115"/>
        <v>Total</v>
      </c>
      <c r="L233" t="str">
        <f t="shared" si="116"/>
        <v>72,374</v>
      </c>
      <c r="M233" t="str">
        <f t="shared" si="117"/>
        <v>±3,165</v>
      </c>
      <c r="O233" t="str">
        <f t="shared" si="118"/>
        <v>Total</v>
      </c>
      <c r="P233" t="str">
        <f t="shared" si="119"/>
        <v>Delaware</v>
      </c>
      <c r="Q233" t="str">
        <f t="shared" si="120"/>
        <v>Total</v>
      </c>
      <c r="R233" t="str">
        <f t="shared" si="121"/>
        <v>Total</v>
      </c>
      <c r="S233" t="str">
        <f t="shared" si="122"/>
        <v>72,374</v>
      </c>
      <c r="T233" t="str">
        <f t="shared" si="123"/>
        <v>±3,165</v>
      </c>
      <c r="V233" t="str">
        <f t="shared" si="124"/>
        <v>Total</v>
      </c>
      <c r="W233" t="str">
        <f t="shared" si="125"/>
        <v>Delaware</v>
      </c>
      <c r="X233" t="str">
        <f t="shared" si="126"/>
        <v>Total</v>
      </c>
      <c r="Y233" t="str">
        <f t="shared" si="127"/>
        <v>Total</v>
      </c>
      <c r="Z233" t="str">
        <f t="shared" si="128"/>
        <v>72374</v>
      </c>
      <c r="AA233" t="str">
        <f t="shared" si="129"/>
        <v>±3165</v>
      </c>
      <c r="AC233" t="str">
        <f t="shared" si="130"/>
        <v>Total</v>
      </c>
      <c r="AD233" t="str">
        <f t="shared" si="131"/>
        <v>Delaware</v>
      </c>
      <c r="AE233" t="str">
        <f t="shared" si="132"/>
        <v>Total</v>
      </c>
      <c r="AF233" t="str">
        <f t="shared" si="133"/>
        <v>Total</v>
      </c>
      <c r="AG233" t="str">
        <f t="shared" si="134"/>
        <v>72374</v>
      </c>
      <c r="AH233" t="str">
        <f t="shared" si="135"/>
        <v>3165</v>
      </c>
      <c r="AJ233" t="str">
        <f t="shared" si="136"/>
        <v>Total</v>
      </c>
      <c r="AK233" t="str">
        <f t="shared" si="137"/>
        <v>Delaware</v>
      </c>
      <c r="AL233" t="str">
        <f t="shared" si="138"/>
        <v>Total</v>
      </c>
      <c r="AM233" t="str">
        <f t="shared" si="139"/>
        <v>Total</v>
      </c>
      <c r="AN233" t="str">
        <f t="shared" si="140"/>
        <v>72374</v>
      </c>
      <c r="AO233" t="str">
        <f t="shared" si="141"/>
        <v>3165</v>
      </c>
      <c r="AQ233" t="str">
        <f t="shared" si="142"/>
        <v>Total</v>
      </c>
      <c r="AR233" t="str">
        <f t="shared" si="143"/>
        <v>Delaware</v>
      </c>
      <c r="AS233" t="str">
        <f t="shared" si="144"/>
        <v>Total</v>
      </c>
      <c r="AT233" t="str">
        <f t="shared" si="145"/>
        <v>Total</v>
      </c>
      <c r="AU233" t="str">
        <f t="shared" si="146"/>
        <v>72374</v>
      </c>
      <c r="AV233" t="str">
        <f t="shared" si="147"/>
        <v>3165</v>
      </c>
    </row>
    <row r="234" spans="1:48" x14ac:dyDescent="0.3">
      <c r="A234" t="s">
        <v>10</v>
      </c>
      <c r="B234" t="s">
        <v>523</v>
      </c>
      <c r="C234" t="s">
        <v>11</v>
      </c>
      <c r="D234" t="s">
        <v>11</v>
      </c>
      <c r="E234" t="s">
        <v>526</v>
      </c>
      <c r="F234" t="s">
        <v>527</v>
      </c>
      <c r="H234" t="str">
        <f t="shared" si="112"/>
        <v>25 to 39 years_25 to 39 years</v>
      </c>
      <c r="I234" t="str">
        <f t="shared" si="113"/>
        <v>Delaware</v>
      </c>
      <c r="J234" t="str">
        <f t="shared" si="114"/>
        <v>25 to 39 years</v>
      </c>
      <c r="K234" t="str">
        <f t="shared" si="115"/>
        <v>25 to 39 years</v>
      </c>
      <c r="L234" t="str">
        <f t="shared" si="116"/>
        <v>65,284</v>
      </c>
      <c r="M234" t="str">
        <f t="shared" si="117"/>
        <v>±3,873</v>
      </c>
      <c r="O234" t="str">
        <f t="shared" si="118"/>
        <v>25_to_39_years_25_to_39_years</v>
      </c>
      <c r="P234" t="str">
        <f t="shared" si="119"/>
        <v>Delaware</v>
      </c>
      <c r="Q234" t="str">
        <f t="shared" si="120"/>
        <v>25_to_39_years</v>
      </c>
      <c r="R234" t="str">
        <f t="shared" si="121"/>
        <v>25_to_39_years</v>
      </c>
      <c r="S234" t="str">
        <f t="shared" si="122"/>
        <v>65,284</v>
      </c>
      <c r="T234" t="str">
        <f t="shared" si="123"/>
        <v>±3,873</v>
      </c>
      <c r="V234" t="str">
        <f t="shared" si="124"/>
        <v>25_to_39_years_25_to_39_years</v>
      </c>
      <c r="W234" t="str">
        <f t="shared" si="125"/>
        <v>Delaware</v>
      </c>
      <c r="X234" t="str">
        <f t="shared" si="126"/>
        <v>25_to_39_years</v>
      </c>
      <c r="Y234" t="str">
        <f t="shared" si="127"/>
        <v>25_to_39_years</v>
      </c>
      <c r="Z234" t="str">
        <f t="shared" si="128"/>
        <v>65284</v>
      </c>
      <c r="AA234" t="str">
        <f t="shared" si="129"/>
        <v>±3873</v>
      </c>
      <c r="AC234" t="str">
        <f t="shared" si="130"/>
        <v>25_to_39_years_25_to_39_years</v>
      </c>
      <c r="AD234" t="str">
        <f t="shared" si="131"/>
        <v>Delaware</v>
      </c>
      <c r="AE234" t="str">
        <f t="shared" si="132"/>
        <v>25_to_39_years</v>
      </c>
      <c r="AF234" t="str">
        <f t="shared" si="133"/>
        <v>25_to_39_years</v>
      </c>
      <c r="AG234" t="str">
        <f t="shared" si="134"/>
        <v>65284</v>
      </c>
      <c r="AH234" t="str">
        <f t="shared" si="135"/>
        <v>3873</v>
      </c>
      <c r="AJ234" t="str">
        <f t="shared" si="136"/>
        <v>25_to_39_years_25_to_39_years</v>
      </c>
      <c r="AK234" t="str">
        <f t="shared" si="137"/>
        <v>Delaware</v>
      </c>
      <c r="AL234" t="str">
        <f t="shared" si="138"/>
        <v>25_to_39_years</v>
      </c>
      <c r="AM234" t="str">
        <f t="shared" si="139"/>
        <v>25_to_39_years</v>
      </c>
      <c r="AN234" t="str">
        <f t="shared" si="140"/>
        <v>65284</v>
      </c>
      <c r="AO234" t="str">
        <f t="shared" si="141"/>
        <v>3873</v>
      </c>
      <c r="AQ234" t="str">
        <f t="shared" si="142"/>
        <v>25_to_39_years_25_to_39_years</v>
      </c>
      <c r="AR234" t="str">
        <f t="shared" si="143"/>
        <v>Delaware</v>
      </c>
      <c r="AS234" t="str">
        <f t="shared" si="144"/>
        <v>25_to_39_years</v>
      </c>
      <c r="AT234" t="str">
        <f t="shared" si="145"/>
        <v>25_to_39_years</v>
      </c>
      <c r="AU234" t="str">
        <f t="shared" si="146"/>
        <v>65284</v>
      </c>
      <c r="AV234" t="str">
        <f t="shared" si="147"/>
        <v>3873</v>
      </c>
    </row>
    <row r="235" spans="1:48" x14ac:dyDescent="0.3">
      <c r="A235" t="s">
        <v>14</v>
      </c>
      <c r="B235" t="s">
        <v>523</v>
      </c>
      <c r="C235" t="s">
        <v>15</v>
      </c>
      <c r="D235" t="s">
        <v>11</v>
      </c>
      <c r="E235" t="s">
        <v>528</v>
      </c>
      <c r="F235" t="s">
        <v>529</v>
      </c>
      <c r="H235" t="str">
        <f t="shared" si="112"/>
        <v>25 to 39 years_Computers, Mathematics and Statistics</v>
      </c>
      <c r="I235" t="str">
        <f t="shared" si="113"/>
        <v>Delaware</v>
      </c>
      <c r="J235" t="str">
        <f t="shared" si="114"/>
        <v>Computers, Mathematics and Statistics</v>
      </c>
      <c r="K235" t="str">
        <f t="shared" si="115"/>
        <v>25 to 39 years</v>
      </c>
      <c r="L235" t="str">
        <f t="shared" si="116"/>
        <v>45,437</v>
      </c>
      <c r="M235" t="str">
        <f t="shared" si="117"/>
        <v>±11,551</v>
      </c>
      <c r="O235" t="str">
        <f t="shared" si="118"/>
        <v>25_to_39_years_Computers,_Mathematics_and_Statistics</v>
      </c>
      <c r="P235" t="str">
        <f t="shared" si="119"/>
        <v>Delaware</v>
      </c>
      <c r="Q235" t="str">
        <f t="shared" si="120"/>
        <v>Computers,_Mathematics_and_Statistics</v>
      </c>
      <c r="R235" t="str">
        <f t="shared" si="121"/>
        <v>25_to_39_years</v>
      </c>
      <c r="S235" t="str">
        <f t="shared" si="122"/>
        <v>45,437</v>
      </c>
      <c r="T235" t="str">
        <f t="shared" si="123"/>
        <v>±11,551</v>
      </c>
      <c r="V235" t="str">
        <f t="shared" si="124"/>
        <v>25_to_39_years_Computers_Mathematics_and_Statistics</v>
      </c>
      <c r="W235" t="str">
        <f t="shared" si="125"/>
        <v>Delaware</v>
      </c>
      <c r="X235" t="str">
        <f t="shared" si="126"/>
        <v>Computers_Mathematics_and_Statistics</v>
      </c>
      <c r="Y235" t="str">
        <f t="shared" si="127"/>
        <v>25_to_39_years</v>
      </c>
      <c r="Z235" t="str">
        <f t="shared" si="128"/>
        <v>45437</v>
      </c>
      <c r="AA235" t="str">
        <f t="shared" si="129"/>
        <v>±11551</v>
      </c>
      <c r="AC235" t="str">
        <f t="shared" si="130"/>
        <v>25_to_39_years_Computers_Mathematics_and_Statistics</v>
      </c>
      <c r="AD235" t="str">
        <f t="shared" si="131"/>
        <v>Delaware</v>
      </c>
      <c r="AE235" t="str">
        <f t="shared" si="132"/>
        <v>Computers_Mathematics_and_Statistics</v>
      </c>
      <c r="AF235" t="str">
        <f t="shared" si="133"/>
        <v>25_to_39_years</v>
      </c>
      <c r="AG235" t="str">
        <f t="shared" si="134"/>
        <v>45437</v>
      </c>
      <c r="AH235" t="str">
        <f t="shared" si="135"/>
        <v>11551</v>
      </c>
      <c r="AJ235" t="str">
        <f t="shared" si="136"/>
        <v>25_to_39_years_Computers_Mathematics_and_Statistics</v>
      </c>
      <c r="AK235" t="str">
        <f t="shared" si="137"/>
        <v>Delaware</v>
      </c>
      <c r="AL235" t="str">
        <f t="shared" si="138"/>
        <v>Computers_Mathematics_and_Statistics</v>
      </c>
      <c r="AM235" t="str">
        <f t="shared" si="139"/>
        <v>25_to_39_years</v>
      </c>
      <c r="AN235" t="str">
        <f t="shared" si="140"/>
        <v>45437</v>
      </c>
      <c r="AO235" t="str">
        <f t="shared" si="141"/>
        <v>11551</v>
      </c>
      <c r="AQ235" t="str">
        <f t="shared" si="142"/>
        <v>25_to_39_years_Computers_Mathematics_and_Statistics</v>
      </c>
      <c r="AR235" t="str">
        <f t="shared" si="143"/>
        <v>Delaware</v>
      </c>
      <c r="AS235" t="str">
        <f t="shared" si="144"/>
        <v>Computers_Mathematics_and_Statistics</v>
      </c>
      <c r="AT235" t="str">
        <f t="shared" si="145"/>
        <v>25_to_39_years</v>
      </c>
      <c r="AU235" t="str">
        <f t="shared" si="146"/>
        <v>45437</v>
      </c>
      <c r="AV235" t="str">
        <f t="shared" si="147"/>
        <v>11551</v>
      </c>
    </row>
    <row r="236" spans="1:48" x14ac:dyDescent="0.3">
      <c r="A236" t="s">
        <v>18</v>
      </c>
      <c r="B236" t="s">
        <v>523</v>
      </c>
      <c r="C236" t="s">
        <v>19</v>
      </c>
      <c r="D236" t="s">
        <v>11</v>
      </c>
      <c r="E236" t="s">
        <v>530</v>
      </c>
      <c r="F236" t="s">
        <v>531</v>
      </c>
      <c r="H236" t="str">
        <f t="shared" si="112"/>
        <v>25 to 39 years_Biological, Agricultural, and Environmental Sciences</v>
      </c>
      <c r="I236" t="str">
        <f t="shared" si="113"/>
        <v>Delaware</v>
      </c>
      <c r="J236" t="str">
        <f t="shared" si="114"/>
        <v>Biological, Agricultural, and Environmental Sciences</v>
      </c>
      <c r="K236" t="str">
        <f t="shared" si="115"/>
        <v>25 to 39 years</v>
      </c>
      <c r="L236" t="str">
        <f t="shared" si="116"/>
        <v>70,784</v>
      </c>
      <c r="M236" t="str">
        <f t="shared" si="117"/>
        <v>±16,578</v>
      </c>
      <c r="O236" t="str">
        <f t="shared" si="118"/>
        <v>25_to_39_years_Biological,_Agricultural,_and_Environmental_Sciences</v>
      </c>
      <c r="P236" t="str">
        <f t="shared" si="119"/>
        <v>Delaware</v>
      </c>
      <c r="Q236" t="str">
        <f t="shared" si="120"/>
        <v>Biological,_Agricultural,_and_Environmental_Sciences</v>
      </c>
      <c r="R236" t="str">
        <f t="shared" si="121"/>
        <v>25_to_39_years</v>
      </c>
      <c r="S236" t="str">
        <f t="shared" si="122"/>
        <v>70,784</v>
      </c>
      <c r="T236" t="str">
        <f t="shared" si="123"/>
        <v>±16,578</v>
      </c>
      <c r="V236" t="str">
        <f t="shared" si="124"/>
        <v>25_to_39_years_Biological_Agricultural_and_Environmental_Sciences</v>
      </c>
      <c r="W236" t="str">
        <f t="shared" si="125"/>
        <v>Delaware</v>
      </c>
      <c r="X236" t="str">
        <f t="shared" si="126"/>
        <v>Biological_Agricultural_and_Environmental_Sciences</v>
      </c>
      <c r="Y236" t="str">
        <f t="shared" si="127"/>
        <v>25_to_39_years</v>
      </c>
      <c r="Z236" t="str">
        <f t="shared" si="128"/>
        <v>70784</v>
      </c>
      <c r="AA236" t="str">
        <f t="shared" si="129"/>
        <v>±16578</v>
      </c>
      <c r="AC236" t="str">
        <f t="shared" si="130"/>
        <v>25_to_39_years_Biological_Agricultural_and_Environmental_Sciences</v>
      </c>
      <c r="AD236" t="str">
        <f t="shared" si="131"/>
        <v>Delaware</v>
      </c>
      <c r="AE236" t="str">
        <f t="shared" si="132"/>
        <v>Biological_Agricultural_and_Environmental_Sciences</v>
      </c>
      <c r="AF236" t="str">
        <f t="shared" si="133"/>
        <v>25_to_39_years</v>
      </c>
      <c r="AG236" t="str">
        <f t="shared" si="134"/>
        <v>70784</v>
      </c>
      <c r="AH236" t="str">
        <f t="shared" si="135"/>
        <v>16578</v>
      </c>
      <c r="AJ236" t="str">
        <f t="shared" si="136"/>
        <v>25_to_39_years_Biological_Agricultural_and_Environmental_Sciences</v>
      </c>
      <c r="AK236" t="str">
        <f t="shared" si="137"/>
        <v>Delaware</v>
      </c>
      <c r="AL236" t="str">
        <f t="shared" si="138"/>
        <v>Biological_Agricultural_and_Environmental_Sciences</v>
      </c>
      <c r="AM236" t="str">
        <f t="shared" si="139"/>
        <v>25_to_39_years</v>
      </c>
      <c r="AN236" t="str">
        <f t="shared" si="140"/>
        <v>70784</v>
      </c>
      <c r="AO236" t="str">
        <f t="shared" si="141"/>
        <v>16578</v>
      </c>
      <c r="AQ236" t="str">
        <f t="shared" si="142"/>
        <v>25_to_39_years_Biological_Agricultural_and_Environmental_Sciences</v>
      </c>
      <c r="AR236" t="str">
        <f t="shared" si="143"/>
        <v>Delaware</v>
      </c>
      <c r="AS236" t="str">
        <f t="shared" si="144"/>
        <v>Biological_Agricultural_and_Environmental_Sciences</v>
      </c>
      <c r="AT236" t="str">
        <f t="shared" si="145"/>
        <v>25_to_39_years</v>
      </c>
      <c r="AU236" t="str">
        <f t="shared" si="146"/>
        <v>70784</v>
      </c>
      <c r="AV236" t="str">
        <f t="shared" si="147"/>
        <v>16578</v>
      </c>
    </row>
    <row r="237" spans="1:48" x14ac:dyDescent="0.3">
      <c r="A237" t="s">
        <v>22</v>
      </c>
      <c r="B237" t="s">
        <v>523</v>
      </c>
      <c r="C237" t="s">
        <v>23</v>
      </c>
      <c r="D237" t="s">
        <v>11</v>
      </c>
      <c r="E237" t="s">
        <v>532</v>
      </c>
      <c r="F237" t="s">
        <v>533</v>
      </c>
      <c r="H237" t="str">
        <f t="shared" si="112"/>
        <v>25 to 39 years_Physical and Related Sciences</v>
      </c>
      <c r="I237" t="str">
        <f t="shared" si="113"/>
        <v>Delaware</v>
      </c>
      <c r="J237" t="str">
        <f t="shared" si="114"/>
        <v>Physical and Related Sciences</v>
      </c>
      <c r="K237" t="str">
        <f t="shared" si="115"/>
        <v>25 to 39 years</v>
      </c>
      <c r="L237" t="str">
        <f t="shared" si="116"/>
        <v>70,041</v>
      </c>
      <c r="M237" t="str">
        <f t="shared" si="117"/>
        <v>±8,013</v>
      </c>
      <c r="O237" t="str">
        <f t="shared" si="118"/>
        <v>25_to_39_years_Physical_and_Related_Sciences</v>
      </c>
      <c r="P237" t="str">
        <f t="shared" si="119"/>
        <v>Delaware</v>
      </c>
      <c r="Q237" t="str">
        <f t="shared" si="120"/>
        <v>Physical_and_Related_Sciences</v>
      </c>
      <c r="R237" t="str">
        <f t="shared" si="121"/>
        <v>25_to_39_years</v>
      </c>
      <c r="S237" t="str">
        <f t="shared" si="122"/>
        <v>70,041</v>
      </c>
      <c r="T237" t="str">
        <f t="shared" si="123"/>
        <v>±8,013</v>
      </c>
      <c r="V237" t="str">
        <f t="shared" si="124"/>
        <v>25_to_39_years_Physical_and_Related_Sciences</v>
      </c>
      <c r="W237" t="str">
        <f t="shared" si="125"/>
        <v>Delaware</v>
      </c>
      <c r="X237" t="str">
        <f t="shared" si="126"/>
        <v>Physical_and_Related_Sciences</v>
      </c>
      <c r="Y237" t="str">
        <f t="shared" si="127"/>
        <v>25_to_39_years</v>
      </c>
      <c r="Z237" t="str">
        <f t="shared" si="128"/>
        <v>70041</v>
      </c>
      <c r="AA237" t="str">
        <f t="shared" si="129"/>
        <v>±8013</v>
      </c>
      <c r="AC237" t="str">
        <f t="shared" si="130"/>
        <v>25_to_39_years_Physical_and_Related_Sciences</v>
      </c>
      <c r="AD237" t="str">
        <f t="shared" si="131"/>
        <v>Delaware</v>
      </c>
      <c r="AE237" t="str">
        <f t="shared" si="132"/>
        <v>Physical_and_Related_Sciences</v>
      </c>
      <c r="AF237" t="str">
        <f t="shared" si="133"/>
        <v>25_to_39_years</v>
      </c>
      <c r="AG237" t="str">
        <f t="shared" si="134"/>
        <v>70041</v>
      </c>
      <c r="AH237" t="str">
        <f t="shared" si="135"/>
        <v>8013</v>
      </c>
      <c r="AJ237" t="str">
        <f t="shared" si="136"/>
        <v>25_to_39_years_Physical_and_Related_Sciences</v>
      </c>
      <c r="AK237" t="str">
        <f t="shared" si="137"/>
        <v>Delaware</v>
      </c>
      <c r="AL237" t="str">
        <f t="shared" si="138"/>
        <v>Physical_and_Related_Sciences</v>
      </c>
      <c r="AM237" t="str">
        <f t="shared" si="139"/>
        <v>25_to_39_years</v>
      </c>
      <c r="AN237" t="str">
        <f t="shared" si="140"/>
        <v>70041</v>
      </c>
      <c r="AO237" t="str">
        <f t="shared" si="141"/>
        <v>8013</v>
      </c>
      <c r="AQ237" t="str">
        <f t="shared" si="142"/>
        <v>25_to_39_years_Physical_and_Related_Sciences</v>
      </c>
      <c r="AR237" t="str">
        <f t="shared" si="143"/>
        <v>Delaware</v>
      </c>
      <c r="AS237" t="str">
        <f t="shared" si="144"/>
        <v>Physical_and_Related_Sciences</v>
      </c>
      <c r="AT237" t="str">
        <f t="shared" si="145"/>
        <v>25_to_39_years</v>
      </c>
      <c r="AU237" t="str">
        <f t="shared" si="146"/>
        <v>70041</v>
      </c>
      <c r="AV237" t="str">
        <f t="shared" si="147"/>
        <v>8013</v>
      </c>
    </row>
    <row r="238" spans="1:48" x14ac:dyDescent="0.3">
      <c r="A238" t="s">
        <v>26</v>
      </c>
      <c r="B238" t="s">
        <v>523</v>
      </c>
      <c r="C238" t="s">
        <v>27</v>
      </c>
      <c r="D238" t="s">
        <v>11</v>
      </c>
      <c r="E238" t="s">
        <v>534</v>
      </c>
      <c r="F238" t="s">
        <v>535</v>
      </c>
      <c r="H238" t="str">
        <f t="shared" si="112"/>
        <v>25 to 39 years_Psychology</v>
      </c>
      <c r="I238" t="str">
        <f t="shared" si="113"/>
        <v>Delaware</v>
      </c>
      <c r="J238" t="str">
        <f t="shared" si="114"/>
        <v>Psychology</v>
      </c>
      <c r="K238" t="str">
        <f t="shared" si="115"/>
        <v>25 to 39 years</v>
      </c>
      <c r="L238" t="str">
        <f t="shared" si="116"/>
        <v>66,239</v>
      </c>
      <c r="M238" t="str">
        <f t="shared" si="117"/>
        <v>±15,059</v>
      </c>
      <c r="O238" t="str">
        <f t="shared" si="118"/>
        <v>25_to_39_years_Psychology</v>
      </c>
      <c r="P238" t="str">
        <f t="shared" si="119"/>
        <v>Delaware</v>
      </c>
      <c r="Q238" t="str">
        <f t="shared" si="120"/>
        <v>Psychology</v>
      </c>
      <c r="R238" t="str">
        <f t="shared" si="121"/>
        <v>25_to_39_years</v>
      </c>
      <c r="S238" t="str">
        <f t="shared" si="122"/>
        <v>66,239</v>
      </c>
      <c r="T238" t="str">
        <f t="shared" si="123"/>
        <v>±15,059</v>
      </c>
      <c r="V238" t="str">
        <f t="shared" si="124"/>
        <v>25_to_39_years_Psychology</v>
      </c>
      <c r="W238" t="str">
        <f t="shared" si="125"/>
        <v>Delaware</v>
      </c>
      <c r="X238" t="str">
        <f t="shared" si="126"/>
        <v>Psychology</v>
      </c>
      <c r="Y238" t="str">
        <f t="shared" si="127"/>
        <v>25_to_39_years</v>
      </c>
      <c r="Z238" t="str">
        <f t="shared" si="128"/>
        <v>66239</v>
      </c>
      <c r="AA238" t="str">
        <f t="shared" si="129"/>
        <v>±15059</v>
      </c>
      <c r="AC238" t="str">
        <f t="shared" si="130"/>
        <v>25_to_39_years_Psychology</v>
      </c>
      <c r="AD238" t="str">
        <f t="shared" si="131"/>
        <v>Delaware</v>
      </c>
      <c r="AE238" t="str">
        <f t="shared" si="132"/>
        <v>Psychology</v>
      </c>
      <c r="AF238" t="str">
        <f t="shared" si="133"/>
        <v>25_to_39_years</v>
      </c>
      <c r="AG238" t="str">
        <f t="shared" si="134"/>
        <v>66239</v>
      </c>
      <c r="AH238" t="str">
        <f t="shared" si="135"/>
        <v>15059</v>
      </c>
      <c r="AJ238" t="str">
        <f t="shared" si="136"/>
        <v>25_to_39_years_Psychology</v>
      </c>
      <c r="AK238" t="str">
        <f t="shared" si="137"/>
        <v>Delaware</v>
      </c>
      <c r="AL238" t="str">
        <f t="shared" si="138"/>
        <v>Psychology</v>
      </c>
      <c r="AM238" t="str">
        <f t="shared" si="139"/>
        <v>25_to_39_years</v>
      </c>
      <c r="AN238" t="str">
        <f t="shared" si="140"/>
        <v>66239</v>
      </c>
      <c r="AO238" t="str">
        <f t="shared" si="141"/>
        <v>15059</v>
      </c>
      <c r="AQ238" t="str">
        <f t="shared" si="142"/>
        <v>25_to_39_years_Psychology</v>
      </c>
      <c r="AR238" t="str">
        <f t="shared" si="143"/>
        <v>Delaware</v>
      </c>
      <c r="AS238" t="str">
        <f t="shared" si="144"/>
        <v>Psychology</v>
      </c>
      <c r="AT238" t="str">
        <f t="shared" si="145"/>
        <v>25_to_39_years</v>
      </c>
      <c r="AU238" t="str">
        <f t="shared" si="146"/>
        <v>66239</v>
      </c>
      <c r="AV238" t="str">
        <f t="shared" si="147"/>
        <v>15059</v>
      </c>
    </row>
    <row r="239" spans="1:48" x14ac:dyDescent="0.3">
      <c r="A239" t="s">
        <v>30</v>
      </c>
      <c r="B239" t="s">
        <v>523</v>
      </c>
      <c r="C239" t="s">
        <v>31</v>
      </c>
      <c r="D239" t="s">
        <v>11</v>
      </c>
      <c r="E239" t="s">
        <v>536</v>
      </c>
      <c r="F239" t="s">
        <v>537</v>
      </c>
      <c r="H239" t="str">
        <f t="shared" si="112"/>
        <v>25 to 39 years_Social Sciences</v>
      </c>
      <c r="I239" t="str">
        <f t="shared" si="113"/>
        <v>Delaware</v>
      </c>
      <c r="J239" t="str">
        <f t="shared" si="114"/>
        <v>Social Sciences</v>
      </c>
      <c r="K239" t="str">
        <f t="shared" si="115"/>
        <v>25 to 39 years</v>
      </c>
      <c r="L239" t="str">
        <f t="shared" si="116"/>
        <v>53,167</v>
      </c>
      <c r="M239" t="str">
        <f t="shared" si="117"/>
        <v>±6,474</v>
      </c>
      <c r="O239" t="str">
        <f t="shared" si="118"/>
        <v>25_to_39_years_Social_Sciences</v>
      </c>
      <c r="P239" t="str">
        <f t="shared" si="119"/>
        <v>Delaware</v>
      </c>
      <c r="Q239" t="str">
        <f t="shared" si="120"/>
        <v>Social_Sciences</v>
      </c>
      <c r="R239" t="str">
        <f t="shared" si="121"/>
        <v>25_to_39_years</v>
      </c>
      <c r="S239" t="str">
        <f t="shared" si="122"/>
        <v>53,167</v>
      </c>
      <c r="T239" t="str">
        <f t="shared" si="123"/>
        <v>±6,474</v>
      </c>
      <c r="V239" t="str">
        <f t="shared" si="124"/>
        <v>25_to_39_years_Social_Sciences</v>
      </c>
      <c r="W239" t="str">
        <f t="shared" si="125"/>
        <v>Delaware</v>
      </c>
      <c r="X239" t="str">
        <f t="shared" si="126"/>
        <v>Social_Sciences</v>
      </c>
      <c r="Y239" t="str">
        <f t="shared" si="127"/>
        <v>25_to_39_years</v>
      </c>
      <c r="Z239" t="str">
        <f t="shared" si="128"/>
        <v>53167</v>
      </c>
      <c r="AA239" t="str">
        <f t="shared" si="129"/>
        <v>±6474</v>
      </c>
      <c r="AC239" t="str">
        <f t="shared" si="130"/>
        <v>25_to_39_years_Social_Sciences</v>
      </c>
      <c r="AD239" t="str">
        <f t="shared" si="131"/>
        <v>Delaware</v>
      </c>
      <c r="AE239" t="str">
        <f t="shared" si="132"/>
        <v>Social_Sciences</v>
      </c>
      <c r="AF239" t="str">
        <f t="shared" si="133"/>
        <v>25_to_39_years</v>
      </c>
      <c r="AG239" t="str">
        <f t="shared" si="134"/>
        <v>53167</v>
      </c>
      <c r="AH239" t="str">
        <f t="shared" si="135"/>
        <v>6474</v>
      </c>
      <c r="AJ239" t="str">
        <f t="shared" si="136"/>
        <v>25_to_39_years_Social_Sciences</v>
      </c>
      <c r="AK239" t="str">
        <f t="shared" si="137"/>
        <v>Delaware</v>
      </c>
      <c r="AL239" t="str">
        <f t="shared" si="138"/>
        <v>Social_Sciences</v>
      </c>
      <c r="AM239" t="str">
        <f t="shared" si="139"/>
        <v>25_to_39_years</v>
      </c>
      <c r="AN239" t="str">
        <f t="shared" si="140"/>
        <v>53167</v>
      </c>
      <c r="AO239" t="str">
        <f t="shared" si="141"/>
        <v>6474</v>
      </c>
      <c r="AQ239" t="str">
        <f t="shared" si="142"/>
        <v>25_to_39_years_Social_Sciences</v>
      </c>
      <c r="AR239" t="str">
        <f t="shared" si="143"/>
        <v>Delaware</v>
      </c>
      <c r="AS239" t="str">
        <f t="shared" si="144"/>
        <v>Social_Sciences</v>
      </c>
      <c r="AT239" t="str">
        <f t="shared" si="145"/>
        <v>25_to_39_years</v>
      </c>
      <c r="AU239" t="str">
        <f t="shared" si="146"/>
        <v>53167</v>
      </c>
      <c r="AV239" t="str">
        <f t="shared" si="147"/>
        <v>6474</v>
      </c>
    </row>
    <row r="240" spans="1:48" x14ac:dyDescent="0.3">
      <c r="A240" t="s">
        <v>34</v>
      </c>
      <c r="B240" t="s">
        <v>523</v>
      </c>
      <c r="C240" t="s">
        <v>35</v>
      </c>
      <c r="D240" t="s">
        <v>11</v>
      </c>
      <c r="E240" t="s">
        <v>538</v>
      </c>
      <c r="F240" t="s">
        <v>539</v>
      </c>
      <c r="H240" t="str">
        <f t="shared" si="112"/>
        <v>25 to 39 years_Engineering</v>
      </c>
      <c r="I240" t="str">
        <f t="shared" si="113"/>
        <v>Delaware</v>
      </c>
      <c r="J240" t="str">
        <f t="shared" si="114"/>
        <v>Engineering</v>
      </c>
      <c r="K240" t="str">
        <f t="shared" si="115"/>
        <v>25 to 39 years</v>
      </c>
      <c r="L240" t="str">
        <f t="shared" si="116"/>
        <v>87,564</v>
      </c>
      <c r="M240" t="str">
        <f t="shared" si="117"/>
        <v>±7,518</v>
      </c>
      <c r="O240" t="str">
        <f t="shared" si="118"/>
        <v>25_to_39_years_Engineering</v>
      </c>
      <c r="P240" t="str">
        <f t="shared" si="119"/>
        <v>Delaware</v>
      </c>
      <c r="Q240" t="str">
        <f t="shared" si="120"/>
        <v>Engineering</v>
      </c>
      <c r="R240" t="str">
        <f t="shared" si="121"/>
        <v>25_to_39_years</v>
      </c>
      <c r="S240" t="str">
        <f t="shared" si="122"/>
        <v>87,564</v>
      </c>
      <c r="T240" t="str">
        <f t="shared" si="123"/>
        <v>±7,518</v>
      </c>
      <c r="V240" t="str">
        <f t="shared" si="124"/>
        <v>25_to_39_years_Engineering</v>
      </c>
      <c r="W240" t="str">
        <f t="shared" si="125"/>
        <v>Delaware</v>
      </c>
      <c r="X240" t="str">
        <f t="shared" si="126"/>
        <v>Engineering</v>
      </c>
      <c r="Y240" t="str">
        <f t="shared" si="127"/>
        <v>25_to_39_years</v>
      </c>
      <c r="Z240" t="str">
        <f t="shared" si="128"/>
        <v>87564</v>
      </c>
      <c r="AA240" t="str">
        <f t="shared" si="129"/>
        <v>±7518</v>
      </c>
      <c r="AC240" t="str">
        <f t="shared" si="130"/>
        <v>25_to_39_years_Engineering</v>
      </c>
      <c r="AD240" t="str">
        <f t="shared" si="131"/>
        <v>Delaware</v>
      </c>
      <c r="AE240" t="str">
        <f t="shared" si="132"/>
        <v>Engineering</v>
      </c>
      <c r="AF240" t="str">
        <f t="shared" si="133"/>
        <v>25_to_39_years</v>
      </c>
      <c r="AG240" t="str">
        <f t="shared" si="134"/>
        <v>87564</v>
      </c>
      <c r="AH240" t="str">
        <f t="shared" si="135"/>
        <v>7518</v>
      </c>
      <c r="AJ240" t="str">
        <f t="shared" si="136"/>
        <v>25_to_39_years_Engineering</v>
      </c>
      <c r="AK240" t="str">
        <f t="shared" si="137"/>
        <v>Delaware</v>
      </c>
      <c r="AL240" t="str">
        <f t="shared" si="138"/>
        <v>Engineering</v>
      </c>
      <c r="AM240" t="str">
        <f t="shared" si="139"/>
        <v>25_to_39_years</v>
      </c>
      <c r="AN240" t="str">
        <f t="shared" si="140"/>
        <v>87564</v>
      </c>
      <c r="AO240" t="str">
        <f t="shared" si="141"/>
        <v>7518</v>
      </c>
      <c r="AQ240" t="str">
        <f t="shared" si="142"/>
        <v>25_to_39_years_Engineering</v>
      </c>
      <c r="AR240" t="str">
        <f t="shared" si="143"/>
        <v>Delaware</v>
      </c>
      <c r="AS240" t="str">
        <f t="shared" si="144"/>
        <v>Engineering</v>
      </c>
      <c r="AT240" t="str">
        <f t="shared" si="145"/>
        <v>25_to_39_years</v>
      </c>
      <c r="AU240" t="str">
        <f t="shared" si="146"/>
        <v>87564</v>
      </c>
      <c r="AV240" t="str">
        <f t="shared" si="147"/>
        <v>7518</v>
      </c>
    </row>
    <row r="241" spans="1:48" x14ac:dyDescent="0.3">
      <c r="A241" t="s">
        <v>38</v>
      </c>
      <c r="B241" t="s">
        <v>523</v>
      </c>
      <c r="C241" t="s">
        <v>39</v>
      </c>
      <c r="D241" t="s">
        <v>11</v>
      </c>
      <c r="E241" t="s">
        <v>540</v>
      </c>
      <c r="F241" t="s">
        <v>541</v>
      </c>
      <c r="H241" t="str">
        <f t="shared" si="112"/>
        <v>25 to 39 years_Multidisciplinary Studies</v>
      </c>
      <c r="I241" t="str">
        <f t="shared" si="113"/>
        <v>Delaware</v>
      </c>
      <c r="J241" t="str">
        <f t="shared" si="114"/>
        <v>Multidisciplinary Studies</v>
      </c>
      <c r="K241" t="str">
        <f t="shared" si="115"/>
        <v>25 to 39 years</v>
      </c>
      <c r="L241" t="str">
        <f t="shared" si="116"/>
        <v>59,192</v>
      </c>
      <c r="M241" t="str">
        <f t="shared" si="117"/>
        <v>±8,611</v>
      </c>
      <c r="O241" t="str">
        <f t="shared" si="118"/>
        <v>25_to_39_years_Multidisciplinary_Studies</v>
      </c>
      <c r="P241" t="str">
        <f t="shared" si="119"/>
        <v>Delaware</v>
      </c>
      <c r="Q241" t="str">
        <f t="shared" si="120"/>
        <v>Multidisciplinary_Studies</v>
      </c>
      <c r="R241" t="str">
        <f t="shared" si="121"/>
        <v>25_to_39_years</v>
      </c>
      <c r="S241" t="str">
        <f t="shared" si="122"/>
        <v>59,192</v>
      </c>
      <c r="T241" t="str">
        <f t="shared" si="123"/>
        <v>±8,611</v>
      </c>
      <c r="V241" t="str">
        <f t="shared" si="124"/>
        <v>25_to_39_years_Multidisciplinary_Studies</v>
      </c>
      <c r="W241" t="str">
        <f t="shared" si="125"/>
        <v>Delaware</v>
      </c>
      <c r="X241" t="str">
        <f t="shared" si="126"/>
        <v>Multidisciplinary_Studies</v>
      </c>
      <c r="Y241" t="str">
        <f t="shared" si="127"/>
        <v>25_to_39_years</v>
      </c>
      <c r="Z241" t="str">
        <f t="shared" si="128"/>
        <v>59192</v>
      </c>
      <c r="AA241" t="str">
        <f t="shared" si="129"/>
        <v>±8611</v>
      </c>
      <c r="AC241" t="str">
        <f t="shared" si="130"/>
        <v>25_to_39_years_Multidisciplinary_Studies</v>
      </c>
      <c r="AD241" t="str">
        <f t="shared" si="131"/>
        <v>Delaware</v>
      </c>
      <c r="AE241" t="str">
        <f t="shared" si="132"/>
        <v>Multidisciplinary_Studies</v>
      </c>
      <c r="AF241" t="str">
        <f t="shared" si="133"/>
        <v>25_to_39_years</v>
      </c>
      <c r="AG241" t="str">
        <f t="shared" si="134"/>
        <v>59192</v>
      </c>
      <c r="AH241" t="str">
        <f t="shared" si="135"/>
        <v>8611</v>
      </c>
      <c r="AJ241" t="str">
        <f t="shared" si="136"/>
        <v>25_to_39_years_Multidisciplinary_Studies</v>
      </c>
      <c r="AK241" t="str">
        <f t="shared" si="137"/>
        <v>Delaware</v>
      </c>
      <c r="AL241" t="str">
        <f t="shared" si="138"/>
        <v>Multidisciplinary_Studies</v>
      </c>
      <c r="AM241" t="str">
        <f t="shared" si="139"/>
        <v>25_to_39_years</v>
      </c>
      <c r="AN241" t="str">
        <f t="shared" si="140"/>
        <v>59192</v>
      </c>
      <c r="AO241" t="str">
        <f t="shared" si="141"/>
        <v>8611</v>
      </c>
      <c r="AQ241" t="str">
        <f t="shared" si="142"/>
        <v>25_to_39_years_Multidisciplinary_Studies</v>
      </c>
      <c r="AR241" t="str">
        <f t="shared" si="143"/>
        <v>Delaware</v>
      </c>
      <c r="AS241" t="str">
        <f t="shared" si="144"/>
        <v>Multidisciplinary_Studies</v>
      </c>
      <c r="AT241" t="str">
        <f t="shared" si="145"/>
        <v>25_to_39_years</v>
      </c>
      <c r="AU241" t="str">
        <f t="shared" si="146"/>
        <v>59192</v>
      </c>
      <c r="AV241" t="str">
        <f t="shared" si="147"/>
        <v>8611</v>
      </c>
    </row>
    <row r="242" spans="1:48" x14ac:dyDescent="0.3">
      <c r="A242" t="s">
        <v>42</v>
      </c>
      <c r="B242" t="s">
        <v>523</v>
      </c>
      <c r="C242" t="s">
        <v>43</v>
      </c>
      <c r="D242" t="s">
        <v>11</v>
      </c>
      <c r="E242" t="s">
        <v>542</v>
      </c>
      <c r="F242" t="s">
        <v>543</v>
      </c>
      <c r="H242" t="str">
        <f t="shared" si="112"/>
        <v>25 to 39 years_Science and Engineering Related Fields</v>
      </c>
      <c r="I242" t="str">
        <f t="shared" si="113"/>
        <v>Delaware</v>
      </c>
      <c r="J242" t="str">
        <f t="shared" si="114"/>
        <v>Science and Engineering Related Fields</v>
      </c>
      <c r="K242" t="str">
        <f t="shared" si="115"/>
        <v>25 to 39 years</v>
      </c>
      <c r="L242" t="str">
        <f t="shared" si="116"/>
        <v>75,410</v>
      </c>
      <c r="M242" t="str">
        <f t="shared" si="117"/>
        <v>±5,866</v>
      </c>
      <c r="O242" t="str">
        <f t="shared" si="118"/>
        <v>25_to_39_years_Science_and_Engineering_Related_Fields</v>
      </c>
      <c r="P242" t="str">
        <f t="shared" si="119"/>
        <v>Delaware</v>
      </c>
      <c r="Q242" t="str">
        <f t="shared" si="120"/>
        <v>Science_and_Engineering_Related_Fields</v>
      </c>
      <c r="R242" t="str">
        <f t="shared" si="121"/>
        <v>25_to_39_years</v>
      </c>
      <c r="S242" t="str">
        <f t="shared" si="122"/>
        <v>75,410</v>
      </c>
      <c r="T242" t="str">
        <f t="shared" si="123"/>
        <v>±5,866</v>
      </c>
      <c r="V242" t="str">
        <f t="shared" si="124"/>
        <v>25_to_39_years_Science_and_Engineering_Related_Fields</v>
      </c>
      <c r="W242" t="str">
        <f t="shared" si="125"/>
        <v>Delaware</v>
      </c>
      <c r="X242" t="str">
        <f t="shared" si="126"/>
        <v>Science_and_Engineering_Related_Fields</v>
      </c>
      <c r="Y242" t="str">
        <f t="shared" si="127"/>
        <v>25_to_39_years</v>
      </c>
      <c r="Z242" t="str">
        <f t="shared" si="128"/>
        <v>75410</v>
      </c>
      <c r="AA242" t="str">
        <f t="shared" si="129"/>
        <v>±5866</v>
      </c>
      <c r="AC242" t="str">
        <f t="shared" si="130"/>
        <v>25_to_39_years_Science_and_Engineering_Related_Fields</v>
      </c>
      <c r="AD242" t="str">
        <f t="shared" si="131"/>
        <v>Delaware</v>
      </c>
      <c r="AE242" t="str">
        <f t="shared" si="132"/>
        <v>Science_and_Engineering_Related_Fields</v>
      </c>
      <c r="AF242" t="str">
        <f t="shared" si="133"/>
        <v>25_to_39_years</v>
      </c>
      <c r="AG242" t="str">
        <f t="shared" si="134"/>
        <v>75410</v>
      </c>
      <c r="AH242" t="str">
        <f t="shared" si="135"/>
        <v>5866</v>
      </c>
      <c r="AJ242" t="str">
        <f t="shared" si="136"/>
        <v>25_to_39_years_Science_and_Engineering_Related_Fields</v>
      </c>
      <c r="AK242" t="str">
        <f t="shared" si="137"/>
        <v>Delaware</v>
      </c>
      <c r="AL242" t="str">
        <f t="shared" si="138"/>
        <v>Science_and_Engineering_Related_Fields</v>
      </c>
      <c r="AM242" t="str">
        <f t="shared" si="139"/>
        <v>25_to_39_years</v>
      </c>
      <c r="AN242" t="str">
        <f t="shared" si="140"/>
        <v>75410</v>
      </c>
      <c r="AO242" t="str">
        <f t="shared" si="141"/>
        <v>5866</v>
      </c>
      <c r="AQ242" t="str">
        <f t="shared" si="142"/>
        <v>25_to_39_years_Science_and_Engineering_Related_Fields</v>
      </c>
      <c r="AR242" t="str">
        <f t="shared" si="143"/>
        <v>Delaware</v>
      </c>
      <c r="AS242" t="str">
        <f t="shared" si="144"/>
        <v>Science_and_Engineering_Related_Fields</v>
      </c>
      <c r="AT242" t="str">
        <f t="shared" si="145"/>
        <v>25_to_39_years</v>
      </c>
      <c r="AU242" t="str">
        <f t="shared" si="146"/>
        <v>75410</v>
      </c>
      <c r="AV242" t="str">
        <f t="shared" si="147"/>
        <v>5866</v>
      </c>
    </row>
    <row r="243" spans="1:48" x14ac:dyDescent="0.3">
      <c r="A243" t="s">
        <v>46</v>
      </c>
      <c r="B243" t="s">
        <v>523</v>
      </c>
      <c r="C243" t="s">
        <v>47</v>
      </c>
      <c r="D243" t="s">
        <v>11</v>
      </c>
      <c r="E243" t="s">
        <v>544</v>
      </c>
      <c r="F243" t="s">
        <v>545</v>
      </c>
      <c r="H243" t="str">
        <f t="shared" si="112"/>
        <v>25 to 39 years_Business</v>
      </c>
      <c r="I243" t="str">
        <f t="shared" si="113"/>
        <v>Delaware</v>
      </c>
      <c r="J243" t="str">
        <f t="shared" si="114"/>
        <v>Business</v>
      </c>
      <c r="K243" t="str">
        <f t="shared" si="115"/>
        <v>25 to 39 years</v>
      </c>
      <c r="L243" t="str">
        <f t="shared" si="116"/>
        <v>77,211</v>
      </c>
      <c r="M243" t="str">
        <f t="shared" si="117"/>
        <v>±9,570</v>
      </c>
      <c r="O243" t="str">
        <f t="shared" si="118"/>
        <v>25_to_39_years_Business</v>
      </c>
      <c r="P243" t="str">
        <f t="shared" si="119"/>
        <v>Delaware</v>
      </c>
      <c r="Q243" t="str">
        <f t="shared" si="120"/>
        <v>Business</v>
      </c>
      <c r="R243" t="str">
        <f t="shared" si="121"/>
        <v>25_to_39_years</v>
      </c>
      <c r="S243" t="str">
        <f t="shared" si="122"/>
        <v>77,211</v>
      </c>
      <c r="T243" t="str">
        <f t="shared" si="123"/>
        <v>±9,570</v>
      </c>
      <c r="V243" t="str">
        <f t="shared" si="124"/>
        <v>25_to_39_years_Business</v>
      </c>
      <c r="W243" t="str">
        <f t="shared" si="125"/>
        <v>Delaware</v>
      </c>
      <c r="X243" t="str">
        <f t="shared" si="126"/>
        <v>Business</v>
      </c>
      <c r="Y243" t="str">
        <f t="shared" si="127"/>
        <v>25_to_39_years</v>
      </c>
      <c r="Z243" t="str">
        <f t="shared" si="128"/>
        <v>77211</v>
      </c>
      <c r="AA243" t="str">
        <f t="shared" si="129"/>
        <v>±9570</v>
      </c>
      <c r="AC243" t="str">
        <f t="shared" si="130"/>
        <v>25_to_39_years_Business</v>
      </c>
      <c r="AD243" t="str">
        <f t="shared" si="131"/>
        <v>Delaware</v>
      </c>
      <c r="AE243" t="str">
        <f t="shared" si="132"/>
        <v>Business</v>
      </c>
      <c r="AF243" t="str">
        <f t="shared" si="133"/>
        <v>25_to_39_years</v>
      </c>
      <c r="AG243" t="str">
        <f t="shared" si="134"/>
        <v>77211</v>
      </c>
      <c r="AH243" t="str">
        <f t="shared" si="135"/>
        <v>9570</v>
      </c>
      <c r="AJ243" t="str">
        <f t="shared" si="136"/>
        <v>25_to_39_years_Business</v>
      </c>
      <c r="AK243" t="str">
        <f t="shared" si="137"/>
        <v>Delaware</v>
      </c>
      <c r="AL243" t="str">
        <f t="shared" si="138"/>
        <v>Business</v>
      </c>
      <c r="AM243" t="str">
        <f t="shared" si="139"/>
        <v>25_to_39_years</v>
      </c>
      <c r="AN243" t="str">
        <f t="shared" si="140"/>
        <v>77211</v>
      </c>
      <c r="AO243" t="str">
        <f t="shared" si="141"/>
        <v>9570</v>
      </c>
      <c r="AQ243" t="str">
        <f t="shared" si="142"/>
        <v>25_to_39_years_Business</v>
      </c>
      <c r="AR243" t="str">
        <f t="shared" si="143"/>
        <v>Delaware</v>
      </c>
      <c r="AS243" t="str">
        <f t="shared" si="144"/>
        <v>Business</v>
      </c>
      <c r="AT243" t="str">
        <f t="shared" si="145"/>
        <v>25_to_39_years</v>
      </c>
      <c r="AU243" t="str">
        <f t="shared" si="146"/>
        <v>77211</v>
      </c>
      <c r="AV243" t="str">
        <f t="shared" si="147"/>
        <v>9570</v>
      </c>
    </row>
    <row r="244" spans="1:48" x14ac:dyDescent="0.3">
      <c r="A244" t="s">
        <v>50</v>
      </c>
      <c r="B244" t="s">
        <v>523</v>
      </c>
      <c r="C244" t="s">
        <v>51</v>
      </c>
      <c r="D244" t="s">
        <v>11</v>
      </c>
      <c r="E244" t="s">
        <v>546</v>
      </c>
      <c r="F244" t="s">
        <v>547</v>
      </c>
      <c r="H244" t="str">
        <f t="shared" si="112"/>
        <v>25 to 39 years_Education</v>
      </c>
      <c r="I244" t="str">
        <f t="shared" si="113"/>
        <v>Delaware</v>
      </c>
      <c r="J244" t="str">
        <f t="shared" si="114"/>
        <v>Education</v>
      </c>
      <c r="K244" t="str">
        <f t="shared" si="115"/>
        <v>25 to 39 years</v>
      </c>
      <c r="L244" t="str">
        <f t="shared" si="116"/>
        <v>60,253</v>
      </c>
      <c r="M244" t="str">
        <f t="shared" si="117"/>
        <v>±4,334</v>
      </c>
      <c r="O244" t="str">
        <f t="shared" si="118"/>
        <v>25_to_39_years_Education</v>
      </c>
      <c r="P244" t="str">
        <f t="shared" si="119"/>
        <v>Delaware</v>
      </c>
      <c r="Q244" t="str">
        <f t="shared" si="120"/>
        <v>Education</v>
      </c>
      <c r="R244" t="str">
        <f t="shared" si="121"/>
        <v>25_to_39_years</v>
      </c>
      <c r="S244" t="str">
        <f t="shared" si="122"/>
        <v>60,253</v>
      </c>
      <c r="T244" t="str">
        <f t="shared" si="123"/>
        <v>±4,334</v>
      </c>
      <c r="V244" t="str">
        <f t="shared" si="124"/>
        <v>25_to_39_years_Education</v>
      </c>
      <c r="W244" t="str">
        <f t="shared" si="125"/>
        <v>Delaware</v>
      </c>
      <c r="X244" t="str">
        <f t="shared" si="126"/>
        <v>Education</v>
      </c>
      <c r="Y244" t="str">
        <f t="shared" si="127"/>
        <v>25_to_39_years</v>
      </c>
      <c r="Z244" t="str">
        <f t="shared" si="128"/>
        <v>60253</v>
      </c>
      <c r="AA244" t="str">
        <f t="shared" si="129"/>
        <v>±4334</v>
      </c>
      <c r="AC244" t="str">
        <f t="shared" si="130"/>
        <v>25_to_39_years_Education</v>
      </c>
      <c r="AD244" t="str">
        <f t="shared" si="131"/>
        <v>Delaware</v>
      </c>
      <c r="AE244" t="str">
        <f t="shared" si="132"/>
        <v>Education</v>
      </c>
      <c r="AF244" t="str">
        <f t="shared" si="133"/>
        <v>25_to_39_years</v>
      </c>
      <c r="AG244" t="str">
        <f t="shared" si="134"/>
        <v>60253</v>
      </c>
      <c r="AH244" t="str">
        <f t="shared" si="135"/>
        <v>4334</v>
      </c>
      <c r="AJ244" t="str">
        <f t="shared" si="136"/>
        <v>25_to_39_years_Education</v>
      </c>
      <c r="AK244" t="str">
        <f t="shared" si="137"/>
        <v>Delaware</v>
      </c>
      <c r="AL244" t="str">
        <f t="shared" si="138"/>
        <v>Education</v>
      </c>
      <c r="AM244" t="str">
        <f t="shared" si="139"/>
        <v>25_to_39_years</v>
      </c>
      <c r="AN244" t="str">
        <f t="shared" si="140"/>
        <v>60253</v>
      </c>
      <c r="AO244" t="str">
        <f t="shared" si="141"/>
        <v>4334</v>
      </c>
      <c r="AQ244" t="str">
        <f t="shared" si="142"/>
        <v>25_to_39_years_Education</v>
      </c>
      <c r="AR244" t="str">
        <f t="shared" si="143"/>
        <v>Delaware</v>
      </c>
      <c r="AS244" t="str">
        <f t="shared" si="144"/>
        <v>Education</v>
      </c>
      <c r="AT244" t="str">
        <f t="shared" si="145"/>
        <v>25_to_39_years</v>
      </c>
      <c r="AU244" t="str">
        <f t="shared" si="146"/>
        <v>60253</v>
      </c>
      <c r="AV244" t="str">
        <f t="shared" si="147"/>
        <v>4334</v>
      </c>
    </row>
    <row r="245" spans="1:48" x14ac:dyDescent="0.3">
      <c r="A245" t="s">
        <v>54</v>
      </c>
      <c r="B245" t="s">
        <v>523</v>
      </c>
      <c r="C245" t="s">
        <v>55</v>
      </c>
      <c r="D245" t="s">
        <v>11</v>
      </c>
      <c r="E245" t="s">
        <v>548</v>
      </c>
      <c r="F245" t="s">
        <v>549</v>
      </c>
      <c r="H245" t="str">
        <f t="shared" si="112"/>
        <v>25 to 39 years_Literature and Languages</v>
      </c>
      <c r="I245" t="str">
        <f t="shared" si="113"/>
        <v>Delaware</v>
      </c>
      <c r="J245" t="str">
        <f t="shared" si="114"/>
        <v>Literature and Languages</v>
      </c>
      <c r="K245" t="str">
        <f t="shared" si="115"/>
        <v>25 to 39 years</v>
      </c>
      <c r="L245" t="str">
        <f t="shared" si="116"/>
        <v>55,543</v>
      </c>
      <c r="M245" t="str">
        <f t="shared" si="117"/>
        <v>±19,155</v>
      </c>
      <c r="O245" t="str">
        <f t="shared" si="118"/>
        <v>25_to_39_years_Literature_and_Languages</v>
      </c>
      <c r="P245" t="str">
        <f t="shared" si="119"/>
        <v>Delaware</v>
      </c>
      <c r="Q245" t="str">
        <f t="shared" si="120"/>
        <v>Literature_and_Languages</v>
      </c>
      <c r="R245" t="str">
        <f t="shared" si="121"/>
        <v>25_to_39_years</v>
      </c>
      <c r="S245" t="str">
        <f t="shared" si="122"/>
        <v>55,543</v>
      </c>
      <c r="T245" t="str">
        <f t="shared" si="123"/>
        <v>±19,155</v>
      </c>
      <c r="V245" t="str">
        <f t="shared" si="124"/>
        <v>25_to_39_years_Literature_and_Languages</v>
      </c>
      <c r="W245" t="str">
        <f t="shared" si="125"/>
        <v>Delaware</v>
      </c>
      <c r="X245" t="str">
        <f t="shared" si="126"/>
        <v>Literature_and_Languages</v>
      </c>
      <c r="Y245" t="str">
        <f t="shared" si="127"/>
        <v>25_to_39_years</v>
      </c>
      <c r="Z245" t="str">
        <f t="shared" si="128"/>
        <v>55543</v>
      </c>
      <c r="AA245" t="str">
        <f t="shared" si="129"/>
        <v>±19155</v>
      </c>
      <c r="AC245" t="str">
        <f t="shared" si="130"/>
        <v>25_to_39_years_Literature_and_Languages</v>
      </c>
      <c r="AD245" t="str">
        <f t="shared" si="131"/>
        <v>Delaware</v>
      </c>
      <c r="AE245" t="str">
        <f t="shared" si="132"/>
        <v>Literature_and_Languages</v>
      </c>
      <c r="AF245" t="str">
        <f t="shared" si="133"/>
        <v>25_to_39_years</v>
      </c>
      <c r="AG245" t="str">
        <f t="shared" si="134"/>
        <v>55543</v>
      </c>
      <c r="AH245" t="str">
        <f t="shared" si="135"/>
        <v>19155</v>
      </c>
      <c r="AJ245" t="str">
        <f t="shared" si="136"/>
        <v>25_to_39_years_Literature_and_Languages</v>
      </c>
      <c r="AK245" t="str">
        <f t="shared" si="137"/>
        <v>Delaware</v>
      </c>
      <c r="AL245" t="str">
        <f t="shared" si="138"/>
        <v>Literature_and_Languages</v>
      </c>
      <c r="AM245" t="str">
        <f t="shared" si="139"/>
        <v>25_to_39_years</v>
      </c>
      <c r="AN245" t="str">
        <f t="shared" si="140"/>
        <v>55543</v>
      </c>
      <c r="AO245" t="str">
        <f t="shared" si="141"/>
        <v>19155</v>
      </c>
      <c r="AQ245" t="str">
        <f t="shared" si="142"/>
        <v>25_to_39_years_Literature_and_Languages</v>
      </c>
      <c r="AR245" t="str">
        <f t="shared" si="143"/>
        <v>Delaware</v>
      </c>
      <c r="AS245" t="str">
        <f t="shared" si="144"/>
        <v>Literature_and_Languages</v>
      </c>
      <c r="AT245" t="str">
        <f t="shared" si="145"/>
        <v>25_to_39_years</v>
      </c>
      <c r="AU245" t="str">
        <f t="shared" si="146"/>
        <v>55543</v>
      </c>
      <c r="AV245" t="str">
        <f t="shared" si="147"/>
        <v>19155</v>
      </c>
    </row>
    <row r="246" spans="1:48" x14ac:dyDescent="0.3">
      <c r="A246" t="s">
        <v>58</v>
      </c>
      <c r="B246" t="s">
        <v>523</v>
      </c>
      <c r="C246" t="s">
        <v>59</v>
      </c>
      <c r="D246" t="s">
        <v>11</v>
      </c>
      <c r="E246" t="s">
        <v>550</v>
      </c>
      <c r="F246" t="s">
        <v>551</v>
      </c>
      <c r="H246" t="str">
        <f t="shared" si="112"/>
        <v>25 to 39 years_Liberal Arts and History</v>
      </c>
      <c r="I246" t="str">
        <f t="shared" si="113"/>
        <v>Delaware</v>
      </c>
      <c r="J246" t="str">
        <f t="shared" si="114"/>
        <v>Liberal Arts and History</v>
      </c>
      <c r="K246" t="str">
        <f t="shared" si="115"/>
        <v>25 to 39 years</v>
      </c>
      <c r="L246" t="str">
        <f t="shared" si="116"/>
        <v>75,703</v>
      </c>
      <c r="M246" t="str">
        <f t="shared" si="117"/>
        <v>±20,553</v>
      </c>
      <c r="O246" t="str">
        <f t="shared" si="118"/>
        <v>25_to_39_years_Liberal_Arts_and_History</v>
      </c>
      <c r="P246" t="str">
        <f t="shared" si="119"/>
        <v>Delaware</v>
      </c>
      <c r="Q246" t="str">
        <f t="shared" si="120"/>
        <v>Liberal_Arts_and_History</v>
      </c>
      <c r="R246" t="str">
        <f t="shared" si="121"/>
        <v>25_to_39_years</v>
      </c>
      <c r="S246" t="str">
        <f t="shared" si="122"/>
        <v>75,703</v>
      </c>
      <c r="T246" t="str">
        <f t="shared" si="123"/>
        <v>±20,553</v>
      </c>
      <c r="V246" t="str">
        <f t="shared" si="124"/>
        <v>25_to_39_years_Liberal_Arts_and_History</v>
      </c>
      <c r="W246" t="str">
        <f t="shared" si="125"/>
        <v>Delaware</v>
      </c>
      <c r="X246" t="str">
        <f t="shared" si="126"/>
        <v>Liberal_Arts_and_History</v>
      </c>
      <c r="Y246" t="str">
        <f t="shared" si="127"/>
        <v>25_to_39_years</v>
      </c>
      <c r="Z246" t="str">
        <f t="shared" si="128"/>
        <v>75703</v>
      </c>
      <c r="AA246" t="str">
        <f t="shared" si="129"/>
        <v>±20553</v>
      </c>
      <c r="AC246" t="str">
        <f t="shared" si="130"/>
        <v>25_to_39_years_Liberal_Arts_and_History</v>
      </c>
      <c r="AD246" t="str">
        <f t="shared" si="131"/>
        <v>Delaware</v>
      </c>
      <c r="AE246" t="str">
        <f t="shared" si="132"/>
        <v>Liberal_Arts_and_History</v>
      </c>
      <c r="AF246" t="str">
        <f t="shared" si="133"/>
        <v>25_to_39_years</v>
      </c>
      <c r="AG246" t="str">
        <f t="shared" si="134"/>
        <v>75703</v>
      </c>
      <c r="AH246" t="str">
        <f t="shared" si="135"/>
        <v>20553</v>
      </c>
      <c r="AJ246" t="str">
        <f t="shared" si="136"/>
        <v>25_to_39_years_Liberal_Arts_and_History</v>
      </c>
      <c r="AK246" t="str">
        <f t="shared" si="137"/>
        <v>Delaware</v>
      </c>
      <c r="AL246" t="str">
        <f t="shared" si="138"/>
        <v>Liberal_Arts_and_History</v>
      </c>
      <c r="AM246" t="str">
        <f t="shared" si="139"/>
        <v>25_to_39_years</v>
      </c>
      <c r="AN246" t="str">
        <f t="shared" si="140"/>
        <v>75703</v>
      </c>
      <c r="AO246" t="str">
        <f t="shared" si="141"/>
        <v>20553</v>
      </c>
      <c r="AQ246" t="str">
        <f t="shared" si="142"/>
        <v>25_to_39_years_Liberal_Arts_and_History</v>
      </c>
      <c r="AR246" t="str">
        <f t="shared" si="143"/>
        <v>Delaware</v>
      </c>
      <c r="AS246" t="str">
        <f t="shared" si="144"/>
        <v>Liberal_Arts_and_History</v>
      </c>
      <c r="AT246" t="str">
        <f t="shared" si="145"/>
        <v>25_to_39_years</v>
      </c>
      <c r="AU246" t="str">
        <f t="shared" si="146"/>
        <v>75703</v>
      </c>
      <c r="AV246" t="str">
        <f t="shared" si="147"/>
        <v>20553</v>
      </c>
    </row>
    <row r="247" spans="1:48" x14ac:dyDescent="0.3">
      <c r="A247" t="s">
        <v>62</v>
      </c>
      <c r="B247" t="s">
        <v>523</v>
      </c>
      <c r="C247" t="s">
        <v>63</v>
      </c>
      <c r="D247" t="s">
        <v>11</v>
      </c>
      <c r="E247" t="s">
        <v>552</v>
      </c>
      <c r="F247" t="s">
        <v>553</v>
      </c>
      <c r="H247" t="str">
        <f t="shared" si="112"/>
        <v>25 to 39 years_Visual and Performing Arts</v>
      </c>
      <c r="I247" t="str">
        <f t="shared" si="113"/>
        <v>Delaware</v>
      </c>
      <c r="J247" t="str">
        <f t="shared" si="114"/>
        <v>Visual and Performing Arts</v>
      </c>
      <c r="K247" t="str">
        <f t="shared" si="115"/>
        <v>25 to 39 years</v>
      </c>
      <c r="L247" t="str">
        <f t="shared" si="116"/>
        <v>40,318</v>
      </c>
      <c r="M247" t="str">
        <f t="shared" si="117"/>
        <v>±15,038</v>
      </c>
      <c r="O247" t="str">
        <f t="shared" si="118"/>
        <v>25_to_39_years_Visual_and_Performing_Arts</v>
      </c>
      <c r="P247" t="str">
        <f t="shared" si="119"/>
        <v>Delaware</v>
      </c>
      <c r="Q247" t="str">
        <f t="shared" si="120"/>
        <v>Visual_and_Performing_Arts</v>
      </c>
      <c r="R247" t="str">
        <f t="shared" si="121"/>
        <v>25_to_39_years</v>
      </c>
      <c r="S247" t="str">
        <f t="shared" si="122"/>
        <v>40,318</v>
      </c>
      <c r="T247" t="str">
        <f t="shared" si="123"/>
        <v>±15,038</v>
      </c>
      <c r="V247" t="str">
        <f t="shared" si="124"/>
        <v>25_to_39_years_Visual_and_Performing_Arts</v>
      </c>
      <c r="W247" t="str">
        <f t="shared" si="125"/>
        <v>Delaware</v>
      </c>
      <c r="X247" t="str">
        <f t="shared" si="126"/>
        <v>Visual_and_Performing_Arts</v>
      </c>
      <c r="Y247" t="str">
        <f t="shared" si="127"/>
        <v>25_to_39_years</v>
      </c>
      <c r="Z247" t="str">
        <f t="shared" si="128"/>
        <v>40318</v>
      </c>
      <c r="AA247" t="str">
        <f t="shared" si="129"/>
        <v>±15038</v>
      </c>
      <c r="AC247" t="str">
        <f t="shared" si="130"/>
        <v>25_to_39_years_Visual_and_Performing_Arts</v>
      </c>
      <c r="AD247" t="str">
        <f t="shared" si="131"/>
        <v>Delaware</v>
      </c>
      <c r="AE247" t="str">
        <f t="shared" si="132"/>
        <v>Visual_and_Performing_Arts</v>
      </c>
      <c r="AF247" t="str">
        <f t="shared" si="133"/>
        <v>25_to_39_years</v>
      </c>
      <c r="AG247" t="str">
        <f t="shared" si="134"/>
        <v>40318</v>
      </c>
      <c r="AH247" t="str">
        <f t="shared" si="135"/>
        <v>15038</v>
      </c>
      <c r="AJ247" t="str">
        <f t="shared" si="136"/>
        <v>25_to_39_years_Visual_and_Performing_Arts</v>
      </c>
      <c r="AK247" t="str">
        <f t="shared" si="137"/>
        <v>Delaware</v>
      </c>
      <c r="AL247" t="str">
        <f t="shared" si="138"/>
        <v>Visual_and_Performing_Arts</v>
      </c>
      <c r="AM247" t="str">
        <f t="shared" si="139"/>
        <v>25_to_39_years</v>
      </c>
      <c r="AN247" t="str">
        <f t="shared" si="140"/>
        <v>40318</v>
      </c>
      <c r="AO247" t="str">
        <f t="shared" si="141"/>
        <v>15038</v>
      </c>
      <c r="AQ247" t="str">
        <f t="shared" si="142"/>
        <v>25_to_39_years_Visual_and_Performing_Arts</v>
      </c>
      <c r="AR247" t="str">
        <f t="shared" si="143"/>
        <v>Delaware</v>
      </c>
      <c r="AS247" t="str">
        <f t="shared" si="144"/>
        <v>Visual_and_Performing_Arts</v>
      </c>
      <c r="AT247" t="str">
        <f t="shared" si="145"/>
        <v>25_to_39_years</v>
      </c>
      <c r="AU247" t="str">
        <f t="shared" si="146"/>
        <v>40318</v>
      </c>
      <c r="AV247" t="str">
        <f t="shared" si="147"/>
        <v>15038</v>
      </c>
    </row>
    <row r="248" spans="1:48" x14ac:dyDescent="0.3">
      <c r="A248" t="s">
        <v>66</v>
      </c>
      <c r="B248" t="s">
        <v>523</v>
      </c>
      <c r="C248" t="s">
        <v>67</v>
      </c>
      <c r="D248" t="s">
        <v>11</v>
      </c>
      <c r="E248" t="s">
        <v>554</v>
      </c>
      <c r="F248" t="s">
        <v>555</v>
      </c>
      <c r="H248" t="str">
        <f t="shared" si="112"/>
        <v>25 to 39 years_Communications</v>
      </c>
      <c r="I248" t="str">
        <f t="shared" si="113"/>
        <v>Delaware</v>
      </c>
      <c r="J248" t="str">
        <f t="shared" si="114"/>
        <v>Communications</v>
      </c>
      <c r="K248" t="str">
        <f t="shared" si="115"/>
        <v>25 to 39 years</v>
      </c>
      <c r="L248" t="str">
        <f t="shared" si="116"/>
        <v>36,346</v>
      </c>
      <c r="M248" t="str">
        <f t="shared" si="117"/>
        <v>±1,917</v>
      </c>
      <c r="O248" t="str">
        <f t="shared" si="118"/>
        <v>25_to_39_years_Communications</v>
      </c>
      <c r="P248" t="str">
        <f t="shared" si="119"/>
        <v>Delaware</v>
      </c>
      <c r="Q248" t="str">
        <f t="shared" si="120"/>
        <v>Communications</v>
      </c>
      <c r="R248" t="str">
        <f t="shared" si="121"/>
        <v>25_to_39_years</v>
      </c>
      <c r="S248" t="str">
        <f t="shared" si="122"/>
        <v>36,346</v>
      </c>
      <c r="T248" t="str">
        <f t="shared" si="123"/>
        <v>±1,917</v>
      </c>
      <c r="V248" t="str">
        <f t="shared" si="124"/>
        <v>25_to_39_years_Communications</v>
      </c>
      <c r="W248" t="str">
        <f t="shared" si="125"/>
        <v>Delaware</v>
      </c>
      <c r="X248" t="str">
        <f t="shared" si="126"/>
        <v>Communications</v>
      </c>
      <c r="Y248" t="str">
        <f t="shared" si="127"/>
        <v>25_to_39_years</v>
      </c>
      <c r="Z248" t="str">
        <f t="shared" si="128"/>
        <v>36346</v>
      </c>
      <c r="AA248" t="str">
        <f t="shared" si="129"/>
        <v>±1917</v>
      </c>
      <c r="AC248" t="str">
        <f t="shared" si="130"/>
        <v>25_to_39_years_Communications</v>
      </c>
      <c r="AD248" t="str">
        <f t="shared" si="131"/>
        <v>Delaware</v>
      </c>
      <c r="AE248" t="str">
        <f t="shared" si="132"/>
        <v>Communications</v>
      </c>
      <c r="AF248" t="str">
        <f t="shared" si="133"/>
        <v>25_to_39_years</v>
      </c>
      <c r="AG248" t="str">
        <f t="shared" si="134"/>
        <v>36346</v>
      </c>
      <c r="AH248" t="str">
        <f t="shared" si="135"/>
        <v>1917</v>
      </c>
      <c r="AJ248" t="str">
        <f t="shared" si="136"/>
        <v>25_to_39_years_Communications</v>
      </c>
      <c r="AK248" t="str">
        <f t="shared" si="137"/>
        <v>Delaware</v>
      </c>
      <c r="AL248" t="str">
        <f t="shared" si="138"/>
        <v>Communications</v>
      </c>
      <c r="AM248" t="str">
        <f t="shared" si="139"/>
        <v>25_to_39_years</v>
      </c>
      <c r="AN248" t="str">
        <f t="shared" si="140"/>
        <v>36346</v>
      </c>
      <c r="AO248" t="str">
        <f t="shared" si="141"/>
        <v>1917</v>
      </c>
      <c r="AQ248" t="str">
        <f t="shared" si="142"/>
        <v>25_to_39_years_Communications</v>
      </c>
      <c r="AR248" t="str">
        <f t="shared" si="143"/>
        <v>Delaware</v>
      </c>
      <c r="AS248" t="str">
        <f t="shared" si="144"/>
        <v>Communications</v>
      </c>
      <c r="AT248" t="str">
        <f t="shared" si="145"/>
        <v>25_to_39_years</v>
      </c>
      <c r="AU248" t="str">
        <f t="shared" si="146"/>
        <v>36346</v>
      </c>
      <c r="AV248" t="str">
        <f t="shared" si="147"/>
        <v>1917</v>
      </c>
    </row>
    <row r="249" spans="1:48" x14ac:dyDescent="0.3">
      <c r="A249" t="s">
        <v>70</v>
      </c>
      <c r="B249" t="s">
        <v>523</v>
      </c>
      <c r="C249" t="s">
        <v>71</v>
      </c>
      <c r="D249" t="s">
        <v>11</v>
      </c>
      <c r="E249" t="s">
        <v>556</v>
      </c>
      <c r="F249" t="s">
        <v>557</v>
      </c>
      <c r="H249" t="str">
        <f t="shared" si="112"/>
        <v>25 to 39 years_Other</v>
      </c>
      <c r="I249" t="str">
        <f t="shared" si="113"/>
        <v>Delaware</v>
      </c>
      <c r="J249" t="str">
        <f t="shared" si="114"/>
        <v>Other</v>
      </c>
      <c r="K249" t="str">
        <f t="shared" si="115"/>
        <v>25 to 39 years</v>
      </c>
      <c r="L249" t="str">
        <f t="shared" si="116"/>
        <v>58,868</v>
      </c>
      <c r="M249" t="str">
        <f t="shared" si="117"/>
        <v>±4,555</v>
      </c>
      <c r="O249" t="str">
        <f t="shared" si="118"/>
        <v>25_to_39_years_Other</v>
      </c>
      <c r="P249" t="str">
        <f t="shared" si="119"/>
        <v>Delaware</v>
      </c>
      <c r="Q249" t="str">
        <f t="shared" si="120"/>
        <v>Other</v>
      </c>
      <c r="R249" t="str">
        <f t="shared" si="121"/>
        <v>25_to_39_years</v>
      </c>
      <c r="S249" t="str">
        <f t="shared" si="122"/>
        <v>58,868</v>
      </c>
      <c r="T249" t="str">
        <f t="shared" si="123"/>
        <v>±4,555</v>
      </c>
      <c r="V249" t="str">
        <f t="shared" si="124"/>
        <v>25_to_39_years_Other</v>
      </c>
      <c r="W249" t="str">
        <f t="shared" si="125"/>
        <v>Delaware</v>
      </c>
      <c r="X249" t="str">
        <f t="shared" si="126"/>
        <v>Other</v>
      </c>
      <c r="Y249" t="str">
        <f t="shared" si="127"/>
        <v>25_to_39_years</v>
      </c>
      <c r="Z249" t="str">
        <f t="shared" si="128"/>
        <v>58868</v>
      </c>
      <c r="AA249" t="str">
        <f t="shared" si="129"/>
        <v>±4555</v>
      </c>
      <c r="AC249" t="str">
        <f t="shared" si="130"/>
        <v>25_to_39_years_Other</v>
      </c>
      <c r="AD249" t="str">
        <f t="shared" si="131"/>
        <v>Delaware</v>
      </c>
      <c r="AE249" t="str">
        <f t="shared" si="132"/>
        <v>Other</v>
      </c>
      <c r="AF249" t="str">
        <f t="shared" si="133"/>
        <v>25_to_39_years</v>
      </c>
      <c r="AG249" t="str">
        <f t="shared" si="134"/>
        <v>58868</v>
      </c>
      <c r="AH249" t="str">
        <f t="shared" si="135"/>
        <v>4555</v>
      </c>
      <c r="AJ249" t="str">
        <f t="shared" si="136"/>
        <v>25_to_39_years_Other</v>
      </c>
      <c r="AK249" t="str">
        <f t="shared" si="137"/>
        <v>Delaware</v>
      </c>
      <c r="AL249" t="str">
        <f t="shared" si="138"/>
        <v>Other</v>
      </c>
      <c r="AM249" t="str">
        <f t="shared" si="139"/>
        <v>25_to_39_years</v>
      </c>
      <c r="AN249" t="str">
        <f t="shared" si="140"/>
        <v>58868</v>
      </c>
      <c r="AO249" t="str">
        <f t="shared" si="141"/>
        <v>4555</v>
      </c>
      <c r="AQ249" t="str">
        <f t="shared" si="142"/>
        <v>25_to_39_years_Other</v>
      </c>
      <c r="AR249" t="str">
        <f t="shared" si="143"/>
        <v>Delaware</v>
      </c>
      <c r="AS249" t="str">
        <f t="shared" si="144"/>
        <v>Other</v>
      </c>
      <c r="AT249" t="str">
        <f t="shared" si="145"/>
        <v>25_to_39_years</v>
      </c>
      <c r="AU249" t="str">
        <f t="shared" si="146"/>
        <v>58868</v>
      </c>
      <c r="AV249" t="str">
        <f t="shared" si="147"/>
        <v>4555</v>
      </c>
    </row>
    <row r="250" spans="1:48" x14ac:dyDescent="0.3">
      <c r="A250" t="s">
        <v>74</v>
      </c>
      <c r="B250" t="s">
        <v>523</v>
      </c>
      <c r="C250" t="s">
        <v>75</v>
      </c>
      <c r="D250" t="s">
        <v>75</v>
      </c>
      <c r="E250" t="s">
        <v>558</v>
      </c>
      <c r="F250" t="s">
        <v>559</v>
      </c>
      <c r="H250" t="str">
        <f t="shared" si="112"/>
        <v>40 to 64 years_40 to 64 years</v>
      </c>
      <c r="I250" t="str">
        <f t="shared" si="113"/>
        <v>Delaware</v>
      </c>
      <c r="J250" t="str">
        <f t="shared" si="114"/>
        <v>40 to 64 years</v>
      </c>
      <c r="K250" t="str">
        <f t="shared" si="115"/>
        <v>40 to 64 years</v>
      </c>
      <c r="L250" t="str">
        <f t="shared" si="116"/>
        <v>81,181</v>
      </c>
      <c r="M250" t="str">
        <f t="shared" si="117"/>
        <v>±4,376</v>
      </c>
      <c r="O250" t="str">
        <f t="shared" si="118"/>
        <v>40_to_64_years_40_to_64_years</v>
      </c>
      <c r="P250" t="str">
        <f t="shared" si="119"/>
        <v>Delaware</v>
      </c>
      <c r="Q250" t="str">
        <f t="shared" si="120"/>
        <v>40_to_64_years</v>
      </c>
      <c r="R250" t="str">
        <f t="shared" si="121"/>
        <v>40_to_64_years</v>
      </c>
      <c r="S250" t="str">
        <f t="shared" si="122"/>
        <v>81,181</v>
      </c>
      <c r="T250" t="str">
        <f t="shared" si="123"/>
        <v>±4,376</v>
      </c>
      <c r="V250" t="str">
        <f t="shared" si="124"/>
        <v>40_to_64_years_40_to_64_years</v>
      </c>
      <c r="W250" t="str">
        <f t="shared" si="125"/>
        <v>Delaware</v>
      </c>
      <c r="X250" t="str">
        <f t="shared" si="126"/>
        <v>40_to_64_years</v>
      </c>
      <c r="Y250" t="str">
        <f t="shared" si="127"/>
        <v>40_to_64_years</v>
      </c>
      <c r="Z250" t="str">
        <f t="shared" si="128"/>
        <v>81181</v>
      </c>
      <c r="AA250" t="str">
        <f t="shared" si="129"/>
        <v>±4376</v>
      </c>
      <c r="AC250" t="str">
        <f t="shared" si="130"/>
        <v>40_to_64_years_40_to_64_years</v>
      </c>
      <c r="AD250" t="str">
        <f t="shared" si="131"/>
        <v>Delaware</v>
      </c>
      <c r="AE250" t="str">
        <f t="shared" si="132"/>
        <v>40_to_64_years</v>
      </c>
      <c r="AF250" t="str">
        <f t="shared" si="133"/>
        <v>40_to_64_years</v>
      </c>
      <c r="AG250" t="str">
        <f t="shared" si="134"/>
        <v>81181</v>
      </c>
      <c r="AH250" t="str">
        <f t="shared" si="135"/>
        <v>4376</v>
      </c>
      <c r="AJ250" t="str">
        <f t="shared" si="136"/>
        <v>40_to_64_years_40_to_64_years</v>
      </c>
      <c r="AK250" t="str">
        <f t="shared" si="137"/>
        <v>Delaware</v>
      </c>
      <c r="AL250" t="str">
        <f t="shared" si="138"/>
        <v>40_to_64_years</v>
      </c>
      <c r="AM250" t="str">
        <f t="shared" si="139"/>
        <v>40_to_64_years</v>
      </c>
      <c r="AN250" t="str">
        <f t="shared" si="140"/>
        <v>81181</v>
      </c>
      <c r="AO250" t="str">
        <f t="shared" si="141"/>
        <v>4376</v>
      </c>
      <c r="AQ250" t="str">
        <f t="shared" si="142"/>
        <v>40_to_64_years_40_to_64_years</v>
      </c>
      <c r="AR250" t="str">
        <f t="shared" si="143"/>
        <v>Delaware</v>
      </c>
      <c r="AS250" t="str">
        <f t="shared" si="144"/>
        <v>40_to_64_years</v>
      </c>
      <c r="AT250" t="str">
        <f t="shared" si="145"/>
        <v>40_to_64_years</v>
      </c>
      <c r="AU250" t="str">
        <f t="shared" si="146"/>
        <v>81181</v>
      </c>
      <c r="AV250" t="str">
        <f t="shared" si="147"/>
        <v>4376</v>
      </c>
    </row>
    <row r="251" spans="1:48" x14ac:dyDescent="0.3">
      <c r="A251" t="s">
        <v>78</v>
      </c>
      <c r="B251" t="s">
        <v>523</v>
      </c>
      <c r="C251" t="s">
        <v>15</v>
      </c>
      <c r="D251" t="s">
        <v>75</v>
      </c>
      <c r="E251" t="s">
        <v>560</v>
      </c>
      <c r="F251" t="s">
        <v>561</v>
      </c>
      <c r="H251" t="str">
        <f t="shared" si="112"/>
        <v>40 to 64 years_Computers, Mathematics and Statistics</v>
      </c>
      <c r="I251" t="str">
        <f t="shared" si="113"/>
        <v>Delaware</v>
      </c>
      <c r="J251" t="str">
        <f t="shared" si="114"/>
        <v>Computers, Mathematics and Statistics</v>
      </c>
      <c r="K251" t="str">
        <f t="shared" si="115"/>
        <v>40 to 64 years</v>
      </c>
      <c r="L251" t="str">
        <f t="shared" si="116"/>
        <v>82,813</v>
      </c>
      <c r="M251" t="str">
        <f t="shared" si="117"/>
        <v>±14,697</v>
      </c>
      <c r="O251" t="str">
        <f t="shared" si="118"/>
        <v>40_to_64_years_Computers,_Mathematics_and_Statistics</v>
      </c>
      <c r="P251" t="str">
        <f t="shared" si="119"/>
        <v>Delaware</v>
      </c>
      <c r="Q251" t="str">
        <f t="shared" si="120"/>
        <v>Computers,_Mathematics_and_Statistics</v>
      </c>
      <c r="R251" t="str">
        <f t="shared" si="121"/>
        <v>40_to_64_years</v>
      </c>
      <c r="S251" t="str">
        <f t="shared" si="122"/>
        <v>82,813</v>
      </c>
      <c r="T251" t="str">
        <f t="shared" si="123"/>
        <v>±14,697</v>
      </c>
      <c r="V251" t="str">
        <f t="shared" si="124"/>
        <v>40_to_64_years_Computers_Mathematics_and_Statistics</v>
      </c>
      <c r="W251" t="str">
        <f t="shared" si="125"/>
        <v>Delaware</v>
      </c>
      <c r="X251" t="str">
        <f t="shared" si="126"/>
        <v>Computers_Mathematics_and_Statistics</v>
      </c>
      <c r="Y251" t="str">
        <f t="shared" si="127"/>
        <v>40_to_64_years</v>
      </c>
      <c r="Z251" t="str">
        <f t="shared" si="128"/>
        <v>82813</v>
      </c>
      <c r="AA251" t="str">
        <f t="shared" si="129"/>
        <v>±14697</v>
      </c>
      <c r="AC251" t="str">
        <f t="shared" si="130"/>
        <v>40_to_64_years_Computers_Mathematics_and_Statistics</v>
      </c>
      <c r="AD251" t="str">
        <f t="shared" si="131"/>
        <v>Delaware</v>
      </c>
      <c r="AE251" t="str">
        <f t="shared" si="132"/>
        <v>Computers_Mathematics_and_Statistics</v>
      </c>
      <c r="AF251" t="str">
        <f t="shared" si="133"/>
        <v>40_to_64_years</v>
      </c>
      <c r="AG251" t="str">
        <f t="shared" si="134"/>
        <v>82813</v>
      </c>
      <c r="AH251" t="str">
        <f t="shared" si="135"/>
        <v>14697</v>
      </c>
      <c r="AJ251" t="str">
        <f t="shared" si="136"/>
        <v>40_to_64_years_Computers_Mathematics_and_Statistics</v>
      </c>
      <c r="AK251" t="str">
        <f t="shared" si="137"/>
        <v>Delaware</v>
      </c>
      <c r="AL251" t="str">
        <f t="shared" si="138"/>
        <v>Computers_Mathematics_and_Statistics</v>
      </c>
      <c r="AM251" t="str">
        <f t="shared" si="139"/>
        <v>40_to_64_years</v>
      </c>
      <c r="AN251" t="str">
        <f t="shared" si="140"/>
        <v>82813</v>
      </c>
      <c r="AO251" t="str">
        <f t="shared" si="141"/>
        <v>14697</v>
      </c>
      <c r="AQ251" t="str">
        <f t="shared" si="142"/>
        <v>40_to_64_years_Computers_Mathematics_and_Statistics</v>
      </c>
      <c r="AR251" t="str">
        <f t="shared" si="143"/>
        <v>Delaware</v>
      </c>
      <c r="AS251" t="str">
        <f t="shared" si="144"/>
        <v>Computers_Mathematics_and_Statistics</v>
      </c>
      <c r="AT251" t="str">
        <f t="shared" si="145"/>
        <v>40_to_64_years</v>
      </c>
      <c r="AU251" t="str">
        <f t="shared" si="146"/>
        <v>82813</v>
      </c>
      <c r="AV251" t="str">
        <f t="shared" si="147"/>
        <v>14697</v>
      </c>
    </row>
    <row r="252" spans="1:48" x14ac:dyDescent="0.3">
      <c r="A252" t="s">
        <v>81</v>
      </c>
      <c r="B252" t="s">
        <v>523</v>
      </c>
      <c r="C252" t="s">
        <v>19</v>
      </c>
      <c r="D252" t="s">
        <v>75</v>
      </c>
      <c r="E252" t="s">
        <v>562</v>
      </c>
      <c r="F252" t="s">
        <v>563</v>
      </c>
      <c r="H252" t="str">
        <f t="shared" si="112"/>
        <v>40 to 64 years_Biological, Agricultural, and Environmental Sciences</v>
      </c>
      <c r="I252" t="str">
        <f t="shared" si="113"/>
        <v>Delaware</v>
      </c>
      <c r="J252" t="str">
        <f t="shared" si="114"/>
        <v>Biological, Agricultural, and Environmental Sciences</v>
      </c>
      <c r="K252" t="str">
        <f t="shared" si="115"/>
        <v>40 to 64 years</v>
      </c>
      <c r="L252" t="str">
        <f t="shared" si="116"/>
        <v>125,887</v>
      </c>
      <c r="M252" t="str">
        <f t="shared" si="117"/>
        <v>±23,492</v>
      </c>
      <c r="O252" t="str">
        <f t="shared" si="118"/>
        <v>40_to_64_years_Biological,_Agricultural,_and_Environmental_Sciences</v>
      </c>
      <c r="P252" t="str">
        <f t="shared" si="119"/>
        <v>Delaware</v>
      </c>
      <c r="Q252" t="str">
        <f t="shared" si="120"/>
        <v>Biological,_Agricultural,_and_Environmental_Sciences</v>
      </c>
      <c r="R252" t="str">
        <f t="shared" si="121"/>
        <v>40_to_64_years</v>
      </c>
      <c r="S252" t="str">
        <f t="shared" si="122"/>
        <v>125,887</v>
      </c>
      <c r="T252" t="str">
        <f t="shared" si="123"/>
        <v>±23,492</v>
      </c>
      <c r="V252" t="str">
        <f t="shared" si="124"/>
        <v>40_to_64_years_Biological_Agricultural_and_Environmental_Sciences</v>
      </c>
      <c r="W252" t="str">
        <f t="shared" si="125"/>
        <v>Delaware</v>
      </c>
      <c r="X252" t="str">
        <f t="shared" si="126"/>
        <v>Biological_Agricultural_and_Environmental_Sciences</v>
      </c>
      <c r="Y252" t="str">
        <f t="shared" si="127"/>
        <v>40_to_64_years</v>
      </c>
      <c r="Z252" t="str">
        <f t="shared" si="128"/>
        <v>125887</v>
      </c>
      <c r="AA252" t="str">
        <f t="shared" si="129"/>
        <v>±23492</v>
      </c>
      <c r="AC252" t="str">
        <f t="shared" si="130"/>
        <v>40_to_64_years_Biological_Agricultural_and_Environmental_Sciences</v>
      </c>
      <c r="AD252" t="str">
        <f t="shared" si="131"/>
        <v>Delaware</v>
      </c>
      <c r="AE252" t="str">
        <f t="shared" si="132"/>
        <v>Biological_Agricultural_and_Environmental_Sciences</v>
      </c>
      <c r="AF252" t="str">
        <f t="shared" si="133"/>
        <v>40_to_64_years</v>
      </c>
      <c r="AG252" t="str">
        <f t="shared" si="134"/>
        <v>125887</v>
      </c>
      <c r="AH252" t="str">
        <f t="shared" si="135"/>
        <v>23492</v>
      </c>
      <c r="AJ252" t="str">
        <f t="shared" si="136"/>
        <v>40_to_64_years_Biological_Agricultural_and_Environmental_Sciences</v>
      </c>
      <c r="AK252" t="str">
        <f t="shared" si="137"/>
        <v>Delaware</v>
      </c>
      <c r="AL252" t="str">
        <f t="shared" si="138"/>
        <v>Biological_Agricultural_and_Environmental_Sciences</v>
      </c>
      <c r="AM252" t="str">
        <f t="shared" si="139"/>
        <v>40_to_64_years</v>
      </c>
      <c r="AN252" t="str">
        <f t="shared" si="140"/>
        <v>125887</v>
      </c>
      <c r="AO252" t="str">
        <f t="shared" si="141"/>
        <v>23492</v>
      </c>
      <c r="AQ252" t="str">
        <f t="shared" si="142"/>
        <v>40_to_64_years_Biological_Agricultural_and_Environmental_Sciences</v>
      </c>
      <c r="AR252" t="str">
        <f t="shared" si="143"/>
        <v>Delaware</v>
      </c>
      <c r="AS252" t="str">
        <f t="shared" si="144"/>
        <v>Biological_Agricultural_and_Environmental_Sciences</v>
      </c>
      <c r="AT252" t="str">
        <f t="shared" si="145"/>
        <v>40_to_64_years</v>
      </c>
      <c r="AU252" t="str">
        <f t="shared" si="146"/>
        <v>125887</v>
      </c>
      <c r="AV252" t="str">
        <f t="shared" si="147"/>
        <v>23492</v>
      </c>
    </row>
    <row r="253" spans="1:48" x14ac:dyDescent="0.3">
      <c r="A253" t="s">
        <v>84</v>
      </c>
      <c r="B253" t="s">
        <v>523</v>
      </c>
      <c r="C253" t="s">
        <v>23</v>
      </c>
      <c r="D253" t="s">
        <v>75</v>
      </c>
      <c r="E253" t="s">
        <v>564</v>
      </c>
      <c r="F253" t="s">
        <v>565</v>
      </c>
      <c r="H253" t="str">
        <f t="shared" si="112"/>
        <v>40 to 64 years_Physical and Related Sciences</v>
      </c>
      <c r="I253" t="str">
        <f t="shared" si="113"/>
        <v>Delaware</v>
      </c>
      <c r="J253" t="str">
        <f t="shared" si="114"/>
        <v>Physical and Related Sciences</v>
      </c>
      <c r="K253" t="str">
        <f t="shared" si="115"/>
        <v>40 to 64 years</v>
      </c>
      <c r="L253" t="str">
        <f t="shared" si="116"/>
        <v>120,261</v>
      </c>
      <c r="M253" t="str">
        <f t="shared" si="117"/>
        <v>±35,792</v>
      </c>
      <c r="O253" t="str">
        <f t="shared" si="118"/>
        <v>40_to_64_years_Physical_and_Related_Sciences</v>
      </c>
      <c r="P253" t="str">
        <f t="shared" si="119"/>
        <v>Delaware</v>
      </c>
      <c r="Q253" t="str">
        <f t="shared" si="120"/>
        <v>Physical_and_Related_Sciences</v>
      </c>
      <c r="R253" t="str">
        <f t="shared" si="121"/>
        <v>40_to_64_years</v>
      </c>
      <c r="S253" t="str">
        <f t="shared" si="122"/>
        <v>120,261</v>
      </c>
      <c r="T253" t="str">
        <f t="shared" si="123"/>
        <v>±35,792</v>
      </c>
      <c r="V253" t="str">
        <f t="shared" si="124"/>
        <v>40_to_64_years_Physical_and_Related_Sciences</v>
      </c>
      <c r="W253" t="str">
        <f t="shared" si="125"/>
        <v>Delaware</v>
      </c>
      <c r="X253" t="str">
        <f t="shared" si="126"/>
        <v>Physical_and_Related_Sciences</v>
      </c>
      <c r="Y253" t="str">
        <f t="shared" si="127"/>
        <v>40_to_64_years</v>
      </c>
      <c r="Z253" t="str">
        <f t="shared" si="128"/>
        <v>120261</v>
      </c>
      <c r="AA253" t="str">
        <f t="shared" si="129"/>
        <v>±35792</v>
      </c>
      <c r="AC253" t="str">
        <f t="shared" si="130"/>
        <v>40_to_64_years_Physical_and_Related_Sciences</v>
      </c>
      <c r="AD253" t="str">
        <f t="shared" si="131"/>
        <v>Delaware</v>
      </c>
      <c r="AE253" t="str">
        <f t="shared" si="132"/>
        <v>Physical_and_Related_Sciences</v>
      </c>
      <c r="AF253" t="str">
        <f t="shared" si="133"/>
        <v>40_to_64_years</v>
      </c>
      <c r="AG253" t="str">
        <f t="shared" si="134"/>
        <v>120261</v>
      </c>
      <c r="AH253" t="str">
        <f t="shared" si="135"/>
        <v>35792</v>
      </c>
      <c r="AJ253" t="str">
        <f t="shared" si="136"/>
        <v>40_to_64_years_Physical_and_Related_Sciences</v>
      </c>
      <c r="AK253" t="str">
        <f t="shared" si="137"/>
        <v>Delaware</v>
      </c>
      <c r="AL253" t="str">
        <f t="shared" si="138"/>
        <v>Physical_and_Related_Sciences</v>
      </c>
      <c r="AM253" t="str">
        <f t="shared" si="139"/>
        <v>40_to_64_years</v>
      </c>
      <c r="AN253" t="str">
        <f t="shared" si="140"/>
        <v>120261</v>
      </c>
      <c r="AO253" t="str">
        <f t="shared" si="141"/>
        <v>35792</v>
      </c>
      <c r="AQ253" t="str">
        <f t="shared" si="142"/>
        <v>40_to_64_years_Physical_and_Related_Sciences</v>
      </c>
      <c r="AR253" t="str">
        <f t="shared" si="143"/>
        <v>Delaware</v>
      </c>
      <c r="AS253" t="str">
        <f t="shared" si="144"/>
        <v>Physical_and_Related_Sciences</v>
      </c>
      <c r="AT253" t="str">
        <f t="shared" si="145"/>
        <v>40_to_64_years</v>
      </c>
      <c r="AU253" t="str">
        <f t="shared" si="146"/>
        <v>120261</v>
      </c>
      <c r="AV253" t="str">
        <f t="shared" si="147"/>
        <v>35792</v>
      </c>
    </row>
    <row r="254" spans="1:48" x14ac:dyDescent="0.3">
      <c r="A254" t="s">
        <v>87</v>
      </c>
      <c r="B254" t="s">
        <v>523</v>
      </c>
      <c r="C254" t="s">
        <v>27</v>
      </c>
      <c r="D254" t="s">
        <v>75</v>
      </c>
      <c r="E254" t="s">
        <v>566</v>
      </c>
      <c r="F254" t="s">
        <v>567</v>
      </c>
      <c r="H254" t="str">
        <f t="shared" si="112"/>
        <v>40 to 64 years_Psychology</v>
      </c>
      <c r="I254" t="str">
        <f t="shared" si="113"/>
        <v>Delaware</v>
      </c>
      <c r="J254" t="str">
        <f t="shared" si="114"/>
        <v>Psychology</v>
      </c>
      <c r="K254" t="str">
        <f t="shared" si="115"/>
        <v>40 to 64 years</v>
      </c>
      <c r="L254" t="str">
        <f t="shared" si="116"/>
        <v>90,667</v>
      </c>
      <c r="M254" t="str">
        <f t="shared" si="117"/>
        <v>±8,926</v>
      </c>
      <c r="O254" t="str">
        <f t="shared" si="118"/>
        <v>40_to_64_years_Psychology</v>
      </c>
      <c r="P254" t="str">
        <f t="shared" si="119"/>
        <v>Delaware</v>
      </c>
      <c r="Q254" t="str">
        <f t="shared" si="120"/>
        <v>Psychology</v>
      </c>
      <c r="R254" t="str">
        <f t="shared" si="121"/>
        <v>40_to_64_years</v>
      </c>
      <c r="S254" t="str">
        <f t="shared" si="122"/>
        <v>90,667</v>
      </c>
      <c r="T254" t="str">
        <f t="shared" si="123"/>
        <v>±8,926</v>
      </c>
      <c r="V254" t="str">
        <f t="shared" si="124"/>
        <v>40_to_64_years_Psychology</v>
      </c>
      <c r="W254" t="str">
        <f t="shared" si="125"/>
        <v>Delaware</v>
      </c>
      <c r="X254" t="str">
        <f t="shared" si="126"/>
        <v>Psychology</v>
      </c>
      <c r="Y254" t="str">
        <f t="shared" si="127"/>
        <v>40_to_64_years</v>
      </c>
      <c r="Z254" t="str">
        <f t="shared" si="128"/>
        <v>90667</v>
      </c>
      <c r="AA254" t="str">
        <f t="shared" si="129"/>
        <v>±8926</v>
      </c>
      <c r="AC254" t="str">
        <f t="shared" si="130"/>
        <v>40_to_64_years_Psychology</v>
      </c>
      <c r="AD254" t="str">
        <f t="shared" si="131"/>
        <v>Delaware</v>
      </c>
      <c r="AE254" t="str">
        <f t="shared" si="132"/>
        <v>Psychology</v>
      </c>
      <c r="AF254" t="str">
        <f t="shared" si="133"/>
        <v>40_to_64_years</v>
      </c>
      <c r="AG254" t="str">
        <f t="shared" si="134"/>
        <v>90667</v>
      </c>
      <c r="AH254" t="str">
        <f t="shared" si="135"/>
        <v>8926</v>
      </c>
      <c r="AJ254" t="str">
        <f t="shared" si="136"/>
        <v>40_to_64_years_Psychology</v>
      </c>
      <c r="AK254" t="str">
        <f t="shared" si="137"/>
        <v>Delaware</v>
      </c>
      <c r="AL254" t="str">
        <f t="shared" si="138"/>
        <v>Psychology</v>
      </c>
      <c r="AM254" t="str">
        <f t="shared" si="139"/>
        <v>40_to_64_years</v>
      </c>
      <c r="AN254" t="str">
        <f t="shared" si="140"/>
        <v>90667</v>
      </c>
      <c r="AO254" t="str">
        <f t="shared" si="141"/>
        <v>8926</v>
      </c>
      <c r="AQ254" t="str">
        <f t="shared" si="142"/>
        <v>40_to_64_years_Psychology</v>
      </c>
      <c r="AR254" t="str">
        <f t="shared" si="143"/>
        <v>Delaware</v>
      </c>
      <c r="AS254" t="str">
        <f t="shared" si="144"/>
        <v>Psychology</v>
      </c>
      <c r="AT254" t="str">
        <f t="shared" si="145"/>
        <v>40_to_64_years</v>
      </c>
      <c r="AU254" t="str">
        <f t="shared" si="146"/>
        <v>90667</v>
      </c>
      <c r="AV254" t="str">
        <f t="shared" si="147"/>
        <v>8926</v>
      </c>
    </row>
    <row r="255" spans="1:48" x14ac:dyDescent="0.3">
      <c r="A255" t="s">
        <v>90</v>
      </c>
      <c r="B255" t="s">
        <v>523</v>
      </c>
      <c r="C255" t="s">
        <v>31</v>
      </c>
      <c r="D255" t="s">
        <v>75</v>
      </c>
      <c r="E255" t="s">
        <v>568</v>
      </c>
      <c r="F255" t="s">
        <v>569</v>
      </c>
      <c r="H255" t="str">
        <f t="shared" si="112"/>
        <v>40 to 64 years_Social Sciences</v>
      </c>
      <c r="I255" t="str">
        <f t="shared" si="113"/>
        <v>Delaware</v>
      </c>
      <c r="J255" t="str">
        <f t="shared" si="114"/>
        <v>Social Sciences</v>
      </c>
      <c r="K255" t="str">
        <f t="shared" si="115"/>
        <v>40 to 64 years</v>
      </c>
      <c r="L255" t="str">
        <f t="shared" si="116"/>
        <v>98,194</v>
      </c>
      <c r="M255" t="str">
        <f t="shared" si="117"/>
        <v>±29,403</v>
      </c>
      <c r="O255" t="str">
        <f t="shared" si="118"/>
        <v>40_to_64_years_Social_Sciences</v>
      </c>
      <c r="P255" t="str">
        <f t="shared" si="119"/>
        <v>Delaware</v>
      </c>
      <c r="Q255" t="str">
        <f t="shared" si="120"/>
        <v>Social_Sciences</v>
      </c>
      <c r="R255" t="str">
        <f t="shared" si="121"/>
        <v>40_to_64_years</v>
      </c>
      <c r="S255" t="str">
        <f t="shared" si="122"/>
        <v>98,194</v>
      </c>
      <c r="T255" t="str">
        <f t="shared" si="123"/>
        <v>±29,403</v>
      </c>
      <c r="V255" t="str">
        <f t="shared" si="124"/>
        <v>40_to_64_years_Social_Sciences</v>
      </c>
      <c r="W255" t="str">
        <f t="shared" si="125"/>
        <v>Delaware</v>
      </c>
      <c r="X255" t="str">
        <f t="shared" si="126"/>
        <v>Social_Sciences</v>
      </c>
      <c r="Y255" t="str">
        <f t="shared" si="127"/>
        <v>40_to_64_years</v>
      </c>
      <c r="Z255" t="str">
        <f t="shared" si="128"/>
        <v>98194</v>
      </c>
      <c r="AA255" t="str">
        <f t="shared" si="129"/>
        <v>±29403</v>
      </c>
      <c r="AC255" t="str">
        <f t="shared" si="130"/>
        <v>40_to_64_years_Social_Sciences</v>
      </c>
      <c r="AD255" t="str">
        <f t="shared" si="131"/>
        <v>Delaware</v>
      </c>
      <c r="AE255" t="str">
        <f t="shared" si="132"/>
        <v>Social_Sciences</v>
      </c>
      <c r="AF255" t="str">
        <f t="shared" si="133"/>
        <v>40_to_64_years</v>
      </c>
      <c r="AG255" t="str">
        <f t="shared" si="134"/>
        <v>98194</v>
      </c>
      <c r="AH255" t="str">
        <f t="shared" si="135"/>
        <v>29403</v>
      </c>
      <c r="AJ255" t="str">
        <f t="shared" si="136"/>
        <v>40_to_64_years_Social_Sciences</v>
      </c>
      <c r="AK255" t="str">
        <f t="shared" si="137"/>
        <v>Delaware</v>
      </c>
      <c r="AL255" t="str">
        <f t="shared" si="138"/>
        <v>Social_Sciences</v>
      </c>
      <c r="AM255" t="str">
        <f t="shared" si="139"/>
        <v>40_to_64_years</v>
      </c>
      <c r="AN255" t="str">
        <f t="shared" si="140"/>
        <v>98194</v>
      </c>
      <c r="AO255" t="str">
        <f t="shared" si="141"/>
        <v>29403</v>
      </c>
      <c r="AQ255" t="str">
        <f t="shared" si="142"/>
        <v>40_to_64_years_Social_Sciences</v>
      </c>
      <c r="AR255" t="str">
        <f t="shared" si="143"/>
        <v>Delaware</v>
      </c>
      <c r="AS255" t="str">
        <f t="shared" si="144"/>
        <v>Social_Sciences</v>
      </c>
      <c r="AT255" t="str">
        <f t="shared" si="145"/>
        <v>40_to_64_years</v>
      </c>
      <c r="AU255" t="str">
        <f t="shared" si="146"/>
        <v>98194</v>
      </c>
      <c r="AV255" t="str">
        <f t="shared" si="147"/>
        <v>29403</v>
      </c>
    </row>
    <row r="256" spans="1:48" x14ac:dyDescent="0.3">
      <c r="A256" t="s">
        <v>93</v>
      </c>
      <c r="B256" t="s">
        <v>523</v>
      </c>
      <c r="C256" t="s">
        <v>35</v>
      </c>
      <c r="D256" t="s">
        <v>75</v>
      </c>
      <c r="E256" t="s">
        <v>570</v>
      </c>
      <c r="F256" t="s">
        <v>571</v>
      </c>
      <c r="H256" t="str">
        <f t="shared" si="112"/>
        <v>40 to 64 years_Engineering</v>
      </c>
      <c r="I256" t="str">
        <f t="shared" si="113"/>
        <v>Delaware</v>
      </c>
      <c r="J256" t="str">
        <f t="shared" si="114"/>
        <v>Engineering</v>
      </c>
      <c r="K256" t="str">
        <f t="shared" si="115"/>
        <v>40 to 64 years</v>
      </c>
      <c r="L256" t="str">
        <f t="shared" si="116"/>
        <v>122,360</v>
      </c>
      <c r="M256" t="str">
        <f t="shared" si="117"/>
        <v>±10,523</v>
      </c>
      <c r="O256" t="str">
        <f t="shared" si="118"/>
        <v>40_to_64_years_Engineering</v>
      </c>
      <c r="P256" t="str">
        <f t="shared" si="119"/>
        <v>Delaware</v>
      </c>
      <c r="Q256" t="str">
        <f t="shared" si="120"/>
        <v>Engineering</v>
      </c>
      <c r="R256" t="str">
        <f t="shared" si="121"/>
        <v>40_to_64_years</v>
      </c>
      <c r="S256" t="str">
        <f t="shared" si="122"/>
        <v>122,360</v>
      </c>
      <c r="T256" t="str">
        <f t="shared" si="123"/>
        <v>±10,523</v>
      </c>
      <c r="V256" t="str">
        <f t="shared" si="124"/>
        <v>40_to_64_years_Engineering</v>
      </c>
      <c r="W256" t="str">
        <f t="shared" si="125"/>
        <v>Delaware</v>
      </c>
      <c r="X256" t="str">
        <f t="shared" si="126"/>
        <v>Engineering</v>
      </c>
      <c r="Y256" t="str">
        <f t="shared" si="127"/>
        <v>40_to_64_years</v>
      </c>
      <c r="Z256" t="str">
        <f t="shared" si="128"/>
        <v>122360</v>
      </c>
      <c r="AA256" t="str">
        <f t="shared" si="129"/>
        <v>±10523</v>
      </c>
      <c r="AC256" t="str">
        <f t="shared" si="130"/>
        <v>40_to_64_years_Engineering</v>
      </c>
      <c r="AD256" t="str">
        <f t="shared" si="131"/>
        <v>Delaware</v>
      </c>
      <c r="AE256" t="str">
        <f t="shared" si="132"/>
        <v>Engineering</v>
      </c>
      <c r="AF256" t="str">
        <f t="shared" si="133"/>
        <v>40_to_64_years</v>
      </c>
      <c r="AG256" t="str">
        <f t="shared" si="134"/>
        <v>122360</v>
      </c>
      <c r="AH256" t="str">
        <f t="shared" si="135"/>
        <v>10523</v>
      </c>
      <c r="AJ256" t="str">
        <f t="shared" si="136"/>
        <v>40_to_64_years_Engineering</v>
      </c>
      <c r="AK256" t="str">
        <f t="shared" si="137"/>
        <v>Delaware</v>
      </c>
      <c r="AL256" t="str">
        <f t="shared" si="138"/>
        <v>Engineering</v>
      </c>
      <c r="AM256" t="str">
        <f t="shared" si="139"/>
        <v>40_to_64_years</v>
      </c>
      <c r="AN256" t="str">
        <f t="shared" si="140"/>
        <v>122360</v>
      </c>
      <c r="AO256" t="str">
        <f t="shared" si="141"/>
        <v>10523</v>
      </c>
      <c r="AQ256" t="str">
        <f t="shared" si="142"/>
        <v>40_to_64_years_Engineering</v>
      </c>
      <c r="AR256" t="str">
        <f t="shared" si="143"/>
        <v>Delaware</v>
      </c>
      <c r="AS256" t="str">
        <f t="shared" si="144"/>
        <v>Engineering</v>
      </c>
      <c r="AT256" t="str">
        <f t="shared" si="145"/>
        <v>40_to_64_years</v>
      </c>
      <c r="AU256" t="str">
        <f t="shared" si="146"/>
        <v>122360</v>
      </c>
      <c r="AV256" t="str">
        <f t="shared" si="147"/>
        <v>10523</v>
      </c>
    </row>
    <row r="257" spans="1:48" x14ac:dyDescent="0.3">
      <c r="A257" t="s">
        <v>96</v>
      </c>
      <c r="B257" t="s">
        <v>523</v>
      </c>
      <c r="C257" t="s">
        <v>39</v>
      </c>
      <c r="D257" t="s">
        <v>75</v>
      </c>
      <c r="E257" t="s">
        <v>572</v>
      </c>
      <c r="F257" t="s">
        <v>573</v>
      </c>
      <c r="H257" t="str">
        <f t="shared" si="112"/>
        <v>40 to 64 years_Multidisciplinary Studies</v>
      </c>
      <c r="I257" t="str">
        <f t="shared" si="113"/>
        <v>Delaware</v>
      </c>
      <c r="J257" t="str">
        <f t="shared" si="114"/>
        <v>Multidisciplinary Studies</v>
      </c>
      <c r="K257" t="str">
        <f t="shared" si="115"/>
        <v>40 to 64 years</v>
      </c>
      <c r="L257" t="str">
        <f t="shared" si="116"/>
        <v>42,356</v>
      </c>
      <c r="M257" t="str">
        <f t="shared" si="117"/>
        <v>±7,813</v>
      </c>
      <c r="O257" t="str">
        <f t="shared" si="118"/>
        <v>40_to_64_years_Multidisciplinary_Studies</v>
      </c>
      <c r="P257" t="str">
        <f t="shared" si="119"/>
        <v>Delaware</v>
      </c>
      <c r="Q257" t="str">
        <f t="shared" si="120"/>
        <v>Multidisciplinary_Studies</v>
      </c>
      <c r="R257" t="str">
        <f t="shared" si="121"/>
        <v>40_to_64_years</v>
      </c>
      <c r="S257" t="str">
        <f t="shared" si="122"/>
        <v>42,356</v>
      </c>
      <c r="T257" t="str">
        <f t="shared" si="123"/>
        <v>±7,813</v>
      </c>
      <c r="V257" t="str">
        <f t="shared" si="124"/>
        <v>40_to_64_years_Multidisciplinary_Studies</v>
      </c>
      <c r="W257" t="str">
        <f t="shared" si="125"/>
        <v>Delaware</v>
      </c>
      <c r="X257" t="str">
        <f t="shared" si="126"/>
        <v>Multidisciplinary_Studies</v>
      </c>
      <c r="Y257" t="str">
        <f t="shared" si="127"/>
        <v>40_to_64_years</v>
      </c>
      <c r="Z257" t="str">
        <f t="shared" si="128"/>
        <v>42356</v>
      </c>
      <c r="AA257" t="str">
        <f t="shared" si="129"/>
        <v>±7813</v>
      </c>
      <c r="AC257" t="str">
        <f t="shared" si="130"/>
        <v>40_to_64_years_Multidisciplinary_Studies</v>
      </c>
      <c r="AD257" t="str">
        <f t="shared" si="131"/>
        <v>Delaware</v>
      </c>
      <c r="AE257" t="str">
        <f t="shared" si="132"/>
        <v>Multidisciplinary_Studies</v>
      </c>
      <c r="AF257" t="str">
        <f t="shared" si="133"/>
        <v>40_to_64_years</v>
      </c>
      <c r="AG257" t="str">
        <f t="shared" si="134"/>
        <v>42356</v>
      </c>
      <c r="AH257" t="str">
        <f t="shared" si="135"/>
        <v>7813</v>
      </c>
      <c r="AJ257" t="str">
        <f t="shared" si="136"/>
        <v>40_to_64_years_Multidisciplinary_Studies</v>
      </c>
      <c r="AK257" t="str">
        <f t="shared" si="137"/>
        <v>Delaware</v>
      </c>
      <c r="AL257" t="str">
        <f t="shared" si="138"/>
        <v>Multidisciplinary_Studies</v>
      </c>
      <c r="AM257" t="str">
        <f t="shared" si="139"/>
        <v>40_to_64_years</v>
      </c>
      <c r="AN257" t="str">
        <f t="shared" si="140"/>
        <v>42356</v>
      </c>
      <c r="AO257" t="str">
        <f t="shared" si="141"/>
        <v>7813</v>
      </c>
      <c r="AQ257" t="str">
        <f t="shared" si="142"/>
        <v>40_to_64_years_Multidisciplinary_Studies</v>
      </c>
      <c r="AR257" t="str">
        <f t="shared" si="143"/>
        <v>Delaware</v>
      </c>
      <c r="AS257" t="str">
        <f t="shared" si="144"/>
        <v>Multidisciplinary_Studies</v>
      </c>
      <c r="AT257" t="str">
        <f t="shared" si="145"/>
        <v>40_to_64_years</v>
      </c>
      <c r="AU257" t="str">
        <f t="shared" si="146"/>
        <v>42356</v>
      </c>
      <c r="AV257" t="str">
        <f t="shared" si="147"/>
        <v>7813</v>
      </c>
    </row>
    <row r="258" spans="1:48" x14ac:dyDescent="0.3">
      <c r="A258" t="s">
        <v>99</v>
      </c>
      <c r="B258" t="s">
        <v>523</v>
      </c>
      <c r="C258" t="s">
        <v>43</v>
      </c>
      <c r="D258" t="s">
        <v>75</v>
      </c>
      <c r="E258" t="s">
        <v>574</v>
      </c>
      <c r="F258" t="s">
        <v>575</v>
      </c>
      <c r="H258" t="str">
        <f t="shared" ref="H258:H321" si="148">SUBSTITUTE(A258,":","")</f>
        <v>40 to 64 years_Science and Engineering Related Fields</v>
      </c>
      <c r="I258" t="str">
        <f t="shared" ref="I258:I321" si="149">SUBSTITUTE(B258,":","")</f>
        <v>Delaware</v>
      </c>
      <c r="J258" t="str">
        <f t="shared" ref="J258:J321" si="150">SUBSTITUTE(C258,":","")</f>
        <v>Science and Engineering Related Fields</v>
      </c>
      <c r="K258" t="str">
        <f t="shared" ref="K258:K321" si="151">SUBSTITUTE(D258,":","")</f>
        <v>40 to 64 years</v>
      </c>
      <c r="L258" t="str">
        <f t="shared" ref="L258:L321" si="152">SUBSTITUTE(E258,":","")</f>
        <v>82,406</v>
      </c>
      <c r="M258" t="str">
        <f t="shared" ref="M258:M321" si="153">SUBSTITUTE(F258,":","")</f>
        <v>±12,997</v>
      </c>
      <c r="O258" t="str">
        <f t="shared" ref="O258:O321" si="154">SUBSTITUTE(H258," ","_")</f>
        <v>40_to_64_years_Science_and_Engineering_Related_Fields</v>
      </c>
      <c r="P258" t="str">
        <f t="shared" ref="P258:P321" si="155">SUBSTITUTE(I258," ","_")</f>
        <v>Delaware</v>
      </c>
      <c r="Q258" t="str">
        <f t="shared" ref="Q258:Q321" si="156">SUBSTITUTE(J258," ","_")</f>
        <v>Science_and_Engineering_Related_Fields</v>
      </c>
      <c r="R258" t="str">
        <f t="shared" ref="R258:R321" si="157">SUBSTITUTE(K258," ","_")</f>
        <v>40_to_64_years</v>
      </c>
      <c r="S258" t="str">
        <f t="shared" ref="S258:S321" si="158">SUBSTITUTE(L258," ","_")</f>
        <v>82,406</v>
      </c>
      <c r="T258" t="str">
        <f t="shared" ref="T258:T321" si="159">SUBSTITUTE(M258," ","_")</f>
        <v>±12,997</v>
      </c>
      <c r="V258" t="str">
        <f t="shared" ref="V258:V321" si="160">SUBSTITUTE(O258,",","")</f>
        <v>40_to_64_years_Science_and_Engineering_Related_Fields</v>
      </c>
      <c r="W258" t="str">
        <f t="shared" ref="W258:W321" si="161">SUBSTITUTE(P258,",","")</f>
        <v>Delaware</v>
      </c>
      <c r="X258" t="str">
        <f t="shared" ref="X258:X321" si="162">SUBSTITUTE(Q258,",","")</f>
        <v>Science_and_Engineering_Related_Fields</v>
      </c>
      <c r="Y258" t="str">
        <f t="shared" ref="Y258:Y321" si="163">SUBSTITUTE(R258,",","")</f>
        <v>40_to_64_years</v>
      </c>
      <c r="Z258" t="str">
        <f t="shared" ref="Z258:Z321" si="164">SUBSTITUTE(S258,",","")</f>
        <v>82406</v>
      </c>
      <c r="AA258" t="str">
        <f t="shared" ref="AA258:AA321" si="165">SUBSTITUTE(T258,",","")</f>
        <v>±12997</v>
      </c>
      <c r="AC258" t="str">
        <f t="shared" ref="AC258:AC321" si="166">SUBSTITUTE(V258,"±","")</f>
        <v>40_to_64_years_Science_and_Engineering_Related_Fields</v>
      </c>
      <c r="AD258" t="str">
        <f t="shared" ref="AD258:AD321" si="167">SUBSTITUTE(W258,"±","")</f>
        <v>Delaware</v>
      </c>
      <c r="AE258" t="str">
        <f t="shared" ref="AE258:AE321" si="168">SUBSTITUTE(X258,"±","")</f>
        <v>Science_and_Engineering_Related_Fields</v>
      </c>
      <c r="AF258" t="str">
        <f t="shared" ref="AF258:AF321" si="169">SUBSTITUTE(Y258,"±","")</f>
        <v>40_to_64_years</v>
      </c>
      <c r="AG258" t="str">
        <f t="shared" ref="AG258:AG321" si="170">SUBSTITUTE(Z258,"±","")</f>
        <v>82406</v>
      </c>
      <c r="AH258" t="str">
        <f t="shared" ref="AH258:AH321" si="171">SUBSTITUTE(AA258,"±","")</f>
        <v>12997</v>
      </c>
      <c r="AJ258" t="str">
        <f t="shared" ref="AJ258:AJ321" si="172">SUBSTITUTE(AC258,"-","")</f>
        <v>40_to_64_years_Science_and_Engineering_Related_Fields</v>
      </c>
      <c r="AK258" t="str">
        <f t="shared" ref="AK258:AK321" si="173">SUBSTITUTE(AD258,"-","")</f>
        <v>Delaware</v>
      </c>
      <c r="AL258" t="str">
        <f t="shared" ref="AL258:AL321" si="174">SUBSTITUTE(AE258,"-","")</f>
        <v>Science_and_Engineering_Related_Fields</v>
      </c>
      <c r="AM258" t="str">
        <f t="shared" ref="AM258:AM321" si="175">SUBSTITUTE(AF258,"-","")</f>
        <v>40_to_64_years</v>
      </c>
      <c r="AN258" t="str">
        <f t="shared" ref="AN258:AN321" si="176">SUBSTITUTE(AG258,"-","")</f>
        <v>82406</v>
      </c>
      <c r="AO258" t="str">
        <f t="shared" ref="AO258:AO321" si="177">SUBSTITUTE(AH258,"-","")</f>
        <v>12997</v>
      </c>
      <c r="AQ258" t="str">
        <f t="shared" ref="AQ258:AQ321" si="178">SUBSTITUTE(AJ258,"**","")</f>
        <v>40_to_64_years_Science_and_Engineering_Related_Fields</v>
      </c>
      <c r="AR258" t="str">
        <f t="shared" ref="AR258:AR321" si="179">SUBSTITUTE(AK258,"**","")</f>
        <v>Delaware</v>
      </c>
      <c r="AS258" t="str">
        <f t="shared" ref="AS258:AS321" si="180">SUBSTITUTE(AL258,"**","")</f>
        <v>Science_and_Engineering_Related_Fields</v>
      </c>
      <c r="AT258" t="str">
        <f t="shared" ref="AT258:AT321" si="181">SUBSTITUTE(AM258,"**","")</f>
        <v>40_to_64_years</v>
      </c>
      <c r="AU258" t="str">
        <f t="shared" ref="AU258:AU321" si="182">SUBSTITUTE(AN258,"**","")</f>
        <v>82406</v>
      </c>
      <c r="AV258" t="str">
        <f t="shared" ref="AV258:AV321" si="183">SUBSTITUTE(AO258,"**","")</f>
        <v>12997</v>
      </c>
    </row>
    <row r="259" spans="1:48" x14ac:dyDescent="0.3">
      <c r="A259" t="s">
        <v>102</v>
      </c>
      <c r="B259" t="s">
        <v>523</v>
      </c>
      <c r="C259" t="s">
        <v>47</v>
      </c>
      <c r="D259" t="s">
        <v>75</v>
      </c>
      <c r="E259" t="s">
        <v>576</v>
      </c>
      <c r="F259" t="s">
        <v>577</v>
      </c>
      <c r="H259" t="str">
        <f t="shared" si="148"/>
        <v>40 to 64 years_Business</v>
      </c>
      <c r="I259" t="str">
        <f t="shared" si="149"/>
        <v>Delaware</v>
      </c>
      <c r="J259" t="str">
        <f t="shared" si="150"/>
        <v>Business</v>
      </c>
      <c r="K259" t="str">
        <f t="shared" si="151"/>
        <v>40 to 64 years</v>
      </c>
      <c r="L259" t="str">
        <f t="shared" si="152"/>
        <v>79,513</v>
      </c>
      <c r="M259" t="str">
        <f t="shared" si="153"/>
        <v>±11,198</v>
      </c>
      <c r="O259" t="str">
        <f t="shared" si="154"/>
        <v>40_to_64_years_Business</v>
      </c>
      <c r="P259" t="str">
        <f t="shared" si="155"/>
        <v>Delaware</v>
      </c>
      <c r="Q259" t="str">
        <f t="shared" si="156"/>
        <v>Business</v>
      </c>
      <c r="R259" t="str">
        <f t="shared" si="157"/>
        <v>40_to_64_years</v>
      </c>
      <c r="S259" t="str">
        <f t="shared" si="158"/>
        <v>79,513</v>
      </c>
      <c r="T259" t="str">
        <f t="shared" si="159"/>
        <v>±11,198</v>
      </c>
      <c r="V259" t="str">
        <f t="shared" si="160"/>
        <v>40_to_64_years_Business</v>
      </c>
      <c r="W259" t="str">
        <f t="shared" si="161"/>
        <v>Delaware</v>
      </c>
      <c r="X259" t="str">
        <f t="shared" si="162"/>
        <v>Business</v>
      </c>
      <c r="Y259" t="str">
        <f t="shared" si="163"/>
        <v>40_to_64_years</v>
      </c>
      <c r="Z259" t="str">
        <f t="shared" si="164"/>
        <v>79513</v>
      </c>
      <c r="AA259" t="str">
        <f t="shared" si="165"/>
        <v>±11198</v>
      </c>
      <c r="AC259" t="str">
        <f t="shared" si="166"/>
        <v>40_to_64_years_Business</v>
      </c>
      <c r="AD259" t="str">
        <f t="shared" si="167"/>
        <v>Delaware</v>
      </c>
      <c r="AE259" t="str">
        <f t="shared" si="168"/>
        <v>Business</v>
      </c>
      <c r="AF259" t="str">
        <f t="shared" si="169"/>
        <v>40_to_64_years</v>
      </c>
      <c r="AG259" t="str">
        <f t="shared" si="170"/>
        <v>79513</v>
      </c>
      <c r="AH259" t="str">
        <f t="shared" si="171"/>
        <v>11198</v>
      </c>
      <c r="AJ259" t="str">
        <f t="shared" si="172"/>
        <v>40_to_64_years_Business</v>
      </c>
      <c r="AK259" t="str">
        <f t="shared" si="173"/>
        <v>Delaware</v>
      </c>
      <c r="AL259" t="str">
        <f t="shared" si="174"/>
        <v>Business</v>
      </c>
      <c r="AM259" t="str">
        <f t="shared" si="175"/>
        <v>40_to_64_years</v>
      </c>
      <c r="AN259" t="str">
        <f t="shared" si="176"/>
        <v>79513</v>
      </c>
      <c r="AO259" t="str">
        <f t="shared" si="177"/>
        <v>11198</v>
      </c>
      <c r="AQ259" t="str">
        <f t="shared" si="178"/>
        <v>40_to_64_years_Business</v>
      </c>
      <c r="AR259" t="str">
        <f t="shared" si="179"/>
        <v>Delaware</v>
      </c>
      <c r="AS259" t="str">
        <f t="shared" si="180"/>
        <v>Business</v>
      </c>
      <c r="AT259" t="str">
        <f t="shared" si="181"/>
        <v>40_to_64_years</v>
      </c>
      <c r="AU259" t="str">
        <f t="shared" si="182"/>
        <v>79513</v>
      </c>
      <c r="AV259" t="str">
        <f t="shared" si="183"/>
        <v>11198</v>
      </c>
    </row>
    <row r="260" spans="1:48" x14ac:dyDescent="0.3">
      <c r="A260" t="s">
        <v>105</v>
      </c>
      <c r="B260" t="s">
        <v>523</v>
      </c>
      <c r="C260" t="s">
        <v>51</v>
      </c>
      <c r="D260" t="s">
        <v>75</v>
      </c>
      <c r="E260" t="s">
        <v>578</v>
      </c>
      <c r="F260" t="s">
        <v>579</v>
      </c>
      <c r="H260" t="str">
        <f t="shared" si="148"/>
        <v>40 to 64 years_Education</v>
      </c>
      <c r="I260" t="str">
        <f t="shared" si="149"/>
        <v>Delaware</v>
      </c>
      <c r="J260" t="str">
        <f t="shared" si="150"/>
        <v>Education</v>
      </c>
      <c r="K260" t="str">
        <f t="shared" si="151"/>
        <v>40 to 64 years</v>
      </c>
      <c r="L260" t="str">
        <f t="shared" si="152"/>
        <v>72,930</v>
      </c>
      <c r="M260" t="str">
        <f t="shared" si="153"/>
        <v>±10,858</v>
      </c>
      <c r="O260" t="str">
        <f t="shared" si="154"/>
        <v>40_to_64_years_Education</v>
      </c>
      <c r="P260" t="str">
        <f t="shared" si="155"/>
        <v>Delaware</v>
      </c>
      <c r="Q260" t="str">
        <f t="shared" si="156"/>
        <v>Education</v>
      </c>
      <c r="R260" t="str">
        <f t="shared" si="157"/>
        <v>40_to_64_years</v>
      </c>
      <c r="S260" t="str">
        <f t="shared" si="158"/>
        <v>72,930</v>
      </c>
      <c r="T260" t="str">
        <f t="shared" si="159"/>
        <v>±10,858</v>
      </c>
      <c r="V260" t="str">
        <f t="shared" si="160"/>
        <v>40_to_64_years_Education</v>
      </c>
      <c r="W260" t="str">
        <f t="shared" si="161"/>
        <v>Delaware</v>
      </c>
      <c r="X260" t="str">
        <f t="shared" si="162"/>
        <v>Education</v>
      </c>
      <c r="Y260" t="str">
        <f t="shared" si="163"/>
        <v>40_to_64_years</v>
      </c>
      <c r="Z260" t="str">
        <f t="shared" si="164"/>
        <v>72930</v>
      </c>
      <c r="AA260" t="str">
        <f t="shared" si="165"/>
        <v>±10858</v>
      </c>
      <c r="AC260" t="str">
        <f t="shared" si="166"/>
        <v>40_to_64_years_Education</v>
      </c>
      <c r="AD260" t="str">
        <f t="shared" si="167"/>
        <v>Delaware</v>
      </c>
      <c r="AE260" t="str">
        <f t="shared" si="168"/>
        <v>Education</v>
      </c>
      <c r="AF260" t="str">
        <f t="shared" si="169"/>
        <v>40_to_64_years</v>
      </c>
      <c r="AG260" t="str">
        <f t="shared" si="170"/>
        <v>72930</v>
      </c>
      <c r="AH260" t="str">
        <f t="shared" si="171"/>
        <v>10858</v>
      </c>
      <c r="AJ260" t="str">
        <f t="shared" si="172"/>
        <v>40_to_64_years_Education</v>
      </c>
      <c r="AK260" t="str">
        <f t="shared" si="173"/>
        <v>Delaware</v>
      </c>
      <c r="AL260" t="str">
        <f t="shared" si="174"/>
        <v>Education</v>
      </c>
      <c r="AM260" t="str">
        <f t="shared" si="175"/>
        <v>40_to_64_years</v>
      </c>
      <c r="AN260" t="str">
        <f t="shared" si="176"/>
        <v>72930</v>
      </c>
      <c r="AO260" t="str">
        <f t="shared" si="177"/>
        <v>10858</v>
      </c>
      <c r="AQ260" t="str">
        <f t="shared" si="178"/>
        <v>40_to_64_years_Education</v>
      </c>
      <c r="AR260" t="str">
        <f t="shared" si="179"/>
        <v>Delaware</v>
      </c>
      <c r="AS260" t="str">
        <f t="shared" si="180"/>
        <v>Education</v>
      </c>
      <c r="AT260" t="str">
        <f t="shared" si="181"/>
        <v>40_to_64_years</v>
      </c>
      <c r="AU260" t="str">
        <f t="shared" si="182"/>
        <v>72930</v>
      </c>
      <c r="AV260" t="str">
        <f t="shared" si="183"/>
        <v>10858</v>
      </c>
    </row>
    <row r="261" spans="1:48" x14ac:dyDescent="0.3">
      <c r="A261" t="s">
        <v>108</v>
      </c>
      <c r="B261" t="s">
        <v>523</v>
      </c>
      <c r="C261" t="s">
        <v>55</v>
      </c>
      <c r="D261" t="s">
        <v>75</v>
      </c>
      <c r="E261" t="s">
        <v>580</v>
      </c>
      <c r="F261" t="s">
        <v>581</v>
      </c>
      <c r="H261" t="str">
        <f t="shared" si="148"/>
        <v>40 to 64 years_Literature and Languages</v>
      </c>
      <c r="I261" t="str">
        <f t="shared" si="149"/>
        <v>Delaware</v>
      </c>
      <c r="J261" t="str">
        <f t="shared" si="150"/>
        <v>Literature and Languages</v>
      </c>
      <c r="K261" t="str">
        <f t="shared" si="151"/>
        <v>40 to 64 years</v>
      </c>
      <c r="L261" t="str">
        <f t="shared" si="152"/>
        <v>65,679</v>
      </c>
      <c r="M261" t="str">
        <f t="shared" si="153"/>
        <v>±25,132</v>
      </c>
      <c r="O261" t="str">
        <f t="shared" si="154"/>
        <v>40_to_64_years_Literature_and_Languages</v>
      </c>
      <c r="P261" t="str">
        <f t="shared" si="155"/>
        <v>Delaware</v>
      </c>
      <c r="Q261" t="str">
        <f t="shared" si="156"/>
        <v>Literature_and_Languages</v>
      </c>
      <c r="R261" t="str">
        <f t="shared" si="157"/>
        <v>40_to_64_years</v>
      </c>
      <c r="S261" t="str">
        <f t="shared" si="158"/>
        <v>65,679</v>
      </c>
      <c r="T261" t="str">
        <f t="shared" si="159"/>
        <v>±25,132</v>
      </c>
      <c r="V261" t="str">
        <f t="shared" si="160"/>
        <v>40_to_64_years_Literature_and_Languages</v>
      </c>
      <c r="W261" t="str">
        <f t="shared" si="161"/>
        <v>Delaware</v>
      </c>
      <c r="X261" t="str">
        <f t="shared" si="162"/>
        <v>Literature_and_Languages</v>
      </c>
      <c r="Y261" t="str">
        <f t="shared" si="163"/>
        <v>40_to_64_years</v>
      </c>
      <c r="Z261" t="str">
        <f t="shared" si="164"/>
        <v>65679</v>
      </c>
      <c r="AA261" t="str">
        <f t="shared" si="165"/>
        <v>±25132</v>
      </c>
      <c r="AC261" t="str">
        <f t="shared" si="166"/>
        <v>40_to_64_years_Literature_and_Languages</v>
      </c>
      <c r="AD261" t="str">
        <f t="shared" si="167"/>
        <v>Delaware</v>
      </c>
      <c r="AE261" t="str">
        <f t="shared" si="168"/>
        <v>Literature_and_Languages</v>
      </c>
      <c r="AF261" t="str">
        <f t="shared" si="169"/>
        <v>40_to_64_years</v>
      </c>
      <c r="AG261" t="str">
        <f t="shared" si="170"/>
        <v>65679</v>
      </c>
      <c r="AH261" t="str">
        <f t="shared" si="171"/>
        <v>25132</v>
      </c>
      <c r="AJ261" t="str">
        <f t="shared" si="172"/>
        <v>40_to_64_years_Literature_and_Languages</v>
      </c>
      <c r="AK261" t="str">
        <f t="shared" si="173"/>
        <v>Delaware</v>
      </c>
      <c r="AL261" t="str">
        <f t="shared" si="174"/>
        <v>Literature_and_Languages</v>
      </c>
      <c r="AM261" t="str">
        <f t="shared" si="175"/>
        <v>40_to_64_years</v>
      </c>
      <c r="AN261" t="str">
        <f t="shared" si="176"/>
        <v>65679</v>
      </c>
      <c r="AO261" t="str">
        <f t="shared" si="177"/>
        <v>25132</v>
      </c>
      <c r="AQ261" t="str">
        <f t="shared" si="178"/>
        <v>40_to_64_years_Literature_and_Languages</v>
      </c>
      <c r="AR261" t="str">
        <f t="shared" si="179"/>
        <v>Delaware</v>
      </c>
      <c r="AS261" t="str">
        <f t="shared" si="180"/>
        <v>Literature_and_Languages</v>
      </c>
      <c r="AT261" t="str">
        <f t="shared" si="181"/>
        <v>40_to_64_years</v>
      </c>
      <c r="AU261" t="str">
        <f t="shared" si="182"/>
        <v>65679</v>
      </c>
      <c r="AV261" t="str">
        <f t="shared" si="183"/>
        <v>25132</v>
      </c>
    </row>
    <row r="262" spans="1:48" x14ac:dyDescent="0.3">
      <c r="A262" t="s">
        <v>111</v>
      </c>
      <c r="B262" t="s">
        <v>523</v>
      </c>
      <c r="C262" t="s">
        <v>59</v>
      </c>
      <c r="D262" t="s">
        <v>75</v>
      </c>
      <c r="E262" t="s">
        <v>582</v>
      </c>
      <c r="F262" t="s">
        <v>583</v>
      </c>
      <c r="H262" t="str">
        <f t="shared" si="148"/>
        <v>40 to 64 years_Liberal Arts and History</v>
      </c>
      <c r="I262" t="str">
        <f t="shared" si="149"/>
        <v>Delaware</v>
      </c>
      <c r="J262" t="str">
        <f t="shared" si="150"/>
        <v>Liberal Arts and History</v>
      </c>
      <c r="K262" t="str">
        <f t="shared" si="151"/>
        <v>40 to 64 years</v>
      </c>
      <c r="L262" t="str">
        <f t="shared" si="152"/>
        <v>69,045</v>
      </c>
      <c r="M262" t="str">
        <f t="shared" si="153"/>
        <v>±15,100</v>
      </c>
      <c r="O262" t="str">
        <f t="shared" si="154"/>
        <v>40_to_64_years_Liberal_Arts_and_History</v>
      </c>
      <c r="P262" t="str">
        <f t="shared" si="155"/>
        <v>Delaware</v>
      </c>
      <c r="Q262" t="str">
        <f t="shared" si="156"/>
        <v>Liberal_Arts_and_History</v>
      </c>
      <c r="R262" t="str">
        <f t="shared" si="157"/>
        <v>40_to_64_years</v>
      </c>
      <c r="S262" t="str">
        <f t="shared" si="158"/>
        <v>69,045</v>
      </c>
      <c r="T262" t="str">
        <f t="shared" si="159"/>
        <v>±15,100</v>
      </c>
      <c r="V262" t="str">
        <f t="shared" si="160"/>
        <v>40_to_64_years_Liberal_Arts_and_History</v>
      </c>
      <c r="W262" t="str">
        <f t="shared" si="161"/>
        <v>Delaware</v>
      </c>
      <c r="X262" t="str">
        <f t="shared" si="162"/>
        <v>Liberal_Arts_and_History</v>
      </c>
      <c r="Y262" t="str">
        <f t="shared" si="163"/>
        <v>40_to_64_years</v>
      </c>
      <c r="Z262" t="str">
        <f t="shared" si="164"/>
        <v>69045</v>
      </c>
      <c r="AA262" t="str">
        <f t="shared" si="165"/>
        <v>±15100</v>
      </c>
      <c r="AC262" t="str">
        <f t="shared" si="166"/>
        <v>40_to_64_years_Liberal_Arts_and_History</v>
      </c>
      <c r="AD262" t="str">
        <f t="shared" si="167"/>
        <v>Delaware</v>
      </c>
      <c r="AE262" t="str">
        <f t="shared" si="168"/>
        <v>Liberal_Arts_and_History</v>
      </c>
      <c r="AF262" t="str">
        <f t="shared" si="169"/>
        <v>40_to_64_years</v>
      </c>
      <c r="AG262" t="str">
        <f t="shared" si="170"/>
        <v>69045</v>
      </c>
      <c r="AH262" t="str">
        <f t="shared" si="171"/>
        <v>15100</v>
      </c>
      <c r="AJ262" t="str">
        <f t="shared" si="172"/>
        <v>40_to_64_years_Liberal_Arts_and_History</v>
      </c>
      <c r="AK262" t="str">
        <f t="shared" si="173"/>
        <v>Delaware</v>
      </c>
      <c r="AL262" t="str">
        <f t="shared" si="174"/>
        <v>Liberal_Arts_and_History</v>
      </c>
      <c r="AM262" t="str">
        <f t="shared" si="175"/>
        <v>40_to_64_years</v>
      </c>
      <c r="AN262" t="str">
        <f t="shared" si="176"/>
        <v>69045</v>
      </c>
      <c r="AO262" t="str">
        <f t="shared" si="177"/>
        <v>15100</v>
      </c>
      <c r="AQ262" t="str">
        <f t="shared" si="178"/>
        <v>40_to_64_years_Liberal_Arts_and_History</v>
      </c>
      <c r="AR262" t="str">
        <f t="shared" si="179"/>
        <v>Delaware</v>
      </c>
      <c r="AS262" t="str">
        <f t="shared" si="180"/>
        <v>Liberal_Arts_and_History</v>
      </c>
      <c r="AT262" t="str">
        <f t="shared" si="181"/>
        <v>40_to_64_years</v>
      </c>
      <c r="AU262" t="str">
        <f t="shared" si="182"/>
        <v>69045</v>
      </c>
      <c r="AV262" t="str">
        <f t="shared" si="183"/>
        <v>15100</v>
      </c>
    </row>
    <row r="263" spans="1:48" x14ac:dyDescent="0.3">
      <c r="A263" t="s">
        <v>114</v>
      </c>
      <c r="B263" t="s">
        <v>523</v>
      </c>
      <c r="C263" t="s">
        <v>63</v>
      </c>
      <c r="D263" t="s">
        <v>75</v>
      </c>
      <c r="E263" t="s">
        <v>584</v>
      </c>
      <c r="F263" t="s">
        <v>585</v>
      </c>
      <c r="H263" t="str">
        <f t="shared" si="148"/>
        <v>40 to 64 years_Visual and Performing Arts</v>
      </c>
      <c r="I263" t="str">
        <f t="shared" si="149"/>
        <v>Delaware</v>
      </c>
      <c r="J263" t="str">
        <f t="shared" si="150"/>
        <v>Visual and Performing Arts</v>
      </c>
      <c r="K263" t="str">
        <f t="shared" si="151"/>
        <v>40 to 64 years</v>
      </c>
      <c r="L263" t="str">
        <f t="shared" si="152"/>
        <v>67,586</v>
      </c>
      <c r="M263" t="str">
        <f t="shared" si="153"/>
        <v>±35,521</v>
      </c>
      <c r="O263" t="str">
        <f t="shared" si="154"/>
        <v>40_to_64_years_Visual_and_Performing_Arts</v>
      </c>
      <c r="P263" t="str">
        <f t="shared" si="155"/>
        <v>Delaware</v>
      </c>
      <c r="Q263" t="str">
        <f t="shared" si="156"/>
        <v>Visual_and_Performing_Arts</v>
      </c>
      <c r="R263" t="str">
        <f t="shared" si="157"/>
        <v>40_to_64_years</v>
      </c>
      <c r="S263" t="str">
        <f t="shared" si="158"/>
        <v>67,586</v>
      </c>
      <c r="T263" t="str">
        <f t="shared" si="159"/>
        <v>±35,521</v>
      </c>
      <c r="V263" t="str">
        <f t="shared" si="160"/>
        <v>40_to_64_years_Visual_and_Performing_Arts</v>
      </c>
      <c r="W263" t="str">
        <f t="shared" si="161"/>
        <v>Delaware</v>
      </c>
      <c r="X263" t="str">
        <f t="shared" si="162"/>
        <v>Visual_and_Performing_Arts</v>
      </c>
      <c r="Y263" t="str">
        <f t="shared" si="163"/>
        <v>40_to_64_years</v>
      </c>
      <c r="Z263" t="str">
        <f t="shared" si="164"/>
        <v>67586</v>
      </c>
      <c r="AA263" t="str">
        <f t="shared" si="165"/>
        <v>±35521</v>
      </c>
      <c r="AC263" t="str">
        <f t="shared" si="166"/>
        <v>40_to_64_years_Visual_and_Performing_Arts</v>
      </c>
      <c r="AD263" t="str">
        <f t="shared" si="167"/>
        <v>Delaware</v>
      </c>
      <c r="AE263" t="str">
        <f t="shared" si="168"/>
        <v>Visual_and_Performing_Arts</v>
      </c>
      <c r="AF263" t="str">
        <f t="shared" si="169"/>
        <v>40_to_64_years</v>
      </c>
      <c r="AG263" t="str">
        <f t="shared" si="170"/>
        <v>67586</v>
      </c>
      <c r="AH263" t="str">
        <f t="shared" si="171"/>
        <v>35521</v>
      </c>
      <c r="AJ263" t="str">
        <f t="shared" si="172"/>
        <v>40_to_64_years_Visual_and_Performing_Arts</v>
      </c>
      <c r="AK263" t="str">
        <f t="shared" si="173"/>
        <v>Delaware</v>
      </c>
      <c r="AL263" t="str">
        <f t="shared" si="174"/>
        <v>Visual_and_Performing_Arts</v>
      </c>
      <c r="AM263" t="str">
        <f t="shared" si="175"/>
        <v>40_to_64_years</v>
      </c>
      <c r="AN263" t="str">
        <f t="shared" si="176"/>
        <v>67586</v>
      </c>
      <c r="AO263" t="str">
        <f t="shared" si="177"/>
        <v>35521</v>
      </c>
      <c r="AQ263" t="str">
        <f t="shared" si="178"/>
        <v>40_to_64_years_Visual_and_Performing_Arts</v>
      </c>
      <c r="AR263" t="str">
        <f t="shared" si="179"/>
        <v>Delaware</v>
      </c>
      <c r="AS263" t="str">
        <f t="shared" si="180"/>
        <v>Visual_and_Performing_Arts</v>
      </c>
      <c r="AT263" t="str">
        <f t="shared" si="181"/>
        <v>40_to_64_years</v>
      </c>
      <c r="AU263" t="str">
        <f t="shared" si="182"/>
        <v>67586</v>
      </c>
      <c r="AV263" t="str">
        <f t="shared" si="183"/>
        <v>35521</v>
      </c>
    </row>
    <row r="264" spans="1:48" x14ac:dyDescent="0.3">
      <c r="A264" t="s">
        <v>117</v>
      </c>
      <c r="B264" t="s">
        <v>523</v>
      </c>
      <c r="C264" t="s">
        <v>67</v>
      </c>
      <c r="D264" t="s">
        <v>75</v>
      </c>
      <c r="E264" t="s">
        <v>586</v>
      </c>
      <c r="F264" t="s">
        <v>587</v>
      </c>
      <c r="H264" t="str">
        <f t="shared" si="148"/>
        <v>40 to 64 years_Communications</v>
      </c>
      <c r="I264" t="str">
        <f t="shared" si="149"/>
        <v>Delaware</v>
      </c>
      <c r="J264" t="str">
        <f t="shared" si="150"/>
        <v>Communications</v>
      </c>
      <c r="K264" t="str">
        <f t="shared" si="151"/>
        <v>40 to 64 years</v>
      </c>
      <c r="L264" t="str">
        <f t="shared" si="152"/>
        <v>83,490</v>
      </c>
      <c r="M264" t="str">
        <f t="shared" si="153"/>
        <v>±18,378</v>
      </c>
      <c r="O264" t="str">
        <f t="shared" si="154"/>
        <v>40_to_64_years_Communications</v>
      </c>
      <c r="P264" t="str">
        <f t="shared" si="155"/>
        <v>Delaware</v>
      </c>
      <c r="Q264" t="str">
        <f t="shared" si="156"/>
        <v>Communications</v>
      </c>
      <c r="R264" t="str">
        <f t="shared" si="157"/>
        <v>40_to_64_years</v>
      </c>
      <c r="S264" t="str">
        <f t="shared" si="158"/>
        <v>83,490</v>
      </c>
      <c r="T264" t="str">
        <f t="shared" si="159"/>
        <v>±18,378</v>
      </c>
      <c r="V264" t="str">
        <f t="shared" si="160"/>
        <v>40_to_64_years_Communications</v>
      </c>
      <c r="W264" t="str">
        <f t="shared" si="161"/>
        <v>Delaware</v>
      </c>
      <c r="X264" t="str">
        <f t="shared" si="162"/>
        <v>Communications</v>
      </c>
      <c r="Y264" t="str">
        <f t="shared" si="163"/>
        <v>40_to_64_years</v>
      </c>
      <c r="Z264" t="str">
        <f t="shared" si="164"/>
        <v>83490</v>
      </c>
      <c r="AA264" t="str">
        <f t="shared" si="165"/>
        <v>±18378</v>
      </c>
      <c r="AC264" t="str">
        <f t="shared" si="166"/>
        <v>40_to_64_years_Communications</v>
      </c>
      <c r="AD264" t="str">
        <f t="shared" si="167"/>
        <v>Delaware</v>
      </c>
      <c r="AE264" t="str">
        <f t="shared" si="168"/>
        <v>Communications</v>
      </c>
      <c r="AF264" t="str">
        <f t="shared" si="169"/>
        <v>40_to_64_years</v>
      </c>
      <c r="AG264" t="str">
        <f t="shared" si="170"/>
        <v>83490</v>
      </c>
      <c r="AH264" t="str">
        <f t="shared" si="171"/>
        <v>18378</v>
      </c>
      <c r="AJ264" t="str">
        <f t="shared" si="172"/>
        <v>40_to_64_years_Communications</v>
      </c>
      <c r="AK264" t="str">
        <f t="shared" si="173"/>
        <v>Delaware</v>
      </c>
      <c r="AL264" t="str">
        <f t="shared" si="174"/>
        <v>Communications</v>
      </c>
      <c r="AM264" t="str">
        <f t="shared" si="175"/>
        <v>40_to_64_years</v>
      </c>
      <c r="AN264" t="str">
        <f t="shared" si="176"/>
        <v>83490</v>
      </c>
      <c r="AO264" t="str">
        <f t="shared" si="177"/>
        <v>18378</v>
      </c>
      <c r="AQ264" t="str">
        <f t="shared" si="178"/>
        <v>40_to_64_years_Communications</v>
      </c>
      <c r="AR264" t="str">
        <f t="shared" si="179"/>
        <v>Delaware</v>
      </c>
      <c r="AS264" t="str">
        <f t="shared" si="180"/>
        <v>Communications</v>
      </c>
      <c r="AT264" t="str">
        <f t="shared" si="181"/>
        <v>40_to_64_years</v>
      </c>
      <c r="AU264" t="str">
        <f t="shared" si="182"/>
        <v>83490</v>
      </c>
      <c r="AV264" t="str">
        <f t="shared" si="183"/>
        <v>18378</v>
      </c>
    </row>
    <row r="265" spans="1:48" x14ac:dyDescent="0.3">
      <c r="A265" t="s">
        <v>120</v>
      </c>
      <c r="B265" t="s">
        <v>523</v>
      </c>
      <c r="C265" t="s">
        <v>71</v>
      </c>
      <c r="D265" t="s">
        <v>75</v>
      </c>
      <c r="E265" t="s">
        <v>588</v>
      </c>
      <c r="F265" t="s">
        <v>589</v>
      </c>
      <c r="H265" t="str">
        <f t="shared" si="148"/>
        <v>40 to 64 years_Other</v>
      </c>
      <c r="I265" t="str">
        <f t="shared" si="149"/>
        <v>Delaware</v>
      </c>
      <c r="J265" t="str">
        <f t="shared" si="150"/>
        <v>Other</v>
      </c>
      <c r="K265" t="str">
        <f t="shared" si="151"/>
        <v>40 to 64 years</v>
      </c>
      <c r="L265" t="str">
        <f t="shared" si="152"/>
        <v>66,667</v>
      </c>
      <c r="M265" t="str">
        <f t="shared" si="153"/>
        <v>±4,143</v>
      </c>
      <c r="O265" t="str">
        <f t="shared" si="154"/>
        <v>40_to_64_years_Other</v>
      </c>
      <c r="P265" t="str">
        <f t="shared" si="155"/>
        <v>Delaware</v>
      </c>
      <c r="Q265" t="str">
        <f t="shared" si="156"/>
        <v>Other</v>
      </c>
      <c r="R265" t="str">
        <f t="shared" si="157"/>
        <v>40_to_64_years</v>
      </c>
      <c r="S265" t="str">
        <f t="shared" si="158"/>
        <v>66,667</v>
      </c>
      <c r="T265" t="str">
        <f t="shared" si="159"/>
        <v>±4,143</v>
      </c>
      <c r="V265" t="str">
        <f t="shared" si="160"/>
        <v>40_to_64_years_Other</v>
      </c>
      <c r="W265" t="str">
        <f t="shared" si="161"/>
        <v>Delaware</v>
      </c>
      <c r="X265" t="str">
        <f t="shared" si="162"/>
        <v>Other</v>
      </c>
      <c r="Y265" t="str">
        <f t="shared" si="163"/>
        <v>40_to_64_years</v>
      </c>
      <c r="Z265" t="str">
        <f t="shared" si="164"/>
        <v>66667</v>
      </c>
      <c r="AA265" t="str">
        <f t="shared" si="165"/>
        <v>±4143</v>
      </c>
      <c r="AC265" t="str">
        <f t="shared" si="166"/>
        <v>40_to_64_years_Other</v>
      </c>
      <c r="AD265" t="str">
        <f t="shared" si="167"/>
        <v>Delaware</v>
      </c>
      <c r="AE265" t="str">
        <f t="shared" si="168"/>
        <v>Other</v>
      </c>
      <c r="AF265" t="str">
        <f t="shared" si="169"/>
        <v>40_to_64_years</v>
      </c>
      <c r="AG265" t="str">
        <f t="shared" si="170"/>
        <v>66667</v>
      </c>
      <c r="AH265" t="str">
        <f t="shared" si="171"/>
        <v>4143</v>
      </c>
      <c r="AJ265" t="str">
        <f t="shared" si="172"/>
        <v>40_to_64_years_Other</v>
      </c>
      <c r="AK265" t="str">
        <f t="shared" si="173"/>
        <v>Delaware</v>
      </c>
      <c r="AL265" t="str">
        <f t="shared" si="174"/>
        <v>Other</v>
      </c>
      <c r="AM265" t="str">
        <f t="shared" si="175"/>
        <v>40_to_64_years</v>
      </c>
      <c r="AN265" t="str">
        <f t="shared" si="176"/>
        <v>66667</v>
      </c>
      <c r="AO265" t="str">
        <f t="shared" si="177"/>
        <v>4143</v>
      </c>
      <c r="AQ265" t="str">
        <f t="shared" si="178"/>
        <v>40_to_64_years_Other</v>
      </c>
      <c r="AR265" t="str">
        <f t="shared" si="179"/>
        <v>Delaware</v>
      </c>
      <c r="AS265" t="str">
        <f t="shared" si="180"/>
        <v>Other</v>
      </c>
      <c r="AT265" t="str">
        <f t="shared" si="181"/>
        <v>40_to_64_years</v>
      </c>
      <c r="AU265" t="str">
        <f t="shared" si="182"/>
        <v>66667</v>
      </c>
      <c r="AV265" t="str">
        <f t="shared" si="183"/>
        <v>4143</v>
      </c>
    </row>
    <row r="266" spans="1:48" x14ac:dyDescent="0.3">
      <c r="A266" t="s">
        <v>6</v>
      </c>
      <c r="B266" t="s">
        <v>590</v>
      </c>
      <c r="C266" t="s">
        <v>6</v>
      </c>
      <c r="D266" t="s">
        <v>6</v>
      </c>
      <c r="E266" t="s">
        <v>591</v>
      </c>
      <c r="F266" t="s">
        <v>592</v>
      </c>
      <c r="H266" t="str">
        <f t="shared" si="148"/>
        <v>Total</v>
      </c>
      <c r="I266" t="str">
        <f t="shared" si="149"/>
        <v>District of Columbia</v>
      </c>
      <c r="J266" t="str">
        <f t="shared" si="150"/>
        <v>Total</v>
      </c>
      <c r="K266" t="str">
        <f t="shared" si="151"/>
        <v>Total</v>
      </c>
      <c r="L266" t="str">
        <f t="shared" si="152"/>
        <v>100,828</v>
      </c>
      <c r="M266" t="str">
        <f t="shared" si="153"/>
        <v>±2,301</v>
      </c>
      <c r="O266" t="str">
        <f t="shared" si="154"/>
        <v>Total</v>
      </c>
      <c r="P266" t="str">
        <f t="shared" si="155"/>
        <v>District_of_Columbia</v>
      </c>
      <c r="Q266" t="str">
        <f t="shared" si="156"/>
        <v>Total</v>
      </c>
      <c r="R266" t="str">
        <f t="shared" si="157"/>
        <v>Total</v>
      </c>
      <c r="S266" t="str">
        <f t="shared" si="158"/>
        <v>100,828</v>
      </c>
      <c r="T266" t="str">
        <f t="shared" si="159"/>
        <v>±2,301</v>
      </c>
      <c r="V266" t="str">
        <f t="shared" si="160"/>
        <v>Total</v>
      </c>
      <c r="W266" t="str">
        <f t="shared" si="161"/>
        <v>District_of_Columbia</v>
      </c>
      <c r="X266" t="str">
        <f t="shared" si="162"/>
        <v>Total</v>
      </c>
      <c r="Y266" t="str">
        <f t="shared" si="163"/>
        <v>Total</v>
      </c>
      <c r="Z266" t="str">
        <f t="shared" si="164"/>
        <v>100828</v>
      </c>
      <c r="AA266" t="str">
        <f t="shared" si="165"/>
        <v>±2301</v>
      </c>
      <c r="AC266" t="str">
        <f t="shared" si="166"/>
        <v>Total</v>
      </c>
      <c r="AD266" t="str">
        <f t="shared" si="167"/>
        <v>District_of_Columbia</v>
      </c>
      <c r="AE266" t="str">
        <f t="shared" si="168"/>
        <v>Total</v>
      </c>
      <c r="AF266" t="str">
        <f t="shared" si="169"/>
        <v>Total</v>
      </c>
      <c r="AG266" t="str">
        <f t="shared" si="170"/>
        <v>100828</v>
      </c>
      <c r="AH266" t="str">
        <f t="shared" si="171"/>
        <v>2301</v>
      </c>
      <c r="AJ266" t="str">
        <f t="shared" si="172"/>
        <v>Total</v>
      </c>
      <c r="AK266" t="str">
        <f t="shared" si="173"/>
        <v>District_of_Columbia</v>
      </c>
      <c r="AL266" t="str">
        <f t="shared" si="174"/>
        <v>Total</v>
      </c>
      <c r="AM266" t="str">
        <f t="shared" si="175"/>
        <v>Total</v>
      </c>
      <c r="AN266" t="str">
        <f t="shared" si="176"/>
        <v>100828</v>
      </c>
      <c r="AO266" t="str">
        <f t="shared" si="177"/>
        <v>2301</v>
      </c>
      <c r="AQ266" t="str">
        <f t="shared" si="178"/>
        <v>Total</v>
      </c>
      <c r="AR266" t="str">
        <f t="shared" si="179"/>
        <v>District_of_Columbia</v>
      </c>
      <c r="AS266" t="str">
        <f t="shared" si="180"/>
        <v>Total</v>
      </c>
      <c r="AT266" t="str">
        <f t="shared" si="181"/>
        <v>Total</v>
      </c>
      <c r="AU266" t="str">
        <f t="shared" si="182"/>
        <v>100828</v>
      </c>
      <c r="AV266" t="str">
        <f t="shared" si="183"/>
        <v>2301</v>
      </c>
    </row>
    <row r="267" spans="1:48" x14ac:dyDescent="0.3">
      <c r="A267" t="s">
        <v>10</v>
      </c>
      <c r="B267" t="s">
        <v>590</v>
      </c>
      <c r="C267" t="s">
        <v>11</v>
      </c>
      <c r="D267" t="s">
        <v>11</v>
      </c>
      <c r="E267" t="s">
        <v>593</v>
      </c>
      <c r="F267" t="s">
        <v>594</v>
      </c>
      <c r="H267" t="str">
        <f t="shared" si="148"/>
        <v>25 to 39 years_25 to 39 years</v>
      </c>
      <c r="I267" t="str">
        <f t="shared" si="149"/>
        <v>District of Columbia</v>
      </c>
      <c r="J267" t="str">
        <f t="shared" si="150"/>
        <v>25 to 39 years</v>
      </c>
      <c r="K267" t="str">
        <f t="shared" si="151"/>
        <v>25 to 39 years</v>
      </c>
      <c r="L267" t="str">
        <f t="shared" si="152"/>
        <v>89,341</v>
      </c>
      <c r="M267" t="str">
        <f t="shared" si="153"/>
        <v>±3,087</v>
      </c>
      <c r="O267" t="str">
        <f t="shared" si="154"/>
        <v>25_to_39_years_25_to_39_years</v>
      </c>
      <c r="P267" t="str">
        <f t="shared" si="155"/>
        <v>District_of_Columbia</v>
      </c>
      <c r="Q267" t="str">
        <f t="shared" si="156"/>
        <v>25_to_39_years</v>
      </c>
      <c r="R267" t="str">
        <f t="shared" si="157"/>
        <v>25_to_39_years</v>
      </c>
      <c r="S267" t="str">
        <f t="shared" si="158"/>
        <v>89,341</v>
      </c>
      <c r="T267" t="str">
        <f t="shared" si="159"/>
        <v>±3,087</v>
      </c>
      <c r="V267" t="str">
        <f t="shared" si="160"/>
        <v>25_to_39_years_25_to_39_years</v>
      </c>
      <c r="W267" t="str">
        <f t="shared" si="161"/>
        <v>District_of_Columbia</v>
      </c>
      <c r="X267" t="str">
        <f t="shared" si="162"/>
        <v>25_to_39_years</v>
      </c>
      <c r="Y267" t="str">
        <f t="shared" si="163"/>
        <v>25_to_39_years</v>
      </c>
      <c r="Z267" t="str">
        <f t="shared" si="164"/>
        <v>89341</v>
      </c>
      <c r="AA267" t="str">
        <f t="shared" si="165"/>
        <v>±3087</v>
      </c>
      <c r="AC267" t="str">
        <f t="shared" si="166"/>
        <v>25_to_39_years_25_to_39_years</v>
      </c>
      <c r="AD267" t="str">
        <f t="shared" si="167"/>
        <v>District_of_Columbia</v>
      </c>
      <c r="AE267" t="str">
        <f t="shared" si="168"/>
        <v>25_to_39_years</v>
      </c>
      <c r="AF267" t="str">
        <f t="shared" si="169"/>
        <v>25_to_39_years</v>
      </c>
      <c r="AG267" t="str">
        <f t="shared" si="170"/>
        <v>89341</v>
      </c>
      <c r="AH267" t="str">
        <f t="shared" si="171"/>
        <v>3087</v>
      </c>
      <c r="AJ267" t="str">
        <f t="shared" si="172"/>
        <v>25_to_39_years_25_to_39_years</v>
      </c>
      <c r="AK267" t="str">
        <f t="shared" si="173"/>
        <v>District_of_Columbia</v>
      </c>
      <c r="AL267" t="str">
        <f t="shared" si="174"/>
        <v>25_to_39_years</v>
      </c>
      <c r="AM267" t="str">
        <f t="shared" si="175"/>
        <v>25_to_39_years</v>
      </c>
      <c r="AN267" t="str">
        <f t="shared" si="176"/>
        <v>89341</v>
      </c>
      <c r="AO267" t="str">
        <f t="shared" si="177"/>
        <v>3087</v>
      </c>
      <c r="AQ267" t="str">
        <f t="shared" si="178"/>
        <v>25_to_39_years_25_to_39_years</v>
      </c>
      <c r="AR267" t="str">
        <f t="shared" si="179"/>
        <v>District_of_Columbia</v>
      </c>
      <c r="AS267" t="str">
        <f t="shared" si="180"/>
        <v>25_to_39_years</v>
      </c>
      <c r="AT267" t="str">
        <f t="shared" si="181"/>
        <v>25_to_39_years</v>
      </c>
      <c r="AU267" t="str">
        <f t="shared" si="182"/>
        <v>89341</v>
      </c>
      <c r="AV267" t="str">
        <f t="shared" si="183"/>
        <v>3087</v>
      </c>
    </row>
    <row r="268" spans="1:48" x14ac:dyDescent="0.3">
      <c r="A268" t="s">
        <v>14</v>
      </c>
      <c r="B268" t="s">
        <v>590</v>
      </c>
      <c r="C268" t="s">
        <v>15</v>
      </c>
      <c r="D268" t="s">
        <v>11</v>
      </c>
      <c r="E268" t="s">
        <v>595</v>
      </c>
      <c r="F268" t="s">
        <v>596</v>
      </c>
      <c r="H268" t="str">
        <f t="shared" si="148"/>
        <v>25 to 39 years_Computers, Mathematics and Statistics</v>
      </c>
      <c r="I268" t="str">
        <f t="shared" si="149"/>
        <v>District of Columbia</v>
      </c>
      <c r="J268" t="str">
        <f t="shared" si="150"/>
        <v>Computers, Mathematics and Statistics</v>
      </c>
      <c r="K268" t="str">
        <f t="shared" si="151"/>
        <v>25 to 39 years</v>
      </c>
      <c r="L268" t="str">
        <f t="shared" si="152"/>
        <v>104,594</v>
      </c>
      <c r="M268" t="str">
        <f t="shared" si="153"/>
        <v>±12,476</v>
      </c>
      <c r="O268" t="str">
        <f t="shared" si="154"/>
        <v>25_to_39_years_Computers,_Mathematics_and_Statistics</v>
      </c>
      <c r="P268" t="str">
        <f t="shared" si="155"/>
        <v>District_of_Columbia</v>
      </c>
      <c r="Q268" t="str">
        <f t="shared" si="156"/>
        <v>Computers,_Mathematics_and_Statistics</v>
      </c>
      <c r="R268" t="str">
        <f t="shared" si="157"/>
        <v>25_to_39_years</v>
      </c>
      <c r="S268" t="str">
        <f t="shared" si="158"/>
        <v>104,594</v>
      </c>
      <c r="T268" t="str">
        <f t="shared" si="159"/>
        <v>±12,476</v>
      </c>
      <c r="V268" t="str">
        <f t="shared" si="160"/>
        <v>25_to_39_years_Computers_Mathematics_and_Statistics</v>
      </c>
      <c r="W268" t="str">
        <f t="shared" si="161"/>
        <v>District_of_Columbia</v>
      </c>
      <c r="X268" t="str">
        <f t="shared" si="162"/>
        <v>Computers_Mathematics_and_Statistics</v>
      </c>
      <c r="Y268" t="str">
        <f t="shared" si="163"/>
        <v>25_to_39_years</v>
      </c>
      <c r="Z268" t="str">
        <f t="shared" si="164"/>
        <v>104594</v>
      </c>
      <c r="AA268" t="str">
        <f t="shared" si="165"/>
        <v>±12476</v>
      </c>
      <c r="AC268" t="str">
        <f t="shared" si="166"/>
        <v>25_to_39_years_Computers_Mathematics_and_Statistics</v>
      </c>
      <c r="AD268" t="str">
        <f t="shared" si="167"/>
        <v>District_of_Columbia</v>
      </c>
      <c r="AE268" t="str">
        <f t="shared" si="168"/>
        <v>Computers_Mathematics_and_Statistics</v>
      </c>
      <c r="AF268" t="str">
        <f t="shared" si="169"/>
        <v>25_to_39_years</v>
      </c>
      <c r="AG268" t="str">
        <f t="shared" si="170"/>
        <v>104594</v>
      </c>
      <c r="AH268" t="str">
        <f t="shared" si="171"/>
        <v>12476</v>
      </c>
      <c r="AJ268" t="str">
        <f t="shared" si="172"/>
        <v>25_to_39_years_Computers_Mathematics_and_Statistics</v>
      </c>
      <c r="AK268" t="str">
        <f t="shared" si="173"/>
        <v>District_of_Columbia</v>
      </c>
      <c r="AL268" t="str">
        <f t="shared" si="174"/>
        <v>Computers_Mathematics_and_Statistics</v>
      </c>
      <c r="AM268" t="str">
        <f t="shared" si="175"/>
        <v>25_to_39_years</v>
      </c>
      <c r="AN268" t="str">
        <f t="shared" si="176"/>
        <v>104594</v>
      </c>
      <c r="AO268" t="str">
        <f t="shared" si="177"/>
        <v>12476</v>
      </c>
      <c r="AQ268" t="str">
        <f t="shared" si="178"/>
        <v>25_to_39_years_Computers_Mathematics_and_Statistics</v>
      </c>
      <c r="AR268" t="str">
        <f t="shared" si="179"/>
        <v>District_of_Columbia</v>
      </c>
      <c r="AS268" t="str">
        <f t="shared" si="180"/>
        <v>Computers_Mathematics_and_Statistics</v>
      </c>
      <c r="AT268" t="str">
        <f t="shared" si="181"/>
        <v>25_to_39_years</v>
      </c>
      <c r="AU268" t="str">
        <f t="shared" si="182"/>
        <v>104594</v>
      </c>
      <c r="AV268" t="str">
        <f t="shared" si="183"/>
        <v>12476</v>
      </c>
    </row>
    <row r="269" spans="1:48" x14ac:dyDescent="0.3">
      <c r="A269" t="s">
        <v>18</v>
      </c>
      <c r="B269" t="s">
        <v>590</v>
      </c>
      <c r="C269" t="s">
        <v>19</v>
      </c>
      <c r="D269" t="s">
        <v>11</v>
      </c>
      <c r="E269" t="s">
        <v>597</v>
      </c>
      <c r="F269" t="s">
        <v>598</v>
      </c>
      <c r="H269" t="str">
        <f t="shared" si="148"/>
        <v>25 to 39 years_Biological, Agricultural, and Environmental Sciences</v>
      </c>
      <c r="I269" t="str">
        <f t="shared" si="149"/>
        <v>District of Columbia</v>
      </c>
      <c r="J269" t="str">
        <f t="shared" si="150"/>
        <v>Biological, Agricultural, and Environmental Sciences</v>
      </c>
      <c r="K269" t="str">
        <f t="shared" si="151"/>
        <v>25 to 39 years</v>
      </c>
      <c r="L269" t="str">
        <f t="shared" si="152"/>
        <v>93,784</v>
      </c>
      <c r="M269" t="str">
        <f t="shared" si="153"/>
        <v>±13,206</v>
      </c>
      <c r="O269" t="str">
        <f t="shared" si="154"/>
        <v>25_to_39_years_Biological,_Agricultural,_and_Environmental_Sciences</v>
      </c>
      <c r="P269" t="str">
        <f t="shared" si="155"/>
        <v>District_of_Columbia</v>
      </c>
      <c r="Q269" t="str">
        <f t="shared" si="156"/>
        <v>Biological,_Agricultural,_and_Environmental_Sciences</v>
      </c>
      <c r="R269" t="str">
        <f t="shared" si="157"/>
        <v>25_to_39_years</v>
      </c>
      <c r="S269" t="str">
        <f t="shared" si="158"/>
        <v>93,784</v>
      </c>
      <c r="T269" t="str">
        <f t="shared" si="159"/>
        <v>±13,206</v>
      </c>
      <c r="V269" t="str">
        <f t="shared" si="160"/>
        <v>25_to_39_years_Biological_Agricultural_and_Environmental_Sciences</v>
      </c>
      <c r="W269" t="str">
        <f t="shared" si="161"/>
        <v>District_of_Columbia</v>
      </c>
      <c r="X269" t="str">
        <f t="shared" si="162"/>
        <v>Biological_Agricultural_and_Environmental_Sciences</v>
      </c>
      <c r="Y269" t="str">
        <f t="shared" si="163"/>
        <v>25_to_39_years</v>
      </c>
      <c r="Z269" t="str">
        <f t="shared" si="164"/>
        <v>93784</v>
      </c>
      <c r="AA269" t="str">
        <f t="shared" si="165"/>
        <v>±13206</v>
      </c>
      <c r="AC269" t="str">
        <f t="shared" si="166"/>
        <v>25_to_39_years_Biological_Agricultural_and_Environmental_Sciences</v>
      </c>
      <c r="AD269" t="str">
        <f t="shared" si="167"/>
        <v>District_of_Columbia</v>
      </c>
      <c r="AE269" t="str">
        <f t="shared" si="168"/>
        <v>Biological_Agricultural_and_Environmental_Sciences</v>
      </c>
      <c r="AF269" t="str">
        <f t="shared" si="169"/>
        <v>25_to_39_years</v>
      </c>
      <c r="AG269" t="str">
        <f t="shared" si="170"/>
        <v>93784</v>
      </c>
      <c r="AH269" t="str">
        <f t="shared" si="171"/>
        <v>13206</v>
      </c>
      <c r="AJ269" t="str">
        <f t="shared" si="172"/>
        <v>25_to_39_years_Biological_Agricultural_and_Environmental_Sciences</v>
      </c>
      <c r="AK269" t="str">
        <f t="shared" si="173"/>
        <v>District_of_Columbia</v>
      </c>
      <c r="AL269" t="str">
        <f t="shared" si="174"/>
        <v>Biological_Agricultural_and_Environmental_Sciences</v>
      </c>
      <c r="AM269" t="str">
        <f t="shared" si="175"/>
        <v>25_to_39_years</v>
      </c>
      <c r="AN269" t="str">
        <f t="shared" si="176"/>
        <v>93784</v>
      </c>
      <c r="AO269" t="str">
        <f t="shared" si="177"/>
        <v>13206</v>
      </c>
      <c r="AQ269" t="str">
        <f t="shared" si="178"/>
        <v>25_to_39_years_Biological_Agricultural_and_Environmental_Sciences</v>
      </c>
      <c r="AR269" t="str">
        <f t="shared" si="179"/>
        <v>District_of_Columbia</v>
      </c>
      <c r="AS269" t="str">
        <f t="shared" si="180"/>
        <v>Biological_Agricultural_and_Environmental_Sciences</v>
      </c>
      <c r="AT269" t="str">
        <f t="shared" si="181"/>
        <v>25_to_39_years</v>
      </c>
      <c r="AU269" t="str">
        <f t="shared" si="182"/>
        <v>93784</v>
      </c>
      <c r="AV269" t="str">
        <f t="shared" si="183"/>
        <v>13206</v>
      </c>
    </row>
    <row r="270" spans="1:48" x14ac:dyDescent="0.3">
      <c r="A270" t="s">
        <v>22</v>
      </c>
      <c r="B270" t="s">
        <v>590</v>
      </c>
      <c r="C270" t="s">
        <v>23</v>
      </c>
      <c r="D270" t="s">
        <v>11</v>
      </c>
      <c r="E270" t="s">
        <v>599</v>
      </c>
      <c r="F270" t="s">
        <v>600</v>
      </c>
      <c r="H270" t="str">
        <f t="shared" si="148"/>
        <v>25 to 39 years_Physical and Related Sciences</v>
      </c>
      <c r="I270" t="str">
        <f t="shared" si="149"/>
        <v>District of Columbia</v>
      </c>
      <c r="J270" t="str">
        <f t="shared" si="150"/>
        <v>Physical and Related Sciences</v>
      </c>
      <c r="K270" t="str">
        <f t="shared" si="151"/>
        <v>25 to 39 years</v>
      </c>
      <c r="L270" t="str">
        <f t="shared" si="152"/>
        <v>80,874</v>
      </c>
      <c r="M270" t="str">
        <f t="shared" si="153"/>
        <v>±22,033</v>
      </c>
      <c r="O270" t="str">
        <f t="shared" si="154"/>
        <v>25_to_39_years_Physical_and_Related_Sciences</v>
      </c>
      <c r="P270" t="str">
        <f t="shared" si="155"/>
        <v>District_of_Columbia</v>
      </c>
      <c r="Q270" t="str">
        <f t="shared" si="156"/>
        <v>Physical_and_Related_Sciences</v>
      </c>
      <c r="R270" t="str">
        <f t="shared" si="157"/>
        <v>25_to_39_years</v>
      </c>
      <c r="S270" t="str">
        <f t="shared" si="158"/>
        <v>80,874</v>
      </c>
      <c r="T270" t="str">
        <f t="shared" si="159"/>
        <v>±22,033</v>
      </c>
      <c r="V270" t="str">
        <f t="shared" si="160"/>
        <v>25_to_39_years_Physical_and_Related_Sciences</v>
      </c>
      <c r="W270" t="str">
        <f t="shared" si="161"/>
        <v>District_of_Columbia</v>
      </c>
      <c r="X270" t="str">
        <f t="shared" si="162"/>
        <v>Physical_and_Related_Sciences</v>
      </c>
      <c r="Y270" t="str">
        <f t="shared" si="163"/>
        <v>25_to_39_years</v>
      </c>
      <c r="Z270" t="str">
        <f t="shared" si="164"/>
        <v>80874</v>
      </c>
      <c r="AA270" t="str">
        <f t="shared" si="165"/>
        <v>±22033</v>
      </c>
      <c r="AC270" t="str">
        <f t="shared" si="166"/>
        <v>25_to_39_years_Physical_and_Related_Sciences</v>
      </c>
      <c r="AD270" t="str">
        <f t="shared" si="167"/>
        <v>District_of_Columbia</v>
      </c>
      <c r="AE270" t="str">
        <f t="shared" si="168"/>
        <v>Physical_and_Related_Sciences</v>
      </c>
      <c r="AF270" t="str">
        <f t="shared" si="169"/>
        <v>25_to_39_years</v>
      </c>
      <c r="AG270" t="str">
        <f t="shared" si="170"/>
        <v>80874</v>
      </c>
      <c r="AH270" t="str">
        <f t="shared" si="171"/>
        <v>22033</v>
      </c>
      <c r="AJ270" t="str">
        <f t="shared" si="172"/>
        <v>25_to_39_years_Physical_and_Related_Sciences</v>
      </c>
      <c r="AK270" t="str">
        <f t="shared" si="173"/>
        <v>District_of_Columbia</v>
      </c>
      <c r="AL270" t="str">
        <f t="shared" si="174"/>
        <v>Physical_and_Related_Sciences</v>
      </c>
      <c r="AM270" t="str">
        <f t="shared" si="175"/>
        <v>25_to_39_years</v>
      </c>
      <c r="AN270" t="str">
        <f t="shared" si="176"/>
        <v>80874</v>
      </c>
      <c r="AO270" t="str">
        <f t="shared" si="177"/>
        <v>22033</v>
      </c>
      <c r="AQ270" t="str">
        <f t="shared" si="178"/>
        <v>25_to_39_years_Physical_and_Related_Sciences</v>
      </c>
      <c r="AR270" t="str">
        <f t="shared" si="179"/>
        <v>District_of_Columbia</v>
      </c>
      <c r="AS270" t="str">
        <f t="shared" si="180"/>
        <v>Physical_and_Related_Sciences</v>
      </c>
      <c r="AT270" t="str">
        <f t="shared" si="181"/>
        <v>25_to_39_years</v>
      </c>
      <c r="AU270" t="str">
        <f t="shared" si="182"/>
        <v>80874</v>
      </c>
      <c r="AV270" t="str">
        <f t="shared" si="183"/>
        <v>22033</v>
      </c>
    </row>
    <row r="271" spans="1:48" x14ac:dyDescent="0.3">
      <c r="A271" t="s">
        <v>26</v>
      </c>
      <c r="B271" t="s">
        <v>590</v>
      </c>
      <c r="C271" t="s">
        <v>27</v>
      </c>
      <c r="D271" t="s">
        <v>11</v>
      </c>
      <c r="E271" t="s">
        <v>601</v>
      </c>
      <c r="F271" t="s">
        <v>602</v>
      </c>
      <c r="H271" t="str">
        <f t="shared" si="148"/>
        <v>25 to 39 years_Psychology</v>
      </c>
      <c r="I271" t="str">
        <f t="shared" si="149"/>
        <v>District of Columbia</v>
      </c>
      <c r="J271" t="str">
        <f t="shared" si="150"/>
        <v>Psychology</v>
      </c>
      <c r="K271" t="str">
        <f t="shared" si="151"/>
        <v>25 to 39 years</v>
      </c>
      <c r="L271" t="str">
        <f t="shared" si="152"/>
        <v>71,834</v>
      </c>
      <c r="M271" t="str">
        <f t="shared" si="153"/>
        <v>±8,180</v>
      </c>
      <c r="O271" t="str">
        <f t="shared" si="154"/>
        <v>25_to_39_years_Psychology</v>
      </c>
      <c r="P271" t="str">
        <f t="shared" si="155"/>
        <v>District_of_Columbia</v>
      </c>
      <c r="Q271" t="str">
        <f t="shared" si="156"/>
        <v>Psychology</v>
      </c>
      <c r="R271" t="str">
        <f t="shared" si="157"/>
        <v>25_to_39_years</v>
      </c>
      <c r="S271" t="str">
        <f t="shared" si="158"/>
        <v>71,834</v>
      </c>
      <c r="T271" t="str">
        <f t="shared" si="159"/>
        <v>±8,180</v>
      </c>
      <c r="V271" t="str">
        <f t="shared" si="160"/>
        <v>25_to_39_years_Psychology</v>
      </c>
      <c r="W271" t="str">
        <f t="shared" si="161"/>
        <v>District_of_Columbia</v>
      </c>
      <c r="X271" t="str">
        <f t="shared" si="162"/>
        <v>Psychology</v>
      </c>
      <c r="Y271" t="str">
        <f t="shared" si="163"/>
        <v>25_to_39_years</v>
      </c>
      <c r="Z271" t="str">
        <f t="shared" si="164"/>
        <v>71834</v>
      </c>
      <c r="AA271" t="str">
        <f t="shared" si="165"/>
        <v>±8180</v>
      </c>
      <c r="AC271" t="str">
        <f t="shared" si="166"/>
        <v>25_to_39_years_Psychology</v>
      </c>
      <c r="AD271" t="str">
        <f t="shared" si="167"/>
        <v>District_of_Columbia</v>
      </c>
      <c r="AE271" t="str">
        <f t="shared" si="168"/>
        <v>Psychology</v>
      </c>
      <c r="AF271" t="str">
        <f t="shared" si="169"/>
        <v>25_to_39_years</v>
      </c>
      <c r="AG271" t="str">
        <f t="shared" si="170"/>
        <v>71834</v>
      </c>
      <c r="AH271" t="str">
        <f t="shared" si="171"/>
        <v>8180</v>
      </c>
      <c r="AJ271" t="str">
        <f t="shared" si="172"/>
        <v>25_to_39_years_Psychology</v>
      </c>
      <c r="AK271" t="str">
        <f t="shared" si="173"/>
        <v>District_of_Columbia</v>
      </c>
      <c r="AL271" t="str">
        <f t="shared" si="174"/>
        <v>Psychology</v>
      </c>
      <c r="AM271" t="str">
        <f t="shared" si="175"/>
        <v>25_to_39_years</v>
      </c>
      <c r="AN271" t="str">
        <f t="shared" si="176"/>
        <v>71834</v>
      </c>
      <c r="AO271" t="str">
        <f t="shared" si="177"/>
        <v>8180</v>
      </c>
      <c r="AQ271" t="str">
        <f t="shared" si="178"/>
        <v>25_to_39_years_Psychology</v>
      </c>
      <c r="AR271" t="str">
        <f t="shared" si="179"/>
        <v>District_of_Columbia</v>
      </c>
      <c r="AS271" t="str">
        <f t="shared" si="180"/>
        <v>Psychology</v>
      </c>
      <c r="AT271" t="str">
        <f t="shared" si="181"/>
        <v>25_to_39_years</v>
      </c>
      <c r="AU271" t="str">
        <f t="shared" si="182"/>
        <v>71834</v>
      </c>
      <c r="AV271" t="str">
        <f t="shared" si="183"/>
        <v>8180</v>
      </c>
    </row>
    <row r="272" spans="1:48" x14ac:dyDescent="0.3">
      <c r="A272" t="s">
        <v>30</v>
      </c>
      <c r="B272" t="s">
        <v>590</v>
      </c>
      <c r="C272" t="s">
        <v>31</v>
      </c>
      <c r="D272" t="s">
        <v>11</v>
      </c>
      <c r="E272" t="s">
        <v>603</v>
      </c>
      <c r="F272" t="s">
        <v>604</v>
      </c>
      <c r="H272" t="str">
        <f t="shared" si="148"/>
        <v>25 to 39 years_Social Sciences</v>
      </c>
      <c r="I272" t="str">
        <f t="shared" si="149"/>
        <v>District of Columbia</v>
      </c>
      <c r="J272" t="str">
        <f t="shared" si="150"/>
        <v>Social Sciences</v>
      </c>
      <c r="K272" t="str">
        <f t="shared" si="151"/>
        <v>25 to 39 years</v>
      </c>
      <c r="L272" t="str">
        <f t="shared" si="152"/>
        <v>94,380</v>
      </c>
      <c r="M272" t="str">
        <f t="shared" si="153"/>
        <v>±4,210</v>
      </c>
      <c r="O272" t="str">
        <f t="shared" si="154"/>
        <v>25_to_39_years_Social_Sciences</v>
      </c>
      <c r="P272" t="str">
        <f t="shared" si="155"/>
        <v>District_of_Columbia</v>
      </c>
      <c r="Q272" t="str">
        <f t="shared" si="156"/>
        <v>Social_Sciences</v>
      </c>
      <c r="R272" t="str">
        <f t="shared" si="157"/>
        <v>25_to_39_years</v>
      </c>
      <c r="S272" t="str">
        <f t="shared" si="158"/>
        <v>94,380</v>
      </c>
      <c r="T272" t="str">
        <f t="shared" si="159"/>
        <v>±4,210</v>
      </c>
      <c r="V272" t="str">
        <f t="shared" si="160"/>
        <v>25_to_39_years_Social_Sciences</v>
      </c>
      <c r="W272" t="str">
        <f t="shared" si="161"/>
        <v>District_of_Columbia</v>
      </c>
      <c r="X272" t="str">
        <f t="shared" si="162"/>
        <v>Social_Sciences</v>
      </c>
      <c r="Y272" t="str">
        <f t="shared" si="163"/>
        <v>25_to_39_years</v>
      </c>
      <c r="Z272" t="str">
        <f t="shared" si="164"/>
        <v>94380</v>
      </c>
      <c r="AA272" t="str">
        <f t="shared" si="165"/>
        <v>±4210</v>
      </c>
      <c r="AC272" t="str">
        <f t="shared" si="166"/>
        <v>25_to_39_years_Social_Sciences</v>
      </c>
      <c r="AD272" t="str">
        <f t="shared" si="167"/>
        <v>District_of_Columbia</v>
      </c>
      <c r="AE272" t="str">
        <f t="shared" si="168"/>
        <v>Social_Sciences</v>
      </c>
      <c r="AF272" t="str">
        <f t="shared" si="169"/>
        <v>25_to_39_years</v>
      </c>
      <c r="AG272" t="str">
        <f t="shared" si="170"/>
        <v>94380</v>
      </c>
      <c r="AH272" t="str">
        <f t="shared" si="171"/>
        <v>4210</v>
      </c>
      <c r="AJ272" t="str">
        <f t="shared" si="172"/>
        <v>25_to_39_years_Social_Sciences</v>
      </c>
      <c r="AK272" t="str">
        <f t="shared" si="173"/>
        <v>District_of_Columbia</v>
      </c>
      <c r="AL272" t="str">
        <f t="shared" si="174"/>
        <v>Social_Sciences</v>
      </c>
      <c r="AM272" t="str">
        <f t="shared" si="175"/>
        <v>25_to_39_years</v>
      </c>
      <c r="AN272" t="str">
        <f t="shared" si="176"/>
        <v>94380</v>
      </c>
      <c r="AO272" t="str">
        <f t="shared" si="177"/>
        <v>4210</v>
      </c>
      <c r="AQ272" t="str">
        <f t="shared" si="178"/>
        <v>25_to_39_years_Social_Sciences</v>
      </c>
      <c r="AR272" t="str">
        <f t="shared" si="179"/>
        <v>District_of_Columbia</v>
      </c>
      <c r="AS272" t="str">
        <f t="shared" si="180"/>
        <v>Social_Sciences</v>
      </c>
      <c r="AT272" t="str">
        <f t="shared" si="181"/>
        <v>25_to_39_years</v>
      </c>
      <c r="AU272" t="str">
        <f t="shared" si="182"/>
        <v>94380</v>
      </c>
      <c r="AV272" t="str">
        <f t="shared" si="183"/>
        <v>4210</v>
      </c>
    </row>
    <row r="273" spans="1:48" x14ac:dyDescent="0.3">
      <c r="A273" t="s">
        <v>34</v>
      </c>
      <c r="B273" t="s">
        <v>590</v>
      </c>
      <c r="C273" t="s">
        <v>35</v>
      </c>
      <c r="D273" t="s">
        <v>11</v>
      </c>
      <c r="E273" t="s">
        <v>605</v>
      </c>
      <c r="F273" t="s">
        <v>606</v>
      </c>
      <c r="H273" t="str">
        <f t="shared" si="148"/>
        <v>25 to 39 years_Engineering</v>
      </c>
      <c r="I273" t="str">
        <f t="shared" si="149"/>
        <v>District of Columbia</v>
      </c>
      <c r="J273" t="str">
        <f t="shared" si="150"/>
        <v>Engineering</v>
      </c>
      <c r="K273" t="str">
        <f t="shared" si="151"/>
        <v>25 to 39 years</v>
      </c>
      <c r="L273" t="str">
        <f t="shared" si="152"/>
        <v>112,447</v>
      </c>
      <c r="M273" t="str">
        <f t="shared" si="153"/>
        <v>±18,322</v>
      </c>
      <c r="O273" t="str">
        <f t="shared" si="154"/>
        <v>25_to_39_years_Engineering</v>
      </c>
      <c r="P273" t="str">
        <f t="shared" si="155"/>
        <v>District_of_Columbia</v>
      </c>
      <c r="Q273" t="str">
        <f t="shared" si="156"/>
        <v>Engineering</v>
      </c>
      <c r="R273" t="str">
        <f t="shared" si="157"/>
        <v>25_to_39_years</v>
      </c>
      <c r="S273" t="str">
        <f t="shared" si="158"/>
        <v>112,447</v>
      </c>
      <c r="T273" t="str">
        <f t="shared" si="159"/>
        <v>±18,322</v>
      </c>
      <c r="V273" t="str">
        <f t="shared" si="160"/>
        <v>25_to_39_years_Engineering</v>
      </c>
      <c r="W273" t="str">
        <f t="shared" si="161"/>
        <v>District_of_Columbia</v>
      </c>
      <c r="X273" t="str">
        <f t="shared" si="162"/>
        <v>Engineering</v>
      </c>
      <c r="Y273" t="str">
        <f t="shared" si="163"/>
        <v>25_to_39_years</v>
      </c>
      <c r="Z273" t="str">
        <f t="shared" si="164"/>
        <v>112447</v>
      </c>
      <c r="AA273" t="str">
        <f t="shared" si="165"/>
        <v>±18322</v>
      </c>
      <c r="AC273" t="str">
        <f t="shared" si="166"/>
        <v>25_to_39_years_Engineering</v>
      </c>
      <c r="AD273" t="str">
        <f t="shared" si="167"/>
        <v>District_of_Columbia</v>
      </c>
      <c r="AE273" t="str">
        <f t="shared" si="168"/>
        <v>Engineering</v>
      </c>
      <c r="AF273" t="str">
        <f t="shared" si="169"/>
        <v>25_to_39_years</v>
      </c>
      <c r="AG273" t="str">
        <f t="shared" si="170"/>
        <v>112447</v>
      </c>
      <c r="AH273" t="str">
        <f t="shared" si="171"/>
        <v>18322</v>
      </c>
      <c r="AJ273" t="str">
        <f t="shared" si="172"/>
        <v>25_to_39_years_Engineering</v>
      </c>
      <c r="AK273" t="str">
        <f t="shared" si="173"/>
        <v>District_of_Columbia</v>
      </c>
      <c r="AL273" t="str">
        <f t="shared" si="174"/>
        <v>Engineering</v>
      </c>
      <c r="AM273" t="str">
        <f t="shared" si="175"/>
        <v>25_to_39_years</v>
      </c>
      <c r="AN273" t="str">
        <f t="shared" si="176"/>
        <v>112447</v>
      </c>
      <c r="AO273" t="str">
        <f t="shared" si="177"/>
        <v>18322</v>
      </c>
      <c r="AQ273" t="str">
        <f t="shared" si="178"/>
        <v>25_to_39_years_Engineering</v>
      </c>
      <c r="AR273" t="str">
        <f t="shared" si="179"/>
        <v>District_of_Columbia</v>
      </c>
      <c r="AS273" t="str">
        <f t="shared" si="180"/>
        <v>Engineering</v>
      </c>
      <c r="AT273" t="str">
        <f t="shared" si="181"/>
        <v>25_to_39_years</v>
      </c>
      <c r="AU273" t="str">
        <f t="shared" si="182"/>
        <v>112447</v>
      </c>
      <c r="AV273" t="str">
        <f t="shared" si="183"/>
        <v>18322</v>
      </c>
    </row>
    <row r="274" spans="1:48" x14ac:dyDescent="0.3">
      <c r="A274" t="s">
        <v>38</v>
      </c>
      <c r="B274" t="s">
        <v>590</v>
      </c>
      <c r="C274" t="s">
        <v>39</v>
      </c>
      <c r="D274" t="s">
        <v>11</v>
      </c>
      <c r="E274" t="s">
        <v>607</v>
      </c>
      <c r="F274" t="s">
        <v>608</v>
      </c>
      <c r="H274" t="str">
        <f t="shared" si="148"/>
        <v>25 to 39 years_Multidisciplinary Studies</v>
      </c>
      <c r="I274" t="str">
        <f t="shared" si="149"/>
        <v>District of Columbia</v>
      </c>
      <c r="J274" t="str">
        <f t="shared" si="150"/>
        <v>Multidisciplinary Studies</v>
      </c>
      <c r="K274" t="str">
        <f t="shared" si="151"/>
        <v>25 to 39 years</v>
      </c>
      <c r="L274" t="str">
        <f t="shared" si="152"/>
        <v>82,696</v>
      </c>
      <c r="M274" t="str">
        <f t="shared" si="153"/>
        <v>±17,197</v>
      </c>
      <c r="O274" t="str">
        <f t="shared" si="154"/>
        <v>25_to_39_years_Multidisciplinary_Studies</v>
      </c>
      <c r="P274" t="str">
        <f t="shared" si="155"/>
        <v>District_of_Columbia</v>
      </c>
      <c r="Q274" t="str">
        <f t="shared" si="156"/>
        <v>Multidisciplinary_Studies</v>
      </c>
      <c r="R274" t="str">
        <f t="shared" si="157"/>
        <v>25_to_39_years</v>
      </c>
      <c r="S274" t="str">
        <f t="shared" si="158"/>
        <v>82,696</v>
      </c>
      <c r="T274" t="str">
        <f t="shared" si="159"/>
        <v>±17,197</v>
      </c>
      <c r="V274" t="str">
        <f t="shared" si="160"/>
        <v>25_to_39_years_Multidisciplinary_Studies</v>
      </c>
      <c r="W274" t="str">
        <f t="shared" si="161"/>
        <v>District_of_Columbia</v>
      </c>
      <c r="X274" t="str">
        <f t="shared" si="162"/>
        <v>Multidisciplinary_Studies</v>
      </c>
      <c r="Y274" t="str">
        <f t="shared" si="163"/>
        <v>25_to_39_years</v>
      </c>
      <c r="Z274" t="str">
        <f t="shared" si="164"/>
        <v>82696</v>
      </c>
      <c r="AA274" t="str">
        <f t="shared" si="165"/>
        <v>±17197</v>
      </c>
      <c r="AC274" t="str">
        <f t="shared" si="166"/>
        <v>25_to_39_years_Multidisciplinary_Studies</v>
      </c>
      <c r="AD274" t="str">
        <f t="shared" si="167"/>
        <v>District_of_Columbia</v>
      </c>
      <c r="AE274" t="str">
        <f t="shared" si="168"/>
        <v>Multidisciplinary_Studies</v>
      </c>
      <c r="AF274" t="str">
        <f t="shared" si="169"/>
        <v>25_to_39_years</v>
      </c>
      <c r="AG274" t="str">
        <f t="shared" si="170"/>
        <v>82696</v>
      </c>
      <c r="AH274" t="str">
        <f t="shared" si="171"/>
        <v>17197</v>
      </c>
      <c r="AJ274" t="str">
        <f t="shared" si="172"/>
        <v>25_to_39_years_Multidisciplinary_Studies</v>
      </c>
      <c r="AK274" t="str">
        <f t="shared" si="173"/>
        <v>District_of_Columbia</v>
      </c>
      <c r="AL274" t="str">
        <f t="shared" si="174"/>
        <v>Multidisciplinary_Studies</v>
      </c>
      <c r="AM274" t="str">
        <f t="shared" si="175"/>
        <v>25_to_39_years</v>
      </c>
      <c r="AN274" t="str">
        <f t="shared" si="176"/>
        <v>82696</v>
      </c>
      <c r="AO274" t="str">
        <f t="shared" si="177"/>
        <v>17197</v>
      </c>
      <c r="AQ274" t="str">
        <f t="shared" si="178"/>
        <v>25_to_39_years_Multidisciplinary_Studies</v>
      </c>
      <c r="AR274" t="str">
        <f t="shared" si="179"/>
        <v>District_of_Columbia</v>
      </c>
      <c r="AS274" t="str">
        <f t="shared" si="180"/>
        <v>Multidisciplinary_Studies</v>
      </c>
      <c r="AT274" t="str">
        <f t="shared" si="181"/>
        <v>25_to_39_years</v>
      </c>
      <c r="AU274" t="str">
        <f t="shared" si="182"/>
        <v>82696</v>
      </c>
      <c r="AV274" t="str">
        <f t="shared" si="183"/>
        <v>17197</v>
      </c>
    </row>
    <row r="275" spans="1:48" x14ac:dyDescent="0.3">
      <c r="A275" t="s">
        <v>42</v>
      </c>
      <c r="B275" t="s">
        <v>590</v>
      </c>
      <c r="C275" t="s">
        <v>43</v>
      </c>
      <c r="D275" t="s">
        <v>11</v>
      </c>
      <c r="E275" t="s">
        <v>609</v>
      </c>
      <c r="F275" t="s">
        <v>610</v>
      </c>
      <c r="H275" t="str">
        <f t="shared" si="148"/>
        <v>25 to 39 years_Science and Engineering Related Fields</v>
      </c>
      <c r="I275" t="str">
        <f t="shared" si="149"/>
        <v>District of Columbia</v>
      </c>
      <c r="J275" t="str">
        <f t="shared" si="150"/>
        <v>Science and Engineering Related Fields</v>
      </c>
      <c r="K275" t="str">
        <f t="shared" si="151"/>
        <v>25 to 39 years</v>
      </c>
      <c r="L275" t="str">
        <f t="shared" si="152"/>
        <v>77,615</v>
      </c>
      <c r="M275" t="str">
        <f t="shared" si="153"/>
        <v>±10,618</v>
      </c>
      <c r="O275" t="str">
        <f t="shared" si="154"/>
        <v>25_to_39_years_Science_and_Engineering_Related_Fields</v>
      </c>
      <c r="P275" t="str">
        <f t="shared" si="155"/>
        <v>District_of_Columbia</v>
      </c>
      <c r="Q275" t="str">
        <f t="shared" si="156"/>
        <v>Science_and_Engineering_Related_Fields</v>
      </c>
      <c r="R275" t="str">
        <f t="shared" si="157"/>
        <v>25_to_39_years</v>
      </c>
      <c r="S275" t="str">
        <f t="shared" si="158"/>
        <v>77,615</v>
      </c>
      <c r="T275" t="str">
        <f t="shared" si="159"/>
        <v>±10,618</v>
      </c>
      <c r="V275" t="str">
        <f t="shared" si="160"/>
        <v>25_to_39_years_Science_and_Engineering_Related_Fields</v>
      </c>
      <c r="W275" t="str">
        <f t="shared" si="161"/>
        <v>District_of_Columbia</v>
      </c>
      <c r="X275" t="str">
        <f t="shared" si="162"/>
        <v>Science_and_Engineering_Related_Fields</v>
      </c>
      <c r="Y275" t="str">
        <f t="shared" si="163"/>
        <v>25_to_39_years</v>
      </c>
      <c r="Z275" t="str">
        <f t="shared" si="164"/>
        <v>77615</v>
      </c>
      <c r="AA275" t="str">
        <f t="shared" si="165"/>
        <v>±10618</v>
      </c>
      <c r="AC275" t="str">
        <f t="shared" si="166"/>
        <v>25_to_39_years_Science_and_Engineering_Related_Fields</v>
      </c>
      <c r="AD275" t="str">
        <f t="shared" si="167"/>
        <v>District_of_Columbia</v>
      </c>
      <c r="AE275" t="str">
        <f t="shared" si="168"/>
        <v>Science_and_Engineering_Related_Fields</v>
      </c>
      <c r="AF275" t="str">
        <f t="shared" si="169"/>
        <v>25_to_39_years</v>
      </c>
      <c r="AG275" t="str">
        <f t="shared" si="170"/>
        <v>77615</v>
      </c>
      <c r="AH275" t="str">
        <f t="shared" si="171"/>
        <v>10618</v>
      </c>
      <c r="AJ275" t="str">
        <f t="shared" si="172"/>
        <v>25_to_39_years_Science_and_Engineering_Related_Fields</v>
      </c>
      <c r="AK275" t="str">
        <f t="shared" si="173"/>
        <v>District_of_Columbia</v>
      </c>
      <c r="AL275" t="str">
        <f t="shared" si="174"/>
        <v>Science_and_Engineering_Related_Fields</v>
      </c>
      <c r="AM275" t="str">
        <f t="shared" si="175"/>
        <v>25_to_39_years</v>
      </c>
      <c r="AN275" t="str">
        <f t="shared" si="176"/>
        <v>77615</v>
      </c>
      <c r="AO275" t="str">
        <f t="shared" si="177"/>
        <v>10618</v>
      </c>
      <c r="AQ275" t="str">
        <f t="shared" si="178"/>
        <v>25_to_39_years_Science_and_Engineering_Related_Fields</v>
      </c>
      <c r="AR275" t="str">
        <f t="shared" si="179"/>
        <v>District_of_Columbia</v>
      </c>
      <c r="AS275" t="str">
        <f t="shared" si="180"/>
        <v>Science_and_Engineering_Related_Fields</v>
      </c>
      <c r="AT275" t="str">
        <f t="shared" si="181"/>
        <v>25_to_39_years</v>
      </c>
      <c r="AU275" t="str">
        <f t="shared" si="182"/>
        <v>77615</v>
      </c>
      <c r="AV275" t="str">
        <f t="shared" si="183"/>
        <v>10618</v>
      </c>
    </row>
    <row r="276" spans="1:48" x14ac:dyDescent="0.3">
      <c r="A276" t="s">
        <v>46</v>
      </c>
      <c r="B276" t="s">
        <v>590</v>
      </c>
      <c r="C276" t="s">
        <v>47</v>
      </c>
      <c r="D276" t="s">
        <v>11</v>
      </c>
      <c r="E276" t="s">
        <v>611</v>
      </c>
      <c r="F276" t="s">
        <v>612</v>
      </c>
      <c r="H276" t="str">
        <f t="shared" si="148"/>
        <v>25 to 39 years_Business</v>
      </c>
      <c r="I276" t="str">
        <f t="shared" si="149"/>
        <v>District of Columbia</v>
      </c>
      <c r="J276" t="str">
        <f t="shared" si="150"/>
        <v>Business</v>
      </c>
      <c r="K276" t="str">
        <f t="shared" si="151"/>
        <v>25 to 39 years</v>
      </c>
      <c r="L276" t="str">
        <f t="shared" si="152"/>
        <v>102,628</v>
      </c>
      <c r="M276" t="str">
        <f t="shared" si="153"/>
        <v>±18,373</v>
      </c>
      <c r="O276" t="str">
        <f t="shared" si="154"/>
        <v>25_to_39_years_Business</v>
      </c>
      <c r="P276" t="str">
        <f t="shared" si="155"/>
        <v>District_of_Columbia</v>
      </c>
      <c r="Q276" t="str">
        <f t="shared" si="156"/>
        <v>Business</v>
      </c>
      <c r="R276" t="str">
        <f t="shared" si="157"/>
        <v>25_to_39_years</v>
      </c>
      <c r="S276" t="str">
        <f t="shared" si="158"/>
        <v>102,628</v>
      </c>
      <c r="T276" t="str">
        <f t="shared" si="159"/>
        <v>±18,373</v>
      </c>
      <c r="V276" t="str">
        <f t="shared" si="160"/>
        <v>25_to_39_years_Business</v>
      </c>
      <c r="W276" t="str">
        <f t="shared" si="161"/>
        <v>District_of_Columbia</v>
      </c>
      <c r="X276" t="str">
        <f t="shared" si="162"/>
        <v>Business</v>
      </c>
      <c r="Y276" t="str">
        <f t="shared" si="163"/>
        <v>25_to_39_years</v>
      </c>
      <c r="Z276" t="str">
        <f t="shared" si="164"/>
        <v>102628</v>
      </c>
      <c r="AA276" t="str">
        <f t="shared" si="165"/>
        <v>±18373</v>
      </c>
      <c r="AC276" t="str">
        <f t="shared" si="166"/>
        <v>25_to_39_years_Business</v>
      </c>
      <c r="AD276" t="str">
        <f t="shared" si="167"/>
        <v>District_of_Columbia</v>
      </c>
      <c r="AE276" t="str">
        <f t="shared" si="168"/>
        <v>Business</v>
      </c>
      <c r="AF276" t="str">
        <f t="shared" si="169"/>
        <v>25_to_39_years</v>
      </c>
      <c r="AG276" t="str">
        <f t="shared" si="170"/>
        <v>102628</v>
      </c>
      <c r="AH276" t="str">
        <f t="shared" si="171"/>
        <v>18373</v>
      </c>
      <c r="AJ276" t="str">
        <f t="shared" si="172"/>
        <v>25_to_39_years_Business</v>
      </c>
      <c r="AK276" t="str">
        <f t="shared" si="173"/>
        <v>District_of_Columbia</v>
      </c>
      <c r="AL276" t="str">
        <f t="shared" si="174"/>
        <v>Business</v>
      </c>
      <c r="AM276" t="str">
        <f t="shared" si="175"/>
        <v>25_to_39_years</v>
      </c>
      <c r="AN276" t="str">
        <f t="shared" si="176"/>
        <v>102628</v>
      </c>
      <c r="AO276" t="str">
        <f t="shared" si="177"/>
        <v>18373</v>
      </c>
      <c r="AQ276" t="str">
        <f t="shared" si="178"/>
        <v>25_to_39_years_Business</v>
      </c>
      <c r="AR276" t="str">
        <f t="shared" si="179"/>
        <v>District_of_Columbia</v>
      </c>
      <c r="AS276" t="str">
        <f t="shared" si="180"/>
        <v>Business</v>
      </c>
      <c r="AT276" t="str">
        <f t="shared" si="181"/>
        <v>25_to_39_years</v>
      </c>
      <c r="AU276" t="str">
        <f t="shared" si="182"/>
        <v>102628</v>
      </c>
      <c r="AV276" t="str">
        <f t="shared" si="183"/>
        <v>18373</v>
      </c>
    </row>
    <row r="277" spans="1:48" x14ac:dyDescent="0.3">
      <c r="A277" t="s">
        <v>50</v>
      </c>
      <c r="B277" t="s">
        <v>590</v>
      </c>
      <c r="C277" t="s">
        <v>51</v>
      </c>
      <c r="D277" t="s">
        <v>11</v>
      </c>
      <c r="E277" t="s">
        <v>613</v>
      </c>
      <c r="F277" t="s">
        <v>614</v>
      </c>
      <c r="H277" t="str">
        <f t="shared" si="148"/>
        <v>25 to 39 years_Education</v>
      </c>
      <c r="I277" t="str">
        <f t="shared" si="149"/>
        <v>District of Columbia</v>
      </c>
      <c r="J277" t="str">
        <f t="shared" si="150"/>
        <v>Education</v>
      </c>
      <c r="K277" t="str">
        <f t="shared" si="151"/>
        <v>25 to 39 years</v>
      </c>
      <c r="L277" t="str">
        <f t="shared" si="152"/>
        <v>70,485</v>
      </c>
      <c r="M277" t="str">
        <f t="shared" si="153"/>
        <v>±4,469</v>
      </c>
      <c r="O277" t="str">
        <f t="shared" si="154"/>
        <v>25_to_39_years_Education</v>
      </c>
      <c r="P277" t="str">
        <f t="shared" si="155"/>
        <v>District_of_Columbia</v>
      </c>
      <c r="Q277" t="str">
        <f t="shared" si="156"/>
        <v>Education</v>
      </c>
      <c r="R277" t="str">
        <f t="shared" si="157"/>
        <v>25_to_39_years</v>
      </c>
      <c r="S277" t="str">
        <f t="shared" si="158"/>
        <v>70,485</v>
      </c>
      <c r="T277" t="str">
        <f t="shared" si="159"/>
        <v>±4,469</v>
      </c>
      <c r="V277" t="str">
        <f t="shared" si="160"/>
        <v>25_to_39_years_Education</v>
      </c>
      <c r="W277" t="str">
        <f t="shared" si="161"/>
        <v>District_of_Columbia</v>
      </c>
      <c r="X277" t="str">
        <f t="shared" si="162"/>
        <v>Education</v>
      </c>
      <c r="Y277" t="str">
        <f t="shared" si="163"/>
        <v>25_to_39_years</v>
      </c>
      <c r="Z277" t="str">
        <f t="shared" si="164"/>
        <v>70485</v>
      </c>
      <c r="AA277" t="str">
        <f t="shared" si="165"/>
        <v>±4469</v>
      </c>
      <c r="AC277" t="str">
        <f t="shared" si="166"/>
        <v>25_to_39_years_Education</v>
      </c>
      <c r="AD277" t="str">
        <f t="shared" si="167"/>
        <v>District_of_Columbia</v>
      </c>
      <c r="AE277" t="str">
        <f t="shared" si="168"/>
        <v>Education</v>
      </c>
      <c r="AF277" t="str">
        <f t="shared" si="169"/>
        <v>25_to_39_years</v>
      </c>
      <c r="AG277" t="str">
        <f t="shared" si="170"/>
        <v>70485</v>
      </c>
      <c r="AH277" t="str">
        <f t="shared" si="171"/>
        <v>4469</v>
      </c>
      <c r="AJ277" t="str">
        <f t="shared" si="172"/>
        <v>25_to_39_years_Education</v>
      </c>
      <c r="AK277" t="str">
        <f t="shared" si="173"/>
        <v>District_of_Columbia</v>
      </c>
      <c r="AL277" t="str">
        <f t="shared" si="174"/>
        <v>Education</v>
      </c>
      <c r="AM277" t="str">
        <f t="shared" si="175"/>
        <v>25_to_39_years</v>
      </c>
      <c r="AN277" t="str">
        <f t="shared" si="176"/>
        <v>70485</v>
      </c>
      <c r="AO277" t="str">
        <f t="shared" si="177"/>
        <v>4469</v>
      </c>
      <c r="AQ277" t="str">
        <f t="shared" si="178"/>
        <v>25_to_39_years_Education</v>
      </c>
      <c r="AR277" t="str">
        <f t="shared" si="179"/>
        <v>District_of_Columbia</v>
      </c>
      <c r="AS277" t="str">
        <f t="shared" si="180"/>
        <v>Education</v>
      </c>
      <c r="AT277" t="str">
        <f t="shared" si="181"/>
        <v>25_to_39_years</v>
      </c>
      <c r="AU277" t="str">
        <f t="shared" si="182"/>
        <v>70485</v>
      </c>
      <c r="AV277" t="str">
        <f t="shared" si="183"/>
        <v>4469</v>
      </c>
    </row>
    <row r="278" spans="1:48" x14ac:dyDescent="0.3">
      <c r="A278" t="s">
        <v>54</v>
      </c>
      <c r="B278" t="s">
        <v>590</v>
      </c>
      <c r="C278" t="s">
        <v>55</v>
      </c>
      <c r="D278" t="s">
        <v>11</v>
      </c>
      <c r="E278" t="s">
        <v>615</v>
      </c>
      <c r="F278" t="s">
        <v>616</v>
      </c>
      <c r="H278" t="str">
        <f t="shared" si="148"/>
        <v>25 to 39 years_Literature and Languages</v>
      </c>
      <c r="I278" t="str">
        <f t="shared" si="149"/>
        <v>District of Columbia</v>
      </c>
      <c r="J278" t="str">
        <f t="shared" si="150"/>
        <v>Literature and Languages</v>
      </c>
      <c r="K278" t="str">
        <f t="shared" si="151"/>
        <v>25 to 39 years</v>
      </c>
      <c r="L278" t="str">
        <f t="shared" si="152"/>
        <v>86,784</v>
      </c>
      <c r="M278" t="str">
        <f t="shared" si="153"/>
        <v>±5,515</v>
      </c>
      <c r="O278" t="str">
        <f t="shared" si="154"/>
        <v>25_to_39_years_Literature_and_Languages</v>
      </c>
      <c r="P278" t="str">
        <f t="shared" si="155"/>
        <v>District_of_Columbia</v>
      </c>
      <c r="Q278" t="str">
        <f t="shared" si="156"/>
        <v>Literature_and_Languages</v>
      </c>
      <c r="R278" t="str">
        <f t="shared" si="157"/>
        <v>25_to_39_years</v>
      </c>
      <c r="S278" t="str">
        <f t="shared" si="158"/>
        <v>86,784</v>
      </c>
      <c r="T278" t="str">
        <f t="shared" si="159"/>
        <v>±5,515</v>
      </c>
      <c r="V278" t="str">
        <f t="shared" si="160"/>
        <v>25_to_39_years_Literature_and_Languages</v>
      </c>
      <c r="W278" t="str">
        <f t="shared" si="161"/>
        <v>District_of_Columbia</v>
      </c>
      <c r="X278" t="str">
        <f t="shared" si="162"/>
        <v>Literature_and_Languages</v>
      </c>
      <c r="Y278" t="str">
        <f t="shared" si="163"/>
        <v>25_to_39_years</v>
      </c>
      <c r="Z278" t="str">
        <f t="shared" si="164"/>
        <v>86784</v>
      </c>
      <c r="AA278" t="str">
        <f t="shared" si="165"/>
        <v>±5515</v>
      </c>
      <c r="AC278" t="str">
        <f t="shared" si="166"/>
        <v>25_to_39_years_Literature_and_Languages</v>
      </c>
      <c r="AD278" t="str">
        <f t="shared" si="167"/>
        <v>District_of_Columbia</v>
      </c>
      <c r="AE278" t="str">
        <f t="shared" si="168"/>
        <v>Literature_and_Languages</v>
      </c>
      <c r="AF278" t="str">
        <f t="shared" si="169"/>
        <v>25_to_39_years</v>
      </c>
      <c r="AG278" t="str">
        <f t="shared" si="170"/>
        <v>86784</v>
      </c>
      <c r="AH278" t="str">
        <f t="shared" si="171"/>
        <v>5515</v>
      </c>
      <c r="AJ278" t="str">
        <f t="shared" si="172"/>
        <v>25_to_39_years_Literature_and_Languages</v>
      </c>
      <c r="AK278" t="str">
        <f t="shared" si="173"/>
        <v>District_of_Columbia</v>
      </c>
      <c r="AL278" t="str">
        <f t="shared" si="174"/>
        <v>Literature_and_Languages</v>
      </c>
      <c r="AM278" t="str">
        <f t="shared" si="175"/>
        <v>25_to_39_years</v>
      </c>
      <c r="AN278" t="str">
        <f t="shared" si="176"/>
        <v>86784</v>
      </c>
      <c r="AO278" t="str">
        <f t="shared" si="177"/>
        <v>5515</v>
      </c>
      <c r="AQ278" t="str">
        <f t="shared" si="178"/>
        <v>25_to_39_years_Literature_and_Languages</v>
      </c>
      <c r="AR278" t="str">
        <f t="shared" si="179"/>
        <v>District_of_Columbia</v>
      </c>
      <c r="AS278" t="str">
        <f t="shared" si="180"/>
        <v>Literature_and_Languages</v>
      </c>
      <c r="AT278" t="str">
        <f t="shared" si="181"/>
        <v>25_to_39_years</v>
      </c>
      <c r="AU278" t="str">
        <f t="shared" si="182"/>
        <v>86784</v>
      </c>
      <c r="AV278" t="str">
        <f t="shared" si="183"/>
        <v>5515</v>
      </c>
    </row>
    <row r="279" spans="1:48" x14ac:dyDescent="0.3">
      <c r="A279" t="s">
        <v>58</v>
      </c>
      <c r="B279" t="s">
        <v>590</v>
      </c>
      <c r="C279" t="s">
        <v>59</v>
      </c>
      <c r="D279" t="s">
        <v>11</v>
      </c>
      <c r="E279" t="s">
        <v>617</v>
      </c>
      <c r="F279" t="s">
        <v>618</v>
      </c>
      <c r="H279" t="str">
        <f t="shared" si="148"/>
        <v>25 to 39 years_Liberal Arts and History</v>
      </c>
      <c r="I279" t="str">
        <f t="shared" si="149"/>
        <v>District of Columbia</v>
      </c>
      <c r="J279" t="str">
        <f t="shared" si="150"/>
        <v>Liberal Arts and History</v>
      </c>
      <c r="K279" t="str">
        <f t="shared" si="151"/>
        <v>25 to 39 years</v>
      </c>
      <c r="L279" t="str">
        <f t="shared" si="152"/>
        <v>97,090</v>
      </c>
      <c r="M279" t="str">
        <f t="shared" si="153"/>
        <v>±12,481</v>
      </c>
      <c r="O279" t="str">
        <f t="shared" si="154"/>
        <v>25_to_39_years_Liberal_Arts_and_History</v>
      </c>
      <c r="P279" t="str">
        <f t="shared" si="155"/>
        <v>District_of_Columbia</v>
      </c>
      <c r="Q279" t="str">
        <f t="shared" si="156"/>
        <v>Liberal_Arts_and_History</v>
      </c>
      <c r="R279" t="str">
        <f t="shared" si="157"/>
        <v>25_to_39_years</v>
      </c>
      <c r="S279" t="str">
        <f t="shared" si="158"/>
        <v>97,090</v>
      </c>
      <c r="T279" t="str">
        <f t="shared" si="159"/>
        <v>±12,481</v>
      </c>
      <c r="V279" t="str">
        <f t="shared" si="160"/>
        <v>25_to_39_years_Liberal_Arts_and_History</v>
      </c>
      <c r="W279" t="str">
        <f t="shared" si="161"/>
        <v>District_of_Columbia</v>
      </c>
      <c r="X279" t="str">
        <f t="shared" si="162"/>
        <v>Liberal_Arts_and_History</v>
      </c>
      <c r="Y279" t="str">
        <f t="shared" si="163"/>
        <v>25_to_39_years</v>
      </c>
      <c r="Z279" t="str">
        <f t="shared" si="164"/>
        <v>97090</v>
      </c>
      <c r="AA279" t="str">
        <f t="shared" si="165"/>
        <v>±12481</v>
      </c>
      <c r="AC279" t="str">
        <f t="shared" si="166"/>
        <v>25_to_39_years_Liberal_Arts_and_History</v>
      </c>
      <c r="AD279" t="str">
        <f t="shared" si="167"/>
        <v>District_of_Columbia</v>
      </c>
      <c r="AE279" t="str">
        <f t="shared" si="168"/>
        <v>Liberal_Arts_and_History</v>
      </c>
      <c r="AF279" t="str">
        <f t="shared" si="169"/>
        <v>25_to_39_years</v>
      </c>
      <c r="AG279" t="str">
        <f t="shared" si="170"/>
        <v>97090</v>
      </c>
      <c r="AH279" t="str">
        <f t="shared" si="171"/>
        <v>12481</v>
      </c>
      <c r="AJ279" t="str">
        <f t="shared" si="172"/>
        <v>25_to_39_years_Liberal_Arts_and_History</v>
      </c>
      <c r="AK279" t="str">
        <f t="shared" si="173"/>
        <v>District_of_Columbia</v>
      </c>
      <c r="AL279" t="str">
        <f t="shared" si="174"/>
        <v>Liberal_Arts_and_History</v>
      </c>
      <c r="AM279" t="str">
        <f t="shared" si="175"/>
        <v>25_to_39_years</v>
      </c>
      <c r="AN279" t="str">
        <f t="shared" si="176"/>
        <v>97090</v>
      </c>
      <c r="AO279" t="str">
        <f t="shared" si="177"/>
        <v>12481</v>
      </c>
      <c r="AQ279" t="str">
        <f t="shared" si="178"/>
        <v>25_to_39_years_Liberal_Arts_and_History</v>
      </c>
      <c r="AR279" t="str">
        <f t="shared" si="179"/>
        <v>District_of_Columbia</v>
      </c>
      <c r="AS279" t="str">
        <f t="shared" si="180"/>
        <v>Liberal_Arts_and_History</v>
      </c>
      <c r="AT279" t="str">
        <f t="shared" si="181"/>
        <v>25_to_39_years</v>
      </c>
      <c r="AU279" t="str">
        <f t="shared" si="182"/>
        <v>97090</v>
      </c>
      <c r="AV279" t="str">
        <f t="shared" si="183"/>
        <v>12481</v>
      </c>
    </row>
    <row r="280" spans="1:48" x14ac:dyDescent="0.3">
      <c r="A280" t="s">
        <v>62</v>
      </c>
      <c r="B280" t="s">
        <v>590</v>
      </c>
      <c r="C280" t="s">
        <v>63</v>
      </c>
      <c r="D280" t="s">
        <v>11</v>
      </c>
      <c r="E280" t="s">
        <v>619</v>
      </c>
      <c r="F280" t="s">
        <v>620</v>
      </c>
      <c r="H280" t="str">
        <f t="shared" si="148"/>
        <v>25 to 39 years_Visual and Performing Arts</v>
      </c>
      <c r="I280" t="str">
        <f t="shared" si="149"/>
        <v>District of Columbia</v>
      </c>
      <c r="J280" t="str">
        <f t="shared" si="150"/>
        <v>Visual and Performing Arts</v>
      </c>
      <c r="K280" t="str">
        <f t="shared" si="151"/>
        <v>25 to 39 years</v>
      </c>
      <c r="L280" t="str">
        <f t="shared" si="152"/>
        <v>73,475</v>
      </c>
      <c r="M280" t="str">
        <f t="shared" si="153"/>
        <v>±11,050</v>
      </c>
      <c r="O280" t="str">
        <f t="shared" si="154"/>
        <v>25_to_39_years_Visual_and_Performing_Arts</v>
      </c>
      <c r="P280" t="str">
        <f t="shared" si="155"/>
        <v>District_of_Columbia</v>
      </c>
      <c r="Q280" t="str">
        <f t="shared" si="156"/>
        <v>Visual_and_Performing_Arts</v>
      </c>
      <c r="R280" t="str">
        <f t="shared" si="157"/>
        <v>25_to_39_years</v>
      </c>
      <c r="S280" t="str">
        <f t="shared" si="158"/>
        <v>73,475</v>
      </c>
      <c r="T280" t="str">
        <f t="shared" si="159"/>
        <v>±11,050</v>
      </c>
      <c r="V280" t="str">
        <f t="shared" si="160"/>
        <v>25_to_39_years_Visual_and_Performing_Arts</v>
      </c>
      <c r="W280" t="str">
        <f t="shared" si="161"/>
        <v>District_of_Columbia</v>
      </c>
      <c r="X280" t="str">
        <f t="shared" si="162"/>
        <v>Visual_and_Performing_Arts</v>
      </c>
      <c r="Y280" t="str">
        <f t="shared" si="163"/>
        <v>25_to_39_years</v>
      </c>
      <c r="Z280" t="str">
        <f t="shared" si="164"/>
        <v>73475</v>
      </c>
      <c r="AA280" t="str">
        <f t="shared" si="165"/>
        <v>±11050</v>
      </c>
      <c r="AC280" t="str">
        <f t="shared" si="166"/>
        <v>25_to_39_years_Visual_and_Performing_Arts</v>
      </c>
      <c r="AD280" t="str">
        <f t="shared" si="167"/>
        <v>District_of_Columbia</v>
      </c>
      <c r="AE280" t="str">
        <f t="shared" si="168"/>
        <v>Visual_and_Performing_Arts</v>
      </c>
      <c r="AF280" t="str">
        <f t="shared" si="169"/>
        <v>25_to_39_years</v>
      </c>
      <c r="AG280" t="str">
        <f t="shared" si="170"/>
        <v>73475</v>
      </c>
      <c r="AH280" t="str">
        <f t="shared" si="171"/>
        <v>11050</v>
      </c>
      <c r="AJ280" t="str">
        <f t="shared" si="172"/>
        <v>25_to_39_years_Visual_and_Performing_Arts</v>
      </c>
      <c r="AK280" t="str">
        <f t="shared" si="173"/>
        <v>District_of_Columbia</v>
      </c>
      <c r="AL280" t="str">
        <f t="shared" si="174"/>
        <v>Visual_and_Performing_Arts</v>
      </c>
      <c r="AM280" t="str">
        <f t="shared" si="175"/>
        <v>25_to_39_years</v>
      </c>
      <c r="AN280" t="str">
        <f t="shared" si="176"/>
        <v>73475</v>
      </c>
      <c r="AO280" t="str">
        <f t="shared" si="177"/>
        <v>11050</v>
      </c>
      <c r="AQ280" t="str">
        <f t="shared" si="178"/>
        <v>25_to_39_years_Visual_and_Performing_Arts</v>
      </c>
      <c r="AR280" t="str">
        <f t="shared" si="179"/>
        <v>District_of_Columbia</v>
      </c>
      <c r="AS280" t="str">
        <f t="shared" si="180"/>
        <v>Visual_and_Performing_Arts</v>
      </c>
      <c r="AT280" t="str">
        <f t="shared" si="181"/>
        <v>25_to_39_years</v>
      </c>
      <c r="AU280" t="str">
        <f t="shared" si="182"/>
        <v>73475</v>
      </c>
      <c r="AV280" t="str">
        <f t="shared" si="183"/>
        <v>11050</v>
      </c>
    </row>
    <row r="281" spans="1:48" x14ac:dyDescent="0.3">
      <c r="A281" t="s">
        <v>66</v>
      </c>
      <c r="B281" t="s">
        <v>590</v>
      </c>
      <c r="C281" t="s">
        <v>67</v>
      </c>
      <c r="D281" t="s">
        <v>11</v>
      </c>
      <c r="E281" t="s">
        <v>621</v>
      </c>
      <c r="F281" t="s">
        <v>622</v>
      </c>
      <c r="H281" t="str">
        <f t="shared" si="148"/>
        <v>25 to 39 years_Communications</v>
      </c>
      <c r="I281" t="str">
        <f t="shared" si="149"/>
        <v>District of Columbia</v>
      </c>
      <c r="J281" t="str">
        <f t="shared" si="150"/>
        <v>Communications</v>
      </c>
      <c r="K281" t="str">
        <f t="shared" si="151"/>
        <v>25 to 39 years</v>
      </c>
      <c r="L281" t="str">
        <f t="shared" si="152"/>
        <v>77,293</v>
      </c>
      <c r="M281" t="str">
        <f t="shared" si="153"/>
        <v>±10,092</v>
      </c>
      <c r="O281" t="str">
        <f t="shared" si="154"/>
        <v>25_to_39_years_Communications</v>
      </c>
      <c r="P281" t="str">
        <f t="shared" si="155"/>
        <v>District_of_Columbia</v>
      </c>
      <c r="Q281" t="str">
        <f t="shared" si="156"/>
        <v>Communications</v>
      </c>
      <c r="R281" t="str">
        <f t="shared" si="157"/>
        <v>25_to_39_years</v>
      </c>
      <c r="S281" t="str">
        <f t="shared" si="158"/>
        <v>77,293</v>
      </c>
      <c r="T281" t="str">
        <f t="shared" si="159"/>
        <v>±10,092</v>
      </c>
      <c r="V281" t="str">
        <f t="shared" si="160"/>
        <v>25_to_39_years_Communications</v>
      </c>
      <c r="W281" t="str">
        <f t="shared" si="161"/>
        <v>District_of_Columbia</v>
      </c>
      <c r="X281" t="str">
        <f t="shared" si="162"/>
        <v>Communications</v>
      </c>
      <c r="Y281" t="str">
        <f t="shared" si="163"/>
        <v>25_to_39_years</v>
      </c>
      <c r="Z281" t="str">
        <f t="shared" si="164"/>
        <v>77293</v>
      </c>
      <c r="AA281" t="str">
        <f t="shared" si="165"/>
        <v>±10092</v>
      </c>
      <c r="AC281" t="str">
        <f t="shared" si="166"/>
        <v>25_to_39_years_Communications</v>
      </c>
      <c r="AD281" t="str">
        <f t="shared" si="167"/>
        <v>District_of_Columbia</v>
      </c>
      <c r="AE281" t="str">
        <f t="shared" si="168"/>
        <v>Communications</v>
      </c>
      <c r="AF281" t="str">
        <f t="shared" si="169"/>
        <v>25_to_39_years</v>
      </c>
      <c r="AG281" t="str">
        <f t="shared" si="170"/>
        <v>77293</v>
      </c>
      <c r="AH281" t="str">
        <f t="shared" si="171"/>
        <v>10092</v>
      </c>
      <c r="AJ281" t="str">
        <f t="shared" si="172"/>
        <v>25_to_39_years_Communications</v>
      </c>
      <c r="AK281" t="str">
        <f t="shared" si="173"/>
        <v>District_of_Columbia</v>
      </c>
      <c r="AL281" t="str">
        <f t="shared" si="174"/>
        <v>Communications</v>
      </c>
      <c r="AM281" t="str">
        <f t="shared" si="175"/>
        <v>25_to_39_years</v>
      </c>
      <c r="AN281" t="str">
        <f t="shared" si="176"/>
        <v>77293</v>
      </c>
      <c r="AO281" t="str">
        <f t="shared" si="177"/>
        <v>10092</v>
      </c>
      <c r="AQ281" t="str">
        <f t="shared" si="178"/>
        <v>25_to_39_years_Communications</v>
      </c>
      <c r="AR281" t="str">
        <f t="shared" si="179"/>
        <v>District_of_Columbia</v>
      </c>
      <c r="AS281" t="str">
        <f t="shared" si="180"/>
        <v>Communications</v>
      </c>
      <c r="AT281" t="str">
        <f t="shared" si="181"/>
        <v>25_to_39_years</v>
      </c>
      <c r="AU281" t="str">
        <f t="shared" si="182"/>
        <v>77293</v>
      </c>
      <c r="AV281" t="str">
        <f t="shared" si="183"/>
        <v>10092</v>
      </c>
    </row>
    <row r="282" spans="1:48" x14ac:dyDescent="0.3">
      <c r="A282" t="s">
        <v>70</v>
      </c>
      <c r="B282" t="s">
        <v>590</v>
      </c>
      <c r="C282" t="s">
        <v>71</v>
      </c>
      <c r="D282" t="s">
        <v>11</v>
      </c>
      <c r="E282" t="s">
        <v>623</v>
      </c>
      <c r="F282" t="s">
        <v>624</v>
      </c>
      <c r="H282" t="str">
        <f t="shared" si="148"/>
        <v>25 to 39 years_Other</v>
      </c>
      <c r="I282" t="str">
        <f t="shared" si="149"/>
        <v>District of Columbia</v>
      </c>
      <c r="J282" t="str">
        <f t="shared" si="150"/>
        <v>Other</v>
      </c>
      <c r="K282" t="str">
        <f t="shared" si="151"/>
        <v>25 to 39 years</v>
      </c>
      <c r="L282" t="str">
        <f t="shared" si="152"/>
        <v>76,995</v>
      </c>
      <c r="M282" t="str">
        <f t="shared" si="153"/>
        <v>±2,818</v>
      </c>
      <c r="O282" t="str">
        <f t="shared" si="154"/>
        <v>25_to_39_years_Other</v>
      </c>
      <c r="P282" t="str">
        <f t="shared" si="155"/>
        <v>District_of_Columbia</v>
      </c>
      <c r="Q282" t="str">
        <f t="shared" si="156"/>
        <v>Other</v>
      </c>
      <c r="R282" t="str">
        <f t="shared" si="157"/>
        <v>25_to_39_years</v>
      </c>
      <c r="S282" t="str">
        <f t="shared" si="158"/>
        <v>76,995</v>
      </c>
      <c r="T282" t="str">
        <f t="shared" si="159"/>
        <v>±2,818</v>
      </c>
      <c r="V282" t="str">
        <f t="shared" si="160"/>
        <v>25_to_39_years_Other</v>
      </c>
      <c r="W282" t="str">
        <f t="shared" si="161"/>
        <v>District_of_Columbia</v>
      </c>
      <c r="X282" t="str">
        <f t="shared" si="162"/>
        <v>Other</v>
      </c>
      <c r="Y282" t="str">
        <f t="shared" si="163"/>
        <v>25_to_39_years</v>
      </c>
      <c r="Z282" t="str">
        <f t="shared" si="164"/>
        <v>76995</v>
      </c>
      <c r="AA282" t="str">
        <f t="shared" si="165"/>
        <v>±2818</v>
      </c>
      <c r="AC282" t="str">
        <f t="shared" si="166"/>
        <v>25_to_39_years_Other</v>
      </c>
      <c r="AD282" t="str">
        <f t="shared" si="167"/>
        <v>District_of_Columbia</v>
      </c>
      <c r="AE282" t="str">
        <f t="shared" si="168"/>
        <v>Other</v>
      </c>
      <c r="AF282" t="str">
        <f t="shared" si="169"/>
        <v>25_to_39_years</v>
      </c>
      <c r="AG282" t="str">
        <f t="shared" si="170"/>
        <v>76995</v>
      </c>
      <c r="AH282" t="str">
        <f t="shared" si="171"/>
        <v>2818</v>
      </c>
      <c r="AJ282" t="str">
        <f t="shared" si="172"/>
        <v>25_to_39_years_Other</v>
      </c>
      <c r="AK282" t="str">
        <f t="shared" si="173"/>
        <v>District_of_Columbia</v>
      </c>
      <c r="AL282" t="str">
        <f t="shared" si="174"/>
        <v>Other</v>
      </c>
      <c r="AM282" t="str">
        <f t="shared" si="175"/>
        <v>25_to_39_years</v>
      </c>
      <c r="AN282" t="str">
        <f t="shared" si="176"/>
        <v>76995</v>
      </c>
      <c r="AO282" t="str">
        <f t="shared" si="177"/>
        <v>2818</v>
      </c>
      <c r="AQ282" t="str">
        <f t="shared" si="178"/>
        <v>25_to_39_years_Other</v>
      </c>
      <c r="AR282" t="str">
        <f t="shared" si="179"/>
        <v>District_of_Columbia</v>
      </c>
      <c r="AS282" t="str">
        <f t="shared" si="180"/>
        <v>Other</v>
      </c>
      <c r="AT282" t="str">
        <f t="shared" si="181"/>
        <v>25_to_39_years</v>
      </c>
      <c r="AU282" t="str">
        <f t="shared" si="182"/>
        <v>76995</v>
      </c>
      <c r="AV282" t="str">
        <f t="shared" si="183"/>
        <v>2818</v>
      </c>
    </row>
    <row r="283" spans="1:48" x14ac:dyDescent="0.3">
      <c r="A283" t="s">
        <v>74</v>
      </c>
      <c r="B283" t="s">
        <v>590</v>
      </c>
      <c r="C283" t="s">
        <v>75</v>
      </c>
      <c r="D283" t="s">
        <v>75</v>
      </c>
      <c r="E283" t="s">
        <v>625</v>
      </c>
      <c r="F283" t="s">
        <v>626</v>
      </c>
      <c r="H283" t="str">
        <f t="shared" si="148"/>
        <v>40 to 64 years_40 to 64 years</v>
      </c>
      <c r="I283" t="str">
        <f t="shared" si="149"/>
        <v>District of Columbia</v>
      </c>
      <c r="J283" t="str">
        <f t="shared" si="150"/>
        <v>40 to 64 years</v>
      </c>
      <c r="K283" t="str">
        <f t="shared" si="151"/>
        <v>40 to 64 years</v>
      </c>
      <c r="L283" t="str">
        <f t="shared" si="152"/>
        <v>132,269</v>
      </c>
      <c r="M283" t="str">
        <f t="shared" si="153"/>
        <v>±6,728</v>
      </c>
      <c r="O283" t="str">
        <f t="shared" si="154"/>
        <v>40_to_64_years_40_to_64_years</v>
      </c>
      <c r="P283" t="str">
        <f t="shared" si="155"/>
        <v>District_of_Columbia</v>
      </c>
      <c r="Q283" t="str">
        <f t="shared" si="156"/>
        <v>40_to_64_years</v>
      </c>
      <c r="R283" t="str">
        <f t="shared" si="157"/>
        <v>40_to_64_years</v>
      </c>
      <c r="S283" t="str">
        <f t="shared" si="158"/>
        <v>132,269</v>
      </c>
      <c r="T283" t="str">
        <f t="shared" si="159"/>
        <v>±6,728</v>
      </c>
      <c r="V283" t="str">
        <f t="shared" si="160"/>
        <v>40_to_64_years_40_to_64_years</v>
      </c>
      <c r="W283" t="str">
        <f t="shared" si="161"/>
        <v>District_of_Columbia</v>
      </c>
      <c r="X283" t="str">
        <f t="shared" si="162"/>
        <v>40_to_64_years</v>
      </c>
      <c r="Y283" t="str">
        <f t="shared" si="163"/>
        <v>40_to_64_years</v>
      </c>
      <c r="Z283" t="str">
        <f t="shared" si="164"/>
        <v>132269</v>
      </c>
      <c r="AA283" t="str">
        <f t="shared" si="165"/>
        <v>±6728</v>
      </c>
      <c r="AC283" t="str">
        <f t="shared" si="166"/>
        <v>40_to_64_years_40_to_64_years</v>
      </c>
      <c r="AD283" t="str">
        <f t="shared" si="167"/>
        <v>District_of_Columbia</v>
      </c>
      <c r="AE283" t="str">
        <f t="shared" si="168"/>
        <v>40_to_64_years</v>
      </c>
      <c r="AF283" t="str">
        <f t="shared" si="169"/>
        <v>40_to_64_years</v>
      </c>
      <c r="AG283" t="str">
        <f t="shared" si="170"/>
        <v>132269</v>
      </c>
      <c r="AH283" t="str">
        <f t="shared" si="171"/>
        <v>6728</v>
      </c>
      <c r="AJ283" t="str">
        <f t="shared" si="172"/>
        <v>40_to_64_years_40_to_64_years</v>
      </c>
      <c r="AK283" t="str">
        <f t="shared" si="173"/>
        <v>District_of_Columbia</v>
      </c>
      <c r="AL283" t="str">
        <f t="shared" si="174"/>
        <v>40_to_64_years</v>
      </c>
      <c r="AM283" t="str">
        <f t="shared" si="175"/>
        <v>40_to_64_years</v>
      </c>
      <c r="AN283" t="str">
        <f t="shared" si="176"/>
        <v>132269</v>
      </c>
      <c r="AO283" t="str">
        <f t="shared" si="177"/>
        <v>6728</v>
      </c>
      <c r="AQ283" t="str">
        <f t="shared" si="178"/>
        <v>40_to_64_years_40_to_64_years</v>
      </c>
      <c r="AR283" t="str">
        <f t="shared" si="179"/>
        <v>District_of_Columbia</v>
      </c>
      <c r="AS283" t="str">
        <f t="shared" si="180"/>
        <v>40_to_64_years</v>
      </c>
      <c r="AT283" t="str">
        <f t="shared" si="181"/>
        <v>40_to_64_years</v>
      </c>
      <c r="AU283" t="str">
        <f t="shared" si="182"/>
        <v>132269</v>
      </c>
      <c r="AV283" t="str">
        <f t="shared" si="183"/>
        <v>6728</v>
      </c>
    </row>
    <row r="284" spans="1:48" x14ac:dyDescent="0.3">
      <c r="A284" t="s">
        <v>78</v>
      </c>
      <c r="B284" t="s">
        <v>590</v>
      </c>
      <c r="C284" t="s">
        <v>15</v>
      </c>
      <c r="D284" t="s">
        <v>75</v>
      </c>
      <c r="E284" t="s">
        <v>627</v>
      </c>
      <c r="F284" t="s">
        <v>628</v>
      </c>
      <c r="H284" t="str">
        <f t="shared" si="148"/>
        <v>40 to 64 years_Computers, Mathematics and Statistics</v>
      </c>
      <c r="I284" t="str">
        <f t="shared" si="149"/>
        <v>District of Columbia</v>
      </c>
      <c r="J284" t="str">
        <f t="shared" si="150"/>
        <v>Computers, Mathematics and Statistics</v>
      </c>
      <c r="K284" t="str">
        <f t="shared" si="151"/>
        <v>40 to 64 years</v>
      </c>
      <c r="L284" t="str">
        <f t="shared" si="152"/>
        <v>142,406</v>
      </c>
      <c r="M284" t="str">
        <f t="shared" si="153"/>
        <v>±31,100</v>
      </c>
      <c r="O284" t="str">
        <f t="shared" si="154"/>
        <v>40_to_64_years_Computers,_Mathematics_and_Statistics</v>
      </c>
      <c r="P284" t="str">
        <f t="shared" si="155"/>
        <v>District_of_Columbia</v>
      </c>
      <c r="Q284" t="str">
        <f t="shared" si="156"/>
        <v>Computers,_Mathematics_and_Statistics</v>
      </c>
      <c r="R284" t="str">
        <f t="shared" si="157"/>
        <v>40_to_64_years</v>
      </c>
      <c r="S284" t="str">
        <f t="shared" si="158"/>
        <v>142,406</v>
      </c>
      <c r="T284" t="str">
        <f t="shared" si="159"/>
        <v>±31,100</v>
      </c>
      <c r="V284" t="str">
        <f t="shared" si="160"/>
        <v>40_to_64_years_Computers_Mathematics_and_Statistics</v>
      </c>
      <c r="W284" t="str">
        <f t="shared" si="161"/>
        <v>District_of_Columbia</v>
      </c>
      <c r="X284" t="str">
        <f t="shared" si="162"/>
        <v>Computers_Mathematics_and_Statistics</v>
      </c>
      <c r="Y284" t="str">
        <f t="shared" si="163"/>
        <v>40_to_64_years</v>
      </c>
      <c r="Z284" t="str">
        <f t="shared" si="164"/>
        <v>142406</v>
      </c>
      <c r="AA284" t="str">
        <f t="shared" si="165"/>
        <v>±31100</v>
      </c>
      <c r="AC284" t="str">
        <f t="shared" si="166"/>
        <v>40_to_64_years_Computers_Mathematics_and_Statistics</v>
      </c>
      <c r="AD284" t="str">
        <f t="shared" si="167"/>
        <v>District_of_Columbia</v>
      </c>
      <c r="AE284" t="str">
        <f t="shared" si="168"/>
        <v>Computers_Mathematics_and_Statistics</v>
      </c>
      <c r="AF284" t="str">
        <f t="shared" si="169"/>
        <v>40_to_64_years</v>
      </c>
      <c r="AG284" t="str">
        <f t="shared" si="170"/>
        <v>142406</v>
      </c>
      <c r="AH284" t="str">
        <f t="shared" si="171"/>
        <v>31100</v>
      </c>
      <c r="AJ284" t="str">
        <f t="shared" si="172"/>
        <v>40_to_64_years_Computers_Mathematics_and_Statistics</v>
      </c>
      <c r="AK284" t="str">
        <f t="shared" si="173"/>
        <v>District_of_Columbia</v>
      </c>
      <c r="AL284" t="str">
        <f t="shared" si="174"/>
        <v>Computers_Mathematics_and_Statistics</v>
      </c>
      <c r="AM284" t="str">
        <f t="shared" si="175"/>
        <v>40_to_64_years</v>
      </c>
      <c r="AN284" t="str">
        <f t="shared" si="176"/>
        <v>142406</v>
      </c>
      <c r="AO284" t="str">
        <f t="shared" si="177"/>
        <v>31100</v>
      </c>
      <c r="AQ284" t="str">
        <f t="shared" si="178"/>
        <v>40_to_64_years_Computers_Mathematics_and_Statistics</v>
      </c>
      <c r="AR284" t="str">
        <f t="shared" si="179"/>
        <v>District_of_Columbia</v>
      </c>
      <c r="AS284" t="str">
        <f t="shared" si="180"/>
        <v>Computers_Mathematics_and_Statistics</v>
      </c>
      <c r="AT284" t="str">
        <f t="shared" si="181"/>
        <v>40_to_64_years</v>
      </c>
      <c r="AU284" t="str">
        <f t="shared" si="182"/>
        <v>142406</v>
      </c>
      <c r="AV284" t="str">
        <f t="shared" si="183"/>
        <v>31100</v>
      </c>
    </row>
    <row r="285" spans="1:48" x14ac:dyDescent="0.3">
      <c r="A285" t="s">
        <v>81</v>
      </c>
      <c r="B285" t="s">
        <v>590</v>
      </c>
      <c r="C285" t="s">
        <v>19</v>
      </c>
      <c r="D285" t="s">
        <v>75</v>
      </c>
      <c r="E285" t="s">
        <v>629</v>
      </c>
      <c r="F285" t="s">
        <v>630</v>
      </c>
      <c r="H285" t="str">
        <f t="shared" si="148"/>
        <v>40 to 64 years_Biological, Agricultural, and Environmental Sciences</v>
      </c>
      <c r="I285" t="str">
        <f t="shared" si="149"/>
        <v>District of Columbia</v>
      </c>
      <c r="J285" t="str">
        <f t="shared" si="150"/>
        <v>Biological, Agricultural, and Environmental Sciences</v>
      </c>
      <c r="K285" t="str">
        <f t="shared" si="151"/>
        <v>40 to 64 years</v>
      </c>
      <c r="L285" t="str">
        <f t="shared" si="152"/>
        <v>135,595</v>
      </c>
      <c r="M285" t="str">
        <f t="shared" si="153"/>
        <v>±21,840</v>
      </c>
      <c r="O285" t="str">
        <f t="shared" si="154"/>
        <v>40_to_64_years_Biological,_Agricultural,_and_Environmental_Sciences</v>
      </c>
      <c r="P285" t="str">
        <f t="shared" si="155"/>
        <v>District_of_Columbia</v>
      </c>
      <c r="Q285" t="str">
        <f t="shared" si="156"/>
        <v>Biological,_Agricultural,_and_Environmental_Sciences</v>
      </c>
      <c r="R285" t="str">
        <f t="shared" si="157"/>
        <v>40_to_64_years</v>
      </c>
      <c r="S285" t="str">
        <f t="shared" si="158"/>
        <v>135,595</v>
      </c>
      <c r="T285" t="str">
        <f t="shared" si="159"/>
        <v>±21,840</v>
      </c>
      <c r="V285" t="str">
        <f t="shared" si="160"/>
        <v>40_to_64_years_Biological_Agricultural_and_Environmental_Sciences</v>
      </c>
      <c r="W285" t="str">
        <f t="shared" si="161"/>
        <v>District_of_Columbia</v>
      </c>
      <c r="X285" t="str">
        <f t="shared" si="162"/>
        <v>Biological_Agricultural_and_Environmental_Sciences</v>
      </c>
      <c r="Y285" t="str">
        <f t="shared" si="163"/>
        <v>40_to_64_years</v>
      </c>
      <c r="Z285" t="str">
        <f t="shared" si="164"/>
        <v>135595</v>
      </c>
      <c r="AA285" t="str">
        <f t="shared" si="165"/>
        <v>±21840</v>
      </c>
      <c r="AC285" t="str">
        <f t="shared" si="166"/>
        <v>40_to_64_years_Biological_Agricultural_and_Environmental_Sciences</v>
      </c>
      <c r="AD285" t="str">
        <f t="shared" si="167"/>
        <v>District_of_Columbia</v>
      </c>
      <c r="AE285" t="str">
        <f t="shared" si="168"/>
        <v>Biological_Agricultural_and_Environmental_Sciences</v>
      </c>
      <c r="AF285" t="str">
        <f t="shared" si="169"/>
        <v>40_to_64_years</v>
      </c>
      <c r="AG285" t="str">
        <f t="shared" si="170"/>
        <v>135595</v>
      </c>
      <c r="AH285" t="str">
        <f t="shared" si="171"/>
        <v>21840</v>
      </c>
      <c r="AJ285" t="str">
        <f t="shared" si="172"/>
        <v>40_to_64_years_Biological_Agricultural_and_Environmental_Sciences</v>
      </c>
      <c r="AK285" t="str">
        <f t="shared" si="173"/>
        <v>District_of_Columbia</v>
      </c>
      <c r="AL285" t="str">
        <f t="shared" si="174"/>
        <v>Biological_Agricultural_and_Environmental_Sciences</v>
      </c>
      <c r="AM285" t="str">
        <f t="shared" si="175"/>
        <v>40_to_64_years</v>
      </c>
      <c r="AN285" t="str">
        <f t="shared" si="176"/>
        <v>135595</v>
      </c>
      <c r="AO285" t="str">
        <f t="shared" si="177"/>
        <v>21840</v>
      </c>
      <c r="AQ285" t="str">
        <f t="shared" si="178"/>
        <v>40_to_64_years_Biological_Agricultural_and_Environmental_Sciences</v>
      </c>
      <c r="AR285" t="str">
        <f t="shared" si="179"/>
        <v>District_of_Columbia</v>
      </c>
      <c r="AS285" t="str">
        <f t="shared" si="180"/>
        <v>Biological_Agricultural_and_Environmental_Sciences</v>
      </c>
      <c r="AT285" t="str">
        <f t="shared" si="181"/>
        <v>40_to_64_years</v>
      </c>
      <c r="AU285" t="str">
        <f t="shared" si="182"/>
        <v>135595</v>
      </c>
      <c r="AV285" t="str">
        <f t="shared" si="183"/>
        <v>21840</v>
      </c>
    </row>
    <row r="286" spans="1:48" x14ac:dyDescent="0.3">
      <c r="A286" t="s">
        <v>84</v>
      </c>
      <c r="B286" t="s">
        <v>590</v>
      </c>
      <c r="C286" t="s">
        <v>23</v>
      </c>
      <c r="D286" t="s">
        <v>75</v>
      </c>
      <c r="E286" t="s">
        <v>631</v>
      </c>
      <c r="F286" t="s">
        <v>632</v>
      </c>
      <c r="H286" t="str">
        <f t="shared" si="148"/>
        <v>40 to 64 years_Physical and Related Sciences</v>
      </c>
      <c r="I286" t="str">
        <f t="shared" si="149"/>
        <v>District of Columbia</v>
      </c>
      <c r="J286" t="str">
        <f t="shared" si="150"/>
        <v>Physical and Related Sciences</v>
      </c>
      <c r="K286" t="str">
        <f t="shared" si="151"/>
        <v>40 to 64 years</v>
      </c>
      <c r="L286" t="str">
        <f t="shared" si="152"/>
        <v>177,198</v>
      </c>
      <c r="M286" t="str">
        <f t="shared" si="153"/>
        <v>±17,277</v>
      </c>
      <c r="O286" t="str">
        <f t="shared" si="154"/>
        <v>40_to_64_years_Physical_and_Related_Sciences</v>
      </c>
      <c r="P286" t="str">
        <f t="shared" si="155"/>
        <v>District_of_Columbia</v>
      </c>
      <c r="Q286" t="str">
        <f t="shared" si="156"/>
        <v>Physical_and_Related_Sciences</v>
      </c>
      <c r="R286" t="str">
        <f t="shared" si="157"/>
        <v>40_to_64_years</v>
      </c>
      <c r="S286" t="str">
        <f t="shared" si="158"/>
        <v>177,198</v>
      </c>
      <c r="T286" t="str">
        <f t="shared" si="159"/>
        <v>±17,277</v>
      </c>
      <c r="V286" t="str">
        <f t="shared" si="160"/>
        <v>40_to_64_years_Physical_and_Related_Sciences</v>
      </c>
      <c r="W286" t="str">
        <f t="shared" si="161"/>
        <v>District_of_Columbia</v>
      </c>
      <c r="X286" t="str">
        <f t="shared" si="162"/>
        <v>Physical_and_Related_Sciences</v>
      </c>
      <c r="Y286" t="str">
        <f t="shared" si="163"/>
        <v>40_to_64_years</v>
      </c>
      <c r="Z286" t="str">
        <f t="shared" si="164"/>
        <v>177198</v>
      </c>
      <c r="AA286" t="str">
        <f t="shared" si="165"/>
        <v>±17277</v>
      </c>
      <c r="AC286" t="str">
        <f t="shared" si="166"/>
        <v>40_to_64_years_Physical_and_Related_Sciences</v>
      </c>
      <c r="AD286" t="str">
        <f t="shared" si="167"/>
        <v>District_of_Columbia</v>
      </c>
      <c r="AE286" t="str">
        <f t="shared" si="168"/>
        <v>Physical_and_Related_Sciences</v>
      </c>
      <c r="AF286" t="str">
        <f t="shared" si="169"/>
        <v>40_to_64_years</v>
      </c>
      <c r="AG286" t="str">
        <f t="shared" si="170"/>
        <v>177198</v>
      </c>
      <c r="AH286" t="str">
        <f t="shared" si="171"/>
        <v>17277</v>
      </c>
      <c r="AJ286" t="str">
        <f t="shared" si="172"/>
        <v>40_to_64_years_Physical_and_Related_Sciences</v>
      </c>
      <c r="AK286" t="str">
        <f t="shared" si="173"/>
        <v>District_of_Columbia</v>
      </c>
      <c r="AL286" t="str">
        <f t="shared" si="174"/>
        <v>Physical_and_Related_Sciences</v>
      </c>
      <c r="AM286" t="str">
        <f t="shared" si="175"/>
        <v>40_to_64_years</v>
      </c>
      <c r="AN286" t="str">
        <f t="shared" si="176"/>
        <v>177198</v>
      </c>
      <c r="AO286" t="str">
        <f t="shared" si="177"/>
        <v>17277</v>
      </c>
      <c r="AQ286" t="str">
        <f t="shared" si="178"/>
        <v>40_to_64_years_Physical_and_Related_Sciences</v>
      </c>
      <c r="AR286" t="str">
        <f t="shared" si="179"/>
        <v>District_of_Columbia</v>
      </c>
      <c r="AS286" t="str">
        <f t="shared" si="180"/>
        <v>Physical_and_Related_Sciences</v>
      </c>
      <c r="AT286" t="str">
        <f t="shared" si="181"/>
        <v>40_to_64_years</v>
      </c>
      <c r="AU286" t="str">
        <f t="shared" si="182"/>
        <v>177198</v>
      </c>
      <c r="AV286" t="str">
        <f t="shared" si="183"/>
        <v>17277</v>
      </c>
    </row>
    <row r="287" spans="1:48" x14ac:dyDescent="0.3">
      <c r="A287" t="s">
        <v>87</v>
      </c>
      <c r="B287" t="s">
        <v>590</v>
      </c>
      <c r="C287" t="s">
        <v>27</v>
      </c>
      <c r="D287" t="s">
        <v>75</v>
      </c>
      <c r="E287" t="s">
        <v>633</v>
      </c>
      <c r="F287" t="s">
        <v>634</v>
      </c>
      <c r="H287" t="str">
        <f t="shared" si="148"/>
        <v>40 to 64 years_Psychology</v>
      </c>
      <c r="I287" t="str">
        <f t="shared" si="149"/>
        <v>District of Columbia</v>
      </c>
      <c r="J287" t="str">
        <f t="shared" si="150"/>
        <v>Psychology</v>
      </c>
      <c r="K287" t="str">
        <f t="shared" si="151"/>
        <v>40 to 64 years</v>
      </c>
      <c r="L287" t="str">
        <f t="shared" si="152"/>
        <v>125,269</v>
      </c>
      <c r="M287" t="str">
        <f t="shared" si="153"/>
        <v>±40,486</v>
      </c>
      <c r="O287" t="str">
        <f t="shared" si="154"/>
        <v>40_to_64_years_Psychology</v>
      </c>
      <c r="P287" t="str">
        <f t="shared" si="155"/>
        <v>District_of_Columbia</v>
      </c>
      <c r="Q287" t="str">
        <f t="shared" si="156"/>
        <v>Psychology</v>
      </c>
      <c r="R287" t="str">
        <f t="shared" si="157"/>
        <v>40_to_64_years</v>
      </c>
      <c r="S287" t="str">
        <f t="shared" si="158"/>
        <v>125,269</v>
      </c>
      <c r="T287" t="str">
        <f t="shared" si="159"/>
        <v>±40,486</v>
      </c>
      <c r="V287" t="str">
        <f t="shared" si="160"/>
        <v>40_to_64_years_Psychology</v>
      </c>
      <c r="W287" t="str">
        <f t="shared" si="161"/>
        <v>District_of_Columbia</v>
      </c>
      <c r="X287" t="str">
        <f t="shared" si="162"/>
        <v>Psychology</v>
      </c>
      <c r="Y287" t="str">
        <f t="shared" si="163"/>
        <v>40_to_64_years</v>
      </c>
      <c r="Z287" t="str">
        <f t="shared" si="164"/>
        <v>125269</v>
      </c>
      <c r="AA287" t="str">
        <f t="shared" si="165"/>
        <v>±40486</v>
      </c>
      <c r="AC287" t="str">
        <f t="shared" si="166"/>
        <v>40_to_64_years_Psychology</v>
      </c>
      <c r="AD287" t="str">
        <f t="shared" si="167"/>
        <v>District_of_Columbia</v>
      </c>
      <c r="AE287" t="str">
        <f t="shared" si="168"/>
        <v>Psychology</v>
      </c>
      <c r="AF287" t="str">
        <f t="shared" si="169"/>
        <v>40_to_64_years</v>
      </c>
      <c r="AG287" t="str">
        <f t="shared" si="170"/>
        <v>125269</v>
      </c>
      <c r="AH287" t="str">
        <f t="shared" si="171"/>
        <v>40486</v>
      </c>
      <c r="AJ287" t="str">
        <f t="shared" si="172"/>
        <v>40_to_64_years_Psychology</v>
      </c>
      <c r="AK287" t="str">
        <f t="shared" si="173"/>
        <v>District_of_Columbia</v>
      </c>
      <c r="AL287" t="str">
        <f t="shared" si="174"/>
        <v>Psychology</v>
      </c>
      <c r="AM287" t="str">
        <f t="shared" si="175"/>
        <v>40_to_64_years</v>
      </c>
      <c r="AN287" t="str">
        <f t="shared" si="176"/>
        <v>125269</v>
      </c>
      <c r="AO287" t="str">
        <f t="shared" si="177"/>
        <v>40486</v>
      </c>
      <c r="AQ287" t="str">
        <f t="shared" si="178"/>
        <v>40_to_64_years_Psychology</v>
      </c>
      <c r="AR287" t="str">
        <f t="shared" si="179"/>
        <v>District_of_Columbia</v>
      </c>
      <c r="AS287" t="str">
        <f t="shared" si="180"/>
        <v>Psychology</v>
      </c>
      <c r="AT287" t="str">
        <f t="shared" si="181"/>
        <v>40_to_64_years</v>
      </c>
      <c r="AU287" t="str">
        <f t="shared" si="182"/>
        <v>125269</v>
      </c>
      <c r="AV287" t="str">
        <f t="shared" si="183"/>
        <v>40486</v>
      </c>
    </row>
    <row r="288" spans="1:48" x14ac:dyDescent="0.3">
      <c r="A288" t="s">
        <v>90</v>
      </c>
      <c r="B288" t="s">
        <v>590</v>
      </c>
      <c r="C288" t="s">
        <v>31</v>
      </c>
      <c r="D288" t="s">
        <v>75</v>
      </c>
      <c r="E288" t="s">
        <v>635</v>
      </c>
      <c r="F288" t="s">
        <v>636</v>
      </c>
      <c r="H288" t="str">
        <f t="shared" si="148"/>
        <v>40 to 64 years_Social Sciences</v>
      </c>
      <c r="I288" t="str">
        <f t="shared" si="149"/>
        <v>District of Columbia</v>
      </c>
      <c r="J288" t="str">
        <f t="shared" si="150"/>
        <v>Social Sciences</v>
      </c>
      <c r="K288" t="str">
        <f t="shared" si="151"/>
        <v>40 to 64 years</v>
      </c>
      <c r="L288" t="str">
        <f t="shared" si="152"/>
        <v>150,633</v>
      </c>
      <c r="M288" t="str">
        <f t="shared" si="153"/>
        <v>±12,429</v>
      </c>
      <c r="O288" t="str">
        <f t="shared" si="154"/>
        <v>40_to_64_years_Social_Sciences</v>
      </c>
      <c r="P288" t="str">
        <f t="shared" si="155"/>
        <v>District_of_Columbia</v>
      </c>
      <c r="Q288" t="str">
        <f t="shared" si="156"/>
        <v>Social_Sciences</v>
      </c>
      <c r="R288" t="str">
        <f t="shared" si="157"/>
        <v>40_to_64_years</v>
      </c>
      <c r="S288" t="str">
        <f t="shared" si="158"/>
        <v>150,633</v>
      </c>
      <c r="T288" t="str">
        <f t="shared" si="159"/>
        <v>±12,429</v>
      </c>
      <c r="V288" t="str">
        <f t="shared" si="160"/>
        <v>40_to_64_years_Social_Sciences</v>
      </c>
      <c r="W288" t="str">
        <f t="shared" si="161"/>
        <v>District_of_Columbia</v>
      </c>
      <c r="X288" t="str">
        <f t="shared" si="162"/>
        <v>Social_Sciences</v>
      </c>
      <c r="Y288" t="str">
        <f t="shared" si="163"/>
        <v>40_to_64_years</v>
      </c>
      <c r="Z288" t="str">
        <f t="shared" si="164"/>
        <v>150633</v>
      </c>
      <c r="AA288" t="str">
        <f t="shared" si="165"/>
        <v>±12429</v>
      </c>
      <c r="AC288" t="str">
        <f t="shared" si="166"/>
        <v>40_to_64_years_Social_Sciences</v>
      </c>
      <c r="AD288" t="str">
        <f t="shared" si="167"/>
        <v>District_of_Columbia</v>
      </c>
      <c r="AE288" t="str">
        <f t="shared" si="168"/>
        <v>Social_Sciences</v>
      </c>
      <c r="AF288" t="str">
        <f t="shared" si="169"/>
        <v>40_to_64_years</v>
      </c>
      <c r="AG288" t="str">
        <f t="shared" si="170"/>
        <v>150633</v>
      </c>
      <c r="AH288" t="str">
        <f t="shared" si="171"/>
        <v>12429</v>
      </c>
      <c r="AJ288" t="str">
        <f t="shared" si="172"/>
        <v>40_to_64_years_Social_Sciences</v>
      </c>
      <c r="AK288" t="str">
        <f t="shared" si="173"/>
        <v>District_of_Columbia</v>
      </c>
      <c r="AL288" t="str">
        <f t="shared" si="174"/>
        <v>Social_Sciences</v>
      </c>
      <c r="AM288" t="str">
        <f t="shared" si="175"/>
        <v>40_to_64_years</v>
      </c>
      <c r="AN288" t="str">
        <f t="shared" si="176"/>
        <v>150633</v>
      </c>
      <c r="AO288" t="str">
        <f t="shared" si="177"/>
        <v>12429</v>
      </c>
      <c r="AQ288" t="str">
        <f t="shared" si="178"/>
        <v>40_to_64_years_Social_Sciences</v>
      </c>
      <c r="AR288" t="str">
        <f t="shared" si="179"/>
        <v>District_of_Columbia</v>
      </c>
      <c r="AS288" t="str">
        <f t="shared" si="180"/>
        <v>Social_Sciences</v>
      </c>
      <c r="AT288" t="str">
        <f t="shared" si="181"/>
        <v>40_to_64_years</v>
      </c>
      <c r="AU288" t="str">
        <f t="shared" si="182"/>
        <v>150633</v>
      </c>
      <c r="AV288" t="str">
        <f t="shared" si="183"/>
        <v>12429</v>
      </c>
    </row>
    <row r="289" spans="1:48" x14ac:dyDescent="0.3">
      <c r="A289" t="s">
        <v>93</v>
      </c>
      <c r="B289" t="s">
        <v>590</v>
      </c>
      <c r="C289" t="s">
        <v>35</v>
      </c>
      <c r="D289" t="s">
        <v>75</v>
      </c>
      <c r="E289" t="s">
        <v>637</v>
      </c>
      <c r="F289" t="s">
        <v>638</v>
      </c>
      <c r="H289" t="str">
        <f t="shared" si="148"/>
        <v>40 to 64 years_Engineering</v>
      </c>
      <c r="I289" t="str">
        <f t="shared" si="149"/>
        <v>District of Columbia</v>
      </c>
      <c r="J289" t="str">
        <f t="shared" si="150"/>
        <v>Engineering</v>
      </c>
      <c r="K289" t="str">
        <f t="shared" si="151"/>
        <v>40 to 64 years</v>
      </c>
      <c r="L289" t="str">
        <f t="shared" si="152"/>
        <v>156,367</v>
      </c>
      <c r="M289" t="str">
        <f t="shared" si="153"/>
        <v>±7,999</v>
      </c>
      <c r="O289" t="str">
        <f t="shared" si="154"/>
        <v>40_to_64_years_Engineering</v>
      </c>
      <c r="P289" t="str">
        <f t="shared" si="155"/>
        <v>District_of_Columbia</v>
      </c>
      <c r="Q289" t="str">
        <f t="shared" si="156"/>
        <v>Engineering</v>
      </c>
      <c r="R289" t="str">
        <f t="shared" si="157"/>
        <v>40_to_64_years</v>
      </c>
      <c r="S289" t="str">
        <f t="shared" si="158"/>
        <v>156,367</v>
      </c>
      <c r="T289" t="str">
        <f t="shared" si="159"/>
        <v>±7,999</v>
      </c>
      <c r="V289" t="str">
        <f t="shared" si="160"/>
        <v>40_to_64_years_Engineering</v>
      </c>
      <c r="W289" t="str">
        <f t="shared" si="161"/>
        <v>District_of_Columbia</v>
      </c>
      <c r="X289" t="str">
        <f t="shared" si="162"/>
        <v>Engineering</v>
      </c>
      <c r="Y289" t="str">
        <f t="shared" si="163"/>
        <v>40_to_64_years</v>
      </c>
      <c r="Z289" t="str">
        <f t="shared" si="164"/>
        <v>156367</v>
      </c>
      <c r="AA289" t="str">
        <f t="shared" si="165"/>
        <v>±7999</v>
      </c>
      <c r="AC289" t="str">
        <f t="shared" si="166"/>
        <v>40_to_64_years_Engineering</v>
      </c>
      <c r="AD289" t="str">
        <f t="shared" si="167"/>
        <v>District_of_Columbia</v>
      </c>
      <c r="AE289" t="str">
        <f t="shared" si="168"/>
        <v>Engineering</v>
      </c>
      <c r="AF289" t="str">
        <f t="shared" si="169"/>
        <v>40_to_64_years</v>
      </c>
      <c r="AG289" t="str">
        <f t="shared" si="170"/>
        <v>156367</v>
      </c>
      <c r="AH289" t="str">
        <f t="shared" si="171"/>
        <v>7999</v>
      </c>
      <c r="AJ289" t="str">
        <f t="shared" si="172"/>
        <v>40_to_64_years_Engineering</v>
      </c>
      <c r="AK289" t="str">
        <f t="shared" si="173"/>
        <v>District_of_Columbia</v>
      </c>
      <c r="AL289" t="str">
        <f t="shared" si="174"/>
        <v>Engineering</v>
      </c>
      <c r="AM289" t="str">
        <f t="shared" si="175"/>
        <v>40_to_64_years</v>
      </c>
      <c r="AN289" t="str">
        <f t="shared" si="176"/>
        <v>156367</v>
      </c>
      <c r="AO289" t="str">
        <f t="shared" si="177"/>
        <v>7999</v>
      </c>
      <c r="AQ289" t="str">
        <f t="shared" si="178"/>
        <v>40_to_64_years_Engineering</v>
      </c>
      <c r="AR289" t="str">
        <f t="shared" si="179"/>
        <v>District_of_Columbia</v>
      </c>
      <c r="AS289" t="str">
        <f t="shared" si="180"/>
        <v>Engineering</v>
      </c>
      <c r="AT289" t="str">
        <f t="shared" si="181"/>
        <v>40_to_64_years</v>
      </c>
      <c r="AU289" t="str">
        <f t="shared" si="182"/>
        <v>156367</v>
      </c>
      <c r="AV289" t="str">
        <f t="shared" si="183"/>
        <v>7999</v>
      </c>
    </row>
    <row r="290" spans="1:48" x14ac:dyDescent="0.3">
      <c r="A290" t="s">
        <v>96</v>
      </c>
      <c r="B290" t="s">
        <v>590</v>
      </c>
      <c r="C290" t="s">
        <v>39</v>
      </c>
      <c r="D290" t="s">
        <v>75</v>
      </c>
      <c r="E290" t="s">
        <v>639</v>
      </c>
      <c r="F290" t="s">
        <v>640</v>
      </c>
      <c r="H290" t="str">
        <f t="shared" si="148"/>
        <v>40 to 64 years_Multidisciplinary Studies</v>
      </c>
      <c r="I290" t="str">
        <f t="shared" si="149"/>
        <v>District of Columbia</v>
      </c>
      <c r="J290" t="str">
        <f t="shared" si="150"/>
        <v>Multidisciplinary Studies</v>
      </c>
      <c r="K290" t="str">
        <f t="shared" si="151"/>
        <v>40 to 64 years</v>
      </c>
      <c r="L290" t="str">
        <f t="shared" si="152"/>
        <v>113,079</v>
      </c>
      <c r="M290" t="str">
        <f t="shared" si="153"/>
        <v>±95,542</v>
      </c>
      <c r="O290" t="str">
        <f t="shared" si="154"/>
        <v>40_to_64_years_Multidisciplinary_Studies</v>
      </c>
      <c r="P290" t="str">
        <f t="shared" si="155"/>
        <v>District_of_Columbia</v>
      </c>
      <c r="Q290" t="str">
        <f t="shared" si="156"/>
        <v>Multidisciplinary_Studies</v>
      </c>
      <c r="R290" t="str">
        <f t="shared" si="157"/>
        <v>40_to_64_years</v>
      </c>
      <c r="S290" t="str">
        <f t="shared" si="158"/>
        <v>113,079</v>
      </c>
      <c r="T290" t="str">
        <f t="shared" si="159"/>
        <v>±95,542</v>
      </c>
      <c r="V290" t="str">
        <f t="shared" si="160"/>
        <v>40_to_64_years_Multidisciplinary_Studies</v>
      </c>
      <c r="W290" t="str">
        <f t="shared" si="161"/>
        <v>District_of_Columbia</v>
      </c>
      <c r="X290" t="str">
        <f t="shared" si="162"/>
        <v>Multidisciplinary_Studies</v>
      </c>
      <c r="Y290" t="str">
        <f t="shared" si="163"/>
        <v>40_to_64_years</v>
      </c>
      <c r="Z290" t="str">
        <f t="shared" si="164"/>
        <v>113079</v>
      </c>
      <c r="AA290" t="str">
        <f t="shared" si="165"/>
        <v>±95542</v>
      </c>
      <c r="AC290" t="str">
        <f t="shared" si="166"/>
        <v>40_to_64_years_Multidisciplinary_Studies</v>
      </c>
      <c r="AD290" t="str">
        <f t="shared" si="167"/>
        <v>District_of_Columbia</v>
      </c>
      <c r="AE290" t="str">
        <f t="shared" si="168"/>
        <v>Multidisciplinary_Studies</v>
      </c>
      <c r="AF290" t="str">
        <f t="shared" si="169"/>
        <v>40_to_64_years</v>
      </c>
      <c r="AG290" t="str">
        <f t="shared" si="170"/>
        <v>113079</v>
      </c>
      <c r="AH290" t="str">
        <f t="shared" si="171"/>
        <v>95542</v>
      </c>
      <c r="AJ290" t="str">
        <f t="shared" si="172"/>
        <v>40_to_64_years_Multidisciplinary_Studies</v>
      </c>
      <c r="AK290" t="str">
        <f t="shared" si="173"/>
        <v>District_of_Columbia</v>
      </c>
      <c r="AL290" t="str">
        <f t="shared" si="174"/>
        <v>Multidisciplinary_Studies</v>
      </c>
      <c r="AM290" t="str">
        <f t="shared" si="175"/>
        <v>40_to_64_years</v>
      </c>
      <c r="AN290" t="str">
        <f t="shared" si="176"/>
        <v>113079</v>
      </c>
      <c r="AO290" t="str">
        <f t="shared" si="177"/>
        <v>95542</v>
      </c>
      <c r="AQ290" t="str">
        <f t="shared" si="178"/>
        <v>40_to_64_years_Multidisciplinary_Studies</v>
      </c>
      <c r="AR290" t="str">
        <f t="shared" si="179"/>
        <v>District_of_Columbia</v>
      </c>
      <c r="AS290" t="str">
        <f t="shared" si="180"/>
        <v>Multidisciplinary_Studies</v>
      </c>
      <c r="AT290" t="str">
        <f t="shared" si="181"/>
        <v>40_to_64_years</v>
      </c>
      <c r="AU290" t="str">
        <f t="shared" si="182"/>
        <v>113079</v>
      </c>
      <c r="AV290" t="str">
        <f t="shared" si="183"/>
        <v>95542</v>
      </c>
    </row>
    <row r="291" spans="1:48" x14ac:dyDescent="0.3">
      <c r="A291" t="s">
        <v>99</v>
      </c>
      <c r="B291" t="s">
        <v>590</v>
      </c>
      <c r="C291" t="s">
        <v>43</v>
      </c>
      <c r="D291" t="s">
        <v>75</v>
      </c>
      <c r="E291" t="s">
        <v>641</v>
      </c>
      <c r="F291" t="s">
        <v>642</v>
      </c>
      <c r="H291" t="str">
        <f t="shared" si="148"/>
        <v>40 to 64 years_Science and Engineering Related Fields</v>
      </c>
      <c r="I291" t="str">
        <f t="shared" si="149"/>
        <v>District of Columbia</v>
      </c>
      <c r="J291" t="str">
        <f t="shared" si="150"/>
        <v>Science and Engineering Related Fields</v>
      </c>
      <c r="K291" t="str">
        <f t="shared" si="151"/>
        <v>40 to 64 years</v>
      </c>
      <c r="L291" t="str">
        <f t="shared" si="152"/>
        <v>112,641</v>
      </c>
      <c r="M291" t="str">
        <f t="shared" si="153"/>
        <v>±22,577</v>
      </c>
      <c r="O291" t="str">
        <f t="shared" si="154"/>
        <v>40_to_64_years_Science_and_Engineering_Related_Fields</v>
      </c>
      <c r="P291" t="str">
        <f t="shared" si="155"/>
        <v>District_of_Columbia</v>
      </c>
      <c r="Q291" t="str">
        <f t="shared" si="156"/>
        <v>Science_and_Engineering_Related_Fields</v>
      </c>
      <c r="R291" t="str">
        <f t="shared" si="157"/>
        <v>40_to_64_years</v>
      </c>
      <c r="S291" t="str">
        <f t="shared" si="158"/>
        <v>112,641</v>
      </c>
      <c r="T291" t="str">
        <f t="shared" si="159"/>
        <v>±22,577</v>
      </c>
      <c r="V291" t="str">
        <f t="shared" si="160"/>
        <v>40_to_64_years_Science_and_Engineering_Related_Fields</v>
      </c>
      <c r="W291" t="str">
        <f t="shared" si="161"/>
        <v>District_of_Columbia</v>
      </c>
      <c r="X291" t="str">
        <f t="shared" si="162"/>
        <v>Science_and_Engineering_Related_Fields</v>
      </c>
      <c r="Y291" t="str">
        <f t="shared" si="163"/>
        <v>40_to_64_years</v>
      </c>
      <c r="Z291" t="str">
        <f t="shared" si="164"/>
        <v>112641</v>
      </c>
      <c r="AA291" t="str">
        <f t="shared" si="165"/>
        <v>±22577</v>
      </c>
      <c r="AC291" t="str">
        <f t="shared" si="166"/>
        <v>40_to_64_years_Science_and_Engineering_Related_Fields</v>
      </c>
      <c r="AD291" t="str">
        <f t="shared" si="167"/>
        <v>District_of_Columbia</v>
      </c>
      <c r="AE291" t="str">
        <f t="shared" si="168"/>
        <v>Science_and_Engineering_Related_Fields</v>
      </c>
      <c r="AF291" t="str">
        <f t="shared" si="169"/>
        <v>40_to_64_years</v>
      </c>
      <c r="AG291" t="str">
        <f t="shared" si="170"/>
        <v>112641</v>
      </c>
      <c r="AH291" t="str">
        <f t="shared" si="171"/>
        <v>22577</v>
      </c>
      <c r="AJ291" t="str">
        <f t="shared" si="172"/>
        <v>40_to_64_years_Science_and_Engineering_Related_Fields</v>
      </c>
      <c r="AK291" t="str">
        <f t="shared" si="173"/>
        <v>District_of_Columbia</v>
      </c>
      <c r="AL291" t="str">
        <f t="shared" si="174"/>
        <v>Science_and_Engineering_Related_Fields</v>
      </c>
      <c r="AM291" t="str">
        <f t="shared" si="175"/>
        <v>40_to_64_years</v>
      </c>
      <c r="AN291" t="str">
        <f t="shared" si="176"/>
        <v>112641</v>
      </c>
      <c r="AO291" t="str">
        <f t="shared" si="177"/>
        <v>22577</v>
      </c>
      <c r="AQ291" t="str">
        <f t="shared" si="178"/>
        <v>40_to_64_years_Science_and_Engineering_Related_Fields</v>
      </c>
      <c r="AR291" t="str">
        <f t="shared" si="179"/>
        <v>District_of_Columbia</v>
      </c>
      <c r="AS291" t="str">
        <f t="shared" si="180"/>
        <v>Science_and_Engineering_Related_Fields</v>
      </c>
      <c r="AT291" t="str">
        <f t="shared" si="181"/>
        <v>40_to_64_years</v>
      </c>
      <c r="AU291" t="str">
        <f t="shared" si="182"/>
        <v>112641</v>
      </c>
      <c r="AV291" t="str">
        <f t="shared" si="183"/>
        <v>22577</v>
      </c>
    </row>
    <row r="292" spans="1:48" x14ac:dyDescent="0.3">
      <c r="A292" t="s">
        <v>102</v>
      </c>
      <c r="B292" t="s">
        <v>590</v>
      </c>
      <c r="C292" t="s">
        <v>47</v>
      </c>
      <c r="D292" t="s">
        <v>75</v>
      </c>
      <c r="E292" t="s">
        <v>643</v>
      </c>
      <c r="F292" t="s">
        <v>644</v>
      </c>
      <c r="H292" t="str">
        <f t="shared" si="148"/>
        <v>40 to 64 years_Business</v>
      </c>
      <c r="I292" t="str">
        <f t="shared" si="149"/>
        <v>District of Columbia</v>
      </c>
      <c r="J292" t="str">
        <f t="shared" si="150"/>
        <v>Business</v>
      </c>
      <c r="K292" t="str">
        <f t="shared" si="151"/>
        <v>40 to 64 years</v>
      </c>
      <c r="L292" t="str">
        <f t="shared" si="152"/>
        <v>124,417</v>
      </c>
      <c r="M292" t="str">
        <f t="shared" si="153"/>
        <v>±16,372</v>
      </c>
      <c r="O292" t="str">
        <f t="shared" si="154"/>
        <v>40_to_64_years_Business</v>
      </c>
      <c r="P292" t="str">
        <f t="shared" si="155"/>
        <v>District_of_Columbia</v>
      </c>
      <c r="Q292" t="str">
        <f t="shared" si="156"/>
        <v>Business</v>
      </c>
      <c r="R292" t="str">
        <f t="shared" si="157"/>
        <v>40_to_64_years</v>
      </c>
      <c r="S292" t="str">
        <f t="shared" si="158"/>
        <v>124,417</v>
      </c>
      <c r="T292" t="str">
        <f t="shared" si="159"/>
        <v>±16,372</v>
      </c>
      <c r="V292" t="str">
        <f t="shared" si="160"/>
        <v>40_to_64_years_Business</v>
      </c>
      <c r="W292" t="str">
        <f t="shared" si="161"/>
        <v>District_of_Columbia</v>
      </c>
      <c r="X292" t="str">
        <f t="shared" si="162"/>
        <v>Business</v>
      </c>
      <c r="Y292" t="str">
        <f t="shared" si="163"/>
        <v>40_to_64_years</v>
      </c>
      <c r="Z292" t="str">
        <f t="shared" si="164"/>
        <v>124417</v>
      </c>
      <c r="AA292" t="str">
        <f t="shared" si="165"/>
        <v>±16372</v>
      </c>
      <c r="AC292" t="str">
        <f t="shared" si="166"/>
        <v>40_to_64_years_Business</v>
      </c>
      <c r="AD292" t="str">
        <f t="shared" si="167"/>
        <v>District_of_Columbia</v>
      </c>
      <c r="AE292" t="str">
        <f t="shared" si="168"/>
        <v>Business</v>
      </c>
      <c r="AF292" t="str">
        <f t="shared" si="169"/>
        <v>40_to_64_years</v>
      </c>
      <c r="AG292" t="str">
        <f t="shared" si="170"/>
        <v>124417</v>
      </c>
      <c r="AH292" t="str">
        <f t="shared" si="171"/>
        <v>16372</v>
      </c>
      <c r="AJ292" t="str">
        <f t="shared" si="172"/>
        <v>40_to_64_years_Business</v>
      </c>
      <c r="AK292" t="str">
        <f t="shared" si="173"/>
        <v>District_of_Columbia</v>
      </c>
      <c r="AL292" t="str">
        <f t="shared" si="174"/>
        <v>Business</v>
      </c>
      <c r="AM292" t="str">
        <f t="shared" si="175"/>
        <v>40_to_64_years</v>
      </c>
      <c r="AN292" t="str">
        <f t="shared" si="176"/>
        <v>124417</v>
      </c>
      <c r="AO292" t="str">
        <f t="shared" si="177"/>
        <v>16372</v>
      </c>
      <c r="AQ292" t="str">
        <f t="shared" si="178"/>
        <v>40_to_64_years_Business</v>
      </c>
      <c r="AR292" t="str">
        <f t="shared" si="179"/>
        <v>District_of_Columbia</v>
      </c>
      <c r="AS292" t="str">
        <f t="shared" si="180"/>
        <v>Business</v>
      </c>
      <c r="AT292" t="str">
        <f t="shared" si="181"/>
        <v>40_to_64_years</v>
      </c>
      <c r="AU292" t="str">
        <f t="shared" si="182"/>
        <v>124417</v>
      </c>
      <c r="AV292" t="str">
        <f t="shared" si="183"/>
        <v>16372</v>
      </c>
    </row>
    <row r="293" spans="1:48" x14ac:dyDescent="0.3">
      <c r="A293" t="s">
        <v>105</v>
      </c>
      <c r="B293" t="s">
        <v>590</v>
      </c>
      <c r="C293" t="s">
        <v>51</v>
      </c>
      <c r="D293" t="s">
        <v>75</v>
      </c>
      <c r="E293" t="s">
        <v>645</v>
      </c>
      <c r="F293" t="s">
        <v>646</v>
      </c>
      <c r="H293" t="str">
        <f t="shared" si="148"/>
        <v>40 to 64 years_Education</v>
      </c>
      <c r="I293" t="str">
        <f t="shared" si="149"/>
        <v>District of Columbia</v>
      </c>
      <c r="J293" t="str">
        <f t="shared" si="150"/>
        <v>Education</v>
      </c>
      <c r="K293" t="str">
        <f t="shared" si="151"/>
        <v>40 to 64 years</v>
      </c>
      <c r="L293" t="str">
        <f t="shared" si="152"/>
        <v>109,663</v>
      </c>
      <c r="M293" t="str">
        <f t="shared" si="153"/>
        <v>±20,555</v>
      </c>
      <c r="O293" t="str">
        <f t="shared" si="154"/>
        <v>40_to_64_years_Education</v>
      </c>
      <c r="P293" t="str">
        <f t="shared" si="155"/>
        <v>District_of_Columbia</v>
      </c>
      <c r="Q293" t="str">
        <f t="shared" si="156"/>
        <v>Education</v>
      </c>
      <c r="R293" t="str">
        <f t="shared" si="157"/>
        <v>40_to_64_years</v>
      </c>
      <c r="S293" t="str">
        <f t="shared" si="158"/>
        <v>109,663</v>
      </c>
      <c r="T293" t="str">
        <f t="shared" si="159"/>
        <v>±20,555</v>
      </c>
      <c r="V293" t="str">
        <f t="shared" si="160"/>
        <v>40_to_64_years_Education</v>
      </c>
      <c r="W293" t="str">
        <f t="shared" si="161"/>
        <v>District_of_Columbia</v>
      </c>
      <c r="X293" t="str">
        <f t="shared" si="162"/>
        <v>Education</v>
      </c>
      <c r="Y293" t="str">
        <f t="shared" si="163"/>
        <v>40_to_64_years</v>
      </c>
      <c r="Z293" t="str">
        <f t="shared" si="164"/>
        <v>109663</v>
      </c>
      <c r="AA293" t="str">
        <f t="shared" si="165"/>
        <v>±20555</v>
      </c>
      <c r="AC293" t="str">
        <f t="shared" si="166"/>
        <v>40_to_64_years_Education</v>
      </c>
      <c r="AD293" t="str">
        <f t="shared" si="167"/>
        <v>District_of_Columbia</v>
      </c>
      <c r="AE293" t="str">
        <f t="shared" si="168"/>
        <v>Education</v>
      </c>
      <c r="AF293" t="str">
        <f t="shared" si="169"/>
        <v>40_to_64_years</v>
      </c>
      <c r="AG293" t="str">
        <f t="shared" si="170"/>
        <v>109663</v>
      </c>
      <c r="AH293" t="str">
        <f t="shared" si="171"/>
        <v>20555</v>
      </c>
      <c r="AJ293" t="str">
        <f t="shared" si="172"/>
        <v>40_to_64_years_Education</v>
      </c>
      <c r="AK293" t="str">
        <f t="shared" si="173"/>
        <v>District_of_Columbia</v>
      </c>
      <c r="AL293" t="str">
        <f t="shared" si="174"/>
        <v>Education</v>
      </c>
      <c r="AM293" t="str">
        <f t="shared" si="175"/>
        <v>40_to_64_years</v>
      </c>
      <c r="AN293" t="str">
        <f t="shared" si="176"/>
        <v>109663</v>
      </c>
      <c r="AO293" t="str">
        <f t="shared" si="177"/>
        <v>20555</v>
      </c>
      <c r="AQ293" t="str">
        <f t="shared" si="178"/>
        <v>40_to_64_years_Education</v>
      </c>
      <c r="AR293" t="str">
        <f t="shared" si="179"/>
        <v>District_of_Columbia</v>
      </c>
      <c r="AS293" t="str">
        <f t="shared" si="180"/>
        <v>Education</v>
      </c>
      <c r="AT293" t="str">
        <f t="shared" si="181"/>
        <v>40_to_64_years</v>
      </c>
      <c r="AU293" t="str">
        <f t="shared" si="182"/>
        <v>109663</v>
      </c>
      <c r="AV293" t="str">
        <f t="shared" si="183"/>
        <v>20555</v>
      </c>
    </row>
    <row r="294" spans="1:48" x14ac:dyDescent="0.3">
      <c r="A294" t="s">
        <v>108</v>
      </c>
      <c r="B294" t="s">
        <v>590</v>
      </c>
      <c r="C294" t="s">
        <v>55</v>
      </c>
      <c r="D294" t="s">
        <v>75</v>
      </c>
      <c r="E294" t="s">
        <v>647</v>
      </c>
      <c r="F294" t="s">
        <v>648</v>
      </c>
      <c r="H294" t="str">
        <f t="shared" si="148"/>
        <v>40 to 64 years_Literature and Languages</v>
      </c>
      <c r="I294" t="str">
        <f t="shared" si="149"/>
        <v>District of Columbia</v>
      </c>
      <c r="J294" t="str">
        <f t="shared" si="150"/>
        <v>Literature and Languages</v>
      </c>
      <c r="K294" t="str">
        <f t="shared" si="151"/>
        <v>40 to 64 years</v>
      </c>
      <c r="L294" t="str">
        <f t="shared" si="152"/>
        <v>116,930</v>
      </c>
      <c r="M294" t="str">
        <f t="shared" si="153"/>
        <v>±23,422</v>
      </c>
      <c r="O294" t="str">
        <f t="shared" si="154"/>
        <v>40_to_64_years_Literature_and_Languages</v>
      </c>
      <c r="P294" t="str">
        <f t="shared" si="155"/>
        <v>District_of_Columbia</v>
      </c>
      <c r="Q294" t="str">
        <f t="shared" si="156"/>
        <v>Literature_and_Languages</v>
      </c>
      <c r="R294" t="str">
        <f t="shared" si="157"/>
        <v>40_to_64_years</v>
      </c>
      <c r="S294" t="str">
        <f t="shared" si="158"/>
        <v>116,930</v>
      </c>
      <c r="T294" t="str">
        <f t="shared" si="159"/>
        <v>±23,422</v>
      </c>
      <c r="V294" t="str">
        <f t="shared" si="160"/>
        <v>40_to_64_years_Literature_and_Languages</v>
      </c>
      <c r="W294" t="str">
        <f t="shared" si="161"/>
        <v>District_of_Columbia</v>
      </c>
      <c r="X294" t="str">
        <f t="shared" si="162"/>
        <v>Literature_and_Languages</v>
      </c>
      <c r="Y294" t="str">
        <f t="shared" si="163"/>
        <v>40_to_64_years</v>
      </c>
      <c r="Z294" t="str">
        <f t="shared" si="164"/>
        <v>116930</v>
      </c>
      <c r="AA294" t="str">
        <f t="shared" si="165"/>
        <v>±23422</v>
      </c>
      <c r="AC294" t="str">
        <f t="shared" si="166"/>
        <v>40_to_64_years_Literature_and_Languages</v>
      </c>
      <c r="AD294" t="str">
        <f t="shared" si="167"/>
        <v>District_of_Columbia</v>
      </c>
      <c r="AE294" t="str">
        <f t="shared" si="168"/>
        <v>Literature_and_Languages</v>
      </c>
      <c r="AF294" t="str">
        <f t="shared" si="169"/>
        <v>40_to_64_years</v>
      </c>
      <c r="AG294" t="str">
        <f t="shared" si="170"/>
        <v>116930</v>
      </c>
      <c r="AH294" t="str">
        <f t="shared" si="171"/>
        <v>23422</v>
      </c>
      <c r="AJ294" t="str">
        <f t="shared" si="172"/>
        <v>40_to_64_years_Literature_and_Languages</v>
      </c>
      <c r="AK294" t="str">
        <f t="shared" si="173"/>
        <v>District_of_Columbia</v>
      </c>
      <c r="AL294" t="str">
        <f t="shared" si="174"/>
        <v>Literature_and_Languages</v>
      </c>
      <c r="AM294" t="str">
        <f t="shared" si="175"/>
        <v>40_to_64_years</v>
      </c>
      <c r="AN294" t="str">
        <f t="shared" si="176"/>
        <v>116930</v>
      </c>
      <c r="AO294" t="str">
        <f t="shared" si="177"/>
        <v>23422</v>
      </c>
      <c r="AQ294" t="str">
        <f t="shared" si="178"/>
        <v>40_to_64_years_Literature_and_Languages</v>
      </c>
      <c r="AR294" t="str">
        <f t="shared" si="179"/>
        <v>District_of_Columbia</v>
      </c>
      <c r="AS294" t="str">
        <f t="shared" si="180"/>
        <v>Literature_and_Languages</v>
      </c>
      <c r="AT294" t="str">
        <f t="shared" si="181"/>
        <v>40_to_64_years</v>
      </c>
      <c r="AU294" t="str">
        <f t="shared" si="182"/>
        <v>116930</v>
      </c>
      <c r="AV294" t="str">
        <f t="shared" si="183"/>
        <v>23422</v>
      </c>
    </row>
    <row r="295" spans="1:48" x14ac:dyDescent="0.3">
      <c r="A295" t="s">
        <v>111</v>
      </c>
      <c r="B295" t="s">
        <v>590</v>
      </c>
      <c r="C295" t="s">
        <v>59</v>
      </c>
      <c r="D295" t="s">
        <v>75</v>
      </c>
      <c r="E295" t="s">
        <v>649</v>
      </c>
      <c r="F295" t="s">
        <v>650</v>
      </c>
      <c r="H295" t="str">
        <f t="shared" si="148"/>
        <v>40 to 64 years_Liberal Arts and History</v>
      </c>
      <c r="I295" t="str">
        <f t="shared" si="149"/>
        <v>District of Columbia</v>
      </c>
      <c r="J295" t="str">
        <f t="shared" si="150"/>
        <v>Liberal Arts and History</v>
      </c>
      <c r="K295" t="str">
        <f t="shared" si="151"/>
        <v>40 to 64 years</v>
      </c>
      <c r="L295" t="str">
        <f t="shared" si="152"/>
        <v>133,868</v>
      </c>
      <c r="M295" t="str">
        <f t="shared" si="153"/>
        <v>±5,141</v>
      </c>
      <c r="O295" t="str">
        <f t="shared" si="154"/>
        <v>40_to_64_years_Liberal_Arts_and_History</v>
      </c>
      <c r="P295" t="str">
        <f t="shared" si="155"/>
        <v>District_of_Columbia</v>
      </c>
      <c r="Q295" t="str">
        <f t="shared" si="156"/>
        <v>Liberal_Arts_and_History</v>
      </c>
      <c r="R295" t="str">
        <f t="shared" si="157"/>
        <v>40_to_64_years</v>
      </c>
      <c r="S295" t="str">
        <f t="shared" si="158"/>
        <v>133,868</v>
      </c>
      <c r="T295" t="str">
        <f t="shared" si="159"/>
        <v>±5,141</v>
      </c>
      <c r="V295" t="str">
        <f t="shared" si="160"/>
        <v>40_to_64_years_Liberal_Arts_and_History</v>
      </c>
      <c r="W295" t="str">
        <f t="shared" si="161"/>
        <v>District_of_Columbia</v>
      </c>
      <c r="X295" t="str">
        <f t="shared" si="162"/>
        <v>Liberal_Arts_and_History</v>
      </c>
      <c r="Y295" t="str">
        <f t="shared" si="163"/>
        <v>40_to_64_years</v>
      </c>
      <c r="Z295" t="str">
        <f t="shared" si="164"/>
        <v>133868</v>
      </c>
      <c r="AA295" t="str">
        <f t="shared" si="165"/>
        <v>±5141</v>
      </c>
      <c r="AC295" t="str">
        <f t="shared" si="166"/>
        <v>40_to_64_years_Liberal_Arts_and_History</v>
      </c>
      <c r="AD295" t="str">
        <f t="shared" si="167"/>
        <v>District_of_Columbia</v>
      </c>
      <c r="AE295" t="str">
        <f t="shared" si="168"/>
        <v>Liberal_Arts_and_History</v>
      </c>
      <c r="AF295" t="str">
        <f t="shared" si="169"/>
        <v>40_to_64_years</v>
      </c>
      <c r="AG295" t="str">
        <f t="shared" si="170"/>
        <v>133868</v>
      </c>
      <c r="AH295" t="str">
        <f t="shared" si="171"/>
        <v>5141</v>
      </c>
      <c r="AJ295" t="str">
        <f t="shared" si="172"/>
        <v>40_to_64_years_Liberal_Arts_and_History</v>
      </c>
      <c r="AK295" t="str">
        <f t="shared" si="173"/>
        <v>District_of_Columbia</v>
      </c>
      <c r="AL295" t="str">
        <f t="shared" si="174"/>
        <v>Liberal_Arts_and_History</v>
      </c>
      <c r="AM295" t="str">
        <f t="shared" si="175"/>
        <v>40_to_64_years</v>
      </c>
      <c r="AN295" t="str">
        <f t="shared" si="176"/>
        <v>133868</v>
      </c>
      <c r="AO295" t="str">
        <f t="shared" si="177"/>
        <v>5141</v>
      </c>
      <c r="AQ295" t="str">
        <f t="shared" si="178"/>
        <v>40_to_64_years_Liberal_Arts_and_History</v>
      </c>
      <c r="AR295" t="str">
        <f t="shared" si="179"/>
        <v>District_of_Columbia</v>
      </c>
      <c r="AS295" t="str">
        <f t="shared" si="180"/>
        <v>Liberal_Arts_and_History</v>
      </c>
      <c r="AT295" t="str">
        <f t="shared" si="181"/>
        <v>40_to_64_years</v>
      </c>
      <c r="AU295" t="str">
        <f t="shared" si="182"/>
        <v>133868</v>
      </c>
      <c r="AV295" t="str">
        <f t="shared" si="183"/>
        <v>5141</v>
      </c>
    </row>
    <row r="296" spans="1:48" x14ac:dyDescent="0.3">
      <c r="A296" t="s">
        <v>114</v>
      </c>
      <c r="B296" t="s">
        <v>590</v>
      </c>
      <c r="C296" t="s">
        <v>63</v>
      </c>
      <c r="D296" t="s">
        <v>75</v>
      </c>
      <c r="E296" t="s">
        <v>651</v>
      </c>
      <c r="F296" t="s">
        <v>652</v>
      </c>
      <c r="H296" t="str">
        <f t="shared" si="148"/>
        <v>40 to 64 years_Visual and Performing Arts</v>
      </c>
      <c r="I296" t="str">
        <f t="shared" si="149"/>
        <v>District of Columbia</v>
      </c>
      <c r="J296" t="str">
        <f t="shared" si="150"/>
        <v>Visual and Performing Arts</v>
      </c>
      <c r="K296" t="str">
        <f t="shared" si="151"/>
        <v>40 to 64 years</v>
      </c>
      <c r="L296" t="str">
        <f t="shared" si="152"/>
        <v>91,267</v>
      </c>
      <c r="M296" t="str">
        <f t="shared" si="153"/>
        <v>±20,360</v>
      </c>
      <c r="O296" t="str">
        <f t="shared" si="154"/>
        <v>40_to_64_years_Visual_and_Performing_Arts</v>
      </c>
      <c r="P296" t="str">
        <f t="shared" si="155"/>
        <v>District_of_Columbia</v>
      </c>
      <c r="Q296" t="str">
        <f t="shared" si="156"/>
        <v>Visual_and_Performing_Arts</v>
      </c>
      <c r="R296" t="str">
        <f t="shared" si="157"/>
        <v>40_to_64_years</v>
      </c>
      <c r="S296" t="str">
        <f t="shared" si="158"/>
        <v>91,267</v>
      </c>
      <c r="T296" t="str">
        <f t="shared" si="159"/>
        <v>±20,360</v>
      </c>
      <c r="V296" t="str">
        <f t="shared" si="160"/>
        <v>40_to_64_years_Visual_and_Performing_Arts</v>
      </c>
      <c r="W296" t="str">
        <f t="shared" si="161"/>
        <v>District_of_Columbia</v>
      </c>
      <c r="X296" t="str">
        <f t="shared" si="162"/>
        <v>Visual_and_Performing_Arts</v>
      </c>
      <c r="Y296" t="str">
        <f t="shared" si="163"/>
        <v>40_to_64_years</v>
      </c>
      <c r="Z296" t="str">
        <f t="shared" si="164"/>
        <v>91267</v>
      </c>
      <c r="AA296" t="str">
        <f t="shared" si="165"/>
        <v>±20360</v>
      </c>
      <c r="AC296" t="str">
        <f t="shared" si="166"/>
        <v>40_to_64_years_Visual_and_Performing_Arts</v>
      </c>
      <c r="AD296" t="str">
        <f t="shared" si="167"/>
        <v>District_of_Columbia</v>
      </c>
      <c r="AE296" t="str">
        <f t="shared" si="168"/>
        <v>Visual_and_Performing_Arts</v>
      </c>
      <c r="AF296" t="str">
        <f t="shared" si="169"/>
        <v>40_to_64_years</v>
      </c>
      <c r="AG296" t="str">
        <f t="shared" si="170"/>
        <v>91267</v>
      </c>
      <c r="AH296" t="str">
        <f t="shared" si="171"/>
        <v>20360</v>
      </c>
      <c r="AJ296" t="str">
        <f t="shared" si="172"/>
        <v>40_to_64_years_Visual_and_Performing_Arts</v>
      </c>
      <c r="AK296" t="str">
        <f t="shared" si="173"/>
        <v>District_of_Columbia</v>
      </c>
      <c r="AL296" t="str">
        <f t="shared" si="174"/>
        <v>Visual_and_Performing_Arts</v>
      </c>
      <c r="AM296" t="str">
        <f t="shared" si="175"/>
        <v>40_to_64_years</v>
      </c>
      <c r="AN296" t="str">
        <f t="shared" si="176"/>
        <v>91267</v>
      </c>
      <c r="AO296" t="str">
        <f t="shared" si="177"/>
        <v>20360</v>
      </c>
      <c r="AQ296" t="str">
        <f t="shared" si="178"/>
        <v>40_to_64_years_Visual_and_Performing_Arts</v>
      </c>
      <c r="AR296" t="str">
        <f t="shared" si="179"/>
        <v>District_of_Columbia</v>
      </c>
      <c r="AS296" t="str">
        <f t="shared" si="180"/>
        <v>Visual_and_Performing_Arts</v>
      </c>
      <c r="AT296" t="str">
        <f t="shared" si="181"/>
        <v>40_to_64_years</v>
      </c>
      <c r="AU296" t="str">
        <f t="shared" si="182"/>
        <v>91267</v>
      </c>
      <c r="AV296" t="str">
        <f t="shared" si="183"/>
        <v>20360</v>
      </c>
    </row>
    <row r="297" spans="1:48" x14ac:dyDescent="0.3">
      <c r="A297" t="s">
        <v>117</v>
      </c>
      <c r="B297" t="s">
        <v>590</v>
      </c>
      <c r="C297" t="s">
        <v>67</v>
      </c>
      <c r="D297" t="s">
        <v>75</v>
      </c>
      <c r="E297" t="s">
        <v>653</v>
      </c>
      <c r="F297" t="s">
        <v>654</v>
      </c>
      <c r="H297" t="str">
        <f t="shared" si="148"/>
        <v>40 to 64 years_Communications</v>
      </c>
      <c r="I297" t="str">
        <f t="shared" si="149"/>
        <v>District of Columbia</v>
      </c>
      <c r="J297" t="str">
        <f t="shared" si="150"/>
        <v>Communications</v>
      </c>
      <c r="K297" t="str">
        <f t="shared" si="151"/>
        <v>40 to 64 years</v>
      </c>
      <c r="L297" t="str">
        <f t="shared" si="152"/>
        <v>101,822</v>
      </c>
      <c r="M297" t="str">
        <f t="shared" si="153"/>
        <v>±21,773</v>
      </c>
      <c r="O297" t="str">
        <f t="shared" si="154"/>
        <v>40_to_64_years_Communications</v>
      </c>
      <c r="P297" t="str">
        <f t="shared" si="155"/>
        <v>District_of_Columbia</v>
      </c>
      <c r="Q297" t="str">
        <f t="shared" si="156"/>
        <v>Communications</v>
      </c>
      <c r="R297" t="str">
        <f t="shared" si="157"/>
        <v>40_to_64_years</v>
      </c>
      <c r="S297" t="str">
        <f t="shared" si="158"/>
        <v>101,822</v>
      </c>
      <c r="T297" t="str">
        <f t="shared" si="159"/>
        <v>±21,773</v>
      </c>
      <c r="V297" t="str">
        <f t="shared" si="160"/>
        <v>40_to_64_years_Communications</v>
      </c>
      <c r="W297" t="str">
        <f t="shared" si="161"/>
        <v>District_of_Columbia</v>
      </c>
      <c r="X297" t="str">
        <f t="shared" si="162"/>
        <v>Communications</v>
      </c>
      <c r="Y297" t="str">
        <f t="shared" si="163"/>
        <v>40_to_64_years</v>
      </c>
      <c r="Z297" t="str">
        <f t="shared" si="164"/>
        <v>101822</v>
      </c>
      <c r="AA297" t="str">
        <f t="shared" si="165"/>
        <v>±21773</v>
      </c>
      <c r="AC297" t="str">
        <f t="shared" si="166"/>
        <v>40_to_64_years_Communications</v>
      </c>
      <c r="AD297" t="str">
        <f t="shared" si="167"/>
        <v>District_of_Columbia</v>
      </c>
      <c r="AE297" t="str">
        <f t="shared" si="168"/>
        <v>Communications</v>
      </c>
      <c r="AF297" t="str">
        <f t="shared" si="169"/>
        <v>40_to_64_years</v>
      </c>
      <c r="AG297" t="str">
        <f t="shared" si="170"/>
        <v>101822</v>
      </c>
      <c r="AH297" t="str">
        <f t="shared" si="171"/>
        <v>21773</v>
      </c>
      <c r="AJ297" t="str">
        <f t="shared" si="172"/>
        <v>40_to_64_years_Communications</v>
      </c>
      <c r="AK297" t="str">
        <f t="shared" si="173"/>
        <v>District_of_Columbia</v>
      </c>
      <c r="AL297" t="str">
        <f t="shared" si="174"/>
        <v>Communications</v>
      </c>
      <c r="AM297" t="str">
        <f t="shared" si="175"/>
        <v>40_to_64_years</v>
      </c>
      <c r="AN297" t="str">
        <f t="shared" si="176"/>
        <v>101822</v>
      </c>
      <c r="AO297" t="str">
        <f t="shared" si="177"/>
        <v>21773</v>
      </c>
      <c r="AQ297" t="str">
        <f t="shared" si="178"/>
        <v>40_to_64_years_Communications</v>
      </c>
      <c r="AR297" t="str">
        <f t="shared" si="179"/>
        <v>District_of_Columbia</v>
      </c>
      <c r="AS297" t="str">
        <f t="shared" si="180"/>
        <v>Communications</v>
      </c>
      <c r="AT297" t="str">
        <f t="shared" si="181"/>
        <v>40_to_64_years</v>
      </c>
      <c r="AU297" t="str">
        <f t="shared" si="182"/>
        <v>101822</v>
      </c>
      <c r="AV297" t="str">
        <f t="shared" si="183"/>
        <v>21773</v>
      </c>
    </row>
    <row r="298" spans="1:48" x14ac:dyDescent="0.3">
      <c r="A298" t="s">
        <v>120</v>
      </c>
      <c r="B298" t="s">
        <v>590</v>
      </c>
      <c r="C298" t="s">
        <v>71</v>
      </c>
      <c r="D298" t="s">
        <v>75</v>
      </c>
      <c r="E298" t="s">
        <v>655</v>
      </c>
      <c r="F298" t="s">
        <v>656</v>
      </c>
      <c r="H298" t="str">
        <f t="shared" si="148"/>
        <v>40 to 64 years_Other</v>
      </c>
      <c r="I298" t="str">
        <f t="shared" si="149"/>
        <v>District of Columbia</v>
      </c>
      <c r="J298" t="str">
        <f t="shared" si="150"/>
        <v>Other</v>
      </c>
      <c r="K298" t="str">
        <f t="shared" si="151"/>
        <v>40 to 64 years</v>
      </c>
      <c r="L298" t="str">
        <f t="shared" si="152"/>
        <v>130,018</v>
      </c>
      <c r="M298" t="str">
        <f t="shared" si="153"/>
        <v>±47,246</v>
      </c>
      <c r="O298" t="str">
        <f t="shared" si="154"/>
        <v>40_to_64_years_Other</v>
      </c>
      <c r="P298" t="str">
        <f t="shared" si="155"/>
        <v>District_of_Columbia</v>
      </c>
      <c r="Q298" t="str">
        <f t="shared" si="156"/>
        <v>Other</v>
      </c>
      <c r="R298" t="str">
        <f t="shared" si="157"/>
        <v>40_to_64_years</v>
      </c>
      <c r="S298" t="str">
        <f t="shared" si="158"/>
        <v>130,018</v>
      </c>
      <c r="T298" t="str">
        <f t="shared" si="159"/>
        <v>±47,246</v>
      </c>
      <c r="V298" t="str">
        <f t="shared" si="160"/>
        <v>40_to_64_years_Other</v>
      </c>
      <c r="W298" t="str">
        <f t="shared" si="161"/>
        <v>District_of_Columbia</v>
      </c>
      <c r="X298" t="str">
        <f t="shared" si="162"/>
        <v>Other</v>
      </c>
      <c r="Y298" t="str">
        <f t="shared" si="163"/>
        <v>40_to_64_years</v>
      </c>
      <c r="Z298" t="str">
        <f t="shared" si="164"/>
        <v>130018</v>
      </c>
      <c r="AA298" t="str">
        <f t="shared" si="165"/>
        <v>±47246</v>
      </c>
      <c r="AC298" t="str">
        <f t="shared" si="166"/>
        <v>40_to_64_years_Other</v>
      </c>
      <c r="AD298" t="str">
        <f t="shared" si="167"/>
        <v>District_of_Columbia</v>
      </c>
      <c r="AE298" t="str">
        <f t="shared" si="168"/>
        <v>Other</v>
      </c>
      <c r="AF298" t="str">
        <f t="shared" si="169"/>
        <v>40_to_64_years</v>
      </c>
      <c r="AG298" t="str">
        <f t="shared" si="170"/>
        <v>130018</v>
      </c>
      <c r="AH298" t="str">
        <f t="shared" si="171"/>
        <v>47246</v>
      </c>
      <c r="AJ298" t="str">
        <f t="shared" si="172"/>
        <v>40_to_64_years_Other</v>
      </c>
      <c r="AK298" t="str">
        <f t="shared" si="173"/>
        <v>District_of_Columbia</v>
      </c>
      <c r="AL298" t="str">
        <f t="shared" si="174"/>
        <v>Other</v>
      </c>
      <c r="AM298" t="str">
        <f t="shared" si="175"/>
        <v>40_to_64_years</v>
      </c>
      <c r="AN298" t="str">
        <f t="shared" si="176"/>
        <v>130018</v>
      </c>
      <c r="AO298" t="str">
        <f t="shared" si="177"/>
        <v>47246</v>
      </c>
      <c r="AQ298" t="str">
        <f t="shared" si="178"/>
        <v>40_to_64_years_Other</v>
      </c>
      <c r="AR298" t="str">
        <f t="shared" si="179"/>
        <v>District_of_Columbia</v>
      </c>
      <c r="AS298" t="str">
        <f t="shared" si="180"/>
        <v>Other</v>
      </c>
      <c r="AT298" t="str">
        <f t="shared" si="181"/>
        <v>40_to_64_years</v>
      </c>
      <c r="AU298" t="str">
        <f t="shared" si="182"/>
        <v>130018</v>
      </c>
      <c r="AV298" t="str">
        <f t="shared" si="183"/>
        <v>47246</v>
      </c>
    </row>
    <row r="299" spans="1:48" x14ac:dyDescent="0.3">
      <c r="A299" t="s">
        <v>6</v>
      </c>
      <c r="B299" t="s">
        <v>657</v>
      </c>
      <c r="C299" t="s">
        <v>6</v>
      </c>
      <c r="D299" t="s">
        <v>6</v>
      </c>
      <c r="E299" t="s">
        <v>658</v>
      </c>
      <c r="F299" t="s">
        <v>659</v>
      </c>
      <c r="H299" t="str">
        <f t="shared" si="148"/>
        <v>Total</v>
      </c>
      <c r="I299" t="str">
        <f t="shared" si="149"/>
        <v>Florida</v>
      </c>
      <c r="J299" t="str">
        <f t="shared" si="150"/>
        <v>Total</v>
      </c>
      <c r="K299" t="str">
        <f t="shared" si="151"/>
        <v>Total</v>
      </c>
      <c r="L299" t="str">
        <f t="shared" si="152"/>
        <v>63,276</v>
      </c>
      <c r="M299" t="str">
        <f t="shared" si="153"/>
        <v>±516</v>
      </c>
      <c r="O299" t="str">
        <f t="shared" si="154"/>
        <v>Total</v>
      </c>
      <c r="P299" t="str">
        <f t="shared" si="155"/>
        <v>Florida</v>
      </c>
      <c r="Q299" t="str">
        <f t="shared" si="156"/>
        <v>Total</v>
      </c>
      <c r="R299" t="str">
        <f t="shared" si="157"/>
        <v>Total</v>
      </c>
      <c r="S299" t="str">
        <f t="shared" si="158"/>
        <v>63,276</v>
      </c>
      <c r="T299" t="str">
        <f t="shared" si="159"/>
        <v>±516</v>
      </c>
      <c r="V299" t="str">
        <f t="shared" si="160"/>
        <v>Total</v>
      </c>
      <c r="W299" t="str">
        <f t="shared" si="161"/>
        <v>Florida</v>
      </c>
      <c r="X299" t="str">
        <f t="shared" si="162"/>
        <v>Total</v>
      </c>
      <c r="Y299" t="str">
        <f t="shared" si="163"/>
        <v>Total</v>
      </c>
      <c r="Z299" t="str">
        <f t="shared" si="164"/>
        <v>63276</v>
      </c>
      <c r="AA299" t="str">
        <f t="shared" si="165"/>
        <v>±516</v>
      </c>
      <c r="AC299" t="str">
        <f t="shared" si="166"/>
        <v>Total</v>
      </c>
      <c r="AD299" t="str">
        <f t="shared" si="167"/>
        <v>Florida</v>
      </c>
      <c r="AE299" t="str">
        <f t="shared" si="168"/>
        <v>Total</v>
      </c>
      <c r="AF299" t="str">
        <f t="shared" si="169"/>
        <v>Total</v>
      </c>
      <c r="AG299" t="str">
        <f t="shared" si="170"/>
        <v>63276</v>
      </c>
      <c r="AH299" t="str">
        <f t="shared" si="171"/>
        <v>516</v>
      </c>
      <c r="AJ299" t="str">
        <f t="shared" si="172"/>
        <v>Total</v>
      </c>
      <c r="AK299" t="str">
        <f t="shared" si="173"/>
        <v>Florida</v>
      </c>
      <c r="AL299" t="str">
        <f t="shared" si="174"/>
        <v>Total</v>
      </c>
      <c r="AM299" t="str">
        <f t="shared" si="175"/>
        <v>Total</v>
      </c>
      <c r="AN299" t="str">
        <f t="shared" si="176"/>
        <v>63276</v>
      </c>
      <c r="AO299" t="str">
        <f t="shared" si="177"/>
        <v>516</v>
      </c>
      <c r="AQ299" t="str">
        <f t="shared" si="178"/>
        <v>Total</v>
      </c>
      <c r="AR299" t="str">
        <f t="shared" si="179"/>
        <v>Florida</v>
      </c>
      <c r="AS299" t="str">
        <f t="shared" si="180"/>
        <v>Total</v>
      </c>
      <c r="AT299" t="str">
        <f t="shared" si="181"/>
        <v>Total</v>
      </c>
      <c r="AU299" t="str">
        <f t="shared" si="182"/>
        <v>63276</v>
      </c>
      <c r="AV299" t="str">
        <f t="shared" si="183"/>
        <v>516</v>
      </c>
    </row>
    <row r="300" spans="1:48" x14ac:dyDescent="0.3">
      <c r="A300" t="s">
        <v>10</v>
      </c>
      <c r="B300" t="s">
        <v>657</v>
      </c>
      <c r="C300" t="s">
        <v>11</v>
      </c>
      <c r="D300" t="s">
        <v>11</v>
      </c>
      <c r="E300" t="s">
        <v>660</v>
      </c>
      <c r="F300" t="s">
        <v>661</v>
      </c>
      <c r="H300" t="str">
        <f t="shared" si="148"/>
        <v>25 to 39 years_25 to 39 years</v>
      </c>
      <c r="I300" t="str">
        <f t="shared" si="149"/>
        <v>Florida</v>
      </c>
      <c r="J300" t="str">
        <f t="shared" si="150"/>
        <v>25 to 39 years</v>
      </c>
      <c r="K300" t="str">
        <f t="shared" si="151"/>
        <v>25 to 39 years</v>
      </c>
      <c r="L300" t="str">
        <f t="shared" si="152"/>
        <v>56,340</v>
      </c>
      <c r="M300" t="str">
        <f t="shared" si="153"/>
        <v>±1,126</v>
      </c>
      <c r="O300" t="str">
        <f t="shared" si="154"/>
        <v>25_to_39_years_25_to_39_years</v>
      </c>
      <c r="P300" t="str">
        <f t="shared" si="155"/>
        <v>Florida</v>
      </c>
      <c r="Q300" t="str">
        <f t="shared" si="156"/>
        <v>25_to_39_years</v>
      </c>
      <c r="R300" t="str">
        <f t="shared" si="157"/>
        <v>25_to_39_years</v>
      </c>
      <c r="S300" t="str">
        <f t="shared" si="158"/>
        <v>56,340</v>
      </c>
      <c r="T300" t="str">
        <f t="shared" si="159"/>
        <v>±1,126</v>
      </c>
      <c r="V300" t="str">
        <f t="shared" si="160"/>
        <v>25_to_39_years_25_to_39_years</v>
      </c>
      <c r="W300" t="str">
        <f t="shared" si="161"/>
        <v>Florida</v>
      </c>
      <c r="X300" t="str">
        <f t="shared" si="162"/>
        <v>25_to_39_years</v>
      </c>
      <c r="Y300" t="str">
        <f t="shared" si="163"/>
        <v>25_to_39_years</v>
      </c>
      <c r="Z300" t="str">
        <f t="shared" si="164"/>
        <v>56340</v>
      </c>
      <c r="AA300" t="str">
        <f t="shared" si="165"/>
        <v>±1126</v>
      </c>
      <c r="AC300" t="str">
        <f t="shared" si="166"/>
        <v>25_to_39_years_25_to_39_years</v>
      </c>
      <c r="AD300" t="str">
        <f t="shared" si="167"/>
        <v>Florida</v>
      </c>
      <c r="AE300" t="str">
        <f t="shared" si="168"/>
        <v>25_to_39_years</v>
      </c>
      <c r="AF300" t="str">
        <f t="shared" si="169"/>
        <v>25_to_39_years</v>
      </c>
      <c r="AG300" t="str">
        <f t="shared" si="170"/>
        <v>56340</v>
      </c>
      <c r="AH300" t="str">
        <f t="shared" si="171"/>
        <v>1126</v>
      </c>
      <c r="AJ300" t="str">
        <f t="shared" si="172"/>
        <v>25_to_39_years_25_to_39_years</v>
      </c>
      <c r="AK300" t="str">
        <f t="shared" si="173"/>
        <v>Florida</v>
      </c>
      <c r="AL300" t="str">
        <f t="shared" si="174"/>
        <v>25_to_39_years</v>
      </c>
      <c r="AM300" t="str">
        <f t="shared" si="175"/>
        <v>25_to_39_years</v>
      </c>
      <c r="AN300" t="str">
        <f t="shared" si="176"/>
        <v>56340</v>
      </c>
      <c r="AO300" t="str">
        <f t="shared" si="177"/>
        <v>1126</v>
      </c>
      <c r="AQ300" t="str">
        <f t="shared" si="178"/>
        <v>25_to_39_years_25_to_39_years</v>
      </c>
      <c r="AR300" t="str">
        <f t="shared" si="179"/>
        <v>Florida</v>
      </c>
      <c r="AS300" t="str">
        <f t="shared" si="180"/>
        <v>25_to_39_years</v>
      </c>
      <c r="AT300" t="str">
        <f t="shared" si="181"/>
        <v>25_to_39_years</v>
      </c>
      <c r="AU300" t="str">
        <f t="shared" si="182"/>
        <v>56340</v>
      </c>
      <c r="AV300" t="str">
        <f t="shared" si="183"/>
        <v>1126</v>
      </c>
    </row>
    <row r="301" spans="1:48" x14ac:dyDescent="0.3">
      <c r="A301" t="s">
        <v>14</v>
      </c>
      <c r="B301" t="s">
        <v>657</v>
      </c>
      <c r="C301" t="s">
        <v>15</v>
      </c>
      <c r="D301" t="s">
        <v>11</v>
      </c>
      <c r="E301" t="s">
        <v>662</v>
      </c>
      <c r="F301" t="s">
        <v>663</v>
      </c>
      <c r="H301" t="str">
        <f t="shared" si="148"/>
        <v>25 to 39 years_Computers, Mathematics and Statistics</v>
      </c>
      <c r="I301" t="str">
        <f t="shared" si="149"/>
        <v>Florida</v>
      </c>
      <c r="J301" t="str">
        <f t="shared" si="150"/>
        <v>Computers, Mathematics and Statistics</v>
      </c>
      <c r="K301" t="str">
        <f t="shared" si="151"/>
        <v>25 to 39 years</v>
      </c>
      <c r="L301" t="str">
        <f t="shared" si="152"/>
        <v>69,246</v>
      </c>
      <c r="M301" t="str">
        <f t="shared" si="153"/>
        <v>±4,673</v>
      </c>
      <c r="O301" t="str">
        <f t="shared" si="154"/>
        <v>25_to_39_years_Computers,_Mathematics_and_Statistics</v>
      </c>
      <c r="P301" t="str">
        <f t="shared" si="155"/>
        <v>Florida</v>
      </c>
      <c r="Q301" t="str">
        <f t="shared" si="156"/>
        <v>Computers,_Mathematics_and_Statistics</v>
      </c>
      <c r="R301" t="str">
        <f t="shared" si="157"/>
        <v>25_to_39_years</v>
      </c>
      <c r="S301" t="str">
        <f t="shared" si="158"/>
        <v>69,246</v>
      </c>
      <c r="T301" t="str">
        <f t="shared" si="159"/>
        <v>±4,673</v>
      </c>
      <c r="V301" t="str">
        <f t="shared" si="160"/>
        <v>25_to_39_years_Computers_Mathematics_and_Statistics</v>
      </c>
      <c r="W301" t="str">
        <f t="shared" si="161"/>
        <v>Florida</v>
      </c>
      <c r="X301" t="str">
        <f t="shared" si="162"/>
        <v>Computers_Mathematics_and_Statistics</v>
      </c>
      <c r="Y301" t="str">
        <f t="shared" si="163"/>
        <v>25_to_39_years</v>
      </c>
      <c r="Z301" t="str">
        <f t="shared" si="164"/>
        <v>69246</v>
      </c>
      <c r="AA301" t="str">
        <f t="shared" si="165"/>
        <v>±4673</v>
      </c>
      <c r="AC301" t="str">
        <f t="shared" si="166"/>
        <v>25_to_39_years_Computers_Mathematics_and_Statistics</v>
      </c>
      <c r="AD301" t="str">
        <f t="shared" si="167"/>
        <v>Florida</v>
      </c>
      <c r="AE301" t="str">
        <f t="shared" si="168"/>
        <v>Computers_Mathematics_and_Statistics</v>
      </c>
      <c r="AF301" t="str">
        <f t="shared" si="169"/>
        <v>25_to_39_years</v>
      </c>
      <c r="AG301" t="str">
        <f t="shared" si="170"/>
        <v>69246</v>
      </c>
      <c r="AH301" t="str">
        <f t="shared" si="171"/>
        <v>4673</v>
      </c>
      <c r="AJ301" t="str">
        <f t="shared" si="172"/>
        <v>25_to_39_years_Computers_Mathematics_and_Statistics</v>
      </c>
      <c r="AK301" t="str">
        <f t="shared" si="173"/>
        <v>Florida</v>
      </c>
      <c r="AL301" t="str">
        <f t="shared" si="174"/>
        <v>Computers_Mathematics_and_Statistics</v>
      </c>
      <c r="AM301" t="str">
        <f t="shared" si="175"/>
        <v>25_to_39_years</v>
      </c>
      <c r="AN301" t="str">
        <f t="shared" si="176"/>
        <v>69246</v>
      </c>
      <c r="AO301" t="str">
        <f t="shared" si="177"/>
        <v>4673</v>
      </c>
      <c r="AQ301" t="str">
        <f t="shared" si="178"/>
        <v>25_to_39_years_Computers_Mathematics_and_Statistics</v>
      </c>
      <c r="AR301" t="str">
        <f t="shared" si="179"/>
        <v>Florida</v>
      </c>
      <c r="AS301" t="str">
        <f t="shared" si="180"/>
        <v>Computers_Mathematics_and_Statistics</v>
      </c>
      <c r="AT301" t="str">
        <f t="shared" si="181"/>
        <v>25_to_39_years</v>
      </c>
      <c r="AU301" t="str">
        <f t="shared" si="182"/>
        <v>69246</v>
      </c>
      <c r="AV301" t="str">
        <f t="shared" si="183"/>
        <v>4673</v>
      </c>
    </row>
    <row r="302" spans="1:48" x14ac:dyDescent="0.3">
      <c r="A302" t="s">
        <v>18</v>
      </c>
      <c r="B302" t="s">
        <v>657</v>
      </c>
      <c r="C302" t="s">
        <v>19</v>
      </c>
      <c r="D302" t="s">
        <v>11</v>
      </c>
      <c r="E302" t="s">
        <v>664</v>
      </c>
      <c r="F302" t="s">
        <v>594</v>
      </c>
      <c r="H302" t="str">
        <f t="shared" si="148"/>
        <v>25 to 39 years_Biological, Agricultural, and Environmental Sciences</v>
      </c>
      <c r="I302" t="str">
        <f t="shared" si="149"/>
        <v>Florida</v>
      </c>
      <c r="J302" t="str">
        <f t="shared" si="150"/>
        <v>Biological, Agricultural, and Environmental Sciences</v>
      </c>
      <c r="K302" t="str">
        <f t="shared" si="151"/>
        <v>25 to 39 years</v>
      </c>
      <c r="L302" t="str">
        <f t="shared" si="152"/>
        <v>60,461</v>
      </c>
      <c r="M302" t="str">
        <f t="shared" si="153"/>
        <v>±3,087</v>
      </c>
      <c r="O302" t="str">
        <f t="shared" si="154"/>
        <v>25_to_39_years_Biological,_Agricultural,_and_Environmental_Sciences</v>
      </c>
      <c r="P302" t="str">
        <f t="shared" si="155"/>
        <v>Florida</v>
      </c>
      <c r="Q302" t="str">
        <f t="shared" si="156"/>
        <v>Biological,_Agricultural,_and_Environmental_Sciences</v>
      </c>
      <c r="R302" t="str">
        <f t="shared" si="157"/>
        <v>25_to_39_years</v>
      </c>
      <c r="S302" t="str">
        <f t="shared" si="158"/>
        <v>60,461</v>
      </c>
      <c r="T302" t="str">
        <f t="shared" si="159"/>
        <v>±3,087</v>
      </c>
      <c r="V302" t="str">
        <f t="shared" si="160"/>
        <v>25_to_39_years_Biological_Agricultural_and_Environmental_Sciences</v>
      </c>
      <c r="W302" t="str">
        <f t="shared" si="161"/>
        <v>Florida</v>
      </c>
      <c r="X302" t="str">
        <f t="shared" si="162"/>
        <v>Biological_Agricultural_and_Environmental_Sciences</v>
      </c>
      <c r="Y302" t="str">
        <f t="shared" si="163"/>
        <v>25_to_39_years</v>
      </c>
      <c r="Z302" t="str">
        <f t="shared" si="164"/>
        <v>60461</v>
      </c>
      <c r="AA302" t="str">
        <f t="shared" si="165"/>
        <v>±3087</v>
      </c>
      <c r="AC302" t="str">
        <f t="shared" si="166"/>
        <v>25_to_39_years_Biological_Agricultural_and_Environmental_Sciences</v>
      </c>
      <c r="AD302" t="str">
        <f t="shared" si="167"/>
        <v>Florida</v>
      </c>
      <c r="AE302" t="str">
        <f t="shared" si="168"/>
        <v>Biological_Agricultural_and_Environmental_Sciences</v>
      </c>
      <c r="AF302" t="str">
        <f t="shared" si="169"/>
        <v>25_to_39_years</v>
      </c>
      <c r="AG302" t="str">
        <f t="shared" si="170"/>
        <v>60461</v>
      </c>
      <c r="AH302" t="str">
        <f t="shared" si="171"/>
        <v>3087</v>
      </c>
      <c r="AJ302" t="str">
        <f t="shared" si="172"/>
        <v>25_to_39_years_Biological_Agricultural_and_Environmental_Sciences</v>
      </c>
      <c r="AK302" t="str">
        <f t="shared" si="173"/>
        <v>Florida</v>
      </c>
      <c r="AL302" t="str">
        <f t="shared" si="174"/>
        <v>Biological_Agricultural_and_Environmental_Sciences</v>
      </c>
      <c r="AM302" t="str">
        <f t="shared" si="175"/>
        <v>25_to_39_years</v>
      </c>
      <c r="AN302" t="str">
        <f t="shared" si="176"/>
        <v>60461</v>
      </c>
      <c r="AO302" t="str">
        <f t="shared" si="177"/>
        <v>3087</v>
      </c>
      <c r="AQ302" t="str">
        <f t="shared" si="178"/>
        <v>25_to_39_years_Biological_Agricultural_and_Environmental_Sciences</v>
      </c>
      <c r="AR302" t="str">
        <f t="shared" si="179"/>
        <v>Florida</v>
      </c>
      <c r="AS302" t="str">
        <f t="shared" si="180"/>
        <v>Biological_Agricultural_and_Environmental_Sciences</v>
      </c>
      <c r="AT302" t="str">
        <f t="shared" si="181"/>
        <v>25_to_39_years</v>
      </c>
      <c r="AU302" t="str">
        <f t="shared" si="182"/>
        <v>60461</v>
      </c>
      <c r="AV302" t="str">
        <f t="shared" si="183"/>
        <v>3087</v>
      </c>
    </row>
    <row r="303" spans="1:48" x14ac:dyDescent="0.3">
      <c r="A303" t="s">
        <v>22</v>
      </c>
      <c r="B303" t="s">
        <v>657</v>
      </c>
      <c r="C303" t="s">
        <v>23</v>
      </c>
      <c r="D303" t="s">
        <v>11</v>
      </c>
      <c r="E303" t="s">
        <v>665</v>
      </c>
      <c r="F303" t="s">
        <v>666</v>
      </c>
      <c r="H303" t="str">
        <f t="shared" si="148"/>
        <v>25 to 39 years_Physical and Related Sciences</v>
      </c>
      <c r="I303" t="str">
        <f t="shared" si="149"/>
        <v>Florida</v>
      </c>
      <c r="J303" t="str">
        <f t="shared" si="150"/>
        <v>Physical and Related Sciences</v>
      </c>
      <c r="K303" t="str">
        <f t="shared" si="151"/>
        <v>25 to 39 years</v>
      </c>
      <c r="L303" t="str">
        <f t="shared" si="152"/>
        <v>55,710</v>
      </c>
      <c r="M303" t="str">
        <f t="shared" si="153"/>
        <v>±2,920</v>
      </c>
      <c r="O303" t="str">
        <f t="shared" si="154"/>
        <v>25_to_39_years_Physical_and_Related_Sciences</v>
      </c>
      <c r="P303" t="str">
        <f t="shared" si="155"/>
        <v>Florida</v>
      </c>
      <c r="Q303" t="str">
        <f t="shared" si="156"/>
        <v>Physical_and_Related_Sciences</v>
      </c>
      <c r="R303" t="str">
        <f t="shared" si="157"/>
        <v>25_to_39_years</v>
      </c>
      <c r="S303" t="str">
        <f t="shared" si="158"/>
        <v>55,710</v>
      </c>
      <c r="T303" t="str">
        <f t="shared" si="159"/>
        <v>±2,920</v>
      </c>
      <c r="V303" t="str">
        <f t="shared" si="160"/>
        <v>25_to_39_years_Physical_and_Related_Sciences</v>
      </c>
      <c r="W303" t="str">
        <f t="shared" si="161"/>
        <v>Florida</v>
      </c>
      <c r="X303" t="str">
        <f t="shared" si="162"/>
        <v>Physical_and_Related_Sciences</v>
      </c>
      <c r="Y303" t="str">
        <f t="shared" si="163"/>
        <v>25_to_39_years</v>
      </c>
      <c r="Z303" t="str">
        <f t="shared" si="164"/>
        <v>55710</v>
      </c>
      <c r="AA303" t="str">
        <f t="shared" si="165"/>
        <v>±2920</v>
      </c>
      <c r="AC303" t="str">
        <f t="shared" si="166"/>
        <v>25_to_39_years_Physical_and_Related_Sciences</v>
      </c>
      <c r="AD303" t="str">
        <f t="shared" si="167"/>
        <v>Florida</v>
      </c>
      <c r="AE303" t="str">
        <f t="shared" si="168"/>
        <v>Physical_and_Related_Sciences</v>
      </c>
      <c r="AF303" t="str">
        <f t="shared" si="169"/>
        <v>25_to_39_years</v>
      </c>
      <c r="AG303" t="str">
        <f t="shared" si="170"/>
        <v>55710</v>
      </c>
      <c r="AH303" t="str">
        <f t="shared" si="171"/>
        <v>2920</v>
      </c>
      <c r="AJ303" t="str">
        <f t="shared" si="172"/>
        <v>25_to_39_years_Physical_and_Related_Sciences</v>
      </c>
      <c r="AK303" t="str">
        <f t="shared" si="173"/>
        <v>Florida</v>
      </c>
      <c r="AL303" t="str">
        <f t="shared" si="174"/>
        <v>Physical_and_Related_Sciences</v>
      </c>
      <c r="AM303" t="str">
        <f t="shared" si="175"/>
        <v>25_to_39_years</v>
      </c>
      <c r="AN303" t="str">
        <f t="shared" si="176"/>
        <v>55710</v>
      </c>
      <c r="AO303" t="str">
        <f t="shared" si="177"/>
        <v>2920</v>
      </c>
      <c r="AQ303" t="str">
        <f t="shared" si="178"/>
        <v>25_to_39_years_Physical_and_Related_Sciences</v>
      </c>
      <c r="AR303" t="str">
        <f t="shared" si="179"/>
        <v>Florida</v>
      </c>
      <c r="AS303" t="str">
        <f t="shared" si="180"/>
        <v>Physical_and_Related_Sciences</v>
      </c>
      <c r="AT303" t="str">
        <f t="shared" si="181"/>
        <v>25_to_39_years</v>
      </c>
      <c r="AU303" t="str">
        <f t="shared" si="182"/>
        <v>55710</v>
      </c>
      <c r="AV303" t="str">
        <f t="shared" si="183"/>
        <v>2920</v>
      </c>
    </row>
    <row r="304" spans="1:48" x14ac:dyDescent="0.3">
      <c r="A304" t="s">
        <v>26</v>
      </c>
      <c r="B304" t="s">
        <v>657</v>
      </c>
      <c r="C304" t="s">
        <v>27</v>
      </c>
      <c r="D304" t="s">
        <v>11</v>
      </c>
      <c r="E304" t="s">
        <v>667</v>
      </c>
      <c r="F304" t="s">
        <v>668</v>
      </c>
      <c r="H304" t="str">
        <f t="shared" si="148"/>
        <v>25 to 39 years_Psychology</v>
      </c>
      <c r="I304" t="str">
        <f t="shared" si="149"/>
        <v>Florida</v>
      </c>
      <c r="J304" t="str">
        <f t="shared" si="150"/>
        <v>Psychology</v>
      </c>
      <c r="K304" t="str">
        <f t="shared" si="151"/>
        <v>25 to 39 years</v>
      </c>
      <c r="L304" t="str">
        <f t="shared" si="152"/>
        <v>49,606</v>
      </c>
      <c r="M304" t="str">
        <f t="shared" si="153"/>
        <v>±2,358</v>
      </c>
      <c r="O304" t="str">
        <f t="shared" si="154"/>
        <v>25_to_39_years_Psychology</v>
      </c>
      <c r="P304" t="str">
        <f t="shared" si="155"/>
        <v>Florida</v>
      </c>
      <c r="Q304" t="str">
        <f t="shared" si="156"/>
        <v>Psychology</v>
      </c>
      <c r="R304" t="str">
        <f t="shared" si="157"/>
        <v>25_to_39_years</v>
      </c>
      <c r="S304" t="str">
        <f t="shared" si="158"/>
        <v>49,606</v>
      </c>
      <c r="T304" t="str">
        <f t="shared" si="159"/>
        <v>±2,358</v>
      </c>
      <c r="V304" t="str">
        <f t="shared" si="160"/>
        <v>25_to_39_years_Psychology</v>
      </c>
      <c r="W304" t="str">
        <f t="shared" si="161"/>
        <v>Florida</v>
      </c>
      <c r="X304" t="str">
        <f t="shared" si="162"/>
        <v>Psychology</v>
      </c>
      <c r="Y304" t="str">
        <f t="shared" si="163"/>
        <v>25_to_39_years</v>
      </c>
      <c r="Z304" t="str">
        <f t="shared" si="164"/>
        <v>49606</v>
      </c>
      <c r="AA304" t="str">
        <f t="shared" si="165"/>
        <v>±2358</v>
      </c>
      <c r="AC304" t="str">
        <f t="shared" si="166"/>
        <v>25_to_39_years_Psychology</v>
      </c>
      <c r="AD304" t="str">
        <f t="shared" si="167"/>
        <v>Florida</v>
      </c>
      <c r="AE304" t="str">
        <f t="shared" si="168"/>
        <v>Psychology</v>
      </c>
      <c r="AF304" t="str">
        <f t="shared" si="169"/>
        <v>25_to_39_years</v>
      </c>
      <c r="AG304" t="str">
        <f t="shared" si="170"/>
        <v>49606</v>
      </c>
      <c r="AH304" t="str">
        <f t="shared" si="171"/>
        <v>2358</v>
      </c>
      <c r="AJ304" t="str">
        <f t="shared" si="172"/>
        <v>25_to_39_years_Psychology</v>
      </c>
      <c r="AK304" t="str">
        <f t="shared" si="173"/>
        <v>Florida</v>
      </c>
      <c r="AL304" t="str">
        <f t="shared" si="174"/>
        <v>Psychology</v>
      </c>
      <c r="AM304" t="str">
        <f t="shared" si="175"/>
        <v>25_to_39_years</v>
      </c>
      <c r="AN304" t="str">
        <f t="shared" si="176"/>
        <v>49606</v>
      </c>
      <c r="AO304" t="str">
        <f t="shared" si="177"/>
        <v>2358</v>
      </c>
      <c r="AQ304" t="str">
        <f t="shared" si="178"/>
        <v>25_to_39_years_Psychology</v>
      </c>
      <c r="AR304" t="str">
        <f t="shared" si="179"/>
        <v>Florida</v>
      </c>
      <c r="AS304" t="str">
        <f t="shared" si="180"/>
        <v>Psychology</v>
      </c>
      <c r="AT304" t="str">
        <f t="shared" si="181"/>
        <v>25_to_39_years</v>
      </c>
      <c r="AU304" t="str">
        <f t="shared" si="182"/>
        <v>49606</v>
      </c>
      <c r="AV304" t="str">
        <f t="shared" si="183"/>
        <v>2358</v>
      </c>
    </row>
    <row r="305" spans="1:48" x14ac:dyDescent="0.3">
      <c r="A305" t="s">
        <v>30</v>
      </c>
      <c r="B305" t="s">
        <v>657</v>
      </c>
      <c r="C305" t="s">
        <v>31</v>
      </c>
      <c r="D305" t="s">
        <v>11</v>
      </c>
      <c r="E305" t="s">
        <v>669</v>
      </c>
      <c r="F305" t="s">
        <v>670</v>
      </c>
      <c r="H305" t="str">
        <f t="shared" si="148"/>
        <v>25 to 39 years_Social Sciences</v>
      </c>
      <c r="I305" t="str">
        <f t="shared" si="149"/>
        <v>Florida</v>
      </c>
      <c r="J305" t="str">
        <f t="shared" si="150"/>
        <v>Social Sciences</v>
      </c>
      <c r="K305" t="str">
        <f t="shared" si="151"/>
        <v>25 to 39 years</v>
      </c>
      <c r="L305" t="str">
        <f t="shared" si="152"/>
        <v>58,817</v>
      </c>
      <c r="M305" t="str">
        <f t="shared" si="153"/>
        <v>±4,175</v>
      </c>
      <c r="O305" t="str">
        <f t="shared" si="154"/>
        <v>25_to_39_years_Social_Sciences</v>
      </c>
      <c r="P305" t="str">
        <f t="shared" si="155"/>
        <v>Florida</v>
      </c>
      <c r="Q305" t="str">
        <f t="shared" si="156"/>
        <v>Social_Sciences</v>
      </c>
      <c r="R305" t="str">
        <f t="shared" si="157"/>
        <v>25_to_39_years</v>
      </c>
      <c r="S305" t="str">
        <f t="shared" si="158"/>
        <v>58,817</v>
      </c>
      <c r="T305" t="str">
        <f t="shared" si="159"/>
        <v>±4,175</v>
      </c>
      <c r="V305" t="str">
        <f t="shared" si="160"/>
        <v>25_to_39_years_Social_Sciences</v>
      </c>
      <c r="W305" t="str">
        <f t="shared" si="161"/>
        <v>Florida</v>
      </c>
      <c r="X305" t="str">
        <f t="shared" si="162"/>
        <v>Social_Sciences</v>
      </c>
      <c r="Y305" t="str">
        <f t="shared" si="163"/>
        <v>25_to_39_years</v>
      </c>
      <c r="Z305" t="str">
        <f t="shared" si="164"/>
        <v>58817</v>
      </c>
      <c r="AA305" t="str">
        <f t="shared" si="165"/>
        <v>±4175</v>
      </c>
      <c r="AC305" t="str">
        <f t="shared" si="166"/>
        <v>25_to_39_years_Social_Sciences</v>
      </c>
      <c r="AD305" t="str">
        <f t="shared" si="167"/>
        <v>Florida</v>
      </c>
      <c r="AE305" t="str">
        <f t="shared" si="168"/>
        <v>Social_Sciences</v>
      </c>
      <c r="AF305" t="str">
        <f t="shared" si="169"/>
        <v>25_to_39_years</v>
      </c>
      <c r="AG305" t="str">
        <f t="shared" si="170"/>
        <v>58817</v>
      </c>
      <c r="AH305" t="str">
        <f t="shared" si="171"/>
        <v>4175</v>
      </c>
      <c r="AJ305" t="str">
        <f t="shared" si="172"/>
        <v>25_to_39_years_Social_Sciences</v>
      </c>
      <c r="AK305" t="str">
        <f t="shared" si="173"/>
        <v>Florida</v>
      </c>
      <c r="AL305" t="str">
        <f t="shared" si="174"/>
        <v>Social_Sciences</v>
      </c>
      <c r="AM305" t="str">
        <f t="shared" si="175"/>
        <v>25_to_39_years</v>
      </c>
      <c r="AN305" t="str">
        <f t="shared" si="176"/>
        <v>58817</v>
      </c>
      <c r="AO305" t="str">
        <f t="shared" si="177"/>
        <v>4175</v>
      </c>
      <c r="AQ305" t="str">
        <f t="shared" si="178"/>
        <v>25_to_39_years_Social_Sciences</v>
      </c>
      <c r="AR305" t="str">
        <f t="shared" si="179"/>
        <v>Florida</v>
      </c>
      <c r="AS305" t="str">
        <f t="shared" si="180"/>
        <v>Social_Sciences</v>
      </c>
      <c r="AT305" t="str">
        <f t="shared" si="181"/>
        <v>25_to_39_years</v>
      </c>
      <c r="AU305" t="str">
        <f t="shared" si="182"/>
        <v>58817</v>
      </c>
      <c r="AV305" t="str">
        <f t="shared" si="183"/>
        <v>4175</v>
      </c>
    </row>
    <row r="306" spans="1:48" x14ac:dyDescent="0.3">
      <c r="A306" t="s">
        <v>34</v>
      </c>
      <c r="B306" t="s">
        <v>657</v>
      </c>
      <c r="C306" t="s">
        <v>35</v>
      </c>
      <c r="D306" t="s">
        <v>11</v>
      </c>
      <c r="E306" t="s">
        <v>671</v>
      </c>
      <c r="F306" t="s">
        <v>672</v>
      </c>
      <c r="H306" t="str">
        <f t="shared" si="148"/>
        <v>25 to 39 years_Engineering</v>
      </c>
      <c r="I306" t="str">
        <f t="shared" si="149"/>
        <v>Florida</v>
      </c>
      <c r="J306" t="str">
        <f t="shared" si="150"/>
        <v>Engineering</v>
      </c>
      <c r="K306" t="str">
        <f t="shared" si="151"/>
        <v>25 to 39 years</v>
      </c>
      <c r="L306" t="str">
        <f t="shared" si="152"/>
        <v>74,965</v>
      </c>
      <c r="M306" t="str">
        <f t="shared" si="153"/>
        <v>±2,596</v>
      </c>
      <c r="O306" t="str">
        <f t="shared" si="154"/>
        <v>25_to_39_years_Engineering</v>
      </c>
      <c r="P306" t="str">
        <f t="shared" si="155"/>
        <v>Florida</v>
      </c>
      <c r="Q306" t="str">
        <f t="shared" si="156"/>
        <v>Engineering</v>
      </c>
      <c r="R306" t="str">
        <f t="shared" si="157"/>
        <v>25_to_39_years</v>
      </c>
      <c r="S306" t="str">
        <f t="shared" si="158"/>
        <v>74,965</v>
      </c>
      <c r="T306" t="str">
        <f t="shared" si="159"/>
        <v>±2,596</v>
      </c>
      <c r="V306" t="str">
        <f t="shared" si="160"/>
        <v>25_to_39_years_Engineering</v>
      </c>
      <c r="W306" t="str">
        <f t="shared" si="161"/>
        <v>Florida</v>
      </c>
      <c r="X306" t="str">
        <f t="shared" si="162"/>
        <v>Engineering</v>
      </c>
      <c r="Y306" t="str">
        <f t="shared" si="163"/>
        <v>25_to_39_years</v>
      </c>
      <c r="Z306" t="str">
        <f t="shared" si="164"/>
        <v>74965</v>
      </c>
      <c r="AA306" t="str">
        <f t="shared" si="165"/>
        <v>±2596</v>
      </c>
      <c r="AC306" t="str">
        <f t="shared" si="166"/>
        <v>25_to_39_years_Engineering</v>
      </c>
      <c r="AD306" t="str">
        <f t="shared" si="167"/>
        <v>Florida</v>
      </c>
      <c r="AE306" t="str">
        <f t="shared" si="168"/>
        <v>Engineering</v>
      </c>
      <c r="AF306" t="str">
        <f t="shared" si="169"/>
        <v>25_to_39_years</v>
      </c>
      <c r="AG306" t="str">
        <f t="shared" si="170"/>
        <v>74965</v>
      </c>
      <c r="AH306" t="str">
        <f t="shared" si="171"/>
        <v>2596</v>
      </c>
      <c r="AJ306" t="str">
        <f t="shared" si="172"/>
        <v>25_to_39_years_Engineering</v>
      </c>
      <c r="AK306" t="str">
        <f t="shared" si="173"/>
        <v>Florida</v>
      </c>
      <c r="AL306" t="str">
        <f t="shared" si="174"/>
        <v>Engineering</v>
      </c>
      <c r="AM306" t="str">
        <f t="shared" si="175"/>
        <v>25_to_39_years</v>
      </c>
      <c r="AN306" t="str">
        <f t="shared" si="176"/>
        <v>74965</v>
      </c>
      <c r="AO306" t="str">
        <f t="shared" si="177"/>
        <v>2596</v>
      </c>
      <c r="AQ306" t="str">
        <f t="shared" si="178"/>
        <v>25_to_39_years_Engineering</v>
      </c>
      <c r="AR306" t="str">
        <f t="shared" si="179"/>
        <v>Florida</v>
      </c>
      <c r="AS306" t="str">
        <f t="shared" si="180"/>
        <v>Engineering</v>
      </c>
      <c r="AT306" t="str">
        <f t="shared" si="181"/>
        <v>25_to_39_years</v>
      </c>
      <c r="AU306" t="str">
        <f t="shared" si="182"/>
        <v>74965</v>
      </c>
      <c r="AV306" t="str">
        <f t="shared" si="183"/>
        <v>2596</v>
      </c>
    </row>
    <row r="307" spans="1:48" x14ac:dyDescent="0.3">
      <c r="A307" t="s">
        <v>38</v>
      </c>
      <c r="B307" t="s">
        <v>657</v>
      </c>
      <c r="C307" t="s">
        <v>39</v>
      </c>
      <c r="D307" t="s">
        <v>11</v>
      </c>
      <c r="E307" t="s">
        <v>673</v>
      </c>
      <c r="F307" t="s">
        <v>674</v>
      </c>
      <c r="H307" t="str">
        <f t="shared" si="148"/>
        <v>25 to 39 years_Multidisciplinary Studies</v>
      </c>
      <c r="I307" t="str">
        <f t="shared" si="149"/>
        <v>Florida</v>
      </c>
      <c r="J307" t="str">
        <f t="shared" si="150"/>
        <v>Multidisciplinary Studies</v>
      </c>
      <c r="K307" t="str">
        <f t="shared" si="151"/>
        <v>25 to 39 years</v>
      </c>
      <c r="L307" t="str">
        <f t="shared" si="152"/>
        <v>47,287</v>
      </c>
      <c r="M307" t="str">
        <f t="shared" si="153"/>
        <v>±5,432</v>
      </c>
      <c r="O307" t="str">
        <f t="shared" si="154"/>
        <v>25_to_39_years_Multidisciplinary_Studies</v>
      </c>
      <c r="P307" t="str">
        <f t="shared" si="155"/>
        <v>Florida</v>
      </c>
      <c r="Q307" t="str">
        <f t="shared" si="156"/>
        <v>Multidisciplinary_Studies</v>
      </c>
      <c r="R307" t="str">
        <f t="shared" si="157"/>
        <v>25_to_39_years</v>
      </c>
      <c r="S307" t="str">
        <f t="shared" si="158"/>
        <v>47,287</v>
      </c>
      <c r="T307" t="str">
        <f t="shared" si="159"/>
        <v>±5,432</v>
      </c>
      <c r="V307" t="str">
        <f t="shared" si="160"/>
        <v>25_to_39_years_Multidisciplinary_Studies</v>
      </c>
      <c r="W307" t="str">
        <f t="shared" si="161"/>
        <v>Florida</v>
      </c>
      <c r="X307" t="str">
        <f t="shared" si="162"/>
        <v>Multidisciplinary_Studies</v>
      </c>
      <c r="Y307" t="str">
        <f t="shared" si="163"/>
        <v>25_to_39_years</v>
      </c>
      <c r="Z307" t="str">
        <f t="shared" si="164"/>
        <v>47287</v>
      </c>
      <c r="AA307" t="str">
        <f t="shared" si="165"/>
        <v>±5432</v>
      </c>
      <c r="AC307" t="str">
        <f t="shared" si="166"/>
        <v>25_to_39_years_Multidisciplinary_Studies</v>
      </c>
      <c r="AD307" t="str">
        <f t="shared" si="167"/>
        <v>Florida</v>
      </c>
      <c r="AE307" t="str">
        <f t="shared" si="168"/>
        <v>Multidisciplinary_Studies</v>
      </c>
      <c r="AF307" t="str">
        <f t="shared" si="169"/>
        <v>25_to_39_years</v>
      </c>
      <c r="AG307" t="str">
        <f t="shared" si="170"/>
        <v>47287</v>
      </c>
      <c r="AH307" t="str">
        <f t="shared" si="171"/>
        <v>5432</v>
      </c>
      <c r="AJ307" t="str">
        <f t="shared" si="172"/>
        <v>25_to_39_years_Multidisciplinary_Studies</v>
      </c>
      <c r="AK307" t="str">
        <f t="shared" si="173"/>
        <v>Florida</v>
      </c>
      <c r="AL307" t="str">
        <f t="shared" si="174"/>
        <v>Multidisciplinary_Studies</v>
      </c>
      <c r="AM307" t="str">
        <f t="shared" si="175"/>
        <v>25_to_39_years</v>
      </c>
      <c r="AN307" t="str">
        <f t="shared" si="176"/>
        <v>47287</v>
      </c>
      <c r="AO307" t="str">
        <f t="shared" si="177"/>
        <v>5432</v>
      </c>
      <c r="AQ307" t="str">
        <f t="shared" si="178"/>
        <v>25_to_39_years_Multidisciplinary_Studies</v>
      </c>
      <c r="AR307" t="str">
        <f t="shared" si="179"/>
        <v>Florida</v>
      </c>
      <c r="AS307" t="str">
        <f t="shared" si="180"/>
        <v>Multidisciplinary_Studies</v>
      </c>
      <c r="AT307" t="str">
        <f t="shared" si="181"/>
        <v>25_to_39_years</v>
      </c>
      <c r="AU307" t="str">
        <f t="shared" si="182"/>
        <v>47287</v>
      </c>
      <c r="AV307" t="str">
        <f t="shared" si="183"/>
        <v>5432</v>
      </c>
    </row>
    <row r="308" spans="1:48" x14ac:dyDescent="0.3">
      <c r="A308" t="s">
        <v>42</v>
      </c>
      <c r="B308" t="s">
        <v>657</v>
      </c>
      <c r="C308" t="s">
        <v>43</v>
      </c>
      <c r="D308" t="s">
        <v>11</v>
      </c>
      <c r="E308" t="s">
        <v>675</v>
      </c>
      <c r="F308" t="s">
        <v>676</v>
      </c>
      <c r="H308" t="str">
        <f t="shared" si="148"/>
        <v>25 to 39 years_Science and Engineering Related Fields</v>
      </c>
      <c r="I308" t="str">
        <f t="shared" si="149"/>
        <v>Florida</v>
      </c>
      <c r="J308" t="str">
        <f t="shared" si="150"/>
        <v>Science and Engineering Related Fields</v>
      </c>
      <c r="K308" t="str">
        <f t="shared" si="151"/>
        <v>25 to 39 years</v>
      </c>
      <c r="L308" t="str">
        <f t="shared" si="152"/>
        <v>61,423</v>
      </c>
      <c r="M308" t="str">
        <f t="shared" si="153"/>
        <v>±1,872</v>
      </c>
      <c r="O308" t="str">
        <f t="shared" si="154"/>
        <v>25_to_39_years_Science_and_Engineering_Related_Fields</v>
      </c>
      <c r="P308" t="str">
        <f t="shared" si="155"/>
        <v>Florida</v>
      </c>
      <c r="Q308" t="str">
        <f t="shared" si="156"/>
        <v>Science_and_Engineering_Related_Fields</v>
      </c>
      <c r="R308" t="str">
        <f t="shared" si="157"/>
        <v>25_to_39_years</v>
      </c>
      <c r="S308" t="str">
        <f t="shared" si="158"/>
        <v>61,423</v>
      </c>
      <c r="T308" t="str">
        <f t="shared" si="159"/>
        <v>±1,872</v>
      </c>
      <c r="V308" t="str">
        <f t="shared" si="160"/>
        <v>25_to_39_years_Science_and_Engineering_Related_Fields</v>
      </c>
      <c r="W308" t="str">
        <f t="shared" si="161"/>
        <v>Florida</v>
      </c>
      <c r="X308" t="str">
        <f t="shared" si="162"/>
        <v>Science_and_Engineering_Related_Fields</v>
      </c>
      <c r="Y308" t="str">
        <f t="shared" si="163"/>
        <v>25_to_39_years</v>
      </c>
      <c r="Z308" t="str">
        <f t="shared" si="164"/>
        <v>61423</v>
      </c>
      <c r="AA308" t="str">
        <f t="shared" si="165"/>
        <v>±1872</v>
      </c>
      <c r="AC308" t="str">
        <f t="shared" si="166"/>
        <v>25_to_39_years_Science_and_Engineering_Related_Fields</v>
      </c>
      <c r="AD308" t="str">
        <f t="shared" si="167"/>
        <v>Florida</v>
      </c>
      <c r="AE308" t="str">
        <f t="shared" si="168"/>
        <v>Science_and_Engineering_Related_Fields</v>
      </c>
      <c r="AF308" t="str">
        <f t="shared" si="169"/>
        <v>25_to_39_years</v>
      </c>
      <c r="AG308" t="str">
        <f t="shared" si="170"/>
        <v>61423</v>
      </c>
      <c r="AH308" t="str">
        <f t="shared" si="171"/>
        <v>1872</v>
      </c>
      <c r="AJ308" t="str">
        <f t="shared" si="172"/>
        <v>25_to_39_years_Science_and_Engineering_Related_Fields</v>
      </c>
      <c r="AK308" t="str">
        <f t="shared" si="173"/>
        <v>Florida</v>
      </c>
      <c r="AL308" t="str">
        <f t="shared" si="174"/>
        <v>Science_and_Engineering_Related_Fields</v>
      </c>
      <c r="AM308" t="str">
        <f t="shared" si="175"/>
        <v>25_to_39_years</v>
      </c>
      <c r="AN308" t="str">
        <f t="shared" si="176"/>
        <v>61423</v>
      </c>
      <c r="AO308" t="str">
        <f t="shared" si="177"/>
        <v>1872</v>
      </c>
      <c r="AQ308" t="str">
        <f t="shared" si="178"/>
        <v>25_to_39_years_Science_and_Engineering_Related_Fields</v>
      </c>
      <c r="AR308" t="str">
        <f t="shared" si="179"/>
        <v>Florida</v>
      </c>
      <c r="AS308" t="str">
        <f t="shared" si="180"/>
        <v>Science_and_Engineering_Related_Fields</v>
      </c>
      <c r="AT308" t="str">
        <f t="shared" si="181"/>
        <v>25_to_39_years</v>
      </c>
      <c r="AU308" t="str">
        <f t="shared" si="182"/>
        <v>61423</v>
      </c>
      <c r="AV308" t="str">
        <f t="shared" si="183"/>
        <v>1872</v>
      </c>
    </row>
    <row r="309" spans="1:48" x14ac:dyDescent="0.3">
      <c r="A309" t="s">
        <v>46</v>
      </c>
      <c r="B309" t="s">
        <v>657</v>
      </c>
      <c r="C309" t="s">
        <v>47</v>
      </c>
      <c r="D309" t="s">
        <v>11</v>
      </c>
      <c r="E309" t="s">
        <v>677</v>
      </c>
      <c r="F309" t="s">
        <v>678</v>
      </c>
      <c r="H309" t="str">
        <f t="shared" si="148"/>
        <v>25 to 39 years_Business</v>
      </c>
      <c r="I309" t="str">
        <f t="shared" si="149"/>
        <v>Florida</v>
      </c>
      <c r="J309" t="str">
        <f t="shared" si="150"/>
        <v>Business</v>
      </c>
      <c r="K309" t="str">
        <f t="shared" si="151"/>
        <v>25 to 39 years</v>
      </c>
      <c r="L309" t="str">
        <f t="shared" si="152"/>
        <v>64,042</v>
      </c>
      <c r="M309" t="str">
        <f t="shared" si="153"/>
        <v>±1,497</v>
      </c>
      <c r="O309" t="str">
        <f t="shared" si="154"/>
        <v>25_to_39_years_Business</v>
      </c>
      <c r="P309" t="str">
        <f t="shared" si="155"/>
        <v>Florida</v>
      </c>
      <c r="Q309" t="str">
        <f t="shared" si="156"/>
        <v>Business</v>
      </c>
      <c r="R309" t="str">
        <f t="shared" si="157"/>
        <v>25_to_39_years</v>
      </c>
      <c r="S309" t="str">
        <f t="shared" si="158"/>
        <v>64,042</v>
      </c>
      <c r="T309" t="str">
        <f t="shared" si="159"/>
        <v>±1,497</v>
      </c>
      <c r="V309" t="str">
        <f t="shared" si="160"/>
        <v>25_to_39_years_Business</v>
      </c>
      <c r="W309" t="str">
        <f t="shared" si="161"/>
        <v>Florida</v>
      </c>
      <c r="X309" t="str">
        <f t="shared" si="162"/>
        <v>Business</v>
      </c>
      <c r="Y309" t="str">
        <f t="shared" si="163"/>
        <v>25_to_39_years</v>
      </c>
      <c r="Z309" t="str">
        <f t="shared" si="164"/>
        <v>64042</v>
      </c>
      <c r="AA309" t="str">
        <f t="shared" si="165"/>
        <v>±1497</v>
      </c>
      <c r="AC309" t="str">
        <f t="shared" si="166"/>
        <v>25_to_39_years_Business</v>
      </c>
      <c r="AD309" t="str">
        <f t="shared" si="167"/>
        <v>Florida</v>
      </c>
      <c r="AE309" t="str">
        <f t="shared" si="168"/>
        <v>Business</v>
      </c>
      <c r="AF309" t="str">
        <f t="shared" si="169"/>
        <v>25_to_39_years</v>
      </c>
      <c r="AG309" t="str">
        <f t="shared" si="170"/>
        <v>64042</v>
      </c>
      <c r="AH309" t="str">
        <f t="shared" si="171"/>
        <v>1497</v>
      </c>
      <c r="AJ309" t="str">
        <f t="shared" si="172"/>
        <v>25_to_39_years_Business</v>
      </c>
      <c r="AK309" t="str">
        <f t="shared" si="173"/>
        <v>Florida</v>
      </c>
      <c r="AL309" t="str">
        <f t="shared" si="174"/>
        <v>Business</v>
      </c>
      <c r="AM309" t="str">
        <f t="shared" si="175"/>
        <v>25_to_39_years</v>
      </c>
      <c r="AN309" t="str">
        <f t="shared" si="176"/>
        <v>64042</v>
      </c>
      <c r="AO309" t="str">
        <f t="shared" si="177"/>
        <v>1497</v>
      </c>
      <c r="AQ309" t="str">
        <f t="shared" si="178"/>
        <v>25_to_39_years_Business</v>
      </c>
      <c r="AR309" t="str">
        <f t="shared" si="179"/>
        <v>Florida</v>
      </c>
      <c r="AS309" t="str">
        <f t="shared" si="180"/>
        <v>Business</v>
      </c>
      <c r="AT309" t="str">
        <f t="shared" si="181"/>
        <v>25_to_39_years</v>
      </c>
      <c r="AU309" t="str">
        <f t="shared" si="182"/>
        <v>64042</v>
      </c>
      <c r="AV309" t="str">
        <f t="shared" si="183"/>
        <v>1497</v>
      </c>
    </row>
    <row r="310" spans="1:48" x14ac:dyDescent="0.3">
      <c r="A310" t="s">
        <v>50</v>
      </c>
      <c r="B310" t="s">
        <v>657</v>
      </c>
      <c r="C310" t="s">
        <v>51</v>
      </c>
      <c r="D310" t="s">
        <v>11</v>
      </c>
      <c r="E310" t="s">
        <v>679</v>
      </c>
      <c r="F310" t="s">
        <v>680</v>
      </c>
      <c r="H310" t="str">
        <f t="shared" si="148"/>
        <v>25 to 39 years_Education</v>
      </c>
      <c r="I310" t="str">
        <f t="shared" si="149"/>
        <v>Florida</v>
      </c>
      <c r="J310" t="str">
        <f t="shared" si="150"/>
        <v>Education</v>
      </c>
      <c r="K310" t="str">
        <f t="shared" si="151"/>
        <v>25 to 39 years</v>
      </c>
      <c r="L310" t="str">
        <f t="shared" si="152"/>
        <v>49,144</v>
      </c>
      <c r="M310" t="str">
        <f t="shared" si="153"/>
        <v>±839</v>
      </c>
      <c r="O310" t="str">
        <f t="shared" si="154"/>
        <v>25_to_39_years_Education</v>
      </c>
      <c r="P310" t="str">
        <f t="shared" si="155"/>
        <v>Florida</v>
      </c>
      <c r="Q310" t="str">
        <f t="shared" si="156"/>
        <v>Education</v>
      </c>
      <c r="R310" t="str">
        <f t="shared" si="157"/>
        <v>25_to_39_years</v>
      </c>
      <c r="S310" t="str">
        <f t="shared" si="158"/>
        <v>49,144</v>
      </c>
      <c r="T310" t="str">
        <f t="shared" si="159"/>
        <v>±839</v>
      </c>
      <c r="V310" t="str">
        <f t="shared" si="160"/>
        <v>25_to_39_years_Education</v>
      </c>
      <c r="W310" t="str">
        <f t="shared" si="161"/>
        <v>Florida</v>
      </c>
      <c r="X310" t="str">
        <f t="shared" si="162"/>
        <v>Education</v>
      </c>
      <c r="Y310" t="str">
        <f t="shared" si="163"/>
        <v>25_to_39_years</v>
      </c>
      <c r="Z310" t="str">
        <f t="shared" si="164"/>
        <v>49144</v>
      </c>
      <c r="AA310" t="str">
        <f t="shared" si="165"/>
        <v>±839</v>
      </c>
      <c r="AC310" t="str">
        <f t="shared" si="166"/>
        <v>25_to_39_years_Education</v>
      </c>
      <c r="AD310" t="str">
        <f t="shared" si="167"/>
        <v>Florida</v>
      </c>
      <c r="AE310" t="str">
        <f t="shared" si="168"/>
        <v>Education</v>
      </c>
      <c r="AF310" t="str">
        <f t="shared" si="169"/>
        <v>25_to_39_years</v>
      </c>
      <c r="AG310" t="str">
        <f t="shared" si="170"/>
        <v>49144</v>
      </c>
      <c r="AH310" t="str">
        <f t="shared" si="171"/>
        <v>839</v>
      </c>
      <c r="AJ310" t="str">
        <f t="shared" si="172"/>
        <v>25_to_39_years_Education</v>
      </c>
      <c r="AK310" t="str">
        <f t="shared" si="173"/>
        <v>Florida</v>
      </c>
      <c r="AL310" t="str">
        <f t="shared" si="174"/>
        <v>Education</v>
      </c>
      <c r="AM310" t="str">
        <f t="shared" si="175"/>
        <v>25_to_39_years</v>
      </c>
      <c r="AN310" t="str">
        <f t="shared" si="176"/>
        <v>49144</v>
      </c>
      <c r="AO310" t="str">
        <f t="shared" si="177"/>
        <v>839</v>
      </c>
      <c r="AQ310" t="str">
        <f t="shared" si="178"/>
        <v>25_to_39_years_Education</v>
      </c>
      <c r="AR310" t="str">
        <f t="shared" si="179"/>
        <v>Florida</v>
      </c>
      <c r="AS310" t="str">
        <f t="shared" si="180"/>
        <v>Education</v>
      </c>
      <c r="AT310" t="str">
        <f t="shared" si="181"/>
        <v>25_to_39_years</v>
      </c>
      <c r="AU310" t="str">
        <f t="shared" si="182"/>
        <v>49144</v>
      </c>
      <c r="AV310" t="str">
        <f t="shared" si="183"/>
        <v>839</v>
      </c>
    </row>
    <row r="311" spans="1:48" x14ac:dyDescent="0.3">
      <c r="A311" t="s">
        <v>54</v>
      </c>
      <c r="B311" t="s">
        <v>657</v>
      </c>
      <c r="C311" t="s">
        <v>55</v>
      </c>
      <c r="D311" t="s">
        <v>11</v>
      </c>
      <c r="E311" t="s">
        <v>681</v>
      </c>
      <c r="F311" t="s">
        <v>682</v>
      </c>
      <c r="H311" t="str">
        <f t="shared" si="148"/>
        <v>25 to 39 years_Literature and Languages</v>
      </c>
      <c r="I311" t="str">
        <f t="shared" si="149"/>
        <v>Florida</v>
      </c>
      <c r="J311" t="str">
        <f t="shared" si="150"/>
        <v>Literature and Languages</v>
      </c>
      <c r="K311" t="str">
        <f t="shared" si="151"/>
        <v>25 to 39 years</v>
      </c>
      <c r="L311" t="str">
        <f t="shared" si="152"/>
        <v>49,076</v>
      </c>
      <c r="M311" t="str">
        <f t="shared" si="153"/>
        <v>±2,727</v>
      </c>
      <c r="O311" t="str">
        <f t="shared" si="154"/>
        <v>25_to_39_years_Literature_and_Languages</v>
      </c>
      <c r="P311" t="str">
        <f t="shared" si="155"/>
        <v>Florida</v>
      </c>
      <c r="Q311" t="str">
        <f t="shared" si="156"/>
        <v>Literature_and_Languages</v>
      </c>
      <c r="R311" t="str">
        <f t="shared" si="157"/>
        <v>25_to_39_years</v>
      </c>
      <c r="S311" t="str">
        <f t="shared" si="158"/>
        <v>49,076</v>
      </c>
      <c r="T311" t="str">
        <f t="shared" si="159"/>
        <v>±2,727</v>
      </c>
      <c r="V311" t="str">
        <f t="shared" si="160"/>
        <v>25_to_39_years_Literature_and_Languages</v>
      </c>
      <c r="W311" t="str">
        <f t="shared" si="161"/>
        <v>Florida</v>
      </c>
      <c r="X311" t="str">
        <f t="shared" si="162"/>
        <v>Literature_and_Languages</v>
      </c>
      <c r="Y311" t="str">
        <f t="shared" si="163"/>
        <v>25_to_39_years</v>
      </c>
      <c r="Z311" t="str">
        <f t="shared" si="164"/>
        <v>49076</v>
      </c>
      <c r="AA311" t="str">
        <f t="shared" si="165"/>
        <v>±2727</v>
      </c>
      <c r="AC311" t="str">
        <f t="shared" si="166"/>
        <v>25_to_39_years_Literature_and_Languages</v>
      </c>
      <c r="AD311" t="str">
        <f t="shared" si="167"/>
        <v>Florida</v>
      </c>
      <c r="AE311" t="str">
        <f t="shared" si="168"/>
        <v>Literature_and_Languages</v>
      </c>
      <c r="AF311" t="str">
        <f t="shared" si="169"/>
        <v>25_to_39_years</v>
      </c>
      <c r="AG311" t="str">
        <f t="shared" si="170"/>
        <v>49076</v>
      </c>
      <c r="AH311" t="str">
        <f t="shared" si="171"/>
        <v>2727</v>
      </c>
      <c r="AJ311" t="str">
        <f t="shared" si="172"/>
        <v>25_to_39_years_Literature_and_Languages</v>
      </c>
      <c r="AK311" t="str">
        <f t="shared" si="173"/>
        <v>Florida</v>
      </c>
      <c r="AL311" t="str">
        <f t="shared" si="174"/>
        <v>Literature_and_Languages</v>
      </c>
      <c r="AM311" t="str">
        <f t="shared" si="175"/>
        <v>25_to_39_years</v>
      </c>
      <c r="AN311" t="str">
        <f t="shared" si="176"/>
        <v>49076</v>
      </c>
      <c r="AO311" t="str">
        <f t="shared" si="177"/>
        <v>2727</v>
      </c>
      <c r="AQ311" t="str">
        <f t="shared" si="178"/>
        <v>25_to_39_years_Literature_and_Languages</v>
      </c>
      <c r="AR311" t="str">
        <f t="shared" si="179"/>
        <v>Florida</v>
      </c>
      <c r="AS311" t="str">
        <f t="shared" si="180"/>
        <v>Literature_and_Languages</v>
      </c>
      <c r="AT311" t="str">
        <f t="shared" si="181"/>
        <v>25_to_39_years</v>
      </c>
      <c r="AU311" t="str">
        <f t="shared" si="182"/>
        <v>49076</v>
      </c>
      <c r="AV311" t="str">
        <f t="shared" si="183"/>
        <v>2727</v>
      </c>
    </row>
    <row r="312" spans="1:48" x14ac:dyDescent="0.3">
      <c r="A312" t="s">
        <v>58</v>
      </c>
      <c r="B312" t="s">
        <v>657</v>
      </c>
      <c r="C312" t="s">
        <v>59</v>
      </c>
      <c r="D312" t="s">
        <v>11</v>
      </c>
      <c r="E312" t="s">
        <v>683</v>
      </c>
      <c r="F312" t="s">
        <v>252</v>
      </c>
      <c r="H312" t="str">
        <f t="shared" si="148"/>
        <v>25 to 39 years_Liberal Arts and History</v>
      </c>
      <c r="I312" t="str">
        <f t="shared" si="149"/>
        <v>Florida</v>
      </c>
      <c r="J312" t="str">
        <f t="shared" si="150"/>
        <v>Liberal Arts and History</v>
      </c>
      <c r="K312" t="str">
        <f t="shared" si="151"/>
        <v>25 to 39 years</v>
      </c>
      <c r="L312" t="str">
        <f t="shared" si="152"/>
        <v>50,296</v>
      </c>
      <c r="M312" t="str">
        <f t="shared" si="153"/>
        <v>±7,524</v>
      </c>
      <c r="O312" t="str">
        <f t="shared" si="154"/>
        <v>25_to_39_years_Liberal_Arts_and_History</v>
      </c>
      <c r="P312" t="str">
        <f t="shared" si="155"/>
        <v>Florida</v>
      </c>
      <c r="Q312" t="str">
        <f t="shared" si="156"/>
        <v>Liberal_Arts_and_History</v>
      </c>
      <c r="R312" t="str">
        <f t="shared" si="157"/>
        <v>25_to_39_years</v>
      </c>
      <c r="S312" t="str">
        <f t="shared" si="158"/>
        <v>50,296</v>
      </c>
      <c r="T312" t="str">
        <f t="shared" si="159"/>
        <v>±7,524</v>
      </c>
      <c r="V312" t="str">
        <f t="shared" si="160"/>
        <v>25_to_39_years_Liberal_Arts_and_History</v>
      </c>
      <c r="W312" t="str">
        <f t="shared" si="161"/>
        <v>Florida</v>
      </c>
      <c r="X312" t="str">
        <f t="shared" si="162"/>
        <v>Liberal_Arts_and_History</v>
      </c>
      <c r="Y312" t="str">
        <f t="shared" si="163"/>
        <v>25_to_39_years</v>
      </c>
      <c r="Z312" t="str">
        <f t="shared" si="164"/>
        <v>50296</v>
      </c>
      <c r="AA312" t="str">
        <f t="shared" si="165"/>
        <v>±7524</v>
      </c>
      <c r="AC312" t="str">
        <f t="shared" si="166"/>
        <v>25_to_39_years_Liberal_Arts_and_History</v>
      </c>
      <c r="AD312" t="str">
        <f t="shared" si="167"/>
        <v>Florida</v>
      </c>
      <c r="AE312" t="str">
        <f t="shared" si="168"/>
        <v>Liberal_Arts_and_History</v>
      </c>
      <c r="AF312" t="str">
        <f t="shared" si="169"/>
        <v>25_to_39_years</v>
      </c>
      <c r="AG312" t="str">
        <f t="shared" si="170"/>
        <v>50296</v>
      </c>
      <c r="AH312" t="str">
        <f t="shared" si="171"/>
        <v>7524</v>
      </c>
      <c r="AJ312" t="str">
        <f t="shared" si="172"/>
        <v>25_to_39_years_Liberal_Arts_and_History</v>
      </c>
      <c r="AK312" t="str">
        <f t="shared" si="173"/>
        <v>Florida</v>
      </c>
      <c r="AL312" t="str">
        <f t="shared" si="174"/>
        <v>Liberal_Arts_and_History</v>
      </c>
      <c r="AM312" t="str">
        <f t="shared" si="175"/>
        <v>25_to_39_years</v>
      </c>
      <c r="AN312" t="str">
        <f t="shared" si="176"/>
        <v>50296</v>
      </c>
      <c r="AO312" t="str">
        <f t="shared" si="177"/>
        <v>7524</v>
      </c>
      <c r="AQ312" t="str">
        <f t="shared" si="178"/>
        <v>25_to_39_years_Liberal_Arts_and_History</v>
      </c>
      <c r="AR312" t="str">
        <f t="shared" si="179"/>
        <v>Florida</v>
      </c>
      <c r="AS312" t="str">
        <f t="shared" si="180"/>
        <v>Liberal_Arts_and_History</v>
      </c>
      <c r="AT312" t="str">
        <f t="shared" si="181"/>
        <v>25_to_39_years</v>
      </c>
      <c r="AU312" t="str">
        <f t="shared" si="182"/>
        <v>50296</v>
      </c>
      <c r="AV312" t="str">
        <f t="shared" si="183"/>
        <v>7524</v>
      </c>
    </row>
    <row r="313" spans="1:48" x14ac:dyDescent="0.3">
      <c r="A313" t="s">
        <v>62</v>
      </c>
      <c r="B313" t="s">
        <v>657</v>
      </c>
      <c r="C313" t="s">
        <v>63</v>
      </c>
      <c r="D313" t="s">
        <v>11</v>
      </c>
      <c r="E313" t="s">
        <v>684</v>
      </c>
      <c r="F313" t="s">
        <v>685</v>
      </c>
      <c r="H313" t="str">
        <f t="shared" si="148"/>
        <v>25 to 39 years_Visual and Performing Arts</v>
      </c>
      <c r="I313" t="str">
        <f t="shared" si="149"/>
        <v>Florida</v>
      </c>
      <c r="J313" t="str">
        <f t="shared" si="150"/>
        <v>Visual and Performing Arts</v>
      </c>
      <c r="K313" t="str">
        <f t="shared" si="151"/>
        <v>25 to 39 years</v>
      </c>
      <c r="L313" t="str">
        <f t="shared" si="152"/>
        <v>41,474</v>
      </c>
      <c r="M313" t="str">
        <f t="shared" si="153"/>
        <v>±2,460</v>
      </c>
      <c r="O313" t="str">
        <f t="shared" si="154"/>
        <v>25_to_39_years_Visual_and_Performing_Arts</v>
      </c>
      <c r="P313" t="str">
        <f t="shared" si="155"/>
        <v>Florida</v>
      </c>
      <c r="Q313" t="str">
        <f t="shared" si="156"/>
        <v>Visual_and_Performing_Arts</v>
      </c>
      <c r="R313" t="str">
        <f t="shared" si="157"/>
        <v>25_to_39_years</v>
      </c>
      <c r="S313" t="str">
        <f t="shared" si="158"/>
        <v>41,474</v>
      </c>
      <c r="T313" t="str">
        <f t="shared" si="159"/>
        <v>±2,460</v>
      </c>
      <c r="V313" t="str">
        <f t="shared" si="160"/>
        <v>25_to_39_years_Visual_and_Performing_Arts</v>
      </c>
      <c r="W313" t="str">
        <f t="shared" si="161"/>
        <v>Florida</v>
      </c>
      <c r="X313" t="str">
        <f t="shared" si="162"/>
        <v>Visual_and_Performing_Arts</v>
      </c>
      <c r="Y313" t="str">
        <f t="shared" si="163"/>
        <v>25_to_39_years</v>
      </c>
      <c r="Z313" t="str">
        <f t="shared" si="164"/>
        <v>41474</v>
      </c>
      <c r="AA313" t="str">
        <f t="shared" si="165"/>
        <v>±2460</v>
      </c>
      <c r="AC313" t="str">
        <f t="shared" si="166"/>
        <v>25_to_39_years_Visual_and_Performing_Arts</v>
      </c>
      <c r="AD313" t="str">
        <f t="shared" si="167"/>
        <v>Florida</v>
      </c>
      <c r="AE313" t="str">
        <f t="shared" si="168"/>
        <v>Visual_and_Performing_Arts</v>
      </c>
      <c r="AF313" t="str">
        <f t="shared" si="169"/>
        <v>25_to_39_years</v>
      </c>
      <c r="AG313" t="str">
        <f t="shared" si="170"/>
        <v>41474</v>
      </c>
      <c r="AH313" t="str">
        <f t="shared" si="171"/>
        <v>2460</v>
      </c>
      <c r="AJ313" t="str">
        <f t="shared" si="172"/>
        <v>25_to_39_years_Visual_and_Performing_Arts</v>
      </c>
      <c r="AK313" t="str">
        <f t="shared" si="173"/>
        <v>Florida</v>
      </c>
      <c r="AL313" t="str">
        <f t="shared" si="174"/>
        <v>Visual_and_Performing_Arts</v>
      </c>
      <c r="AM313" t="str">
        <f t="shared" si="175"/>
        <v>25_to_39_years</v>
      </c>
      <c r="AN313" t="str">
        <f t="shared" si="176"/>
        <v>41474</v>
      </c>
      <c r="AO313" t="str">
        <f t="shared" si="177"/>
        <v>2460</v>
      </c>
      <c r="AQ313" t="str">
        <f t="shared" si="178"/>
        <v>25_to_39_years_Visual_and_Performing_Arts</v>
      </c>
      <c r="AR313" t="str">
        <f t="shared" si="179"/>
        <v>Florida</v>
      </c>
      <c r="AS313" t="str">
        <f t="shared" si="180"/>
        <v>Visual_and_Performing_Arts</v>
      </c>
      <c r="AT313" t="str">
        <f t="shared" si="181"/>
        <v>25_to_39_years</v>
      </c>
      <c r="AU313" t="str">
        <f t="shared" si="182"/>
        <v>41474</v>
      </c>
      <c r="AV313" t="str">
        <f t="shared" si="183"/>
        <v>2460</v>
      </c>
    </row>
    <row r="314" spans="1:48" x14ac:dyDescent="0.3">
      <c r="A314" t="s">
        <v>66</v>
      </c>
      <c r="B314" t="s">
        <v>657</v>
      </c>
      <c r="C314" t="s">
        <v>67</v>
      </c>
      <c r="D314" t="s">
        <v>11</v>
      </c>
      <c r="E314" t="s">
        <v>686</v>
      </c>
      <c r="F314" t="s">
        <v>687</v>
      </c>
      <c r="H314" t="str">
        <f t="shared" si="148"/>
        <v>25 to 39 years_Communications</v>
      </c>
      <c r="I314" t="str">
        <f t="shared" si="149"/>
        <v>Florida</v>
      </c>
      <c r="J314" t="str">
        <f t="shared" si="150"/>
        <v>Communications</v>
      </c>
      <c r="K314" t="str">
        <f t="shared" si="151"/>
        <v>25 to 39 years</v>
      </c>
      <c r="L314" t="str">
        <f t="shared" si="152"/>
        <v>50,589</v>
      </c>
      <c r="M314" t="str">
        <f t="shared" si="153"/>
        <v>±2,896</v>
      </c>
      <c r="O314" t="str">
        <f t="shared" si="154"/>
        <v>25_to_39_years_Communications</v>
      </c>
      <c r="P314" t="str">
        <f t="shared" si="155"/>
        <v>Florida</v>
      </c>
      <c r="Q314" t="str">
        <f t="shared" si="156"/>
        <v>Communications</v>
      </c>
      <c r="R314" t="str">
        <f t="shared" si="157"/>
        <v>25_to_39_years</v>
      </c>
      <c r="S314" t="str">
        <f t="shared" si="158"/>
        <v>50,589</v>
      </c>
      <c r="T314" t="str">
        <f t="shared" si="159"/>
        <v>±2,896</v>
      </c>
      <c r="V314" t="str">
        <f t="shared" si="160"/>
        <v>25_to_39_years_Communications</v>
      </c>
      <c r="W314" t="str">
        <f t="shared" si="161"/>
        <v>Florida</v>
      </c>
      <c r="X314" t="str">
        <f t="shared" si="162"/>
        <v>Communications</v>
      </c>
      <c r="Y314" t="str">
        <f t="shared" si="163"/>
        <v>25_to_39_years</v>
      </c>
      <c r="Z314" t="str">
        <f t="shared" si="164"/>
        <v>50589</v>
      </c>
      <c r="AA314" t="str">
        <f t="shared" si="165"/>
        <v>±2896</v>
      </c>
      <c r="AC314" t="str">
        <f t="shared" si="166"/>
        <v>25_to_39_years_Communications</v>
      </c>
      <c r="AD314" t="str">
        <f t="shared" si="167"/>
        <v>Florida</v>
      </c>
      <c r="AE314" t="str">
        <f t="shared" si="168"/>
        <v>Communications</v>
      </c>
      <c r="AF314" t="str">
        <f t="shared" si="169"/>
        <v>25_to_39_years</v>
      </c>
      <c r="AG314" t="str">
        <f t="shared" si="170"/>
        <v>50589</v>
      </c>
      <c r="AH314" t="str">
        <f t="shared" si="171"/>
        <v>2896</v>
      </c>
      <c r="AJ314" t="str">
        <f t="shared" si="172"/>
        <v>25_to_39_years_Communications</v>
      </c>
      <c r="AK314" t="str">
        <f t="shared" si="173"/>
        <v>Florida</v>
      </c>
      <c r="AL314" t="str">
        <f t="shared" si="174"/>
        <v>Communications</v>
      </c>
      <c r="AM314" t="str">
        <f t="shared" si="175"/>
        <v>25_to_39_years</v>
      </c>
      <c r="AN314" t="str">
        <f t="shared" si="176"/>
        <v>50589</v>
      </c>
      <c r="AO314" t="str">
        <f t="shared" si="177"/>
        <v>2896</v>
      </c>
      <c r="AQ314" t="str">
        <f t="shared" si="178"/>
        <v>25_to_39_years_Communications</v>
      </c>
      <c r="AR314" t="str">
        <f t="shared" si="179"/>
        <v>Florida</v>
      </c>
      <c r="AS314" t="str">
        <f t="shared" si="180"/>
        <v>Communications</v>
      </c>
      <c r="AT314" t="str">
        <f t="shared" si="181"/>
        <v>25_to_39_years</v>
      </c>
      <c r="AU314" t="str">
        <f t="shared" si="182"/>
        <v>50589</v>
      </c>
      <c r="AV314" t="str">
        <f t="shared" si="183"/>
        <v>2896</v>
      </c>
    </row>
    <row r="315" spans="1:48" x14ac:dyDescent="0.3">
      <c r="A315" t="s">
        <v>70</v>
      </c>
      <c r="B315" t="s">
        <v>657</v>
      </c>
      <c r="C315" t="s">
        <v>71</v>
      </c>
      <c r="D315" t="s">
        <v>11</v>
      </c>
      <c r="E315" t="s">
        <v>688</v>
      </c>
      <c r="F315" t="s">
        <v>689</v>
      </c>
      <c r="H315" t="str">
        <f t="shared" si="148"/>
        <v>25 to 39 years_Other</v>
      </c>
      <c r="I315" t="str">
        <f t="shared" si="149"/>
        <v>Florida</v>
      </c>
      <c r="J315" t="str">
        <f t="shared" si="150"/>
        <v>Other</v>
      </c>
      <c r="K315" t="str">
        <f t="shared" si="151"/>
        <v>25 to 39 years</v>
      </c>
      <c r="L315" t="str">
        <f t="shared" si="152"/>
        <v>52,219</v>
      </c>
      <c r="M315" t="str">
        <f t="shared" si="153"/>
        <v>±968</v>
      </c>
      <c r="O315" t="str">
        <f t="shared" si="154"/>
        <v>25_to_39_years_Other</v>
      </c>
      <c r="P315" t="str">
        <f t="shared" si="155"/>
        <v>Florida</v>
      </c>
      <c r="Q315" t="str">
        <f t="shared" si="156"/>
        <v>Other</v>
      </c>
      <c r="R315" t="str">
        <f t="shared" si="157"/>
        <v>25_to_39_years</v>
      </c>
      <c r="S315" t="str">
        <f t="shared" si="158"/>
        <v>52,219</v>
      </c>
      <c r="T315" t="str">
        <f t="shared" si="159"/>
        <v>±968</v>
      </c>
      <c r="V315" t="str">
        <f t="shared" si="160"/>
        <v>25_to_39_years_Other</v>
      </c>
      <c r="W315" t="str">
        <f t="shared" si="161"/>
        <v>Florida</v>
      </c>
      <c r="X315" t="str">
        <f t="shared" si="162"/>
        <v>Other</v>
      </c>
      <c r="Y315" t="str">
        <f t="shared" si="163"/>
        <v>25_to_39_years</v>
      </c>
      <c r="Z315" t="str">
        <f t="shared" si="164"/>
        <v>52219</v>
      </c>
      <c r="AA315" t="str">
        <f t="shared" si="165"/>
        <v>±968</v>
      </c>
      <c r="AC315" t="str">
        <f t="shared" si="166"/>
        <v>25_to_39_years_Other</v>
      </c>
      <c r="AD315" t="str">
        <f t="shared" si="167"/>
        <v>Florida</v>
      </c>
      <c r="AE315" t="str">
        <f t="shared" si="168"/>
        <v>Other</v>
      </c>
      <c r="AF315" t="str">
        <f t="shared" si="169"/>
        <v>25_to_39_years</v>
      </c>
      <c r="AG315" t="str">
        <f t="shared" si="170"/>
        <v>52219</v>
      </c>
      <c r="AH315" t="str">
        <f t="shared" si="171"/>
        <v>968</v>
      </c>
      <c r="AJ315" t="str">
        <f t="shared" si="172"/>
        <v>25_to_39_years_Other</v>
      </c>
      <c r="AK315" t="str">
        <f t="shared" si="173"/>
        <v>Florida</v>
      </c>
      <c r="AL315" t="str">
        <f t="shared" si="174"/>
        <v>Other</v>
      </c>
      <c r="AM315" t="str">
        <f t="shared" si="175"/>
        <v>25_to_39_years</v>
      </c>
      <c r="AN315" t="str">
        <f t="shared" si="176"/>
        <v>52219</v>
      </c>
      <c r="AO315" t="str">
        <f t="shared" si="177"/>
        <v>968</v>
      </c>
      <c r="AQ315" t="str">
        <f t="shared" si="178"/>
        <v>25_to_39_years_Other</v>
      </c>
      <c r="AR315" t="str">
        <f t="shared" si="179"/>
        <v>Florida</v>
      </c>
      <c r="AS315" t="str">
        <f t="shared" si="180"/>
        <v>Other</v>
      </c>
      <c r="AT315" t="str">
        <f t="shared" si="181"/>
        <v>25_to_39_years</v>
      </c>
      <c r="AU315" t="str">
        <f t="shared" si="182"/>
        <v>52219</v>
      </c>
      <c r="AV315" t="str">
        <f t="shared" si="183"/>
        <v>968</v>
      </c>
    </row>
    <row r="316" spans="1:48" x14ac:dyDescent="0.3">
      <c r="A316" t="s">
        <v>74</v>
      </c>
      <c r="B316" t="s">
        <v>657</v>
      </c>
      <c r="C316" t="s">
        <v>75</v>
      </c>
      <c r="D316" t="s">
        <v>75</v>
      </c>
      <c r="E316" t="s">
        <v>690</v>
      </c>
      <c r="F316" t="s">
        <v>691</v>
      </c>
      <c r="H316" t="str">
        <f t="shared" si="148"/>
        <v>40 to 64 years_40 to 64 years</v>
      </c>
      <c r="I316" t="str">
        <f t="shared" si="149"/>
        <v>Florida</v>
      </c>
      <c r="J316" t="str">
        <f t="shared" si="150"/>
        <v>40 to 64 years</v>
      </c>
      <c r="K316" t="str">
        <f t="shared" si="151"/>
        <v>40 to 64 years</v>
      </c>
      <c r="L316" t="str">
        <f t="shared" si="152"/>
        <v>70,410</v>
      </c>
      <c r="M316" t="str">
        <f t="shared" si="153"/>
        <v>±1,002</v>
      </c>
      <c r="O316" t="str">
        <f t="shared" si="154"/>
        <v>40_to_64_years_40_to_64_years</v>
      </c>
      <c r="P316" t="str">
        <f t="shared" si="155"/>
        <v>Florida</v>
      </c>
      <c r="Q316" t="str">
        <f t="shared" si="156"/>
        <v>40_to_64_years</v>
      </c>
      <c r="R316" t="str">
        <f t="shared" si="157"/>
        <v>40_to_64_years</v>
      </c>
      <c r="S316" t="str">
        <f t="shared" si="158"/>
        <v>70,410</v>
      </c>
      <c r="T316" t="str">
        <f t="shared" si="159"/>
        <v>±1,002</v>
      </c>
      <c r="V316" t="str">
        <f t="shared" si="160"/>
        <v>40_to_64_years_40_to_64_years</v>
      </c>
      <c r="W316" t="str">
        <f t="shared" si="161"/>
        <v>Florida</v>
      </c>
      <c r="X316" t="str">
        <f t="shared" si="162"/>
        <v>40_to_64_years</v>
      </c>
      <c r="Y316" t="str">
        <f t="shared" si="163"/>
        <v>40_to_64_years</v>
      </c>
      <c r="Z316" t="str">
        <f t="shared" si="164"/>
        <v>70410</v>
      </c>
      <c r="AA316" t="str">
        <f t="shared" si="165"/>
        <v>±1002</v>
      </c>
      <c r="AC316" t="str">
        <f t="shared" si="166"/>
        <v>40_to_64_years_40_to_64_years</v>
      </c>
      <c r="AD316" t="str">
        <f t="shared" si="167"/>
        <v>Florida</v>
      </c>
      <c r="AE316" t="str">
        <f t="shared" si="168"/>
        <v>40_to_64_years</v>
      </c>
      <c r="AF316" t="str">
        <f t="shared" si="169"/>
        <v>40_to_64_years</v>
      </c>
      <c r="AG316" t="str">
        <f t="shared" si="170"/>
        <v>70410</v>
      </c>
      <c r="AH316" t="str">
        <f t="shared" si="171"/>
        <v>1002</v>
      </c>
      <c r="AJ316" t="str">
        <f t="shared" si="172"/>
        <v>40_to_64_years_40_to_64_years</v>
      </c>
      <c r="AK316" t="str">
        <f t="shared" si="173"/>
        <v>Florida</v>
      </c>
      <c r="AL316" t="str">
        <f t="shared" si="174"/>
        <v>40_to_64_years</v>
      </c>
      <c r="AM316" t="str">
        <f t="shared" si="175"/>
        <v>40_to_64_years</v>
      </c>
      <c r="AN316" t="str">
        <f t="shared" si="176"/>
        <v>70410</v>
      </c>
      <c r="AO316" t="str">
        <f t="shared" si="177"/>
        <v>1002</v>
      </c>
      <c r="AQ316" t="str">
        <f t="shared" si="178"/>
        <v>40_to_64_years_40_to_64_years</v>
      </c>
      <c r="AR316" t="str">
        <f t="shared" si="179"/>
        <v>Florida</v>
      </c>
      <c r="AS316" t="str">
        <f t="shared" si="180"/>
        <v>40_to_64_years</v>
      </c>
      <c r="AT316" t="str">
        <f t="shared" si="181"/>
        <v>40_to_64_years</v>
      </c>
      <c r="AU316" t="str">
        <f t="shared" si="182"/>
        <v>70410</v>
      </c>
      <c r="AV316" t="str">
        <f t="shared" si="183"/>
        <v>1002</v>
      </c>
    </row>
    <row r="317" spans="1:48" x14ac:dyDescent="0.3">
      <c r="A317" t="s">
        <v>78</v>
      </c>
      <c r="B317" t="s">
        <v>657</v>
      </c>
      <c r="C317" t="s">
        <v>15</v>
      </c>
      <c r="D317" t="s">
        <v>75</v>
      </c>
      <c r="E317" t="s">
        <v>692</v>
      </c>
      <c r="F317" t="s">
        <v>693</v>
      </c>
      <c r="H317" t="str">
        <f t="shared" si="148"/>
        <v>40 to 64 years_Computers, Mathematics and Statistics</v>
      </c>
      <c r="I317" t="str">
        <f t="shared" si="149"/>
        <v>Florida</v>
      </c>
      <c r="J317" t="str">
        <f t="shared" si="150"/>
        <v>Computers, Mathematics and Statistics</v>
      </c>
      <c r="K317" t="str">
        <f t="shared" si="151"/>
        <v>40 to 64 years</v>
      </c>
      <c r="L317" t="str">
        <f t="shared" si="152"/>
        <v>98,041</v>
      </c>
      <c r="M317" t="str">
        <f t="shared" si="153"/>
        <v>±4,613</v>
      </c>
      <c r="O317" t="str">
        <f t="shared" si="154"/>
        <v>40_to_64_years_Computers,_Mathematics_and_Statistics</v>
      </c>
      <c r="P317" t="str">
        <f t="shared" si="155"/>
        <v>Florida</v>
      </c>
      <c r="Q317" t="str">
        <f t="shared" si="156"/>
        <v>Computers,_Mathematics_and_Statistics</v>
      </c>
      <c r="R317" t="str">
        <f t="shared" si="157"/>
        <v>40_to_64_years</v>
      </c>
      <c r="S317" t="str">
        <f t="shared" si="158"/>
        <v>98,041</v>
      </c>
      <c r="T317" t="str">
        <f t="shared" si="159"/>
        <v>±4,613</v>
      </c>
      <c r="V317" t="str">
        <f t="shared" si="160"/>
        <v>40_to_64_years_Computers_Mathematics_and_Statistics</v>
      </c>
      <c r="W317" t="str">
        <f t="shared" si="161"/>
        <v>Florida</v>
      </c>
      <c r="X317" t="str">
        <f t="shared" si="162"/>
        <v>Computers_Mathematics_and_Statistics</v>
      </c>
      <c r="Y317" t="str">
        <f t="shared" si="163"/>
        <v>40_to_64_years</v>
      </c>
      <c r="Z317" t="str">
        <f t="shared" si="164"/>
        <v>98041</v>
      </c>
      <c r="AA317" t="str">
        <f t="shared" si="165"/>
        <v>±4613</v>
      </c>
      <c r="AC317" t="str">
        <f t="shared" si="166"/>
        <v>40_to_64_years_Computers_Mathematics_and_Statistics</v>
      </c>
      <c r="AD317" t="str">
        <f t="shared" si="167"/>
        <v>Florida</v>
      </c>
      <c r="AE317" t="str">
        <f t="shared" si="168"/>
        <v>Computers_Mathematics_and_Statistics</v>
      </c>
      <c r="AF317" t="str">
        <f t="shared" si="169"/>
        <v>40_to_64_years</v>
      </c>
      <c r="AG317" t="str">
        <f t="shared" si="170"/>
        <v>98041</v>
      </c>
      <c r="AH317" t="str">
        <f t="shared" si="171"/>
        <v>4613</v>
      </c>
      <c r="AJ317" t="str">
        <f t="shared" si="172"/>
        <v>40_to_64_years_Computers_Mathematics_and_Statistics</v>
      </c>
      <c r="AK317" t="str">
        <f t="shared" si="173"/>
        <v>Florida</v>
      </c>
      <c r="AL317" t="str">
        <f t="shared" si="174"/>
        <v>Computers_Mathematics_and_Statistics</v>
      </c>
      <c r="AM317" t="str">
        <f t="shared" si="175"/>
        <v>40_to_64_years</v>
      </c>
      <c r="AN317" t="str">
        <f t="shared" si="176"/>
        <v>98041</v>
      </c>
      <c r="AO317" t="str">
        <f t="shared" si="177"/>
        <v>4613</v>
      </c>
      <c r="AQ317" t="str">
        <f t="shared" si="178"/>
        <v>40_to_64_years_Computers_Mathematics_and_Statistics</v>
      </c>
      <c r="AR317" t="str">
        <f t="shared" si="179"/>
        <v>Florida</v>
      </c>
      <c r="AS317" t="str">
        <f t="shared" si="180"/>
        <v>Computers_Mathematics_and_Statistics</v>
      </c>
      <c r="AT317" t="str">
        <f t="shared" si="181"/>
        <v>40_to_64_years</v>
      </c>
      <c r="AU317" t="str">
        <f t="shared" si="182"/>
        <v>98041</v>
      </c>
      <c r="AV317" t="str">
        <f t="shared" si="183"/>
        <v>4613</v>
      </c>
    </row>
    <row r="318" spans="1:48" x14ac:dyDescent="0.3">
      <c r="A318" t="s">
        <v>81</v>
      </c>
      <c r="B318" t="s">
        <v>657</v>
      </c>
      <c r="C318" t="s">
        <v>19</v>
      </c>
      <c r="D318" t="s">
        <v>75</v>
      </c>
      <c r="E318" t="s">
        <v>694</v>
      </c>
      <c r="F318" t="s">
        <v>695</v>
      </c>
      <c r="H318" t="str">
        <f t="shared" si="148"/>
        <v>40 to 64 years_Biological, Agricultural, and Environmental Sciences</v>
      </c>
      <c r="I318" t="str">
        <f t="shared" si="149"/>
        <v>Florida</v>
      </c>
      <c r="J318" t="str">
        <f t="shared" si="150"/>
        <v>Biological, Agricultural, and Environmental Sciences</v>
      </c>
      <c r="K318" t="str">
        <f t="shared" si="151"/>
        <v>40 to 64 years</v>
      </c>
      <c r="L318" t="str">
        <f t="shared" si="152"/>
        <v>91,298</v>
      </c>
      <c r="M318" t="str">
        <f t="shared" si="153"/>
        <v>±5,533</v>
      </c>
      <c r="O318" t="str">
        <f t="shared" si="154"/>
        <v>40_to_64_years_Biological,_Agricultural,_and_Environmental_Sciences</v>
      </c>
      <c r="P318" t="str">
        <f t="shared" si="155"/>
        <v>Florida</v>
      </c>
      <c r="Q318" t="str">
        <f t="shared" si="156"/>
        <v>Biological,_Agricultural,_and_Environmental_Sciences</v>
      </c>
      <c r="R318" t="str">
        <f t="shared" si="157"/>
        <v>40_to_64_years</v>
      </c>
      <c r="S318" t="str">
        <f t="shared" si="158"/>
        <v>91,298</v>
      </c>
      <c r="T318" t="str">
        <f t="shared" si="159"/>
        <v>±5,533</v>
      </c>
      <c r="V318" t="str">
        <f t="shared" si="160"/>
        <v>40_to_64_years_Biological_Agricultural_and_Environmental_Sciences</v>
      </c>
      <c r="W318" t="str">
        <f t="shared" si="161"/>
        <v>Florida</v>
      </c>
      <c r="X318" t="str">
        <f t="shared" si="162"/>
        <v>Biological_Agricultural_and_Environmental_Sciences</v>
      </c>
      <c r="Y318" t="str">
        <f t="shared" si="163"/>
        <v>40_to_64_years</v>
      </c>
      <c r="Z318" t="str">
        <f t="shared" si="164"/>
        <v>91298</v>
      </c>
      <c r="AA318" t="str">
        <f t="shared" si="165"/>
        <v>±5533</v>
      </c>
      <c r="AC318" t="str">
        <f t="shared" si="166"/>
        <v>40_to_64_years_Biological_Agricultural_and_Environmental_Sciences</v>
      </c>
      <c r="AD318" t="str">
        <f t="shared" si="167"/>
        <v>Florida</v>
      </c>
      <c r="AE318" t="str">
        <f t="shared" si="168"/>
        <v>Biological_Agricultural_and_Environmental_Sciences</v>
      </c>
      <c r="AF318" t="str">
        <f t="shared" si="169"/>
        <v>40_to_64_years</v>
      </c>
      <c r="AG318" t="str">
        <f t="shared" si="170"/>
        <v>91298</v>
      </c>
      <c r="AH318" t="str">
        <f t="shared" si="171"/>
        <v>5533</v>
      </c>
      <c r="AJ318" t="str">
        <f t="shared" si="172"/>
        <v>40_to_64_years_Biological_Agricultural_and_Environmental_Sciences</v>
      </c>
      <c r="AK318" t="str">
        <f t="shared" si="173"/>
        <v>Florida</v>
      </c>
      <c r="AL318" t="str">
        <f t="shared" si="174"/>
        <v>Biological_Agricultural_and_Environmental_Sciences</v>
      </c>
      <c r="AM318" t="str">
        <f t="shared" si="175"/>
        <v>40_to_64_years</v>
      </c>
      <c r="AN318" t="str">
        <f t="shared" si="176"/>
        <v>91298</v>
      </c>
      <c r="AO318" t="str">
        <f t="shared" si="177"/>
        <v>5533</v>
      </c>
      <c r="AQ318" t="str">
        <f t="shared" si="178"/>
        <v>40_to_64_years_Biological_Agricultural_and_Environmental_Sciences</v>
      </c>
      <c r="AR318" t="str">
        <f t="shared" si="179"/>
        <v>Florida</v>
      </c>
      <c r="AS318" t="str">
        <f t="shared" si="180"/>
        <v>Biological_Agricultural_and_Environmental_Sciences</v>
      </c>
      <c r="AT318" t="str">
        <f t="shared" si="181"/>
        <v>40_to_64_years</v>
      </c>
      <c r="AU318" t="str">
        <f t="shared" si="182"/>
        <v>91298</v>
      </c>
      <c r="AV318" t="str">
        <f t="shared" si="183"/>
        <v>5533</v>
      </c>
    </row>
    <row r="319" spans="1:48" x14ac:dyDescent="0.3">
      <c r="A319" t="s">
        <v>84</v>
      </c>
      <c r="B319" t="s">
        <v>657</v>
      </c>
      <c r="C319" t="s">
        <v>23</v>
      </c>
      <c r="D319" t="s">
        <v>75</v>
      </c>
      <c r="E319" t="s">
        <v>696</v>
      </c>
      <c r="F319" t="s">
        <v>697</v>
      </c>
      <c r="H319" t="str">
        <f t="shared" si="148"/>
        <v>40 to 64 years_Physical and Related Sciences</v>
      </c>
      <c r="I319" t="str">
        <f t="shared" si="149"/>
        <v>Florida</v>
      </c>
      <c r="J319" t="str">
        <f t="shared" si="150"/>
        <v>Physical and Related Sciences</v>
      </c>
      <c r="K319" t="str">
        <f t="shared" si="151"/>
        <v>40 to 64 years</v>
      </c>
      <c r="L319" t="str">
        <f t="shared" si="152"/>
        <v>87,031</v>
      </c>
      <c r="M319" t="str">
        <f t="shared" si="153"/>
        <v>±7,891</v>
      </c>
      <c r="O319" t="str">
        <f t="shared" si="154"/>
        <v>40_to_64_years_Physical_and_Related_Sciences</v>
      </c>
      <c r="P319" t="str">
        <f t="shared" si="155"/>
        <v>Florida</v>
      </c>
      <c r="Q319" t="str">
        <f t="shared" si="156"/>
        <v>Physical_and_Related_Sciences</v>
      </c>
      <c r="R319" t="str">
        <f t="shared" si="157"/>
        <v>40_to_64_years</v>
      </c>
      <c r="S319" t="str">
        <f t="shared" si="158"/>
        <v>87,031</v>
      </c>
      <c r="T319" t="str">
        <f t="shared" si="159"/>
        <v>±7,891</v>
      </c>
      <c r="V319" t="str">
        <f t="shared" si="160"/>
        <v>40_to_64_years_Physical_and_Related_Sciences</v>
      </c>
      <c r="W319" t="str">
        <f t="shared" si="161"/>
        <v>Florida</v>
      </c>
      <c r="X319" t="str">
        <f t="shared" si="162"/>
        <v>Physical_and_Related_Sciences</v>
      </c>
      <c r="Y319" t="str">
        <f t="shared" si="163"/>
        <v>40_to_64_years</v>
      </c>
      <c r="Z319" t="str">
        <f t="shared" si="164"/>
        <v>87031</v>
      </c>
      <c r="AA319" t="str">
        <f t="shared" si="165"/>
        <v>±7891</v>
      </c>
      <c r="AC319" t="str">
        <f t="shared" si="166"/>
        <v>40_to_64_years_Physical_and_Related_Sciences</v>
      </c>
      <c r="AD319" t="str">
        <f t="shared" si="167"/>
        <v>Florida</v>
      </c>
      <c r="AE319" t="str">
        <f t="shared" si="168"/>
        <v>Physical_and_Related_Sciences</v>
      </c>
      <c r="AF319" t="str">
        <f t="shared" si="169"/>
        <v>40_to_64_years</v>
      </c>
      <c r="AG319" t="str">
        <f t="shared" si="170"/>
        <v>87031</v>
      </c>
      <c r="AH319" t="str">
        <f t="shared" si="171"/>
        <v>7891</v>
      </c>
      <c r="AJ319" t="str">
        <f t="shared" si="172"/>
        <v>40_to_64_years_Physical_and_Related_Sciences</v>
      </c>
      <c r="AK319" t="str">
        <f t="shared" si="173"/>
        <v>Florida</v>
      </c>
      <c r="AL319" t="str">
        <f t="shared" si="174"/>
        <v>Physical_and_Related_Sciences</v>
      </c>
      <c r="AM319" t="str">
        <f t="shared" si="175"/>
        <v>40_to_64_years</v>
      </c>
      <c r="AN319" t="str">
        <f t="shared" si="176"/>
        <v>87031</v>
      </c>
      <c r="AO319" t="str">
        <f t="shared" si="177"/>
        <v>7891</v>
      </c>
      <c r="AQ319" t="str">
        <f t="shared" si="178"/>
        <v>40_to_64_years_Physical_and_Related_Sciences</v>
      </c>
      <c r="AR319" t="str">
        <f t="shared" si="179"/>
        <v>Florida</v>
      </c>
      <c r="AS319" t="str">
        <f t="shared" si="180"/>
        <v>Physical_and_Related_Sciences</v>
      </c>
      <c r="AT319" t="str">
        <f t="shared" si="181"/>
        <v>40_to_64_years</v>
      </c>
      <c r="AU319" t="str">
        <f t="shared" si="182"/>
        <v>87031</v>
      </c>
      <c r="AV319" t="str">
        <f t="shared" si="183"/>
        <v>7891</v>
      </c>
    </row>
    <row r="320" spans="1:48" x14ac:dyDescent="0.3">
      <c r="A320" t="s">
        <v>87</v>
      </c>
      <c r="B320" t="s">
        <v>657</v>
      </c>
      <c r="C320" t="s">
        <v>27</v>
      </c>
      <c r="D320" t="s">
        <v>75</v>
      </c>
      <c r="E320" t="s">
        <v>698</v>
      </c>
      <c r="F320" t="s">
        <v>699</v>
      </c>
      <c r="H320" t="str">
        <f t="shared" si="148"/>
        <v>40 to 64 years_Psychology</v>
      </c>
      <c r="I320" t="str">
        <f t="shared" si="149"/>
        <v>Florida</v>
      </c>
      <c r="J320" t="str">
        <f t="shared" si="150"/>
        <v>Psychology</v>
      </c>
      <c r="K320" t="str">
        <f t="shared" si="151"/>
        <v>40 to 64 years</v>
      </c>
      <c r="L320" t="str">
        <f t="shared" si="152"/>
        <v>61,399</v>
      </c>
      <c r="M320" t="str">
        <f t="shared" si="153"/>
        <v>±2,863</v>
      </c>
      <c r="O320" t="str">
        <f t="shared" si="154"/>
        <v>40_to_64_years_Psychology</v>
      </c>
      <c r="P320" t="str">
        <f t="shared" si="155"/>
        <v>Florida</v>
      </c>
      <c r="Q320" t="str">
        <f t="shared" si="156"/>
        <v>Psychology</v>
      </c>
      <c r="R320" t="str">
        <f t="shared" si="157"/>
        <v>40_to_64_years</v>
      </c>
      <c r="S320" t="str">
        <f t="shared" si="158"/>
        <v>61,399</v>
      </c>
      <c r="T320" t="str">
        <f t="shared" si="159"/>
        <v>±2,863</v>
      </c>
      <c r="V320" t="str">
        <f t="shared" si="160"/>
        <v>40_to_64_years_Psychology</v>
      </c>
      <c r="W320" t="str">
        <f t="shared" si="161"/>
        <v>Florida</v>
      </c>
      <c r="X320" t="str">
        <f t="shared" si="162"/>
        <v>Psychology</v>
      </c>
      <c r="Y320" t="str">
        <f t="shared" si="163"/>
        <v>40_to_64_years</v>
      </c>
      <c r="Z320" t="str">
        <f t="shared" si="164"/>
        <v>61399</v>
      </c>
      <c r="AA320" t="str">
        <f t="shared" si="165"/>
        <v>±2863</v>
      </c>
      <c r="AC320" t="str">
        <f t="shared" si="166"/>
        <v>40_to_64_years_Psychology</v>
      </c>
      <c r="AD320" t="str">
        <f t="shared" si="167"/>
        <v>Florida</v>
      </c>
      <c r="AE320" t="str">
        <f t="shared" si="168"/>
        <v>Psychology</v>
      </c>
      <c r="AF320" t="str">
        <f t="shared" si="169"/>
        <v>40_to_64_years</v>
      </c>
      <c r="AG320" t="str">
        <f t="shared" si="170"/>
        <v>61399</v>
      </c>
      <c r="AH320" t="str">
        <f t="shared" si="171"/>
        <v>2863</v>
      </c>
      <c r="AJ320" t="str">
        <f t="shared" si="172"/>
        <v>40_to_64_years_Psychology</v>
      </c>
      <c r="AK320" t="str">
        <f t="shared" si="173"/>
        <v>Florida</v>
      </c>
      <c r="AL320" t="str">
        <f t="shared" si="174"/>
        <v>Psychology</v>
      </c>
      <c r="AM320" t="str">
        <f t="shared" si="175"/>
        <v>40_to_64_years</v>
      </c>
      <c r="AN320" t="str">
        <f t="shared" si="176"/>
        <v>61399</v>
      </c>
      <c r="AO320" t="str">
        <f t="shared" si="177"/>
        <v>2863</v>
      </c>
      <c r="AQ320" t="str">
        <f t="shared" si="178"/>
        <v>40_to_64_years_Psychology</v>
      </c>
      <c r="AR320" t="str">
        <f t="shared" si="179"/>
        <v>Florida</v>
      </c>
      <c r="AS320" t="str">
        <f t="shared" si="180"/>
        <v>Psychology</v>
      </c>
      <c r="AT320" t="str">
        <f t="shared" si="181"/>
        <v>40_to_64_years</v>
      </c>
      <c r="AU320" t="str">
        <f t="shared" si="182"/>
        <v>61399</v>
      </c>
      <c r="AV320" t="str">
        <f t="shared" si="183"/>
        <v>2863</v>
      </c>
    </row>
    <row r="321" spans="1:48" x14ac:dyDescent="0.3">
      <c r="A321" t="s">
        <v>90</v>
      </c>
      <c r="B321" t="s">
        <v>657</v>
      </c>
      <c r="C321" t="s">
        <v>31</v>
      </c>
      <c r="D321" t="s">
        <v>75</v>
      </c>
      <c r="E321" t="s">
        <v>700</v>
      </c>
      <c r="F321" t="s">
        <v>701</v>
      </c>
      <c r="H321" t="str">
        <f t="shared" si="148"/>
        <v>40 to 64 years_Social Sciences</v>
      </c>
      <c r="I321" t="str">
        <f t="shared" si="149"/>
        <v>Florida</v>
      </c>
      <c r="J321" t="str">
        <f t="shared" si="150"/>
        <v>Social Sciences</v>
      </c>
      <c r="K321" t="str">
        <f t="shared" si="151"/>
        <v>40 to 64 years</v>
      </c>
      <c r="L321" t="str">
        <f t="shared" si="152"/>
        <v>72,351</v>
      </c>
      <c r="M321" t="str">
        <f t="shared" si="153"/>
        <v>±3,345</v>
      </c>
      <c r="O321" t="str">
        <f t="shared" si="154"/>
        <v>40_to_64_years_Social_Sciences</v>
      </c>
      <c r="P321" t="str">
        <f t="shared" si="155"/>
        <v>Florida</v>
      </c>
      <c r="Q321" t="str">
        <f t="shared" si="156"/>
        <v>Social_Sciences</v>
      </c>
      <c r="R321" t="str">
        <f t="shared" si="157"/>
        <v>40_to_64_years</v>
      </c>
      <c r="S321" t="str">
        <f t="shared" si="158"/>
        <v>72,351</v>
      </c>
      <c r="T321" t="str">
        <f t="shared" si="159"/>
        <v>±3,345</v>
      </c>
      <c r="V321" t="str">
        <f t="shared" si="160"/>
        <v>40_to_64_years_Social_Sciences</v>
      </c>
      <c r="W321" t="str">
        <f t="shared" si="161"/>
        <v>Florida</v>
      </c>
      <c r="X321" t="str">
        <f t="shared" si="162"/>
        <v>Social_Sciences</v>
      </c>
      <c r="Y321" t="str">
        <f t="shared" si="163"/>
        <v>40_to_64_years</v>
      </c>
      <c r="Z321" t="str">
        <f t="shared" si="164"/>
        <v>72351</v>
      </c>
      <c r="AA321" t="str">
        <f t="shared" si="165"/>
        <v>±3345</v>
      </c>
      <c r="AC321" t="str">
        <f t="shared" si="166"/>
        <v>40_to_64_years_Social_Sciences</v>
      </c>
      <c r="AD321" t="str">
        <f t="shared" si="167"/>
        <v>Florida</v>
      </c>
      <c r="AE321" t="str">
        <f t="shared" si="168"/>
        <v>Social_Sciences</v>
      </c>
      <c r="AF321" t="str">
        <f t="shared" si="169"/>
        <v>40_to_64_years</v>
      </c>
      <c r="AG321" t="str">
        <f t="shared" si="170"/>
        <v>72351</v>
      </c>
      <c r="AH321" t="str">
        <f t="shared" si="171"/>
        <v>3345</v>
      </c>
      <c r="AJ321" t="str">
        <f t="shared" si="172"/>
        <v>40_to_64_years_Social_Sciences</v>
      </c>
      <c r="AK321" t="str">
        <f t="shared" si="173"/>
        <v>Florida</v>
      </c>
      <c r="AL321" t="str">
        <f t="shared" si="174"/>
        <v>Social_Sciences</v>
      </c>
      <c r="AM321" t="str">
        <f t="shared" si="175"/>
        <v>40_to_64_years</v>
      </c>
      <c r="AN321" t="str">
        <f t="shared" si="176"/>
        <v>72351</v>
      </c>
      <c r="AO321" t="str">
        <f t="shared" si="177"/>
        <v>3345</v>
      </c>
      <c r="AQ321" t="str">
        <f t="shared" si="178"/>
        <v>40_to_64_years_Social_Sciences</v>
      </c>
      <c r="AR321" t="str">
        <f t="shared" si="179"/>
        <v>Florida</v>
      </c>
      <c r="AS321" t="str">
        <f t="shared" si="180"/>
        <v>Social_Sciences</v>
      </c>
      <c r="AT321" t="str">
        <f t="shared" si="181"/>
        <v>40_to_64_years</v>
      </c>
      <c r="AU321" t="str">
        <f t="shared" si="182"/>
        <v>72351</v>
      </c>
      <c r="AV321" t="str">
        <f t="shared" si="183"/>
        <v>3345</v>
      </c>
    </row>
    <row r="322" spans="1:48" x14ac:dyDescent="0.3">
      <c r="A322" t="s">
        <v>93</v>
      </c>
      <c r="B322" t="s">
        <v>657</v>
      </c>
      <c r="C322" t="s">
        <v>35</v>
      </c>
      <c r="D322" t="s">
        <v>75</v>
      </c>
      <c r="E322" t="s">
        <v>702</v>
      </c>
      <c r="F322" t="s">
        <v>408</v>
      </c>
      <c r="H322" t="str">
        <f t="shared" ref="H322:H385" si="184">SUBSTITUTE(A322,":","")</f>
        <v>40 to 64 years_Engineering</v>
      </c>
      <c r="I322" t="str">
        <f t="shared" ref="I322:I385" si="185">SUBSTITUTE(B322,":","")</f>
        <v>Florida</v>
      </c>
      <c r="J322" t="str">
        <f t="shared" ref="J322:J385" si="186">SUBSTITUTE(C322,":","")</f>
        <v>Engineering</v>
      </c>
      <c r="K322" t="str">
        <f t="shared" ref="K322:K385" si="187">SUBSTITUTE(D322,":","")</f>
        <v>40 to 64 years</v>
      </c>
      <c r="L322" t="str">
        <f t="shared" ref="L322:L385" si="188">SUBSTITUTE(E322,":","")</f>
        <v>100,094</v>
      </c>
      <c r="M322" t="str">
        <f t="shared" ref="M322:M385" si="189">SUBSTITUTE(F322,":","")</f>
        <v>±6,444</v>
      </c>
      <c r="O322" t="str">
        <f t="shared" ref="O322:O385" si="190">SUBSTITUTE(H322," ","_")</f>
        <v>40_to_64_years_Engineering</v>
      </c>
      <c r="P322" t="str">
        <f t="shared" ref="P322:P385" si="191">SUBSTITUTE(I322," ","_")</f>
        <v>Florida</v>
      </c>
      <c r="Q322" t="str">
        <f t="shared" ref="Q322:Q385" si="192">SUBSTITUTE(J322," ","_")</f>
        <v>Engineering</v>
      </c>
      <c r="R322" t="str">
        <f t="shared" ref="R322:R385" si="193">SUBSTITUTE(K322," ","_")</f>
        <v>40_to_64_years</v>
      </c>
      <c r="S322" t="str">
        <f t="shared" ref="S322:S385" si="194">SUBSTITUTE(L322," ","_")</f>
        <v>100,094</v>
      </c>
      <c r="T322" t="str">
        <f t="shared" ref="T322:T385" si="195">SUBSTITUTE(M322," ","_")</f>
        <v>±6,444</v>
      </c>
      <c r="V322" t="str">
        <f t="shared" ref="V322:V385" si="196">SUBSTITUTE(O322,",","")</f>
        <v>40_to_64_years_Engineering</v>
      </c>
      <c r="W322" t="str">
        <f t="shared" ref="W322:W385" si="197">SUBSTITUTE(P322,",","")</f>
        <v>Florida</v>
      </c>
      <c r="X322" t="str">
        <f t="shared" ref="X322:X385" si="198">SUBSTITUTE(Q322,",","")</f>
        <v>Engineering</v>
      </c>
      <c r="Y322" t="str">
        <f t="shared" ref="Y322:Y385" si="199">SUBSTITUTE(R322,",","")</f>
        <v>40_to_64_years</v>
      </c>
      <c r="Z322" t="str">
        <f t="shared" ref="Z322:Z385" si="200">SUBSTITUTE(S322,",","")</f>
        <v>100094</v>
      </c>
      <c r="AA322" t="str">
        <f t="shared" ref="AA322:AA385" si="201">SUBSTITUTE(T322,",","")</f>
        <v>±6444</v>
      </c>
      <c r="AC322" t="str">
        <f t="shared" ref="AC322:AC385" si="202">SUBSTITUTE(V322,"±","")</f>
        <v>40_to_64_years_Engineering</v>
      </c>
      <c r="AD322" t="str">
        <f t="shared" ref="AD322:AD385" si="203">SUBSTITUTE(W322,"±","")</f>
        <v>Florida</v>
      </c>
      <c r="AE322" t="str">
        <f t="shared" ref="AE322:AE385" si="204">SUBSTITUTE(X322,"±","")</f>
        <v>Engineering</v>
      </c>
      <c r="AF322" t="str">
        <f t="shared" ref="AF322:AF385" si="205">SUBSTITUTE(Y322,"±","")</f>
        <v>40_to_64_years</v>
      </c>
      <c r="AG322" t="str">
        <f t="shared" ref="AG322:AG385" si="206">SUBSTITUTE(Z322,"±","")</f>
        <v>100094</v>
      </c>
      <c r="AH322" t="str">
        <f t="shared" ref="AH322:AH385" si="207">SUBSTITUTE(AA322,"±","")</f>
        <v>6444</v>
      </c>
      <c r="AJ322" t="str">
        <f t="shared" ref="AJ322:AJ385" si="208">SUBSTITUTE(AC322,"-","")</f>
        <v>40_to_64_years_Engineering</v>
      </c>
      <c r="AK322" t="str">
        <f t="shared" ref="AK322:AK385" si="209">SUBSTITUTE(AD322,"-","")</f>
        <v>Florida</v>
      </c>
      <c r="AL322" t="str">
        <f t="shared" ref="AL322:AL385" si="210">SUBSTITUTE(AE322,"-","")</f>
        <v>Engineering</v>
      </c>
      <c r="AM322" t="str">
        <f t="shared" ref="AM322:AM385" si="211">SUBSTITUTE(AF322,"-","")</f>
        <v>40_to_64_years</v>
      </c>
      <c r="AN322" t="str">
        <f t="shared" ref="AN322:AN385" si="212">SUBSTITUTE(AG322,"-","")</f>
        <v>100094</v>
      </c>
      <c r="AO322" t="str">
        <f t="shared" ref="AO322:AO385" si="213">SUBSTITUTE(AH322,"-","")</f>
        <v>6444</v>
      </c>
      <c r="AQ322" t="str">
        <f t="shared" ref="AQ322:AQ385" si="214">SUBSTITUTE(AJ322,"**","")</f>
        <v>40_to_64_years_Engineering</v>
      </c>
      <c r="AR322" t="str">
        <f t="shared" ref="AR322:AR385" si="215">SUBSTITUTE(AK322,"**","")</f>
        <v>Florida</v>
      </c>
      <c r="AS322" t="str">
        <f t="shared" ref="AS322:AS385" si="216">SUBSTITUTE(AL322,"**","")</f>
        <v>Engineering</v>
      </c>
      <c r="AT322" t="str">
        <f t="shared" ref="AT322:AT385" si="217">SUBSTITUTE(AM322,"**","")</f>
        <v>40_to_64_years</v>
      </c>
      <c r="AU322" t="str">
        <f t="shared" ref="AU322:AU385" si="218">SUBSTITUTE(AN322,"**","")</f>
        <v>100094</v>
      </c>
      <c r="AV322" t="str">
        <f t="shared" ref="AV322:AV385" si="219">SUBSTITUTE(AO322,"**","")</f>
        <v>6444</v>
      </c>
    </row>
    <row r="323" spans="1:48" x14ac:dyDescent="0.3">
      <c r="A323" t="s">
        <v>96</v>
      </c>
      <c r="B323" t="s">
        <v>657</v>
      </c>
      <c r="C323" t="s">
        <v>39</v>
      </c>
      <c r="D323" t="s">
        <v>75</v>
      </c>
      <c r="E323" t="s">
        <v>703</v>
      </c>
      <c r="F323" t="s">
        <v>704</v>
      </c>
      <c r="H323" t="str">
        <f t="shared" si="184"/>
        <v>40 to 64 years_Multidisciplinary Studies</v>
      </c>
      <c r="I323" t="str">
        <f t="shared" si="185"/>
        <v>Florida</v>
      </c>
      <c r="J323" t="str">
        <f t="shared" si="186"/>
        <v>Multidisciplinary Studies</v>
      </c>
      <c r="K323" t="str">
        <f t="shared" si="187"/>
        <v>40 to 64 years</v>
      </c>
      <c r="L323" t="str">
        <f t="shared" si="188"/>
        <v>68,862</v>
      </c>
      <c r="M323" t="str">
        <f t="shared" si="189"/>
        <v>±13,792</v>
      </c>
      <c r="O323" t="str">
        <f t="shared" si="190"/>
        <v>40_to_64_years_Multidisciplinary_Studies</v>
      </c>
      <c r="P323" t="str">
        <f t="shared" si="191"/>
        <v>Florida</v>
      </c>
      <c r="Q323" t="str">
        <f t="shared" si="192"/>
        <v>Multidisciplinary_Studies</v>
      </c>
      <c r="R323" t="str">
        <f t="shared" si="193"/>
        <v>40_to_64_years</v>
      </c>
      <c r="S323" t="str">
        <f t="shared" si="194"/>
        <v>68,862</v>
      </c>
      <c r="T323" t="str">
        <f t="shared" si="195"/>
        <v>±13,792</v>
      </c>
      <c r="V323" t="str">
        <f t="shared" si="196"/>
        <v>40_to_64_years_Multidisciplinary_Studies</v>
      </c>
      <c r="W323" t="str">
        <f t="shared" si="197"/>
        <v>Florida</v>
      </c>
      <c r="X323" t="str">
        <f t="shared" si="198"/>
        <v>Multidisciplinary_Studies</v>
      </c>
      <c r="Y323" t="str">
        <f t="shared" si="199"/>
        <v>40_to_64_years</v>
      </c>
      <c r="Z323" t="str">
        <f t="shared" si="200"/>
        <v>68862</v>
      </c>
      <c r="AA323" t="str">
        <f t="shared" si="201"/>
        <v>±13792</v>
      </c>
      <c r="AC323" t="str">
        <f t="shared" si="202"/>
        <v>40_to_64_years_Multidisciplinary_Studies</v>
      </c>
      <c r="AD323" t="str">
        <f t="shared" si="203"/>
        <v>Florida</v>
      </c>
      <c r="AE323" t="str">
        <f t="shared" si="204"/>
        <v>Multidisciplinary_Studies</v>
      </c>
      <c r="AF323" t="str">
        <f t="shared" si="205"/>
        <v>40_to_64_years</v>
      </c>
      <c r="AG323" t="str">
        <f t="shared" si="206"/>
        <v>68862</v>
      </c>
      <c r="AH323" t="str">
        <f t="shared" si="207"/>
        <v>13792</v>
      </c>
      <c r="AJ323" t="str">
        <f t="shared" si="208"/>
        <v>40_to_64_years_Multidisciplinary_Studies</v>
      </c>
      <c r="AK323" t="str">
        <f t="shared" si="209"/>
        <v>Florida</v>
      </c>
      <c r="AL323" t="str">
        <f t="shared" si="210"/>
        <v>Multidisciplinary_Studies</v>
      </c>
      <c r="AM323" t="str">
        <f t="shared" si="211"/>
        <v>40_to_64_years</v>
      </c>
      <c r="AN323" t="str">
        <f t="shared" si="212"/>
        <v>68862</v>
      </c>
      <c r="AO323" t="str">
        <f t="shared" si="213"/>
        <v>13792</v>
      </c>
      <c r="AQ323" t="str">
        <f t="shared" si="214"/>
        <v>40_to_64_years_Multidisciplinary_Studies</v>
      </c>
      <c r="AR323" t="str">
        <f t="shared" si="215"/>
        <v>Florida</v>
      </c>
      <c r="AS323" t="str">
        <f t="shared" si="216"/>
        <v>Multidisciplinary_Studies</v>
      </c>
      <c r="AT323" t="str">
        <f t="shared" si="217"/>
        <v>40_to_64_years</v>
      </c>
      <c r="AU323" t="str">
        <f t="shared" si="218"/>
        <v>68862</v>
      </c>
      <c r="AV323" t="str">
        <f t="shared" si="219"/>
        <v>13792</v>
      </c>
    </row>
    <row r="324" spans="1:48" x14ac:dyDescent="0.3">
      <c r="A324" t="s">
        <v>99</v>
      </c>
      <c r="B324" t="s">
        <v>657</v>
      </c>
      <c r="C324" t="s">
        <v>43</v>
      </c>
      <c r="D324" t="s">
        <v>75</v>
      </c>
      <c r="E324" t="s">
        <v>705</v>
      </c>
      <c r="F324" t="s">
        <v>706</v>
      </c>
      <c r="H324" t="str">
        <f t="shared" si="184"/>
        <v>40 to 64 years_Science and Engineering Related Fields</v>
      </c>
      <c r="I324" t="str">
        <f t="shared" si="185"/>
        <v>Florida</v>
      </c>
      <c r="J324" t="str">
        <f t="shared" si="186"/>
        <v>Science and Engineering Related Fields</v>
      </c>
      <c r="K324" t="str">
        <f t="shared" si="187"/>
        <v>40 to 64 years</v>
      </c>
      <c r="L324" t="str">
        <f t="shared" si="188"/>
        <v>75,771</v>
      </c>
      <c r="M324" t="str">
        <f t="shared" si="189"/>
        <v>±3,025</v>
      </c>
      <c r="O324" t="str">
        <f t="shared" si="190"/>
        <v>40_to_64_years_Science_and_Engineering_Related_Fields</v>
      </c>
      <c r="P324" t="str">
        <f t="shared" si="191"/>
        <v>Florida</v>
      </c>
      <c r="Q324" t="str">
        <f t="shared" si="192"/>
        <v>Science_and_Engineering_Related_Fields</v>
      </c>
      <c r="R324" t="str">
        <f t="shared" si="193"/>
        <v>40_to_64_years</v>
      </c>
      <c r="S324" t="str">
        <f t="shared" si="194"/>
        <v>75,771</v>
      </c>
      <c r="T324" t="str">
        <f t="shared" si="195"/>
        <v>±3,025</v>
      </c>
      <c r="V324" t="str">
        <f t="shared" si="196"/>
        <v>40_to_64_years_Science_and_Engineering_Related_Fields</v>
      </c>
      <c r="W324" t="str">
        <f t="shared" si="197"/>
        <v>Florida</v>
      </c>
      <c r="X324" t="str">
        <f t="shared" si="198"/>
        <v>Science_and_Engineering_Related_Fields</v>
      </c>
      <c r="Y324" t="str">
        <f t="shared" si="199"/>
        <v>40_to_64_years</v>
      </c>
      <c r="Z324" t="str">
        <f t="shared" si="200"/>
        <v>75771</v>
      </c>
      <c r="AA324" t="str">
        <f t="shared" si="201"/>
        <v>±3025</v>
      </c>
      <c r="AC324" t="str">
        <f t="shared" si="202"/>
        <v>40_to_64_years_Science_and_Engineering_Related_Fields</v>
      </c>
      <c r="AD324" t="str">
        <f t="shared" si="203"/>
        <v>Florida</v>
      </c>
      <c r="AE324" t="str">
        <f t="shared" si="204"/>
        <v>Science_and_Engineering_Related_Fields</v>
      </c>
      <c r="AF324" t="str">
        <f t="shared" si="205"/>
        <v>40_to_64_years</v>
      </c>
      <c r="AG324" t="str">
        <f t="shared" si="206"/>
        <v>75771</v>
      </c>
      <c r="AH324" t="str">
        <f t="shared" si="207"/>
        <v>3025</v>
      </c>
      <c r="AJ324" t="str">
        <f t="shared" si="208"/>
        <v>40_to_64_years_Science_and_Engineering_Related_Fields</v>
      </c>
      <c r="AK324" t="str">
        <f t="shared" si="209"/>
        <v>Florida</v>
      </c>
      <c r="AL324" t="str">
        <f t="shared" si="210"/>
        <v>Science_and_Engineering_Related_Fields</v>
      </c>
      <c r="AM324" t="str">
        <f t="shared" si="211"/>
        <v>40_to_64_years</v>
      </c>
      <c r="AN324" t="str">
        <f t="shared" si="212"/>
        <v>75771</v>
      </c>
      <c r="AO324" t="str">
        <f t="shared" si="213"/>
        <v>3025</v>
      </c>
      <c r="AQ324" t="str">
        <f t="shared" si="214"/>
        <v>40_to_64_years_Science_and_Engineering_Related_Fields</v>
      </c>
      <c r="AR324" t="str">
        <f t="shared" si="215"/>
        <v>Florida</v>
      </c>
      <c r="AS324" t="str">
        <f t="shared" si="216"/>
        <v>Science_and_Engineering_Related_Fields</v>
      </c>
      <c r="AT324" t="str">
        <f t="shared" si="217"/>
        <v>40_to_64_years</v>
      </c>
      <c r="AU324" t="str">
        <f t="shared" si="218"/>
        <v>75771</v>
      </c>
      <c r="AV324" t="str">
        <f t="shared" si="219"/>
        <v>3025</v>
      </c>
    </row>
    <row r="325" spans="1:48" x14ac:dyDescent="0.3">
      <c r="A325" t="s">
        <v>102</v>
      </c>
      <c r="B325" t="s">
        <v>657</v>
      </c>
      <c r="C325" t="s">
        <v>47</v>
      </c>
      <c r="D325" t="s">
        <v>75</v>
      </c>
      <c r="E325" t="s">
        <v>707</v>
      </c>
      <c r="F325" t="s">
        <v>708</v>
      </c>
      <c r="H325" t="str">
        <f t="shared" si="184"/>
        <v>40 to 64 years_Business</v>
      </c>
      <c r="I325" t="str">
        <f t="shared" si="185"/>
        <v>Florida</v>
      </c>
      <c r="J325" t="str">
        <f t="shared" si="186"/>
        <v>Business</v>
      </c>
      <c r="K325" t="str">
        <f t="shared" si="187"/>
        <v>40 to 64 years</v>
      </c>
      <c r="L325" t="str">
        <f t="shared" si="188"/>
        <v>73,358</v>
      </c>
      <c r="M325" t="str">
        <f t="shared" si="189"/>
        <v>±1,927</v>
      </c>
      <c r="O325" t="str">
        <f t="shared" si="190"/>
        <v>40_to_64_years_Business</v>
      </c>
      <c r="P325" t="str">
        <f t="shared" si="191"/>
        <v>Florida</v>
      </c>
      <c r="Q325" t="str">
        <f t="shared" si="192"/>
        <v>Business</v>
      </c>
      <c r="R325" t="str">
        <f t="shared" si="193"/>
        <v>40_to_64_years</v>
      </c>
      <c r="S325" t="str">
        <f t="shared" si="194"/>
        <v>73,358</v>
      </c>
      <c r="T325" t="str">
        <f t="shared" si="195"/>
        <v>±1,927</v>
      </c>
      <c r="V325" t="str">
        <f t="shared" si="196"/>
        <v>40_to_64_years_Business</v>
      </c>
      <c r="W325" t="str">
        <f t="shared" si="197"/>
        <v>Florida</v>
      </c>
      <c r="X325" t="str">
        <f t="shared" si="198"/>
        <v>Business</v>
      </c>
      <c r="Y325" t="str">
        <f t="shared" si="199"/>
        <v>40_to_64_years</v>
      </c>
      <c r="Z325" t="str">
        <f t="shared" si="200"/>
        <v>73358</v>
      </c>
      <c r="AA325" t="str">
        <f t="shared" si="201"/>
        <v>±1927</v>
      </c>
      <c r="AC325" t="str">
        <f t="shared" si="202"/>
        <v>40_to_64_years_Business</v>
      </c>
      <c r="AD325" t="str">
        <f t="shared" si="203"/>
        <v>Florida</v>
      </c>
      <c r="AE325" t="str">
        <f t="shared" si="204"/>
        <v>Business</v>
      </c>
      <c r="AF325" t="str">
        <f t="shared" si="205"/>
        <v>40_to_64_years</v>
      </c>
      <c r="AG325" t="str">
        <f t="shared" si="206"/>
        <v>73358</v>
      </c>
      <c r="AH325" t="str">
        <f t="shared" si="207"/>
        <v>1927</v>
      </c>
      <c r="AJ325" t="str">
        <f t="shared" si="208"/>
        <v>40_to_64_years_Business</v>
      </c>
      <c r="AK325" t="str">
        <f t="shared" si="209"/>
        <v>Florida</v>
      </c>
      <c r="AL325" t="str">
        <f t="shared" si="210"/>
        <v>Business</v>
      </c>
      <c r="AM325" t="str">
        <f t="shared" si="211"/>
        <v>40_to_64_years</v>
      </c>
      <c r="AN325" t="str">
        <f t="shared" si="212"/>
        <v>73358</v>
      </c>
      <c r="AO325" t="str">
        <f t="shared" si="213"/>
        <v>1927</v>
      </c>
      <c r="AQ325" t="str">
        <f t="shared" si="214"/>
        <v>40_to_64_years_Business</v>
      </c>
      <c r="AR325" t="str">
        <f t="shared" si="215"/>
        <v>Florida</v>
      </c>
      <c r="AS325" t="str">
        <f t="shared" si="216"/>
        <v>Business</v>
      </c>
      <c r="AT325" t="str">
        <f t="shared" si="217"/>
        <v>40_to_64_years</v>
      </c>
      <c r="AU325" t="str">
        <f t="shared" si="218"/>
        <v>73358</v>
      </c>
      <c r="AV325" t="str">
        <f t="shared" si="219"/>
        <v>1927</v>
      </c>
    </row>
    <row r="326" spans="1:48" x14ac:dyDescent="0.3">
      <c r="A326" t="s">
        <v>105</v>
      </c>
      <c r="B326" t="s">
        <v>657</v>
      </c>
      <c r="C326" t="s">
        <v>51</v>
      </c>
      <c r="D326" t="s">
        <v>75</v>
      </c>
      <c r="E326" t="s">
        <v>709</v>
      </c>
      <c r="F326" t="s">
        <v>710</v>
      </c>
      <c r="H326" t="str">
        <f t="shared" si="184"/>
        <v>40 to 64 years_Education</v>
      </c>
      <c r="I326" t="str">
        <f t="shared" si="185"/>
        <v>Florida</v>
      </c>
      <c r="J326" t="str">
        <f t="shared" si="186"/>
        <v>Education</v>
      </c>
      <c r="K326" t="str">
        <f t="shared" si="187"/>
        <v>40 to 64 years</v>
      </c>
      <c r="L326" t="str">
        <f t="shared" si="188"/>
        <v>53,417</v>
      </c>
      <c r="M326" t="str">
        <f t="shared" si="189"/>
        <v>±842</v>
      </c>
      <c r="O326" t="str">
        <f t="shared" si="190"/>
        <v>40_to_64_years_Education</v>
      </c>
      <c r="P326" t="str">
        <f t="shared" si="191"/>
        <v>Florida</v>
      </c>
      <c r="Q326" t="str">
        <f t="shared" si="192"/>
        <v>Education</v>
      </c>
      <c r="R326" t="str">
        <f t="shared" si="193"/>
        <v>40_to_64_years</v>
      </c>
      <c r="S326" t="str">
        <f t="shared" si="194"/>
        <v>53,417</v>
      </c>
      <c r="T326" t="str">
        <f t="shared" si="195"/>
        <v>±842</v>
      </c>
      <c r="V326" t="str">
        <f t="shared" si="196"/>
        <v>40_to_64_years_Education</v>
      </c>
      <c r="W326" t="str">
        <f t="shared" si="197"/>
        <v>Florida</v>
      </c>
      <c r="X326" t="str">
        <f t="shared" si="198"/>
        <v>Education</v>
      </c>
      <c r="Y326" t="str">
        <f t="shared" si="199"/>
        <v>40_to_64_years</v>
      </c>
      <c r="Z326" t="str">
        <f t="shared" si="200"/>
        <v>53417</v>
      </c>
      <c r="AA326" t="str">
        <f t="shared" si="201"/>
        <v>±842</v>
      </c>
      <c r="AC326" t="str">
        <f t="shared" si="202"/>
        <v>40_to_64_years_Education</v>
      </c>
      <c r="AD326" t="str">
        <f t="shared" si="203"/>
        <v>Florida</v>
      </c>
      <c r="AE326" t="str">
        <f t="shared" si="204"/>
        <v>Education</v>
      </c>
      <c r="AF326" t="str">
        <f t="shared" si="205"/>
        <v>40_to_64_years</v>
      </c>
      <c r="AG326" t="str">
        <f t="shared" si="206"/>
        <v>53417</v>
      </c>
      <c r="AH326" t="str">
        <f t="shared" si="207"/>
        <v>842</v>
      </c>
      <c r="AJ326" t="str">
        <f t="shared" si="208"/>
        <v>40_to_64_years_Education</v>
      </c>
      <c r="AK326" t="str">
        <f t="shared" si="209"/>
        <v>Florida</v>
      </c>
      <c r="AL326" t="str">
        <f t="shared" si="210"/>
        <v>Education</v>
      </c>
      <c r="AM326" t="str">
        <f t="shared" si="211"/>
        <v>40_to_64_years</v>
      </c>
      <c r="AN326" t="str">
        <f t="shared" si="212"/>
        <v>53417</v>
      </c>
      <c r="AO326" t="str">
        <f t="shared" si="213"/>
        <v>842</v>
      </c>
      <c r="AQ326" t="str">
        <f t="shared" si="214"/>
        <v>40_to_64_years_Education</v>
      </c>
      <c r="AR326" t="str">
        <f t="shared" si="215"/>
        <v>Florida</v>
      </c>
      <c r="AS326" t="str">
        <f t="shared" si="216"/>
        <v>Education</v>
      </c>
      <c r="AT326" t="str">
        <f t="shared" si="217"/>
        <v>40_to_64_years</v>
      </c>
      <c r="AU326" t="str">
        <f t="shared" si="218"/>
        <v>53417</v>
      </c>
      <c r="AV326" t="str">
        <f t="shared" si="219"/>
        <v>842</v>
      </c>
    </row>
    <row r="327" spans="1:48" x14ac:dyDescent="0.3">
      <c r="A327" t="s">
        <v>108</v>
      </c>
      <c r="B327" t="s">
        <v>657</v>
      </c>
      <c r="C327" t="s">
        <v>55</v>
      </c>
      <c r="D327" t="s">
        <v>75</v>
      </c>
      <c r="E327" t="s">
        <v>711</v>
      </c>
      <c r="F327" t="s">
        <v>712</v>
      </c>
      <c r="H327" t="str">
        <f t="shared" si="184"/>
        <v>40 to 64 years_Literature and Languages</v>
      </c>
      <c r="I327" t="str">
        <f t="shared" si="185"/>
        <v>Florida</v>
      </c>
      <c r="J327" t="str">
        <f t="shared" si="186"/>
        <v>Literature and Languages</v>
      </c>
      <c r="K327" t="str">
        <f t="shared" si="187"/>
        <v>40 to 64 years</v>
      </c>
      <c r="L327" t="str">
        <f t="shared" si="188"/>
        <v>60,397</v>
      </c>
      <c r="M327" t="str">
        <f t="shared" si="189"/>
        <v>±4,226</v>
      </c>
      <c r="O327" t="str">
        <f t="shared" si="190"/>
        <v>40_to_64_years_Literature_and_Languages</v>
      </c>
      <c r="P327" t="str">
        <f t="shared" si="191"/>
        <v>Florida</v>
      </c>
      <c r="Q327" t="str">
        <f t="shared" si="192"/>
        <v>Literature_and_Languages</v>
      </c>
      <c r="R327" t="str">
        <f t="shared" si="193"/>
        <v>40_to_64_years</v>
      </c>
      <c r="S327" t="str">
        <f t="shared" si="194"/>
        <v>60,397</v>
      </c>
      <c r="T327" t="str">
        <f t="shared" si="195"/>
        <v>±4,226</v>
      </c>
      <c r="V327" t="str">
        <f t="shared" si="196"/>
        <v>40_to_64_years_Literature_and_Languages</v>
      </c>
      <c r="W327" t="str">
        <f t="shared" si="197"/>
        <v>Florida</v>
      </c>
      <c r="X327" t="str">
        <f t="shared" si="198"/>
        <v>Literature_and_Languages</v>
      </c>
      <c r="Y327" t="str">
        <f t="shared" si="199"/>
        <v>40_to_64_years</v>
      </c>
      <c r="Z327" t="str">
        <f t="shared" si="200"/>
        <v>60397</v>
      </c>
      <c r="AA327" t="str">
        <f t="shared" si="201"/>
        <v>±4226</v>
      </c>
      <c r="AC327" t="str">
        <f t="shared" si="202"/>
        <v>40_to_64_years_Literature_and_Languages</v>
      </c>
      <c r="AD327" t="str">
        <f t="shared" si="203"/>
        <v>Florida</v>
      </c>
      <c r="AE327" t="str">
        <f t="shared" si="204"/>
        <v>Literature_and_Languages</v>
      </c>
      <c r="AF327" t="str">
        <f t="shared" si="205"/>
        <v>40_to_64_years</v>
      </c>
      <c r="AG327" t="str">
        <f t="shared" si="206"/>
        <v>60397</v>
      </c>
      <c r="AH327" t="str">
        <f t="shared" si="207"/>
        <v>4226</v>
      </c>
      <c r="AJ327" t="str">
        <f t="shared" si="208"/>
        <v>40_to_64_years_Literature_and_Languages</v>
      </c>
      <c r="AK327" t="str">
        <f t="shared" si="209"/>
        <v>Florida</v>
      </c>
      <c r="AL327" t="str">
        <f t="shared" si="210"/>
        <v>Literature_and_Languages</v>
      </c>
      <c r="AM327" t="str">
        <f t="shared" si="211"/>
        <v>40_to_64_years</v>
      </c>
      <c r="AN327" t="str">
        <f t="shared" si="212"/>
        <v>60397</v>
      </c>
      <c r="AO327" t="str">
        <f t="shared" si="213"/>
        <v>4226</v>
      </c>
      <c r="AQ327" t="str">
        <f t="shared" si="214"/>
        <v>40_to_64_years_Literature_and_Languages</v>
      </c>
      <c r="AR327" t="str">
        <f t="shared" si="215"/>
        <v>Florida</v>
      </c>
      <c r="AS327" t="str">
        <f t="shared" si="216"/>
        <v>Literature_and_Languages</v>
      </c>
      <c r="AT327" t="str">
        <f t="shared" si="217"/>
        <v>40_to_64_years</v>
      </c>
      <c r="AU327" t="str">
        <f t="shared" si="218"/>
        <v>60397</v>
      </c>
      <c r="AV327" t="str">
        <f t="shared" si="219"/>
        <v>4226</v>
      </c>
    </row>
    <row r="328" spans="1:48" x14ac:dyDescent="0.3">
      <c r="A328" t="s">
        <v>111</v>
      </c>
      <c r="B328" t="s">
        <v>657</v>
      </c>
      <c r="C328" t="s">
        <v>59</v>
      </c>
      <c r="D328" t="s">
        <v>75</v>
      </c>
      <c r="E328" t="s">
        <v>713</v>
      </c>
      <c r="F328" t="s">
        <v>714</v>
      </c>
      <c r="H328" t="str">
        <f t="shared" si="184"/>
        <v>40 to 64 years_Liberal Arts and History</v>
      </c>
      <c r="I328" t="str">
        <f t="shared" si="185"/>
        <v>Florida</v>
      </c>
      <c r="J328" t="str">
        <f t="shared" si="186"/>
        <v>Liberal Arts and History</v>
      </c>
      <c r="K328" t="str">
        <f t="shared" si="187"/>
        <v>40 to 64 years</v>
      </c>
      <c r="L328" t="str">
        <f t="shared" si="188"/>
        <v>64,420</v>
      </c>
      <c r="M328" t="str">
        <f t="shared" si="189"/>
        <v>±2,958</v>
      </c>
      <c r="O328" t="str">
        <f t="shared" si="190"/>
        <v>40_to_64_years_Liberal_Arts_and_History</v>
      </c>
      <c r="P328" t="str">
        <f t="shared" si="191"/>
        <v>Florida</v>
      </c>
      <c r="Q328" t="str">
        <f t="shared" si="192"/>
        <v>Liberal_Arts_and_History</v>
      </c>
      <c r="R328" t="str">
        <f t="shared" si="193"/>
        <v>40_to_64_years</v>
      </c>
      <c r="S328" t="str">
        <f t="shared" si="194"/>
        <v>64,420</v>
      </c>
      <c r="T328" t="str">
        <f t="shared" si="195"/>
        <v>±2,958</v>
      </c>
      <c r="V328" t="str">
        <f t="shared" si="196"/>
        <v>40_to_64_years_Liberal_Arts_and_History</v>
      </c>
      <c r="W328" t="str">
        <f t="shared" si="197"/>
        <v>Florida</v>
      </c>
      <c r="X328" t="str">
        <f t="shared" si="198"/>
        <v>Liberal_Arts_and_History</v>
      </c>
      <c r="Y328" t="str">
        <f t="shared" si="199"/>
        <v>40_to_64_years</v>
      </c>
      <c r="Z328" t="str">
        <f t="shared" si="200"/>
        <v>64420</v>
      </c>
      <c r="AA328" t="str">
        <f t="shared" si="201"/>
        <v>±2958</v>
      </c>
      <c r="AC328" t="str">
        <f t="shared" si="202"/>
        <v>40_to_64_years_Liberal_Arts_and_History</v>
      </c>
      <c r="AD328" t="str">
        <f t="shared" si="203"/>
        <v>Florida</v>
      </c>
      <c r="AE328" t="str">
        <f t="shared" si="204"/>
        <v>Liberal_Arts_and_History</v>
      </c>
      <c r="AF328" t="str">
        <f t="shared" si="205"/>
        <v>40_to_64_years</v>
      </c>
      <c r="AG328" t="str">
        <f t="shared" si="206"/>
        <v>64420</v>
      </c>
      <c r="AH328" t="str">
        <f t="shared" si="207"/>
        <v>2958</v>
      </c>
      <c r="AJ328" t="str">
        <f t="shared" si="208"/>
        <v>40_to_64_years_Liberal_Arts_and_History</v>
      </c>
      <c r="AK328" t="str">
        <f t="shared" si="209"/>
        <v>Florida</v>
      </c>
      <c r="AL328" t="str">
        <f t="shared" si="210"/>
        <v>Liberal_Arts_and_History</v>
      </c>
      <c r="AM328" t="str">
        <f t="shared" si="211"/>
        <v>40_to_64_years</v>
      </c>
      <c r="AN328" t="str">
        <f t="shared" si="212"/>
        <v>64420</v>
      </c>
      <c r="AO328" t="str">
        <f t="shared" si="213"/>
        <v>2958</v>
      </c>
      <c r="AQ328" t="str">
        <f t="shared" si="214"/>
        <v>40_to_64_years_Liberal_Arts_and_History</v>
      </c>
      <c r="AR328" t="str">
        <f t="shared" si="215"/>
        <v>Florida</v>
      </c>
      <c r="AS328" t="str">
        <f t="shared" si="216"/>
        <v>Liberal_Arts_and_History</v>
      </c>
      <c r="AT328" t="str">
        <f t="shared" si="217"/>
        <v>40_to_64_years</v>
      </c>
      <c r="AU328" t="str">
        <f t="shared" si="218"/>
        <v>64420</v>
      </c>
      <c r="AV328" t="str">
        <f t="shared" si="219"/>
        <v>2958</v>
      </c>
    </row>
    <row r="329" spans="1:48" x14ac:dyDescent="0.3">
      <c r="A329" t="s">
        <v>114</v>
      </c>
      <c r="B329" t="s">
        <v>657</v>
      </c>
      <c r="C329" t="s">
        <v>63</v>
      </c>
      <c r="D329" t="s">
        <v>75</v>
      </c>
      <c r="E329" t="s">
        <v>715</v>
      </c>
      <c r="F329" t="s">
        <v>716</v>
      </c>
      <c r="H329" t="str">
        <f t="shared" si="184"/>
        <v>40 to 64 years_Visual and Performing Arts</v>
      </c>
      <c r="I329" t="str">
        <f t="shared" si="185"/>
        <v>Florida</v>
      </c>
      <c r="J329" t="str">
        <f t="shared" si="186"/>
        <v>Visual and Performing Arts</v>
      </c>
      <c r="K329" t="str">
        <f t="shared" si="187"/>
        <v>40 to 64 years</v>
      </c>
      <c r="L329" t="str">
        <f t="shared" si="188"/>
        <v>55,155</v>
      </c>
      <c r="M329" t="str">
        <f t="shared" si="189"/>
        <v>±3,063</v>
      </c>
      <c r="O329" t="str">
        <f t="shared" si="190"/>
        <v>40_to_64_years_Visual_and_Performing_Arts</v>
      </c>
      <c r="P329" t="str">
        <f t="shared" si="191"/>
        <v>Florida</v>
      </c>
      <c r="Q329" t="str">
        <f t="shared" si="192"/>
        <v>Visual_and_Performing_Arts</v>
      </c>
      <c r="R329" t="str">
        <f t="shared" si="193"/>
        <v>40_to_64_years</v>
      </c>
      <c r="S329" t="str">
        <f t="shared" si="194"/>
        <v>55,155</v>
      </c>
      <c r="T329" t="str">
        <f t="shared" si="195"/>
        <v>±3,063</v>
      </c>
      <c r="V329" t="str">
        <f t="shared" si="196"/>
        <v>40_to_64_years_Visual_and_Performing_Arts</v>
      </c>
      <c r="W329" t="str">
        <f t="shared" si="197"/>
        <v>Florida</v>
      </c>
      <c r="X329" t="str">
        <f t="shared" si="198"/>
        <v>Visual_and_Performing_Arts</v>
      </c>
      <c r="Y329" t="str">
        <f t="shared" si="199"/>
        <v>40_to_64_years</v>
      </c>
      <c r="Z329" t="str">
        <f t="shared" si="200"/>
        <v>55155</v>
      </c>
      <c r="AA329" t="str">
        <f t="shared" si="201"/>
        <v>±3063</v>
      </c>
      <c r="AC329" t="str">
        <f t="shared" si="202"/>
        <v>40_to_64_years_Visual_and_Performing_Arts</v>
      </c>
      <c r="AD329" t="str">
        <f t="shared" si="203"/>
        <v>Florida</v>
      </c>
      <c r="AE329" t="str">
        <f t="shared" si="204"/>
        <v>Visual_and_Performing_Arts</v>
      </c>
      <c r="AF329" t="str">
        <f t="shared" si="205"/>
        <v>40_to_64_years</v>
      </c>
      <c r="AG329" t="str">
        <f t="shared" si="206"/>
        <v>55155</v>
      </c>
      <c r="AH329" t="str">
        <f t="shared" si="207"/>
        <v>3063</v>
      </c>
      <c r="AJ329" t="str">
        <f t="shared" si="208"/>
        <v>40_to_64_years_Visual_and_Performing_Arts</v>
      </c>
      <c r="AK329" t="str">
        <f t="shared" si="209"/>
        <v>Florida</v>
      </c>
      <c r="AL329" t="str">
        <f t="shared" si="210"/>
        <v>Visual_and_Performing_Arts</v>
      </c>
      <c r="AM329" t="str">
        <f t="shared" si="211"/>
        <v>40_to_64_years</v>
      </c>
      <c r="AN329" t="str">
        <f t="shared" si="212"/>
        <v>55155</v>
      </c>
      <c r="AO329" t="str">
        <f t="shared" si="213"/>
        <v>3063</v>
      </c>
      <c r="AQ329" t="str">
        <f t="shared" si="214"/>
        <v>40_to_64_years_Visual_and_Performing_Arts</v>
      </c>
      <c r="AR329" t="str">
        <f t="shared" si="215"/>
        <v>Florida</v>
      </c>
      <c r="AS329" t="str">
        <f t="shared" si="216"/>
        <v>Visual_and_Performing_Arts</v>
      </c>
      <c r="AT329" t="str">
        <f t="shared" si="217"/>
        <v>40_to_64_years</v>
      </c>
      <c r="AU329" t="str">
        <f t="shared" si="218"/>
        <v>55155</v>
      </c>
      <c r="AV329" t="str">
        <f t="shared" si="219"/>
        <v>3063</v>
      </c>
    </row>
    <row r="330" spans="1:48" x14ac:dyDescent="0.3">
      <c r="A330" t="s">
        <v>117</v>
      </c>
      <c r="B330" t="s">
        <v>657</v>
      </c>
      <c r="C330" t="s">
        <v>67</v>
      </c>
      <c r="D330" t="s">
        <v>75</v>
      </c>
      <c r="E330" t="s">
        <v>717</v>
      </c>
      <c r="F330" t="s">
        <v>718</v>
      </c>
      <c r="H330" t="str">
        <f t="shared" si="184"/>
        <v>40 to 64 years_Communications</v>
      </c>
      <c r="I330" t="str">
        <f t="shared" si="185"/>
        <v>Florida</v>
      </c>
      <c r="J330" t="str">
        <f t="shared" si="186"/>
        <v>Communications</v>
      </c>
      <c r="K330" t="str">
        <f t="shared" si="187"/>
        <v>40 to 64 years</v>
      </c>
      <c r="L330" t="str">
        <f t="shared" si="188"/>
        <v>64,878</v>
      </c>
      <c r="M330" t="str">
        <f t="shared" si="189"/>
        <v>±3,150</v>
      </c>
      <c r="O330" t="str">
        <f t="shared" si="190"/>
        <v>40_to_64_years_Communications</v>
      </c>
      <c r="P330" t="str">
        <f t="shared" si="191"/>
        <v>Florida</v>
      </c>
      <c r="Q330" t="str">
        <f t="shared" si="192"/>
        <v>Communications</v>
      </c>
      <c r="R330" t="str">
        <f t="shared" si="193"/>
        <v>40_to_64_years</v>
      </c>
      <c r="S330" t="str">
        <f t="shared" si="194"/>
        <v>64,878</v>
      </c>
      <c r="T330" t="str">
        <f t="shared" si="195"/>
        <v>±3,150</v>
      </c>
      <c r="V330" t="str">
        <f t="shared" si="196"/>
        <v>40_to_64_years_Communications</v>
      </c>
      <c r="W330" t="str">
        <f t="shared" si="197"/>
        <v>Florida</v>
      </c>
      <c r="X330" t="str">
        <f t="shared" si="198"/>
        <v>Communications</v>
      </c>
      <c r="Y330" t="str">
        <f t="shared" si="199"/>
        <v>40_to_64_years</v>
      </c>
      <c r="Z330" t="str">
        <f t="shared" si="200"/>
        <v>64878</v>
      </c>
      <c r="AA330" t="str">
        <f t="shared" si="201"/>
        <v>±3150</v>
      </c>
      <c r="AC330" t="str">
        <f t="shared" si="202"/>
        <v>40_to_64_years_Communications</v>
      </c>
      <c r="AD330" t="str">
        <f t="shared" si="203"/>
        <v>Florida</v>
      </c>
      <c r="AE330" t="str">
        <f t="shared" si="204"/>
        <v>Communications</v>
      </c>
      <c r="AF330" t="str">
        <f t="shared" si="205"/>
        <v>40_to_64_years</v>
      </c>
      <c r="AG330" t="str">
        <f t="shared" si="206"/>
        <v>64878</v>
      </c>
      <c r="AH330" t="str">
        <f t="shared" si="207"/>
        <v>3150</v>
      </c>
      <c r="AJ330" t="str">
        <f t="shared" si="208"/>
        <v>40_to_64_years_Communications</v>
      </c>
      <c r="AK330" t="str">
        <f t="shared" si="209"/>
        <v>Florida</v>
      </c>
      <c r="AL330" t="str">
        <f t="shared" si="210"/>
        <v>Communications</v>
      </c>
      <c r="AM330" t="str">
        <f t="shared" si="211"/>
        <v>40_to_64_years</v>
      </c>
      <c r="AN330" t="str">
        <f t="shared" si="212"/>
        <v>64878</v>
      </c>
      <c r="AO330" t="str">
        <f t="shared" si="213"/>
        <v>3150</v>
      </c>
      <c r="AQ330" t="str">
        <f t="shared" si="214"/>
        <v>40_to_64_years_Communications</v>
      </c>
      <c r="AR330" t="str">
        <f t="shared" si="215"/>
        <v>Florida</v>
      </c>
      <c r="AS330" t="str">
        <f t="shared" si="216"/>
        <v>Communications</v>
      </c>
      <c r="AT330" t="str">
        <f t="shared" si="217"/>
        <v>40_to_64_years</v>
      </c>
      <c r="AU330" t="str">
        <f t="shared" si="218"/>
        <v>64878</v>
      </c>
      <c r="AV330" t="str">
        <f t="shared" si="219"/>
        <v>3150</v>
      </c>
    </row>
    <row r="331" spans="1:48" x14ac:dyDescent="0.3">
      <c r="A331" t="s">
        <v>120</v>
      </c>
      <c r="B331" t="s">
        <v>657</v>
      </c>
      <c r="C331" t="s">
        <v>71</v>
      </c>
      <c r="D331" t="s">
        <v>75</v>
      </c>
      <c r="E331" t="s">
        <v>719</v>
      </c>
      <c r="F331" t="s">
        <v>720</v>
      </c>
      <c r="H331" t="str">
        <f t="shared" si="184"/>
        <v>40 to 64 years_Other</v>
      </c>
      <c r="I331" t="str">
        <f t="shared" si="185"/>
        <v>Florida</v>
      </c>
      <c r="J331" t="str">
        <f t="shared" si="186"/>
        <v>Other</v>
      </c>
      <c r="K331" t="str">
        <f t="shared" si="187"/>
        <v>40 to 64 years</v>
      </c>
      <c r="L331" t="str">
        <f t="shared" si="188"/>
        <v>65,448</v>
      </c>
      <c r="M331" t="str">
        <f t="shared" si="189"/>
        <v>±3,005</v>
      </c>
      <c r="O331" t="str">
        <f t="shared" si="190"/>
        <v>40_to_64_years_Other</v>
      </c>
      <c r="P331" t="str">
        <f t="shared" si="191"/>
        <v>Florida</v>
      </c>
      <c r="Q331" t="str">
        <f t="shared" si="192"/>
        <v>Other</v>
      </c>
      <c r="R331" t="str">
        <f t="shared" si="193"/>
        <v>40_to_64_years</v>
      </c>
      <c r="S331" t="str">
        <f t="shared" si="194"/>
        <v>65,448</v>
      </c>
      <c r="T331" t="str">
        <f t="shared" si="195"/>
        <v>±3,005</v>
      </c>
      <c r="V331" t="str">
        <f t="shared" si="196"/>
        <v>40_to_64_years_Other</v>
      </c>
      <c r="W331" t="str">
        <f t="shared" si="197"/>
        <v>Florida</v>
      </c>
      <c r="X331" t="str">
        <f t="shared" si="198"/>
        <v>Other</v>
      </c>
      <c r="Y331" t="str">
        <f t="shared" si="199"/>
        <v>40_to_64_years</v>
      </c>
      <c r="Z331" t="str">
        <f t="shared" si="200"/>
        <v>65448</v>
      </c>
      <c r="AA331" t="str">
        <f t="shared" si="201"/>
        <v>±3005</v>
      </c>
      <c r="AC331" t="str">
        <f t="shared" si="202"/>
        <v>40_to_64_years_Other</v>
      </c>
      <c r="AD331" t="str">
        <f t="shared" si="203"/>
        <v>Florida</v>
      </c>
      <c r="AE331" t="str">
        <f t="shared" si="204"/>
        <v>Other</v>
      </c>
      <c r="AF331" t="str">
        <f t="shared" si="205"/>
        <v>40_to_64_years</v>
      </c>
      <c r="AG331" t="str">
        <f t="shared" si="206"/>
        <v>65448</v>
      </c>
      <c r="AH331" t="str">
        <f t="shared" si="207"/>
        <v>3005</v>
      </c>
      <c r="AJ331" t="str">
        <f t="shared" si="208"/>
        <v>40_to_64_years_Other</v>
      </c>
      <c r="AK331" t="str">
        <f t="shared" si="209"/>
        <v>Florida</v>
      </c>
      <c r="AL331" t="str">
        <f t="shared" si="210"/>
        <v>Other</v>
      </c>
      <c r="AM331" t="str">
        <f t="shared" si="211"/>
        <v>40_to_64_years</v>
      </c>
      <c r="AN331" t="str">
        <f t="shared" si="212"/>
        <v>65448</v>
      </c>
      <c r="AO331" t="str">
        <f t="shared" si="213"/>
        <v>3005</v>
      </c>
      <c r="AQ331" t="str">
        <f t="shared" si="214"/>
        <v>40_to_64_years_Other</v>
      </c>
      <c r="AR331" t="str">
        <f t="shared" si="215"/>
        <v>Florida</v>
      </c>
      <c r="AS331" t="str">
        <f t="shared" si="216"/>
        <v>Other</v>
      </c>
      <c r="AT331" t="str">
        <f t="shared" si="217"/>
        <v>40_to_64_years</v>
      </c>
      <c r="AU331" t="str">
        <f t="shared" si="218"/>
        <v>65448</v>
      </c>
      <c r="AV331" t="str">
        <f t="shared" si="219"/>
        <v>3005</v>
      </c>
    </row>
    <row r="332" spans="1:48" x14ac:dyDescent="0.3">
      <c r="A332" t="s">
        <v>6</v>
      </c>
      <c r="B332" t="s">
        <v>721</v>
      </c>
      <c r="C332" t="s">
        <v>6</v>
      </c>
      <c r="D332" t="s">
        <v>6</v>
      </c>
      <c r="E332" t="s">
        <v>722</v>
      </c>
      <c r="F332" t="s">
        <v>723</v>
      </c>
      <c r="H332" t="str">
        <f t="shared" si="184"/>
        <v>Total</v>
      </c>
      <c r="I332" t="str">
        <f t="shared" si="185"/>
        <v>Georgia</v>
      </c>
      <c r="J332" t="str">
        <f t="shared" si="186"/>
        <v>Total</v>
      </c>
      <c r="K332" t="str">
        <f t="shared" si="187"/>
        <v>Total</v>
      </c>
      <c r="L332" t="str">
        <f t="shared" si="188"/>
        <v>71,622</v>
      </c>
      <c r="M332" t="str">
        <f t="shared" si="189"/>
        <v>±741</v>
      </c>
      <c r="O332" t="str">
        <f t="shared" si="190"/>
        <v>Total</v>
      </c>
      <c r="P332" t="str">
        <f t="shared" si="191"/>
        <v>Georgia</v>
      </c>
      <c r="Q332" t="str">
        <f t="shared" si="192"/>
        <v>Total</v>
      </c>
      <c r="R332" t="str">
        <f t="shared" si="193"/>
        <v>Total</v>
      </c>
      <c r="S332" t="str">
        <f t="shared" si="194"/>
        <v>71,622</v>
      </c>
      <c r="T332" t="str">
        <f t="shared" si="195"/>
        <v>±741</v>
      </c>
      <c r="V332" t="str">
        <f t="shared" si="196"/>
        <v>Total</v>
      </c>
      <c r="W332" t="str">
        <f t="shared" si="197"/>
        <v>Georgia</v>
      </c>
      <c r="X332" t="str">
        <f t="shared" si="198"/>
        <v>Total</v>
      </c>
      <c r="Y332" t="str">
        <f t="shared" si="199"/>
        <v>Total</v>
      </c>
      <c r="Z332" t="str">
        <f t="shared" si="200"/>
        <v>71622</v>
      </c>
      <c r="AA332" t="str">
        <f t="shared" si="201"/>
        <v>±741</v>
      </c>
      <c r="AC332" t="str">
        <f t="shared" si="202"/>
        <v>Total</v>
      </c>
      <c r="AD332" t="str">
        <f t="shared" si="203"/>
        <v>Georgia</v>
      </c>
      <c r="AE332" t="str">
        <f t="shared" si="204"/>
        <v>Total</v>
      </c>
      <c r="AF332" t="str">
        <f t="shared" si="205"/>
        <v>Total</v>
      </c>
      <c r="AG332" t="str">
        <f t="shared" si="206"/>
        <v>71622</v>
      </c>
      <c r="AH332" t="str">
        <f t="shared" si="207"/>
        <v>741</v>
      </c>
      <c r="AJ332" t="str">
        <f t="shared" si="208"/>
        <v>Total</v>
      </c>
      <c r="AK332" t="str">
        <f t="shared" si="209"/>
        <v>Georgia</v>
      </c>
      <c r="AL332" t="str">
        <f t="shared" si="210"/>
        <v>Total</v>
      </c>
      <c r="AM332" t="str">
        <f t="shared" si="211"/>
        <v>Total</v>
      </c>
      <c r="AN332" t="str">
        <f t="shared" si="212"/>
        <v>71622</v>
      </c>
      <c r="AO332" t="str">
        <f t="shared" si="213"/>
        <v>741</v>
      </c>
      <c r="AQ332" t="str">
        <f t="shared" si="214"/>
        <v>Total</v>
      </c>
      <c r="AR332" t="str">
        <f t="shared" si="215"/>
        <v>Georgia</v>
      </c>
      <c r="AS332" t="str">
        <f t="shared" si="216"/>
        <v>Total</v>
      </c>
      <c r="AT332" t="str">
        <f t="shared" si="217"/>
        <v>Total</v>
      </c>
      <c r="AU332" t="str">
        <f t="shared" si="218"/>
        <v>71622</v>
      </c>
      <c r="AV332" t="str">
        <f t="shared" si="219"/>
        <v>741</v>
      </c>
    </row>
    <row r="333" spans="1:48" x14ac:dyDescent="0.3">
      <c r="A333" t="s">
        <v>10</v>
      </c>
      <c r="B333" t="s">
        <v>721</v>
      </c>
      <c r="C333" t="s">
        <v>11</v>
      </c>
      <c r="D333" t="s">
        <v>11</v>
      </c>
      <c r="E333" t="s">
        <v>724</v>
      </c>
      <c r="F333" t="s">
        <v>725</v>
      </c>
      <c r="H333" t="str">
        <f t="shared" si="184"/>
        <v>25 to 39 years_25 to 39 years</v>
      </c>
      <c r="I333" t="str">
        <f t="shared" si="185"/>
        <v>Georgia</v>
      </c>
      <c r="J333" t="str">
        <f t="shared" si="186"/>
        <v>25 to 39 years</v>
      </c>
      <c r="K333" t="str">
        <f t="shared" si="187"/>
        <v>25 to 39 years</v>
      </c>
      <c r="L333" t="str">
        <f t="shared" si="188"/>
        <v>61,933</v>
      </c>
      <c r="M333" t="str">
        <f t="shared" si="189"/>
        <v>±871</v>
      </c>
      <c r="O333" t="str">
        <f t="shared" si="190"/>
        <v>25_to_39_years_25_to_39_years</v>
      </c>
      <c r="P333" t="str">
        <f t="shared" si="191"/>
        <v>Georgia</v>
      </c>
      <c r="Q333" t="str">
        <f t="shared" si="192"/>
        <v>25_to_39_years</v>
      </c>
      <c r="R333" t="str">
        <f t="shared" si="193"/>
        <v>25_to_39_years</v>
      </c>
      <c r="S333" t="str">
        <f t="shared" si="194"/>
        <v>61,933</v>
      </c>
      <c r="T333" t="str">
        <f t="shared" si="195"/>
        <v>±871</v>
      </c>
      <c r="V333" t="str">
        <f t="shared" si="196"/>
        <v>25_to_39_years_25_to_39_years</v>
      </c>
      <c r="W333" t="str">
        <f t="shared" si="197"/>
        <v>Georgia</v>
      </c>
      <c r="X333" t="str">
        <f t="shared" si="198"/>
        <v>25_to_39_years</v>
      </c>
      <c r="Y333" t="str">
        <f t="shared" si="199"/>
        <v>25_to_39_years</v>
      </c>
      <c r="Z333" t="str">
        <f t="shared" si="200"/>
        <v>61933</v>
      </c>
      <c r="AA333" t="str">
        <f t="shared" si="201"/>
        <v>±871</v>
      </c>
      <c r="AC333" t="str">
        <f t="shared" si="202"/>
        <v>25_to_39_years_25_to_39_years</v>
      </c>
      <c r="AD333" t="str">
        <f t="shared" si="203"/>
        <v>Georgia</v>
      </c>
      <c r="AE333" t="str">
        <f t="shared" si="204"/>
        <v>25_to_39_years</v>
      </c>
      <c r="AF333" t="str">
        <f t="shared" si="205"/>
        <v>25_to_39_years</v>
      </c>
      <c r="AG333" t="str">
        <f t="shared" si="206"/>
        <v>61933</v>
      </c>
      <c r="AH333" t="str">
        <f t="shared" si="207"/>
        <v>871</v>
      </c>
      <c r="AJ333" t="str">
        <f t="shared" si="208"/>
        <v>25_to_39_years_25_to_39_years</v>
      </c>
      <c r="AK333" t="str">
        <f t="shared" si="209"/>
        <v>Georgia</v>
      </c>
      <c r="AL333" t="str">
        <f t="shared" si="210"/>
        <v>25_to_39_years</v>
      </c>
      <c r="AM333" t="str">
        <f t="shared" si="211"/>
        <v>25_to_39_years</v>
      </c>
      <c r="AN333" t="str">
        <f t="shared" si="212"/>
        <v>61933</v>
      </c>
      <c r="AO333" t="str">
        <f t="shared" si="213"/>
        <v>871</v>
      </c>
      <c r="AQ333" t="str">
        <f t="shared" si="214"/>
        <v>25_to_39_years_25_to_39_years</v>
      </c>
      <c r="AR333" t="str">
        <f t="shared" si="215"/>
        <v>Georgia</v>
      </c>
      <c r="AS333" t="str">
        <f t="shared" si="216"/>
        <v>25_to_39_years</v>
      </c>
      <c r="AT333" t="str">
        <f t="shared" si="217"/>
        <v>25_to_39_years</v>
      </c>
      <c r="AU333" t="str">
        <f t="shared" si="218"/>
        <v>61933</v>
      </c>
      <c r="AV333" t="str">
        <f t="shared" si="219"/>
        <v>871</v>
      </c>
    </row>
    <row r="334" spans="1:48" x14ac:dyDescent="0.3">
      <c r="A334" t="s">
        <v>14</v>
      </c>
      <c r="B334" t="s">
        <v>721</v>
      </c>
      <c r="C334" t="s">
        <v>15</v>
      </c>
      <c r="D334" t="s">
        <v>11</v>
      </c>
      <c r="E334" t="s">
        <v>726</v>
      </c>
      <c r="F334" t="s">
        <v>727</v>
      </c>
      <c r="H334" t="str">
        <f t="shared" si="184"/>
        <v>25 to 39 years_Computers, Mathematics and Statistics</v>
      </c>
      <c r="I334" t="str">
        <f t="shared" si="185"/>
        <v>Georgia</v>
      </c>
      <c r="J334" t="str">
        <f t="shared" si="186"/>
        <v>Computers, Mathematics and Statistics</v>
      </c>
      <c r="K334" t="str">
        <f t="shared" si="187"/>
        <v>25 to 39 years</v>
      </c>
      <c r="L334" t="str">
        <f t="shared" si="188"/>
        <v>81,935</v>
      </c>
      <c r="M334" t="str">
        <f t="shared" si="189"/>
        <v>±3,988</v>
      </c>
      <c r="O334" t="str">
        <f t="shared" si="190"/>
        <v>25_to_39_years_Computers,_Mathematics_and_Statistics</v>
      </c>
      <c r="P334" t="str">
        <f t="shared" si="191"/>
        <v>Georgia</v>
      </c>
      <c r="Q334" t="str">
        <f t="shared" si="192"/>
        <v>Computers,_Mathematics_and_Statistics</v>
      </c>
      <c r="R334" t="str">
        <f t="shared" si="193"/>
        <v>25_to_39_years</v>
      </c>
      <c r="S334" t="str">
        <f t="shared" si="194"/>
        <v>81,935</v>
      </c>
      <c r="T334" t="str">
        <f t="shared" si="195"/>
        <v>±3,988</v>
      </c>
      <c r="V334" t="str">
        <f t="shared" si="196"/>
        <v>25_to_39_years_Computers_Mathematics_and_Statistics</v>
      </c>
      <c r="W334" t="str">
        <f t="shared" si="197"/>
        <v>Georgia</v>
      </c>
      <c r="X334" t="str">
        <f t="shared" si="198"/>
        <v>Computers_Mathematics_and_Statistics</v>
      </c>
      <c r="Y334" t="str">
        <f t="shared" si="199"/>
        <v>25_to_39_years</v>
      </c>
      <c r="Z334" t="str">
        <f t="shared" si="200"/>
        <v>81935</v>
      </c>
      <c r="AA334" t="str">
        <f t="shared" si="201"/>
        <v>±3988</v>
      </c>
      <c r="AC334" t="str">
        <f t="shared" si="202"/>
        <v>25_to_39_years_Computers_Mathematics_and_Statistics</v>
      </c>
      <c r="AD334" t="str">
        <f t="shared" si="203"/>
        <v>Georgia</v>
      </c>
      <c r="AE334" t="str">
        <f t="shared" si="204"/>
        <v>Computers_Mathematics_and_Statistics</v>
      </c>
      <c r="AF334" t="str">
        <f t="shared" si="205"/>
        <v>25_to_39_years</v>
      </c>
      <c r="AG334" t="str">
        <f t="shared" si="206"/>
        <v>81935</v>
      </c>
      <c r="AH334" t="str">
        <f t="shared" si="207"/>
        <v>3988</v>
      </c>
      <c r="AJ334" t="str">
        <f t="shared" si="208"/>
        <v>25_to_39_years_Computers_Mathematics_and_Statistics</v>
      </c>
      <c r="AK334" t="str">
        <f t="shared" si="209"/>
        <v>Georgia</v>
      </c>
      <c r="AL334" t="str">
        <f t="shared" si="210"/>
        <v>Computers_Mathematics_and_Statistics</v>
      </c>
      <c r="AM334" t="str">
        <f t="shared" si="211"/>
        <v>25_to_39_years</v>
      </c>
      <c r="AN334" t="str">
        <f t="shared" si="212"/>
        <v>81935</v>
      </c>
      <c r="AO334" t="str">
        <f t="shared" si="213"/>
        <v>3988</v>
      </c>
      <c r="AQ334" t="str">
        <f t="shared" si="214"/>
        <v>25_to_39_years_Computers_Mathematics_and_Statistics</v>
      </c>
      <c r="AR334" t="str">
        <f t="shared" si="215"/>
        <v>Georgia</v>
      </c>
      <c r="AS334" t="str">
        <f t="shared" si="216"/>
        <v>Computers_Mathematics_and_Statistics</v>
      </c>
      <c r="AT334" t="str">
        <f t="shared" si="217"/>
        <v>25_to_39_years</v>
      </c>
      <c r="AU334" t="str">
        <f t="shared" si="218"/>
        <v>81935</v>
      </c>
      <c r="AV334" t="str">
        <f t="shared" si="219"/>
        <v>3988</v>
      </c>
    </row>
    <row r="335" spans="1:48" x14ac:dyDescent="0.3">
      <c r="A335" t="s">
        <v>18</v>
      </c>
      <c r="B335" t="s">
        <v>721</v>
      </c>
      <c r="C335" t="s">
        <v>19</v>
      </c>
      <c r="D335" t="s">
        <v>11</v>
      </c>
      <c r="E335" t="s">
        <v>728</v>
      </c>
      <c r="F335" t="s">
        <v>729</v>
      </c>
      <c r="H335" t="str">
        <f t="shared" si="184"/>
        <v>25 to 39 years_Biological, Agricultural, and Environmental Sciences</v>
      </c>
      <c r="I335" t="str">
        <f t="shared" si="185"/>
        <v>Georgia</v>
      </c>
      <c r="J335" t="str">
        <f t="shared" si="186"/>
        <v>Biological, Agricultural, and Environmental Sciences</v>
      </c>
      <c r="K335" t="str">
        <f t="shared" si="187"/>
        <v>25 to 39 years</v>
      </c>
      <c r="L335" t="str">
        <f t="shared" si="188"/>
        <v>57,465</v>
      </c>
      <c r="M335" t="str">
        <f t="shared" si="189"/>
        <v>±3,814</v>
      </c>
      <c r="O335" t="str">
        <f t="shared" si="190"/>
        <v>25_to_39_years_Biological,_Agricultural,_and_Environmental_Sciences</v>
      </c>
      <c r="P335" t="str">
        <f t="shared" si="191"/>
        <v>Georgia</v>
      </c>
      <c r="Q335" t="str">
        <f t="shared" si="192"/>
        <v>Biological,_Agricultural,_and_Environmental_Sciences</v>
      </c>
      <c r="R335" t="str">
        <f t="shared" si="193"/>
        <v>25_to_39_years</v>
      </c>
      <c r="S335" t="str">
        <f t="shared" si="194"/>
        <v>57,465</v>
      </c>
      <c r="T335" t="str">
        <f t="shared" si="195"/>
        <v>±3,814</v>
      </c>
      <c r="V335" t="str">
        <f t="shared" si="196"/>
        <v>25_to_39_years_Biological_Agricultural_and_Environmental_Sciences</v>
      </c>
      <c r="W335" t="str">
        <f t="shared" si="197"/>
        <v>Georgia</v>
      </c>
      <c r="X335" t="str">
        <f t="shared" si="198"/>
        <v>Biological_Agricultural_and_Environmental_Sciences</v>
      </c>
      <c r="Y335" t="str">
        <f t="shared" si="199"/>
        <v>25_to_39_years</v>
      </c>
      <c r="Z335" t="str">
        <f t="shared" si="200"/>
        <v>57465</v>
      </c>
      <c r="AA335" t="str">
        <f t="shared" si="201"/>
        <v>±3814</v>
      </c>
      <c r="AC335" t="str">
        <f t="shared" si="202"/>
        <v>25_to_39_years_Biological_Agricultural_and_Environmental_Sciences</v>
      </c>
      <c r="AD335" t="str">
        <f t="shared" si="203"/>
        <v>Georgia</v>
      </c>
      <c r="AE335" t="str">
        <f t="shared" si="204"/>
        <v>Biological_Agricultural_and_Environmental_Sciences</v>
      </c>
      <c r="AF335" t="str">
        <f t="shared" si="205"/>
        <v>25_to_39_years</v>
      </c>
      <c r="AG335" t="str">
        <f t="shared" si="206"/>
        <v>57465</v>
      </c>
      <c r="AH335" t="str">
        <f t="shared" si="207"/>
        <v>3814</v>
      </c>
      <c r="AJ335" t="str">
        <f t="shared" si="208"/>
        <v>25_to_39_years_Biological_Agricultural_and_Environmental_Sciences</v>
      </c>
      <c r="AK335" t="str">
        <f t="shared" si="209"/>
        <v>Georgia</v>
      </c>
      <c r="AL335" t="str">
        <f t="shared" si="210"/>
        <v>Biological_Agricultural_and_Environmental_Sciences</v>
      </c>
      <c r="AM335" t="str">
        <f t="shared" si="211"/>
        <v>25_to_39_years</v>
      </c>
      <c r="AN335" t="str">
        <f t="shared" si="212"/>
        <v>57465</v>
      </c>
      <c r="AO335" t="str">
        <f t="shared" si="213"/>
        <v>3814</v>
      </c>
      <c r="AQ335" t="str">
        <f t="shared" si="214"/>
        <v>25_to_39_years_Biological_Agricultural_and_Environmental_Sciences</v>
      </c>
      <c r="AR335" t="str">
        <f t="shared" si="215"/>
        <v>Georgia</v>
      </c>
      <c r="AS335" t="str">
        <f t="shared" si="216"/>
        <v>Biological_Agricultural_and_Environmental_Sciences</v>
      </c>
      <c r="AT335" t="str">
        <f t="shared" si="217"/>
        <v>25_to_39_years</v>
      </c>
      <c r="AU335" t="str">
        <f t="shared" si="218"/>
        <v>57465</v>
      </c>
      <c r="AV335" t="str">
        <f t="shared" si="219"/>
        <v>3814</v>
      </c>
    </row>
    <row r="336" spans="1:48" x14ac:dyDescent="0.3">
      <c r="A336" t="s">
        <v>22</v>
      </c>
      <c r="B336" t="s">
        <v>721</v>
      </c>
      <c r="C336" t="s">
        <v>23</v>
      </c>
      <c r="D336" t="s">
        <v>11</v>
      </c>
      <c r="E336" t="s">
        <v>730</v>
      </c>
      <c r="F336" t="s">
        <v>731</v>
      </c>
      <c r="H336" t="str">
        <f t="shared" si="184"/>
        <v>25 to 39 years_Physical and Related Sciences</v>
      </c>
      <c r="I336" t="str">
        <f t="shared" si="185"/>
        <v>Georgia</v>
      </c>
      <c r="J336" t="str">
        <f t="shared" si="186"/>
        <v>Physical and Related Sciences</v>
      </c>
      <c r="K336" t="str">
        <f t="shared" si="187"/>
        <v>25 to 39 years</v>
      </c>
      <c r="L336" t="str">
        <f t="shared" si="188"/>
        <v>66,599</v>
      </c>
      <c r="M336" t="str">
        <f t="shared" si="189"/>
        <v>±7,133</v>
      </c>
      <c r="O336" t="str">
        <f t="shared" si="190"/>
        <v>25_to_39_years_Physical_and_Related_Sciences</v>
      </c>
      <c r="P336" t="str">
        <f t="shared" si="191"/>
        <v>Georgia</v>
      </c>
      <c r="Q336" t="str">
        <f t="shared" si="192"/>
        <v>Physical_and_Related_Sciences</v>
      </c>
      <c r="R336" t="str">
        <f t="shared" si="193"/>
        <v>25_to_39_years</v>
      </c>
      <c r="S336" t="str">
        <f t="shared" si="194"/>
        <v>66,599</v>
      </c>
      <c r="T336" t="str">
        <f t="shared" si="195"/>
        <v>±7,133</v>
      </c>
      <c r="V336" t="str">
        <f t="shared" si="196"/>
        <v>25_to_39_years_Physical_and_Related_Sciences</v>
      </c>
      <c r="W336" t="str">
        <f t="shared" si="197"/>
        <v>Georgia</v>
      </c>
      <c r="X336" t="str">
        <f t="shared" si="198"/>
        <v>Physical_and_Related_Sciences</v>
      </c>
      <c r="Y336" t="str">
        <f t="shared" si="199"/>
        <v>25_to_39_years</v>
      </c>
      <c r="Z336" t="str">
        <f t="shared" si="200"/>
        <v>66599</v>
      </c>
      <c r="AA336" t="str">
        <f t="shared" si="201"/>
        <v>±7133</v>
      </c>
      <c r="AC336" t="str">
        <f t="shared" si="202"/>
        <v>25_to_39_years_Physical_and_Related_Sciences</v>
      </c>
      <c r="AD336" t="str">
        <f t="shared" si="203"/>
        <v>Georgia</v>
      </c>
      <c r="AE336" t="str">
        <f t="shared" si="204"/>
        <v>Physical_and_Related_Sciences</v>
      </c>
      <c r="AF336" t="str">
        <f t="shared" si="205"/>
        <v>25_to_39_years</v>
      </c>
      <c r="AG336" t="str">
        <f t="shared" si="206"/>
        <v>66599</v>
      </c>
      <c r="AH336" t="str">
        <f t="shared" si="207"/>
        <v>7133</v>
      </c>
      <c r="AJ336" t="str">
        <f t="shared" si="208"/>
        <v>25_to_39_years_Physical_and_Related_Sciences</v>
      </c>
      <c r="AK336" t="str">
        <f t="shared" si="209"/>
        <v>Georgia</v>
      </c>
      <c r="AL336" t="str">
        <f t="shared" si="210"/>
        <v>Physical_and_Related_Sciences</v>
      </c>
      <c r="AM336" t="str">
        <f t="shared" si="211"/>
        <v>25_to_39_years</v>
      </c>
      <c r="AN336" t="str">
        <f t="shared" si="212"/>
        <v>66599</v>
      </c>
      <c r="AO336" t="str">
        <f t="shared" si="213"/>
        <v>7133</v>
      </c>
      <c r="AQ336" t="str">
        <f t="shared" si="214"/>
        <v>25_to_39_years_Physical_and_Related_Sciences</v>
      </c>
      <c r="AR336" t="str">
        <f t="shared" si="215"/>
        <v>Georgia</v>
      </c>
      <c r="AS336" t="str">
        <f t="shared" si="216"/>
        <v>Physical_and_Related_Sciences</v>
      </c>
      <c r="AT336" t="str">
        <f t="shared" si="217"/>
        <v>25_to_39_years</v>
      </c>
      <c r="AU336" t="str">
        <f t="shared" si="218"/>
        <v>66599</v>
      </c>
      <c r="AV336" t="str">
        <f t="shared" si="219"/>
        <v>7133</v>
      </c>
    </row>
    <row r="337" spans="1:48" x14ac:dyDescent="0.3">
      <c r="A337" t="s">
        <v>26</v>
      </c>
      <c r="B337" t="s">
        <v>721</v>
      </c>
      <c r="C337" t="s">
        <v>27</v>
      </c>
      <c r="D337" t="s">
        <v>11</v>
      </c>
      <c r="E337" t="s">
        <v>732</v>
      </c>
      <c r="F337" t="s">
        <v>733</v>
      </c>
      <c r="H337" t="str">
        <f t="shared" si="184"/>
        <v>25 to 39 years_Psychology</v>
      </c>
      <c r="I337" t="str">
        <f t="shared" si="185"/>
        <v>Georgia</v>
      </c>
      <c r="J337" t="str">
        <f t="shared" si="186"/>
        <v>Psychology</v>
      </c>
      <c r="K337" t="str">
        <f t="shared" si="187"/>
        <v>25 to 39 years</v>
      </c>
      <c r="L337" t="str">
        <f t="shared" si="188"/>
        <v>51,760</v>
      </c>
      <c r="M337" t="str">
        <f t="shared" si="189"/>
        <v>±2,613</v>
      </c>
      <c r="O337" t="str">
        <f t="shared" si="190"/>
        <v>25_to_39_years_Psychology</v>
      </c>
      <c r="P337" t="str">
        <f t="shared" si="191"/>
        <v>Georgia</v>
      </c>
      <c r="Q337" t="str">
        <f t="shared" si="192"/>
        <v>Psychology</v>
      </c>
      <c r="R337" t="str">
        <f t="shared" si="193"/>
        <v>25_to_39_years</v>
      </c>
      <c r="S337" t="str">
        <f t="shared" si="194"/>
        <v>51,760</v>
      </c>
      <c r="T337" t="str">
        <f t="shared" si="195"/>
        <v>±2,613</v>
      </c>
      <c r="V337" t="str">
        <f t="shared" si="196"/>
        <v>25_to_39_years_Psychology</v>
      </c>
      <c r="W337" t="str">
        <f t="shared" si="197"/>
        <v>Georgia</v>
      </c>
      <c r="X337" t="str">
        <f t="shared" si="198"/>
        <v>Psychology</v>
      </c>
      <c r="Y337" t="str">
        <f t="shared" si="199"/>
        <v>25_to_39_years</v>
      </c>
      <c r="Z337" t="str">
        <f t="shared" si="200"/>
        <v>51760</v>
      </c>
      <c r="AA337" t="str">
        <f t="shared" si="201"/>
        <v>±2613</v>
      </c>
      <c r="AC337" t="str">
        <f t="shared" si="202"/>
        <v>25_to_39_years_Psychology</v>
      </c>
      <c r="AD337" t="str">
        <f t="shared" si="203"/>
        <v>Georgia</v>
      </c>
      <c r="AE337" t="str">
        <f t="shared" si="204"/>
        <v>Psychology</v>
      </c>
      <c r="AF337" t="str">
        <f t="shared" si="205"/>
        <v>25_to_39_years</v>
      </c>
      <c r="AG337" t="str">
        <f t="shared" si="206"/>
        <v>51760</v>
      </c>
      <c r="AH337" t="str">
        <f t="shared" si="207"/>
        <v>2613</v>
      </c>
      <c r="AJ337" t="str">
        <f t="shared" si="208"/>
        <v>25_to_39_years_Psychology</v>
      </c>
      <c r="AK337" t="str">
        <f t="shared" si="209"/>
        <v>Georgia</v>
      </c>
      <c r="AL337" t="str">
        <f t="shared" si="210"/>
        <v>Psychology</v>
      </c>
      <c r="AM337" t="str">
        <f t="shared" si="211"/>
        <v>25_to_39_years</v>
      </c>
      <c r="AN337" t="str">
        <f t="shared" si="212"/>
        <v>51760</v>
      </c>
      <c r="AO337" t="str">
        <f t="shared" si="213"/>
        <v>2613</v>
      </c>
      <c r="AQ337" t="str">
        <f t="shared" si="214"/>
        <v>25_to_39_years_Psychology</v>
      </c>
      <c r="AR337" t="str">
        <f t="shared" si="215"/>
        <v>Georgia</v>
      </c>
      <c r="AS337" t="str">
        <f t="shared" si="216"/>
        <v>Psychology</v>
      </c>
      <c r="AT337" t="str">
        <f t="shared" si="217"/>
        <v>25_to_39_years</v>
      </c>
      <c r="AU337" t="str">
        <f t="shared" si="218"/>
        <v>51760</v>
      </c>
      <c r="AV337" t="str">
        <f t="shared" si="219"/>
        <v>2613</v>
      </c>
    </row>
    <row r="338" spans="1:48" x14ac:dyDescent="0.3">
      <c r="A338" t="s">
        <v>30</v>
      </c>
      <c r="B338" t="s">
        <v>721</v>
      </c>
      <c r="C338" t="s">
        <v>31</v>
      </c>
      <c r="D338" t="s">
        <v>11</v>
      </c>
      <c r="E338" t="s">
        <v>734</v>
      </c>
      <c r="F338" t="s">
        <v>735</v>
      </c>
      <c r="H338" t="str">
        <f t="shared" si="184"/>
        <v>25 to 39 years_Social Sciences</v>
      </c>
      <c r="I338" t="str">
        <f t="shared" si="185"/>
        <v>Georgia</v>
      </c>
      <c r="J338" t="str">
        <f t="shared" si="186"/>
        <v>Social Sciences</v>
      </c>
      <c r="K338" t="str">
        <f t="shared" si="187"/>
        <v>25 to 39 years</v>
      </c>
      <c r="L338" t="str">
        <f t="shared" si="188"/>
        <v>63,114</v>
      </c>
      <c r="M338" t="str">
        <f t="shared" si="189"/>
        <v>±4,708</v>
      </c>
      <c r="O338" t="str">
        <f t="shared" si="190"/>
        <v>25_to_39_years_Social_Sciences</v>
      </c>
      <c r="P338" t="str">
        <f t="shared" si="191"/>
        <v>Georgia</v>
      </c>
      <c r="Q338" t="str">
        <f t="shared" si="192"/>
        <v>Social_Sciences</v>
      </c>
      <c r="R338" t="str">
        <f t="shared" si="193"/>
        <v>25_to_39_years</v>
      </c>
      <c r="S338" t="str">
        <f t="shared" si="194"/>
        <v>63,114</v>
      </c>
      <c r="T338" t="str">
        <f t="shared" si="195"/>
        <v>±4,708</v>
      </c>
      <c r="V338" t="str">
        <f t="shared" si="196"/>
        <v>25_to_39_years_Social_Sciences</v>
      </c>
      <c r="W338" t="str">
        <f t="shared" si="197"/>
        <v>Georgia</v>
      </c>
      <c r="X338" t="str">
        <f t="shared" si="198"/>
        <v>Social_Sciences</v>
      </c>
      <c r="Y338" t="str">
        <f t="shared" si="199"/>
        <v>25_to_39_years</v>
      </c>
      <c r="Z338" t="str">
        <f t="shared" si="200"/>
        <v>63114</v>
      </c>
      <c r="AA338" t="str">
        <f t="shared" si="201"/>
        <v>±4708</v>
      </c>
      <c r="AC338" t="str">
        <f t="shared" si="202"/>
        <v>25_to_39_years_Social_Sciences</v>
      </c>
      <c r="AD338" t="str">
        <f t="shared" si="203"/>
        <v>Georgia</v>
      </c>
      <c r="AE338" t="str">
        <f t="shared" si="204"/>
        <v>Social_Sciences</v>
      </c>
      <c r="AF338" t="str">
        <f t="shared" si="205"/>
        <v>25_to_39_years</v>
      </c>
      <c r="AG338" t="str">
        <f t="shared" si="206"/>
        <v>63114</v>
      </c>
      <c r="AH338" t="str">
        <f t="shared" si="207"/>
        <v>4708</v>
      </c>
      <c r="AJ338" t="str">
        <f t="shared" si="208"/>
        <v>25_to_39_years_Social_Sciences</v>
      </c>
      <c r="AK338" t="str">
        <f t="shared" si="209"/>
        <v>Georgia</v>
      </c>
      <c r="AL338" t="str">
        <f t="shared" si="210"/>
        <v>Social_Sciences</v>
      </c>
      <c r="AM338" t="str">
        <f t="shared" si="211"/>
        <v>25_to_39_years</v>
      </c>
      <c r="AN338" t="str">
        <f t="shared" si="212"/>
        <v>63114</v>
      </c>
      <c r="AO338" t="str">
        <f t="shared" si="213"/>
        <v>4708</v>
      </c>
      <c r="AQ338" t="str">
        <f t="shared" si="214"/>
        <v>25_to_39_years_Social_Sciences</v>
      </c>
      <c r="AR338" t="str">
        <f t="shared" si="215"/>
        <v>Georgia</v>
      </c>
      <c r="AS338" t="str">
        <f t="shared" si="216"/>
        <v>Social_Sciences</v>
      </c>
      <c r="AT338" t="str">
        <f t="shared" si="217"/>
        <v>25_to_39_years</v>
      </c>
      <c r="AU338" t="str">
        <f t="shared" si="218"/>
        <v>63114</v>
      </c>
      <c r="AV338" t="str">
        <f t="shared" si="219"/>
        <v>4708</v>
      </c>
    </row>
    <row r="339" spans="1:48" x14ac:dyDescent="0.3">
      <c r="A339" t="s">
        <v>34</v>
      </c>
      <c r="B339" t="s">
        <v>721</v>
      </c>
      <c r="C339" t="s">
        <v>35</v>
      </c>
      <c r="D339" t="s">
        <v>11</v>
      </c>
      <c r="E339" t="s">
        <v>736</v>
      </c>
      <c r="F339" t="s">
        <v>737</v>
      </c>
      <c r="H339" t="str">
        <f t="shared" si="184"/>
        <v>25 to 39 years_Engineering</v>
      </c>
      <c r="I339" t="str">
        <f t="shared" si="185"/>
        <v>Georgia</v>
      </c>
      <c r="J339" t="str">
        <f t="shared" si="186"/>
        <v>Engineering</v>
      </c>
      <c r="K339" t="str">
        <f t="shared" si="187"/>
        <v>25 to 39 years</v>
      </c>
      <c r="L339" t="str">
        <f t="shared" si="188"/>
        <v>85,794</v>
      </c>
      <c r="M339" t="str">
        <f t="shared" si="189"/>
        <v>±2,715</v>
      </c>
      <c r="O339" t="str">
        <f t="shared" si="190"/>
        <v>25_to_39_years_Engineering</v>
      </c>
      <c r="P339" t="str">
        <f t="shared" si="191"/>
        <v>Georgia</v>
      </c>
      <c r="Q339" t="str">
        <f t="shared" si="192"/>
        <v>Engineering</v>
      </c>
      <c r="R339" t="str">
        <f t="shared" si="193"/>
        <v>25_to_39_years</v>
      </c>
      <c r="S339" t="str">
        <f t="shared" si="194"/>
        <v>85,794</v>
      </c>
      <c r="T339" t="str">
        <f t="shared" si="195"/>
        <v>±2,715</v>
      </c>
      <c r="V339" t="str">
        <f t="shared" si="196"/>
        <v>25_to_39_years_Engineering</v>
      </c>
      <c r="W339" t="str">
        <f t="shared" si="197"/>
        <v>Georgia</v>
      </c>
      <c r="X339" t="str">
        <f t="shared" si="198"/>
        <v>Engineering</v>
      </c>
      <c r="Y339" t="str">
        <f t="shared" si="199"/>
        <v>25_to_39_years</v>
      </c>
      <c r="Z339" t="str">
        <f t="shared" si="200"/>
        <v>85794</v>
      </c>
      <c r="AA339" t="str">
        <f t="shared" si="201"/>
        <v>±2715</v>
      </c>
      <c r="AC339" t="str">
        <f t="shared" si="202"/>
        <v>25_to_39_years_Engineering</v>
      </c>
      <c r="AD339" t="str">
        <f t="shared" si="203"/>
        <v>Georgia</v>
      </c>
      <c r="AE339" t="str">
        <f t="shared" si="204"/>
        <v>Engineering</v>
      </c>
      <c r="AF339" t="str">
        <f t="shared" si="205"/>
        <v>25_to_39_years</v>
      </c>
      <c r="AG339" t="str">
        <f t="shared" si="206"/>
        <v>85794</v>
      </c>
      <c r="AH339" t="str">
        <f t="shared" si="207"/>
        <v>2715</v>
      </c>
      <c r="AJ339" t="str">
        <f t="shared" si="208"/>
        <v>25_to_39_years_Engineering</v>
      </c>
      <c r="AK339" t="str">
        <f t="shared" si="209"/>
        <v>Georgia</v>
      </c>
      <c r="AL339" t="str">
        <f t="shared" si="210"/>
        <v>Engineering</v>
      </c>
      <c r="AM339" t="str">
        <f t="shared" si="211"/>
        <v>25_to_39_years</v>
      </c>
      <c r="AN339" t="str">
        <f t="shared" si="212"/>
        <v>85794</v>
      </c>
      <c r="AO339" t="str">
        <f t="shared" si="213"/>
        <v>2715</v>
      </c>
      <c r="AQ339" t="str">
        <f t="shared" si="214"/>
        <v>25_to_39_years_Engineering</v>
      </c>
      <c r="AR339" t="str">
        <f t="shared" si="215"/>
        <v>Georgia</v>
      </c>
      <c r="AS339" t="str">
        <f t="shared" si="216"/>
        <v>Engineering</v>
      </c>
      <c r="AT339" t="str">
        <f t="shared" si="217"/>
        <v>25_to_39_years</v>
      </c>
      <c r="AU339" t="str">
        <f t="shared" si="218"/>
        <v>85794</v>
      </c>
      <c r="AV339" t="str">
        <f t="shared" si="219"/>
        <v>2715</v>
      </c>
    </row>
    <row r="340" spans="1:48" x14ac:dyDescent="0.3">
      <c r="A340" t="s">
        <v>38</v>
      </c>
      <c r="B340" t="s">
        <v>721</v>
      </c>
      <c r="C340" t="s">
        <v>39</v>
      </c>
      <c r="D340" t="s">
        <v>11</v>
      </c>
      <c r="E340" t="s">
        <v>738</v>
      </c>
      <c r="F340" t="s">
        <v>739</v>
      </c>
      <c r="H340" t="str">
        <f t="shared" si="184"/>
        <v>25 to 39 years_Multidisciplinary Studies</v>
      </c>
      <c r="I340" t="str">
        <f t="shared" si="185"/>
        <v>Georgia</v>
      </c>
      <c r="J340" t="str">
        <f t="shared" si="186"/>
        <v>Multidisciplinary Studies</v>
      </c>
      <c r="K340" t="str">
        <f t="shared" si="187"/>
        <v>25 to 39 years</v>
      </c>
      <c r="L340" t="str">
        <f t="shared" si="188"/>
        <v>56,121</v>
      </c>
      <c r="M340" t="str">
        <f t="shared" si="189"/>
        <v>±5,055</v>
      </c>
      <c r="O340" t="str">
        <f t="shared" si="190"/>
        <v>25_to_39_years_Multidisciplinary_Studies</v>
      </c>
      <c r="P340" t="str">
        <f t="shared" si="191"/>
        <v>Georgia</v>
      </c>
      <c r="Q340" t="str">
        <f t="shared" si="192"/>
        <v>Multidisciplinary_Studies</v>
      </c>
      <c r="R340" t="str">
        <f t="shared" si="193"/>
        <v>25_to_39_years</v>
      </c>
      <c r="S340" t="str">
        <f t="shared" si="194"/>
        <v>56,121</v>
      </c>
      <c r="T340" t="str">
        <f t="shared" si="195"/>
        <v>±5,055</v>
      </c>
      <c r="V340" t="str">
        <f t="shared" si="196"/>
        <v>25_to_39_years_Multidisciplinary_Studies</v>
      </c>
      <c r="W340" t="str">
        <f t="shared" si="197"/>
        <v>Georgia</v>
      </c>
      <c r="X340" t="str">
        <f t="shared" si="198"/>
        <v>Multidisciplinary_Studies</v>
      </c>
      <c r="Y340" t="str">
        <f t="shared" si="199"/>
        <v>25_to_39_years</v>
      </c>
      <c r="Z340" t="str">
        <f t="shared" si="200"/>
        <v>56121</v>
      </c>
      <c r="AA340" t="str">
        <f t="shared" si="201"/>
        <v>±5055</v>
      </c>
      <c r="AC340" t="str">
        <f t="shared" si="202"/>
        <v>25_to_39_years_Multidisciplinary_Studies</v>
      </c>
      <c r="AD340" t="str">
        <f t="shared" si="203"/>
        <v>Georgia</v>
      </c>
      <c r="AE340" t="str">
        <f t="shared" si="204"/>
        <v>Multidisciplinary_Studies</v>
      </c>
      <c r="AF340" t="str">
        <f t="shared" si="205"/>
        <v>25_to_39_years</v>
      </c>
      <c r="AG340" t="str">
        <f t="shared" si="206"/>
        <v>56121</v>
      </c>
      <c r="AH340" t="str">
        <f t="shared" si="207"/>
        <v>5055</v>
      </c>
      <c r="AJ340" t="str">
        <f t="shared" si="208"/>
        <v>25_to_39_years_Multidisciplinary_Studies</v>
      </c>
      <c r="AK340" t="str">
        <f t="shared" si="209"/>
        <v>Georgia</v>
      </c>
      <c r="AL340" t="str">
        <f t="shared" si="210"/>
        <v>Multidisciplinary_Studies</v>
      </c>
      <c r="AM340" t="str">
        <f t="shared" si="211"/>
        <v>25_to_39_years</v>
      </c>
      <c r="AN340" t="str">
        <f t="shared" si="212"/>
        <v>56121</v>
      </c>
      <c r="AO340" t="str">
        <f t="shared" si="213"/>
        <v>5055</v>
      </c>
      <c r="AQ340" t="str">
        <f t="shared" si="214"/>
        <v>25_to_39_years_Multidisciplinary_Studies</v>
      </c>
      <c r="AR340" t="str">
        <f t="shared" si="215"/>
        <v>Georgia</v>
      </c>
      <c r="AS340" t="str">
        <f t="shared" si="216"/>
        <v>Multidisciplinary_Studies</v>
      </c>
      <c r="AT340" t="str">
        <f t="shared" si="217"/>
        <v>25_to_39_years</v>
      </c>
      <c r="AU340" t="str">
        <f t="shared" si="218"/>
        <v>56121</v>
      </c>
      <c r="AV340" t="str">
        <f t="shared" si="219"/>
        <v>5055</v>
      </c>
    </row>
    <row r="341" spans="1:48" x14ac:dyDescent="0.3">
      <c r="A341" t="s">
        <v>42</v>
      </c>
      <c r="B341" t="s">
        <v>721</v>
      </c>
      <c r="C341" t="s">
        <v>43</v>
      </c>
      <c r="D341" t="s">
        <v>11</v>
      </c>
      <c r="E341" t="s">
        <v>740</v>
      </c>
      <c r="F341" t="s">
        <v>741</v>
      </c>
      <c r="H341" t="str">
        <f t="shared" si="184"/>
        <v>25 to 39 years_Science and Engineering Related Fields</v>
      </c>
      <c r="I341" t="str">
        <f t="shared" si="185"/>
        <v>Georgia</v>
      </c>
      <c r="J341" t="str">
        <f t="shared" si="186"/>
        <v>Science and Engineering Related Fields</v>
      </c>
      <c r="K341" t="str">
        <f t="shared" si="187"/>
        <v>25 to 39 years</v>
      </c>
      <c r="L341" t="str">
        <f t="shared" si="188"/>
        <v>61,759</v>
      </c>
      <c r="M341" t="str">
        <f t="shared" si="189"/>
        <v>±2,346</v>
      </c>
      <c r="O341" t="str">
        <f t="shared" si="190"/>
        <v>25_to_39_years_Science_and_Engineering_Related_Fields</v>
      </c>
      <c r="P341" t="str">
        <f t="shared" si="191"/>
        <v>Georgia</v>
      </c>
      <c r="Q341" t="str">
        <f t="shared" si="192"/>
        <v>Science_and_Engineering_Related_Fields</v>
      </c>
      <c r="R341" t="str">
        <f t="shared" si="193"/>
        <v>25_to_39_years</v>
      </c>
      <c r="S341" t="str">
        <f t="shared" si="194"/>
        <v>61,759</v>
      </c>
      <c r="T341" t="str">
        <f t="shared" si="195"/>
        <v>±2,346</v>
      </c>
      <c r="V341" t="str">
        <f t="shared" si="196"/>
        <v>25_to_39_years_Science_and_Engineering_Related_Fields</v>
      </c>
      <c r="W341" t="str">
        <f t="shared" si="197"/>
        <v>Georgia</v>
      </c>
      <c r="X341" t="str">
        <f t="shared" si="198"/>
        <v>Science_and_Engineering_Related_Fields</v>
      </c>
      <c r="Y341" t="str">
        <f t="shared" si="199"/>
        <v>25_to_39_years</v>
      </c>
      <c r="Z341" t="str">
        <f t="shared" si="200"/>
        <v>61759</v>
      </c>
      <c r="AA341" t="str">
        <f t="shared" si="201"/>
        <v>±2346</v>
      </c>
      <c r="AC341" t="str">
        <f t="shared" si="202"/>
        <v>25_to_39_years_Science_and_Engineering_Related_Fields</v>
      </c>
      <c r="AD341" t="str">
        <f t="shared" si="203"/>
        <v>Georgia</v>
      </c>
      <c r="AE341" t="str">
        <f t="shared" si="204"/>
        <v>Science_and_Engineering_Related_Fields</v>
      </c>
      <c r="AF341" t="str">
        <f t="shared" si="205"/>
        <v>25_to_39_years</v>
      </c>
      <c r="AG341" t="str">
        <f t="shared" si="206"/>
        <v>61759</v>
      </c>
      <c r="AH341" t="str">
        <f t="shared" si="207"/>
        <v>2346</v>
      </c>
      <c r="AJ341" t="str">
        <f t="shared" si="208"/>
        <v>25_to_39_years_Science_and_Engineering_Related_Fields</v>
      </c>
      <c r="AK341" t="str">
        <f t="shared" si="209"/>
        <v>Georgia</v>
      </c>
      <c r="AL341" t="str">
        <f t="shared" si="210"/>
        <v>Science_and_Engineering_Related_Fields</v>
      </c>
      <c r="AM341" t="str">
        <f t="shared" si="211"/>
        <v>25_to_39_years</v>
      </c>
      <c r="AN341" t="str">
        <f t="shared" si="212"/>
        <v>61759</v>
      </c>
      <c r="AO341" t="str">
        <f t="shared" si="213"/>
        <v>2346</v>
      </c>
      <c r="AQ341" t="str">
        <f t="shared" si="214"/>
        <v>25_to_39_years_Science_and_Engineering_Related_Fields</v>
      </c>
      <c r="AR341" t="str">
        <f t="shared" si="215"/>
        <v>Georgia</v>
      </c>
      <c r="AS341" t="str">
        <f t="shared" si="216"/>
        <v>Science_and_Engineering_Related_Fields</v>
      </c>
      <c r="AT341" t="str">
        <f t="shared" si="217"/>
        <v>25_to_39_years</v>
      </c>
      <c r="AU341" t="str">
        <f t="shared" si="218"/>
        <v>61759</v>
      </c>
      <c r="AV341" t="str">
        <f t="shared" si="219"/>
        <v>2346</v>
      </c>
    </row>
    <row r="342" spans="1:48" x14ac:dyDescent="0.3">
      <c r="A342" t="s">
        <v>46</v>
      </c>
      <c r="B342" t="s">
        <v>721</v>
      </c>
      <c r="C342" t="s">
        <v>47</v>
      </c>
      <c r="D342" t="s">
        <v>11</v>
      </c>
      <c r="E342" t="s">
        <v>742</v>
      </c>
      <c r="F342" t="s">
        <v>743</v>
      </c>
      <c r="H342" t="str">
        <f t="shared" si="184"/>
        <v>25 to 39 years_Business</v>
      </c>
      <c r="I342" t="str">
        <f t="shared" si="185"/>
        <v>Georgia</v>
      </c>
      <c r="J342" t="str">
        <f t="shared" si="186"/>
        <v>Business</v>
      </c>
      <c r="K342" t="str">
        <f t="shared" si="187"/>
        <v>25 to 39 years</v>
      </c>
      <c r="L342" t="str">
        <f t="shared" si="188"/>
        <v>71,468</v>
      </c>
      <c r="M342" t="str">
        <f t="shared" si="189"/>
        <v>±2,249</v>
      </c>
      <c r="O342" t="str">
        <f t="shared" si="190"/>
        <v>25_to_39_years_Business</v>
      </c>
      <c r="P342" t="str">
        <f t="shared" si="191"/>
        <v>Georgia</v>
      </c>
      <c r="Q342" t="str">
        <f t="shared" si="192"/>
        <v>Business</v>
      </c>
      <c r="R342" t="str">
        <f t="shared" si="193"/>
        <v>25_to_39_years</v>
      </c>
      <c r="S342" t="str">
        <f t="shared" si="194"/>
        <v>71,468</v>
      </c>
      <c r="T342" t="str">
        <f t="shared" si="195"/>
        <v>±2,249</v>
      </c>
      <c r="V342" t="str">
        <f t="shared" si="196"/>
        <v>25_to_39_years_Business</v>
      </c>
      <c r="W342" t="str">
        <f t="shared" si="197"/>
        <v>Georgia</v>
      </c>
      <c r="X342" t="str">
        <f t="shared" si="198"/>
        <v>Business</v>
      </c>
      <c r="Y342" t="str">
        <f t="shared" si="199"/>
        <v>25_to_39_years</v>
      </c>
      <c r="Z342" t="str">
        <f t="shared" si="200"/>
        <v>71468</v>
      </c>
      <c r="AA342" t="str">
        <f t="shared" si="201"/>
        <v>±2249</v>
      </c>
      <c r="AC342" t="str">
        <f t="shared" si="202"/>
        <v>25_to_39_years_Business</v>
      </c>
      <c r="AD342" t="str">
        <f t="shared" si="203"/>
        <v>Georgia</v>
      </c>
      <c r="AE342" t="str">
        <f t="shared" si="204"/>
        <v>Business</v>
      </c>
      <c r="AF342" t="str">
        <f t="shared" si="205"/>
        <v>25_to_39_years</v>
      </c>
      <c r="AG342" t="str">
        <f t="shared" si="206"/>
        <v>71468</v>
      </c>
      <c r="AH342" t="str">
        <f t="shared" si="207"/>
        <v>2249</v>
      </c>
      <c r="AJ342" t="str">
        <f t="shared" si="208"/>
        <v>25_to_39_years_Business</v>
      </c>
      <c r="AK342" t="str">
        <f t="shared" si="209"/>
        <v>Georgia</v>
      </c>
      <c r="AL342" t="str">
        <f t="shared" si="210"/>
        <v>Business</v>
      </c>
      <c r="AM342" t="str">
        <f t="shared" si="211"/>
        <v>25_to_39_years</v>
      </c>
      <c r="AN342" t="str">
        <f t="shared" si="212"/>
        <v>71468</v>
      </c>
      <c r="AO342" t="str">
        <f t="shared" si="213"/>
        <v>2249</v>
      </c>
      <c r="AQ342" t="str">
        <f t="shared" si="214"/>
        <v>25_to_39_years_Business</v>
      </c>
      <c r="AR342" t="str">
        <f t="shared" si="215"/>
        <v>Georgia</v>
      </c>
      <c r="AS342" t="str">
        <f t="shared" si="216"/>
        <v>Business</v>
      </c>
      <c r="AT342" t="str">
        <f t="shared" si="217"/>
        <v>25_to_39_years</v>
      </c>
      <c r="AU342" t="str">
        <f t="shared" si="218"/>
        <v>71468</v>
      </c>
      <c r="AV342" t="str">
        <f t="shared" si="219"/>
        <v>2249</v>
      </c>
    </row>
    <row r="343" spans="1:48" x14ac:dyDescent="0.3">
      <c r="A343" t="s">
        <v>50</v>
      </c>
      <c r="B343" t="s">
        <v>721</v>
      </c>
      <c r="C343" t="s">
        <v>51</v>
      </c>
      <c r="D343" t="s">
        <v>11</v>
      </c>
      <c r="E343" t="s">
        <v>744</v>
      </c>
      <c r="F343" t="s">
        <v>745</v>
      </c>
      <c r="H343" t="str">
        <f t="shared" si="184"/>
        <v>25 to 39 years_Education</v>
      </c>
      <c r="I343" t="str">
        <f t="shared" si="185"/>
        <v>Georgia</v>
      </c>
      <c r="J343" t="str">
        <f t="shared" si="186"/>
        <v>Education</v>
      </c>
      <c r="K343" t="str">
        <f t="shared" si="187"/>
        <v>25 to 39 years</v>
      </c>
      <c r="L343" t="str">
        <f t="shared" si="188"/>
        <v>50,986</v>
      </c>
      <c r="M343" t="str">
        <f t="shared" si="189"/>
        <v>±1,765</v>
      </c>
      <c r="O343" t="str">
        <f t="shared" si="190"/>
        <v>25_to_39_years_Education</v>
      </c>
      <c r="P343" t="str">
        <f t="shared" si="191"/>
        <v>Georgia</v>
      </c>
      <c r="Q343" t="str">
        <f t="shared" si="192"/>
        <v>Education</v>
      </c>
      <c r="R343" t="str">
        <f t="shared" si="193"/>
        <v>25_to_39_years</v>
      </c>
      <c r="S343" t="str">
        <f t="shared" si="194"/>
        <v>50,986</v>
      </c>
      <c r="T343" t="str">
        <f t="shared" si="195"/>
        <v>±1,765</v>
      </c>
      <c r="V343" t="str">
        <f t="shared" si="196"/>
        <v>25_to_39_years_Education</v>
      </c>
      <c r="W343" t="str">
        <f t="shared" si="197"/>
        <v>Georgia</v>
      </c>
      <c r="X343" t="str">
        <f t="shared" si="198"/>
        <v>Education</v>
      </c>
      <c r="Y343" t="str">
        <f t="shared" si="199"/>
        <v>25_to_39_years</v>
      </c>
      <c r="Z343" t="str">
        <f t="shared" si="200"/>
        <v>50986</v>
      </c>
      <c r="AA343" t="str">
        <f t="shared" si="201"/>
        <v>±1765</v>
      </c>
      <c r="AC343" t="str">
        <f t="shared" si="202"/>
        <v>25_to_39_years_Education</v>
      </c>
      <c r="AD343" t="str">
        <f t="shared" si="203"/>
        <v>Georgia</v>
      </c>
      <c r="AE343" t="str">
        <f t="shared" si="204"/>
        <v>Education</v>
      </c>
      <c r="AF343" t="str">
        <f t="shared" si="205"/>
        <v>25_to_39_years</v>
      </c>
      <c r="AG343" t="str">
        <f t="shared" si="206"/>
        <v>50986</v>
      </c>
      <c r="AH343" t="str">
        <f t="shared" si="207"/>
        <v>1765</v>
      </c>
      <c r="AJ343" t="str">
        <f t="shared" si="208"/>
        <v>25_to_39_years_Education</v>
      </c>
      <c r="AK343" t="str">
        <f t="shared" si="209"/>
        <v>Georgia</v>
      </c>
      <c r="AL343" t="str">
        <f t="shared" si="210"/>
        <v>Education</v>
      </c>
      <c r="AM343" t="str">
        <f t="shared" si="211"/>
        <v>25_to_39_years</v>
      </c>
      <c r="AN343" t="str">
        <f t="shared" si="212"/>
        <v>50986</v>
      </c>
      <c r="AO343" t="str">
        <f t="shared" si="213"/>
        <v>1765</v>
      </c>
      <c r="AQ343" t="str">
        <f t="shared" si="214"/>
        <v>25_to_39_years_Education</v>
      </c>
      <c r="AR343" t="str">
        <f t="shared" si="215"/>
        <v>Georgia</v>
      </c>
      <c r="AS343" t="str">
        <f t="shared" si="216"/>
        <v>Education</v>
      </c>
      <c r="AT343" t="str">
        <f t="shared" si="217"/>
        <v>25_to_39_years</v>
      </c>
      <c r="AU343" t="str">
        <f t="shared" si="218"/>
        <v>50986</v>
      </c>
      <c r="AV343" t="str">
        <f t="shared" si="219"/>
        <v>1765</v>
      </c>
    </row>
    <row r="344" spans="1:48" x14ac:dyDescent="0.3">
      <c r="A344" t="s">
        <v>54</v>
      </c>
      <c r="B344" t="s">
        <v>721</v>
      </c>
      <c r="C344" t="s">
        <v>55</v>
      </c>
      <c r="D344" t="s">
        <v>11</v>
      </c>
      <c r="E344" t="s">
        <v>746</v>
      </c>
      <c r="F344" t="s">
        <v>747</v>
      </c>
      <c r="H344" t="str">
        <f t="shared" si="184"/>
        <v>25 to 39 years_Literature and Languages</v>
      </c>
      <c r="I344" t="str">
        <f t="shared" si="185"/>
        <v>Georgia</v>
      </c>
      <c r="J344" t="str">
        <f t="shared" si="186"/>
        <v>Literature and Languages</v>
      </c>
      <c r="K344" t="str">
        <f t="shared" si="187"/>
        <v>25 to 39 years</v>
      </c>
      <c r="L344" t="str">
        <f t="shared" si="188"/>
        <v>55,442</v>
      </c>
      <c r="M344" t="str">
        <f t="shared" si="189"/>
        <v>±5,366</v>
      </c>
      <c r="O344" t="str">
        <f t="shared" si="190"/>
        <v>25_to_39_years_Literature_and_Languages</v>
      </c>
      <c r="P344" t="str">
        <f t="shared" si="191"/>
        <v>Georgia</v>
      </c>
      <c r="Q344" t="str">
        <f t="shared" si="192"/>
        <v>Literature_and_Languages</v>
      </c>
      <c r="R344" t="str">
        <f t="shared" si="193"/>
        <v>25_to_39_years</v>
      </c>
      <c r="S344" t="str">
        <f t="shared" si="194"/>
        <v>55,442</v>
      </c>
      <c r="T344" t="str">
        <f t="shared" si="195"/>
        <v>±5,366</v>
      </c>
      <c r="V344" t="str">
        <f t="shared" si="196"/>
        <v>25_to_39_years_Literature_and_Languages</v>
      </c>
      <c r="W344" t="str">
        <f t="shared" si="197"/>
        <v>Georgia</v>
      </c>
      <c r="X344" t="str">
        <f t="shared" si="198"/>
        <v>Literature_and_Languages</v>
      </c>
      <c r="Y344" t="str">
        <f t="shared" si="199"/>
        <v>25_to_39_years</v>
      </c>
      <c r="Z344" t="str">
        <f t="shared" si="200"/>
        <v>55442</v>
      </c>
      <c r="AA344" t="str">
        <f t="shared" si="201"/>
        <v>±5366</v>
      </c>
      <c r="AC344" t="str">
        <f t="shared" si="202"/>
        <v>25_to_39_years_Literature_and_Languages</v>
      </c>
      <c r="AD344" t="str">
        <f t="shared" si="203"/>
        <v>Georgia</v>
      </c>
      <c r="AE344" t="str">
        <f t="shared" si="204"/>
        <v>Literature_and_Languages</v>
      </c>
      <c r="AF344" t="str">
        <f t="shared" si="205"/>
        <v>25_to_39_years</v>
      </c>
      <c r="AG344" t="str">
        <f t="shared" si="206"/>
        <v>55442</v>
      </c>
      <c r="AH344" t="str">
        <f t="shared" si="207"/>
        <v>5366</v>
      </c>
      <c r="AJ344" t="str">
        <f t="shared" si="208"/>
        <v>25_to_39_years_Literature_and_Languages</v>
      </c>
      <c r="AK344" t="str">
        <f t="shared" si="209"/>
        <v>Georgia</v>
      </c>
      <c r="AL344" t="str">
        <f t="shared" si="210"/>
        <v>Literature_and_Languages</v>
      </c>
      <c r="AM344" t="str">
        <f t="shared" si="211"/>
        <v>25_to_39_years</v>
      </c>
      <c r="AN344" t="str">
        <f t="shared" si="212"/>
        <v>55442</v>
      </c>
      <c r="AO344" t="str">
        <f t="shared" si="213"/>
        <v>5366</v>
      </c>
      <c r="AQ344" t="str">
        <f t="shared" si="214"/>
        <v>25_to_39_years_Literature_and_Languages</v>
      </c>
      <c r="AR344" t="str">
        <f t="shared" si="215"/>
        <v>Georgia</v>
      </c>
      <c r="AS344" t="str">
        <f t="shared" si="216"/>
        <v>Literature_and_Languages</v>
      </c>
      <c r="AT344" t="str">
        <f t="shared" si="217"/>
        <v>25_to_39_years</v>
      </c>
      <c r="AU344" t="str">
        <f t="shared" si="218"/>
        <v>55442</v>
      </c>
      <c r="AV344" t="str">
        <f t="shared" si="219"/>
        <v>5366</v>
      </c>
    </row>
    <row r="345" spans="1:48" x14ac:dyDescent="0.3">
      <c r="A345" t="s">
        <v>58</v>
      </c>
      <c r="B345" t="s">
        <v>721</v>
      </c>
      <c r="C345" t="s">
        <v>59</v>
      </c>
      <c r="D345" t="s">
        <v>11</v>
      </c>
      <c r="E345" t="s">
        <v>748</v>
      </c>
      <c r="F345" t="s">
        <v>749</v>
      </c>
      <c r="H345" t="str">
        <f t="shared" si="184"/>
        <v>25 to 39 years_Liberal Arts and History</v>
      </c>
      <c r="I345" t="str">
        <f t="shared" si="185"/>
        <v>Georgia</v>
      </c>
      <c r="J345" t="str">
        <f t="shared" si="186"/>
        <v>Liberal Arts and History</v>
      </c>
      <c r="K345" t="str">
        <f t="shared" si="187"/>
        <v>25 to 39 years</v>
      </c>
      <c r="L345" t="str">
        <f t="shared" si="188"/>
        <v>57,486</v>
      </c>
      <c r="M345" t="str">
        <f t="shared" si="189"/>
        <v>±6,410</v>
      </c>
      <c r="O345" t="str">
        <f t="shared" si="190"/>
        <v>25_to_39_years_Liberal_Arts_and_History</v>
      </c>
      <c r="P345" t="str">
        <f t="shared" si="191"/>
        <v>Georgia</v>
      </c>
      <c r="Q345" t="str">
        <f t="shared" si="192"/>
        <v>Liberal_Arts_and_History</v>
      </c>
      <c r="R345" t="str">
        <f t="shared" si="193"/>
        <v>25_to_39_years</v>
      </c>
      <c r="S345" t="str">
        <f t="shared" si="194"/>
        <v>57,486</v>
      </c>
      <c r="T345" t="str">
        <f t="shared" si="195"/>
        <v>±6,410</v>
      </c>
      <c r="V345" t="str">
        <f t="shared" si="196"/>
        <v>25_to_39_years_Liberal_Arts_and_History</v>
      </c>
      <c r="W345" t="str">
        <f t="shared" si="197"/>
        <v>Georgia</v>
      </c>
      <c r="X345" t="str">
        <f t="shared" si="198"/>
        <v>Liberal_Arts_and_History</v>
      </c>
      <c r="Y345" t="str">
        <f t="shared" si="199"/>
        <v>25_to_39_years</v>
      </c>
      <c r="Z345" t="str">
        <f t="shared" si="200"/>
        <v>57486</v>
      </c>
      <c r="AA345" t="str">
        <f t="shared" si="201"/>
        <v>±6410</v>
      </c>
      <c r="AC345" t="str">
        <f t="shared" si="202"/>
        <v>25_to_39_years_Liberal_Arts_and_History</v>
      </c>
      <c r="AD345" t="str">
        <f t="shared" si="203"/>
        <v>Georgia</v>
      </c>
      <c r="AE345" t="str">
        <f t="shared" si="204"/>
        <v>Liberal_Arts_and_History</v>
      </c>
      <c r="AF345" t="str">
        <f t="shared" si="205"/>
        <v>25_to_39_years</v>
      </c>
      <c r="AG345" t="str">
        <f t="shared" si="206"/>
        <v>57486</v>
      </c>
      <c r="AH345" t="str">
        <f t="shared" si="207"/>
        <v>6410</v>
      </c>
      <c r="AJ345" t="str">
        <f t="shared" si="208"/>
        <v>25_to_39_years_Liberal_Arts_and_History</v>
      </c>
      <c r="AK345" t="str">
        <f t="shared" si="209"/>
        <v>Georgia</v>
      </c>
      <c r="AL345" t="str">
        <f t="shared" si="210"/>
        <v>Liberal_Arts_and_History</v>
      </c>
      <c r="AM345" t="str">
        <f t="shared" si="211"/>
        <v>25_to_39_years</v>
      </c>
      <c r="AN345" t="str">
        <f t="shared" si="212"/>
        <v>57486</v>
      </c>
      <c r="AO345" t="str">
        <f t="shared" si="213"/>
        <v>6410</v>
      </c>
      <c r="AQ345" t="str">
        <f t="shared" si="214"/>
        <v>25_to_39_years_Liberal_Arts_and_History</v>
      </c>
      <c r="AR345" t="str">
        <f t="shared" si="215"/>
        <v>Georgia</v>
      </c>
      <c r="AS345" t="str">
        <f t="shared" si="216"/>
        <v>Liberal_Arts_and_History</v>
      </c>
      <c r="AT345" t="str">
        <f t="shared" si="217"/>
        <v>25_to_39_years</v>
      </c>
      <c r="AU345" t="str">
        <f t="shared" si="218"/>
        <v>57486</v>
      </c>
      <c r="AV345" t="str">
        <f t="shared" si="219"/>
        <v>6410</v>
      </c>
    </row>
    <row r="346" spans="1:48" x14ac:dyDescent="0.3">
      <c r="A346" t="s">
        <v>62</v>
      </c>
      <c r="B346" t="s">
        <v>721</v>
      </c>
      <c r="C346" t="s">
        <v>63</v>
      </c>
      <c r="D346" t="s">
        <v>11</v>
      </c>
      <c r="E346" t="s">
        <v>750</v>
      </c>
      <c r="F346" t="s">
        <v>751</v>
      </c>
      <c r="H346" t="str">
        <f t="shared" si="184"/>
        <v>25 to 39 years_Visual and Performing Arts</v>
      </c>
      <c r="I346" t="str">
        <f t="shared" si="185"/>
        <v>Georgia</v>
      </c>
      <c r="J346" t="str">
        <f t="shared" si="186"/>
        <v>Visual and Performing Arts</v>
      </c>
      <c r="K346" t="str">
        <f t="shared" si="187"/>
        <v>25 to 39 years</v>
      </c>
      <c r="L346" t="str">
        <f t="shared" si="188"/>
        <v>53,142</v>
      </c>
      <c r="M346" t="str">
        <f t="shared" si="189"/>
        <v>±5,089</v>
      </c>
      <c r="O346" t="str">
        <f t="shared" si="190"/>
        <v>25_to_39_years_Visual_and_Performing_Arts</v>
      </c>
      <c r="P346" t="str">
        <f t="shared" si="191"/>
        <v>Georgia</v>
      </c>
      <c r="Q346" t="str">
        <f t="shared" si="192"/>
        <v>Visual_and_Performing_Arts</v>
      </c>
      <c r="R346" t="str">
        <f t="shared" si="193"/>
        <v>25_to_39_years</v>
      </c>
      <c r="S346" t="str">
        <f t="shared" si="194"/>
        <v>53,142</v>
      </c>
      <c r="T346" t="str">
        <f t="shared" si="195"/>
        <v>±5,089</v>
      </c>
      <c r="V346" t="str">
        <f t="shared" si="196"/>
        <v>25_to_39_years_Visual_and_Performing_Arts</v>
      </c>
      <c r="W346" t="str">
        <f t="shared" si="197"/>
        <v>Georgia</v>
      </c>
      <c r="X346" t="str">
        <f t="shared" si="198"/>
        <v>Visual_and_Performing_Arts</v>
      </c>
      <c r="Y346" t="str">
        <f t="shared" si="199"/>
        <v>25_to_39_years</v>
      </c>
      <c r="Z346" t="str">
        <f t="shared" si="200"/>
        <v>53142</v>
      </c>
      <c r="AA346" t="str">
        <f t="shared" si="201"/>
        <v>±5089</v>
      </c>
      <c r="AC346" t="str">
        <f t="shared" si="202"/>
        <v>25_to_39_years_Visual_and_Performing_Arts</v>
      </c>
      <c r="AD346" t="str">
        <f t="shared" si="203"/>
        <v>Georgia</v>
      </c>
      <c r="AE346" t="str">
        <f t="shared" si="204"/>
        <v>Visual_and_Performing_Arts</v>
      </c>
      <c r="AF346" t="str">
        <f t="shared" si="205"/>
        <v>25_to_39_years</v>
      </c>
      <c r="AG346" t="str">
        <f t="shared" si="206"/>
        <v>53142</v>
      </c>
      <c r="AH346" t="str">
        <f t="shared" si="207"/>
        <v>5089</v>
      </c>
      <c r="AJ346" t="str">
        <f t="shared" si="208"/>
        <v>25_to_39_years_Visual_and_Performing_Arts</v>
      </c>
      <c r="AK346" t="str">
        <f t="shared" si="209"/>
        <v>Georgia</v>
      </c>
      <c r="AL346" t="str">
        <f t="shared" si="210"/>
        <v>Visual_and_Performing_Arts</v>
      </c>
      <c r="AM346" t="str">
        <f t="shared" si="211"/>
        <v>25_to_39_years</v>
      </c>
      <c r="AN346" t="str">
        <f t="shared" si="212"/>
        <v>53142</v>
      </c>
      <c r="AO346" t="str">
        <f t="shared" si="213"/>
        <v>5089</v>
      </c>
      <c r="AQ346" t="str">
        <f t="shared" si="214"/>
        <v>25_to_39_years_Visual_and_Performing_Arts</v>
      </c>
      <c r="AR346" t="str">
        <f t="shared" si="215"/>
        <v>Georgia</v>
      </c>
      <c r="AS346" t="str">
        <f t="shared" si="216"/>
        <v>Visual_and_Performing_Arts</v>
      </c>
      <c r="AT346" t="str">
        <f t="shared" si="217"/>
        <v>25_to_39_years</v>
      </c>
      <c r="AU346" t="str">
        <f t="shared" si="218"/>
        <v>53142</v>
      </c>
      <c r="AV346" t="str">
        <f t="shared" si="219"/>
        <v>5089</v>
      </c>
    </row>
    <row r="347" spans="1:48" x14ac:dyDescent="0.3">
      <c r="A347" t="s">
        <v>66</v>
      </c>
      <c r="B347" t="s">
        <v>721</v>
      </c>
      <c r="C347" t="s">
        <v>67</v>
      </c>
      <c r="D347" t="s">
        <v>11</v>
      </c>
      <c r="E347" t="s">
        <v>752</v>
      </c>
      <c r="F347" t="s">
        <v>753</v>
      </c>
      <c r="H347" t="str">
        <f t="shared" si="184"/>
        <v>25 to 39 years_Communications</v>
      </c>
      <c r="I347" t="str">
        <f t="shared" si="185"/>
        <v>Georgia</v>
      </c>
      <c r="J347" t="str">
        <f t="shared" si="186"/>
        <v>Communications</v>
      </c>
      <c r="K347" t="str">
        <f t="shared" si="187"/>
        <v>25 to 39 years</v>
      </c>
      <c r="L347" t="str">
        <f t="shared" si="188"/>
        <v>55,546</v>
      </c>
      <c r="M347" t="str">
        <f t="shared" si="189"/>
        <v>±5,998</v>
      </c>
      <c r="O347" t="str">
        <f t="shared" si="190"/>
        <v>25_to_39_years_Communications</v>
      </c>
      <c r="P347" t="str">
        <f t="shared" si="191"/>
        <v>Georgia</v>
      </c>
      <c r="Q347" t="str">
        <f t="shared" si="192"/>
        <v>Communications</v>
      </c>
      <c r="R347" t="str">
        <f t="shared" si="193"/>
        <v>25_to_39_years</v>
      </c>
      <c r="S347" t="str">
        <f t="shared" si="194"/>
        <v>55,546</v>
      </c>
      <c r="T347" t="str">
        <f t="shared" si="195"/>
        <v>±5,998</v>
      </c>
      <c r="V347" t="str">
        <f t="shared" si="196"/>
        <v>25_to_39_years_Communications</v>
      </c>
      <c r="W347" t="str">
        <f t="shared" si="197"/>
        <v>Georgia</v>
      </c>
      <c r="X347" t="str">
        <f t="shared" si="198"/>
        <v>Communications</v>
      </c>
      <c r="Y347" t="str">
        <f t="shared" si="199"/>
        <v>25_to_39_years</v>
      </c>
      <c r="Z347" t="str">
        <f t="shared" si="200"/>
        <v>55546</v>
      </c>
      <c r="AA347" t="str">
        <f t="shared" si="201"/>
        <v>±5998</v>
      </c>
      <c r="AC347" t="str">
        <f t="shared" si="202"/>
        <v>25_to_39_years_Communications</v>
      </c>
      <c r="AD347" t="str">
        <f t="shared" si="203"/>
        <v>Georgia</v>
      </c>
      <c r="AE347" t="str">
        <f t="shared" si="204"/>
        <v>Communications</v>
      </c>
      <c r="AF347" t="str">
        <f t="shared" si="205"/>
        <v>25_to_39_years</v>
      </c>
      <c r="AG347" t="str">
        <f t="shared" si="206"/>
        <v>55546</v>
      </c>
      <c r="AH347" t="str">
        <f t="shared" si="207"/>
        <v>5998</v>
      </c>
      <c r="AJ347" t="str">
        <f t="shared" si="208"/>
        <v>25_to_39_years_Communications</v>
      </c>
      <c r="AK347" t="str">
        <f t="shared" si="209"/>
        <v>Georgia</v>
      </c>
      <c r="AL347" t="str">
        <f t="shared" si="210"/>
        <v>Communications</v>
      </c>
      <c r="AM347" t="str">
        <f t="shared" si="211"/>
        <v>25_to_39_years</v>
      </c>
      <c r="AN347" t="str">
        <f t="shared" si="212"/>
        <v>55546</v>
      </c>
      <c r="AO347" t="str">
        <f t="shared" si="213"/>
        <v>5998</v>
      </c>
      <c r="AQ347" t="str">
        <f t="shared" si="214"/>
        <v>25_to_39_years_Communications</v>
      </c>
      <c r="AR347" t="str">
        <f t="shared" si="215"/>
        <v>Georgia</v>
      </c>
      <c r="AS347" t="str">
        <f t="shared" si="216"/>
        <v>Communications</v>
      </c>
      <c r="AT347" t="str">
        <f t="shared" si="217"/>
        <v>25_to_39_years</v>
      </c>
      <c r="AU347" t="str">
        <f t="shared" si="218"/>
        <v>55546</v>
      </c>
      <c r="AV347" t="str">
        <f t="shared" si="219"/>
        <v>5998</v>
      </c>
    </row>
    <row r="348" spans="1:48" x14ac:dyDescent="0.3">
      <c r="A348" t="s">
        <v>70</v>
      </c>
      <c r="B348" t="s">
        <v>721</v>
      </c>
      <c r="C348" t="s">
        <v>71</v>
      </c>
      <c r="D348" t="s">
        <v>11</v>
      </c>
      <c r="E348" t="s">
        <v>754</v>
      </c>
      <c r="F348" t="s">
        <v>755</v>
      </c>
      <c r="H348" t="str">
        <f t="shared" si="184"/>
        <v>25 to 39 years_Other</v>
      </c>
      <c r="I348" t="str">
        <f t="shared" si="185"/>
        <v>Georgia</v>
      </c>
      <c r="J348" t="str">
        <f t="shared" si="186"/>
        <v>Other</v>
      </c>
      <c r="K348" t="str">
        <f t="shared" si="187"/>
        <v>25 to 39 years</v>
      </c>
      <c r="L348" t="str">
        <f t="shared" si="188"/>
        <v>50,482</v>
      </c>
      <c r="M348" t="str">
        <f t="shared" si="189"/>
        <v>±3,680</v>
      </c>
      <c r="O348" t="str">
        <f t="shared" si="190"/>
        <v>25_to_39_years_Other</v>
      </c>
      <c r="P348" t="str">
        <f t="shared" si="191"/>
        <v>Georgia</v>
      </c>
      <c r="Q348" t="str">
        <f t="shared" si="192"/>
        <v>Other</v>
      </c>
      <c r="R348" t="str">
        <f t="shared" si="193"/>
        <v>25_to_39_years</v>
      </c>
      <c r="S348" t="str">
        <f t="shared" si="194"/>
        <v>50,482</v>
      </c>
      <c r="T348" t="str">
        <f t="shared" si="195"/>
        <v>±3,680</v>
      </c>
      <c r="V348" t="str">
        <f t="shared" si="196"/>
        <v>25_to_39_years_Other</v>
      </c>
      <c r="W348" t="str">
        <f t="shared" si="197"/>
        <v>Georgia</v>
      </c>
      <c r="X348" t="str">
        <f t="shared" si="198"/>
        <v>Other</v>
      </c>
      <c r="Y348" t="str">
        <f t="shared" si="199"/>
        <v>25_to_39_years</v>
      </c>
      <c r="Z348" t="str">
        <f t="shared" si="200"/>
        <v>50482</v>
      </c>
      <c r="AA348" t="str">
        <f t="shared" si="201"/>
        <v>±3680</v>
      </c>
      <c r="AC348" t="str">
        <f t="shared" si="202"/>
        <v>25_to_39_years_Other</v>
      </c>
      <c r="AD348" t="str">
        <f t="shared" si="203"/>
        <v>Georgia</v>
      </c>
      <c r="AE348" t="str">
        <f t="shared" si="204"/>
        <v>Other</v>
      </c>
      <c r="AF348" t="str">
        <f t="shared" si="205"/>
        <v>25_to_39_years</v>
      </c>
      <c r="AG348" t="str">
        <f t="shared" si="206"/>
        <v>50482</v>
      </c>
      <c r="AH348" t="str">
        <f t="shared" si="207"/>
        <v>3680</v>
      </c>
      <c r="AJ348" t="str">
        <f t="shared" si="208"/>
        <v>25_to_39_years_Other</v>
      </c>
      <c r="AK348" t="str">
        <f t="shared" si="209"/>
        <v>Georgia</v>
      </c>
      <c r="AL348" t="str">
        <f t="shared" si="210"/>
        <v>Other</v>
      </c>
      <c r="AM348" t="str">
        <f t="shared" si="211"/>
        <v>25_to_39_years</v>
      </c>
      <c r="AN348" t="str">
        <f t="shared" si="212"/>
        <v>50482</v>
      </c>
      <c r="AO348" t="str">
        <f t="shared" si="213"/>
        <v>3680</v>
      </c>
      <c r="AQ348" t="str">
        <f t="shared" si="214"/>
        <v>25_to_39_years_Other</v>
      </c>
      <c r="AR348" t="str">
        <f t="shared" si="215"/>
        <v>Georgia</v>
      </c>
      <c r="AS348" t="str">
        <f t="shared" si="216"/>
        <v>Other</v>
      </c>
      <c r="AT348" t="str">
        <f t="shared" si="217"/>
        <v>25_to_39_years</v>
      </c>
      <c r="AU348" t="str">
        <f t="shared" si="218"/>
        <v>50482</v>
      </c>
      <c r="AV348" t="str">
        <f t="shared" si="219"/>
        <v>3680</v>
      </c>
    </row>
    <row r="349" spans="1:48" x14ac:dyDescent="0.3">
      <c r="A349" t="s">
        <v>74</v>
      </c>
      <c r="B349" t="s">
        <v>721</v>
      </c>
      <c r="C349" t="s">
        <v>75</v>
      </c>
      <c r="D349" t="s">
        <v>75</v>
      </c>
      <c r="E349" t="s">
        <v>756</v>
      </c>
      <c r="F349" t="s">
        <v>757</v>
      </c>
      <c r="H349" t="str">
        <f t="shared" si="184"/>
        <v>40 to 64 years_40 to 64 years</v>
      </c>
      <c r="I349" t="str">
        <f t="shared" si="185"/>
        <v>Georgia</v>
      </c>
      <c r="J349" t="str">
        <f t="shared" si="186"/>
        <v>40 to 64 years</v>
      </c>
      <c r="K349" t="str">
        <f t="shared" si="187"/>
        <v>40 to 64 years</v>
      </c>
      <c r="L349" t="str">
        <f t="shared" si="188"/>
        <v>80,027</v>
      </c>
      <c r="M349" t="str">
        <f t="shared" si="189"/>
        <v>±1,071</v>
      </c>
      <c r="O349" t="str">
        <f t="shared" si="190"/>
        <v>40_to_64_years_40_to_64_years</v>
      </c>
      <c r="P349" t="str">
        <f t="shared" si="191"/>
        <v>Georgia</v>
      </c>
      <c r="Q349" t="str">
        <f t="shared" si="192"/>
        <v>40_to_64_years</v>
      </c>
      <c r="R349" t="str">
        <f t="shared" si="193"/>
        <v>40_to_64_years</v>
      </c>
      <c r="S349" t="str">
        <f t="shared" si="194"/>
        <v>80,027</v>
      </c>
      <c r="T349" t="str">
        <f t="shared" si="195"/>
        <v>±1,071</v>
      </c>
      <c r="V349" t="str">
        <f t="shared" si="196"/>
        <v>40_to_64_years_40_to_64_years</v>
      </c>
      <c r="W349" t="str">
        <f t="shared" si="197"/>
        <v>Georgia</v>
      </c>
      <c r="X349" t="str">
        <f t="shared" si="198"/>
        <v>40_to_64_years</v>
      </c>
      <c r="Y349" t="str">
        <f t="shared" si="199"/>
        <v>40_to_64_years</v>
      </c>
      <c r="Z349" t="str">
        <f t="shared" si="200"/>
        <v>80027</v>
      </c>
      <c r="AA349" t="str">
        <f t="shared" si="201"/>
        <v>±1071</v>
      </c>
      <c r="AC349" t="str">
        <f t="shared" si="202"/>
        <v>40_to_64_years_40_to_64_years</v>
      </c>
      <c r="AD349" t="str">
        <f t="shared" si="203"/>
        <v>Georgia</v>
      </c>
      <c r="AE349" t="str">
        <f t="shared" si="204"/>
        <v>40_to_64_years</v>
      </c>
      <c r="AF349" t="str">
        <f t="shared" si="205"/>
        <v>40_to_64_years</v>
      </c>
      <c r="AG349" t="str">
        <f t="shared" si="206"/>
        <v>80027</v>
      </c>
      <c r="AH349" t="str">
        <f t="shared" si="207"/>
        <v>1071</v>
      </c>
      <c r="AJ349" t="str">
        <f t="shared" si="208"/>
        <v>40_to_64_years_40_to_64_years</v>
      </c>
      <c r="AK349" t="str">
        <f t="shared" si="209"/>
        <v>Georgia</v>
      </c>
      <c r="AL349" t="str">
        <f t="shared" si="210"/>
        <v>40_to_64_years</v>
      </c>
      <c r="AM349" t="str">
        <f t="shared" si="211"/>
        <v>40_to_64_years</v>
      </c>
      <c r="AN349" t="str">
        <f t="shared" si="212"/>
        <v>80027</v>
      </c>
      <c r="AO349" t="str">
        <f t="shared" si="213"/>
        <v>1071</v>
      </c>
      <c r="AQ349" t="str">
        <f t="shared" si="214"/>
        <v>40_to_64_years_40_to_64_years</v>
      </c>
      <c r="AR349" t="str">
        <f t="shared" si="215"/>
        <v>Georgia</v>
      </c>
      <c r="AS349" t="str">
        <f t="shared" si="216"/>
        <v>40_to_64_years</v>
      </c>
      <c r="AT349" t="str">
        <f t="shared" si="217"/>
        <v>40_to_64_years</v>
      </c>
      <c r="AU349" t="str">
        <f t="shared" si="218"/>
        <v>80027</v>
      </c>
      <c r="AV349" t="str">
        <f t="shared" si="219"/>
        <v>1071</v>
      </c>
    </row>
    <row r="350" spans="1:48" x14ac:dyDescent="0.3">
      <c r="A350" t="s">
        <v>78</v>
      </c>
      <c r="B350" t="s">
        <v>721</v>
      </c>
      <c r="C350" t="s">
        <v>15</v>
      </c>
      <c r="D350" t="s">
        <v>75</v>
      </c>
      <c r="E350" t="s">
        <v>758</v>
      </c>
      <c r="F350" t="s">
        <v>759</v>
      </c>
      <c r="H350" t="str">
        <f t="shared" si="184"/>
        <v>40 to 64 years_Computers, Mathematics and Statistics</v>
      </c>
      <c r="I350" t="str">
        <f t="shared" si="185"/>
        <v>Georgia</v>
      </c>
      <c r="J350" t="str">
        <f t="shared" si="186"/>
        <v>Computers, Mathematics and Statistics</v>
      </c>
      <c r="K350" t="str">
        <f t="shared" si="187"/>
        <v>40 to 64 years</v>
      </c>
      <c r="L350" t="str">
        <f t="shared" si="188"/>
        <v>104,178</v>
      </c>
      <c r="M350" t="str">
        <f t="shared" si="189"/>
        <v>±5,559</v>
      </c>
      <c r="O350" t="str">
        <f t="shared" si="190"/>
        <v>40_to_64_years_Computers,_Mathematics_and_Statistics</v>
      </c>
      <c r="P350" t="str">
        <f t="shared" si="191"/>
        <v>Georgia</v>
      </c>
      <c r="Q350" t="str">
        <f t="shared" si="192"/>
        <v>Computers,_Mathematics_and_Statistics</v>
      </c>
      <c r="R350" t="str">
        <f t="shared" si="193"/>
        <v>40_to_64_years</v>
      </c>
      <c r="S350" t="str">
        <f t="shared" si="194"/>
        <v>104,178</v>
      </c>
      <c r="T350" t="str">
        <f t="shared" si="195"/>
        <v>±5,559</v>
      </c>
      <c r="V350" t="str">
        <f t="shared" si="196"/>
        <v>40_to_64_years_Computers_Mathematics_and_Statistics</v>
      </c>
      <c r="W350" t="str">
        <f t="shared" si="197"/>
        <v>Georgia</v>
      </c>
      <c r="X350" t="str">
        <f t="shared" si="198"/>
        <v>Computers_Mathematics_and_Statistics</v>
      </c>
      <c r="Y350" t="str">
        <f t="shared" si="199"/>
        <v>40_to_64_years</v>
      </c>
      <c r="Z350" t="str">
        <f t="shared" si="200"/>
        <v>104178</v>
      </c>
      <c r="AA350" t="str">
        <f t="shared" si="201"/>
        <v>±5559</v>
      </c>
      <c r="AC350" t="str">
        <f t="shared" si="202"/>
        <v>40_to_64_years_Computers_Mathematics_and_Statistics</v>
      </c>
      <c r="AD350" t="str">
        <f t="shared" si="203"/>
        <v>Georgia</v>
      </c>
      <c r="AE350" t="str">
        <f t="shared" si="204"/>
        <v>Computers_Mathematics_and_Statistics</v>
      </c>
      <c r="AF350" t="str">
        <f t="shared" si="205"/>
        <v>40_to_64_years</v>
      </c>
      <c r="AG350" t="str">
        <f t="shared" si="206"/>
        <v>104178</v>
      </c>
      <c r="AH350" t="str">
        <f t="shared" si="207"/>
        <v>5559</v>
      </c>
      <c r="AJ350" t="str">
        <f t="shared" si="208"/>
        <v>40_to_64_years_Computers_Mathematics_and_Statistics</v>
      </c>
      <c r="AK350" t="str">
        <f t="shared" si="209"/>
        <v>Georgia</v>
      </c>
      <c r="AL350" t="str">
        <f t="shared" si="210"/>
        <v>Computers_Mathematics_and_Statistics</v>
      </c>
      <c r="AM350" t="str">
        <f t="shared" si="211"/>
        <v>40_to_64_years</v>
      </c>
      <c r="AN350" t="str">
        <f t="shared" si="212"/>
        <v>104178</v>
      </c>
      <c r="AO350" t="str">
        <f t="shared" si="213"/>
        <v>5559</v>
      </c>
      <c r="AQ350" t="str">
        <f t="shared" si="214"/>
        <v>40_to_64_years_Computers_Mathematics_and_Statistics</v>
      </c>
      <c r="AR350" t="str">
        <f t="shared" si="215"/>
        <v>Georgia</v>
      </c>
      <c r="AS350" t="str">
        <f t="shared" si="216"/>
        <v>Computers_Mathematics_and_Statistics</v>
      </c>
      <c r="AT350" t="str">
        <f t="shared" si="217"/>
        <v>40_to_64_years</v>
      </c>
      <c r="AU350" t="str">
        <f t="shared" si="218"/>
        <v>104178</v>
      </c>
      <c r="AV350" t="str">
        <f t="shared" si="219"/>
        <v>5559</v>
      </c>
    </row>
    <row r="351" spans="1:48" x14ac:dyDescent="0.3">
      <c r="A351" t="s">
        <v>81</v>
      </c>
      <c r="B351" t="s">
        <v>721</v>
      </c>
      <c r="C351" t="s">
        <v>19</v>
      </c>
      <c r="D351" t="s">
        <v>75</v>
      </c>
      <c r="E351" t="s">
        <v>760</v>
      </c>
      <c r="F351" t="s">
        <v>761</v>
      </c>
      <c r="H351" t="str">
        <f t="shared" si="184"/>
        <v>40 to 64 years_Biological, Agricultural, and Environmental Sciences</v>
      </c>
      <c r="I351" t="str">
        <f t="shared" si="185"/>
        <v>Georgia</v>
      </c>
      <c r="J351" t="str">
        <f t="shared" si="186"/>
        <v>Biological, Agricultural, and Environmental Sciences</v>
      </c>
      <c r="K351" t="str">
        <f t="shared" si="187"/>
        <v>40 to 64 years</v>
      </c>
      <c r="L351" t="str">
        <f t="shared" si="188"/>
        <v>92,077</v>
      </c>
      <c r="M351" t="str">
        <f t="shared" si="189"/>
        <v>±5,487</v>
      </c>
      <c r="O351" t="str">
        <f t="shared" si="190"/>
        <v>40_to_64_years_Biological,_Agricultural,_and_Environmental_Sciences</v>
      </c>
      <c r="P351" t="str">
        <f t="shared" si="191"/>
        <v>Georgia</v>
      </c>
      <c r="Q351" t="str">
        <f t="shared" si="192"/>
        <v>Biological,_Agricultural,_and_Environmental_Sciences</v>
      </c>
      <c r="R351" t="str">
        <f t="shared" si="193"/>
        <v>40_to_64_years</v>
      </c>
      <c r="S351" t="str">
        <f t="shared" si="194"/>
        <v>92,077</v>
      </c>
      <c r="T351" t="str">
        <f t="shared" si="195"/>
        <v>±5,487</v>
      </c>
      <c r="V351" t="str">
        <f t="shared" si="196"/>
        <v>40_to_64_years_Biological_Agricultural_and_Environmental_Sciences</v>
      </c>
      <c r="W351" t="str">
        <f t="shared" si="197"/>
        <v>Georgia</v>
      </c>
      <c r="X351" t="str">
        <f t="shared" si="198"/>
        <v>Biological_Agricultural_and_Environmental_Sciences</v>
      </c>
      <c r="Y351" t="str">
        <f t="shared" si="199"/>
        <v>40_to_64_years</v>
      </c>
      <c r="Z351" t="str">
        <f t="shared" si="200"/>
        <v>92077</v>
      </c>
      <c r="AA351" t="str">
        <f t="shared" si="201"/>
        <v>±5487</v>
      </c>
      <c r="AC351" t="str">
        <f t="shared" si="202"/>
        <v>40_to_64_years_Biological_Agricultural_and_Environmental_Sciences</v>
      </c>
      <c r="AD351" t="str">
        <f t="shared" si="203"/>
        <v>Georgia</v>
      </c>
      <c r="AE351" t="str">
        <f t="shared" si="204"/>
        <v>Biological_Agricultural_and_Environmental_Sciences</v>
      </c>
      <c r="AF351" t="str">
        <f t="shared" si="205"/>
        <v>40_to_64_years</v>
      </c>
      <c r="AG351" t="str">
        <f t="shared" si="206"/>
        <v>92077</v>
      </c>
      <c r="AH351" t="str">
        <f t="shared" si="207"/>
        <v>5487</v>
      </c>
      <c r="AJ351" t="str">
        <f t="shared" si="208"/>
        <v>40_to_64_years_Biological_Agricultural_and_Environmental_Sciences</v>
      </c>
      <c r="AK351" t="str">
        <f t="shared" si="209"/>
        <v>Georgia</v>
      </c>
      <c r="AL351" t="str">
        <f t="shared" si="210"/>
        <v>Biological_Agricultural_and_Environmental_Sciences</v>
      </c>
      <c r="AM351" t="str">
        <f t="shared" si="211"/>
        <v>40_to_64_years</v>
      </c>
      <c r="AN351" t="str">
        <f t="shared" si="212"/>
        <v>92077</v>
      </c>
      <c r="AO351" t="str">
        <f t="shared" si="213"/>
        <v>5487</v>
      </c>
      <c r="AQ351" t="str">
        <f t="shared" si="214"/>
        <v>40_to_64_years_Biological_Agricultural_and_Environmental_Sciences</v>
      </c>
      <c r="AR351" t="str">
        <f t="shared" si="215"/>
        <v>Georgia</v>
      </c>
      <c r="AS351" t="str">
        <f t="shared" si="216"/>
        <v>Biological_Agricultural_and_Environmental_Sciences</v>
      </c>
      <c r="AT351" t="str">
        <f t="shared" si="217"/>
        <v>40_to_64_years</v>
      </c>
      <c r="AU351" t="str">
        <f t="shared" si="218"/>
        <v>92077</v>
      </c>
      <c r="AV351" t="str">
        <f t="shared" si="219"/>
        <v>5487</v>
      </c>
    </row>
    <row r="352" spans="1:48" x14ac:dyDescent="0.3">
      <c r="A352" t="s">
        <v>84</v>
      </c>
      <c r="B352" t="s">
        <v>721</v>
      </c>
      <c r="C352" t="s">
        <v>23</v>
      </c>
      <c r="D352" t="s">
        <v>75</v>
      </c>
      <c r="E352" t="s">
        <v>762</v>
      </c>
      <c r="F352" t="s">
        <v>763</v>
      </c>
      <c r="H352" t="str">
        <f t="shared" si="184"/>
        <v>40 to 64 years_Physical and Related Sciences</v>
      </c>
      <c r="I352" t="str">
        <f t="shared" si="185"/>
        <v>Georgia</v>
      </c>
      <c r="J352" t="str">
        <f t="shared" si="186"/>
        <v>Physical and Related Sciences</v>
      </c>
      <c r="K352" t="str">
        <f t="shared" si="187"/>
        <v>40 to 64 years</v>
      </c>
      <c r="L352" t="str">
        <f t="shared" si="188"/>
        <v>94,609</v>
      </c>
      <c r="M352" t="str">
        <f t="shared" si="189"/>
        <v>±13,055</v>
      </c>
      <c r="O352" t="str">
        <f t="shared" si="190"/>
        <v>40_to_64_years_Physical_and_Related_Sciences</v>
      </c>
      <c r="P352" t="str">
        <f t="shared" si="191"/>
        <v>Georgia</v>
      </c>
      <c r="Q352" t="str">
        <f t="shared" si="192"/>
        <v>Physical_and_Related_Sciences</v>
      </c>
      <c r="R352" t="str">
        <f t="shared" si="193"/>
        <v>40_to_64_years</v>
      </c>
      <c r="S352" t="str">
        <f t="shared" si="194"/>
        <v>94,609</v>
      </c>
      <c r="T352" t="str">
        <f t="shared" si="195"/>
        <v>±13,055</v>
      </c>
      <c r="V352" t="str">
        <f t="shared" si="196"/>
        <v>40_to_64_years_Physical_and_Related_Sciences</v>
      </c>
      <c r="W352" t="str">
        <f t="shared" si="197"/>
        <v>Georgia</v>
      </c>
      <c r="X352" t="str">
        <f t="shared" si="198"/>
        <v>Physical_and_Related_Sciences</v>
      </c>
      <c r="Y352" t="str">
        <f t="shared" si="199"/>
        <v>40_to_64_years</v>
      </c>
      <c r="Z352" t="str">
        <f t="shared" si="200"/>
        <v>94609</v>
      </c>
      <c r="AA352" t="str">
        <f t="shared" si="201"/>
        <v>±13055</v>
      </c>
      <c r="AC352" t="str">
        <f t="shared" si="202"/>
        <v>40_to_64_years_Physical_and_Related_Sciences</v>
      </c>
      <c r="AD352" t="str">
        <f t="shared" si="203"/>
        <v>Georgia</v>
      </c>
      <c r="AE352" t="str">
        <f t="shared" si="204"/>
        <v>Physical_and_Related_Sciences</v>
      </c>
      <c r="AF352" t="str">
        <f t="shared" si="205"/>
        <v>40_to_64_years</v>
      </c>
      <c r="AG352" t="str">
        <f t="shared" si="206"/>
        <v>94609</v>
      </c>
      <c r="AH352" t="str">
        <f t="shared" si="207"/>
        <v>13055</v>
      </c>
      <c r="AJ352" t="str">
        <f t="shared" si="208"/>
        <v>40_to_64_years_Physical_and_Related_Sciences</v>
      </c>
      <c r="AK352" t="str">
        <f t="shared" si="209"/>
        <v>Georgia</v>
      </c>
      <c r="AL352" t="str">
        <f t="shared" si="210"/>
        <v>Physical_and_Related_Sciences</v>
      </c>
      <c r="AM352" t="str">
        <f t="shared" si="211"/>
        <v>40_to_64_years</v>
      </c>
      <c r="AN352" t="str">
        <f t="shared" si="212"/>
        <v>94609</v>
      </c>
      <c r="AO352" t="str">
        <f t="shared" si="213"/>
        <v>13055</v>
      </c>
      <c r="AQ352" t="str">
        <f t="shared" si="214"/>
        <v>40_to_64_years_Physical_and_Related_Sciences</v>
      </c>
      <c r="AR352" t="str">
        <f t="shared" si="215"/>
        <v>Georgia</v>
      </c>
      <c r="AS352" t="str">
        <f t="shared" si="216"/>
        <v>Physical_and_Related_Sciences</v>
      </c>
      <c r="AT352" t="str">
        <f t="shared" si="217"/>
        <v>40_to_64_years</v>
      </c>
      <c r="AU352" t="str">
        <f t="shared" si="218"/>
        <v>94609</v>
      </c>
      <c r="AV352" t="str">
        <f t="shared" si="219"/>
        <v>13055</v>
      </c>
    </row>
    <row r="353" spans="1:48" x14ac:dyDescent="0.3">
      <c r="A353" t="s">
        <v>87</v>
      </c>
      <c r="B353" t="s">
        <v>721</v>
      </c>
      <c r="C353" t="s">
        <v>27</v>
      </c>
      <c r="D353" t="s">
        <v>75</v>
      </c>
      <c r="E353" t="s">
        <v>764</v>
      </c>
      <c r="F353" t="s">
        <v>765</v>
      </c>
      <c r="H353" t="str">
        <f t="shared" si="184"/>
        <v>40 to 64 years_Psychology</v>
      </c>
      <c r="I353" t="str">
        <f t="shared" si="185"/>
        <v>Georgia</v>
      </c>
      <c r="J353" t="str">
        <f t="shared" si="186"/>
        <v>Psychology</v>
      </c>
      <c r="K353" t="str">
        <f t="shared" si="187"/>
        <v>40 to 64 years</v>
      </c>
      <c r="L353" t="str">
        <f t="shared" si="188"/>
        <v>64,909</v>
      </c>
      <c r="M353" t="str">
        <f t="shared" si="189"/>
        <v>±3,342</v>
      </c>
      <c r="O353" t="str">
        <f t="shared" si="190"/>
        <v>40_to_64_years_Psychology</v>
      </c>
      <c r="P353" t="str">
        <f t="shared" si="191"/>
        <v>Georgia</v>
      </c>
      <c r="Q353" t="str">
        <f t="shared" si="192"/>
        <v>Psychology</v>
      </c>
      <c r="R353" t="str">
        <f t="shared" si="193"/>
        <v>40_to_64_years</v>
      </c>
      <c r="S353" t="str">
        <f t="shared" si="194"/>
        <v>64,909</v>
      </c>
      <c r="T353" t="str">
        <f t="shared" si="195"/>
        <v>±3,342</v>
      </c>
      <c r="V353" t="str">
        <f t="shared" si="196"/>
        <v>40_to_64_years_Psychology</v>
      </c>
      <c r="W353" t="str">
        <f t="shared" si="197"/>
        <v>Georgia</v>
      </c>
      <c r="X353" t="str">
        <f t="shared" si="198"/>
        <v>Psychology</v>
      </c>
      <c r="Y353" t="str">
        <f t="shared" si="199"/>
        <v>40_to_64_years</v>
      </c>
      <c r="Z353" t="str">
        <f t="shared" si="200"/>
        <v>64909</v>
      </c>
      <c r="AA353" t="str">
        <f t="shared" si="201"/>
        <v>±3342</v>
      </c>
      <c r="AC353" t="str">
        <f t="shared" si="202"/>
        <v>40_to_64_years_Psychology</v>
      </c>
      <c r="AD353" t="str">
        <f t="shared" si="203"/>
        <v>Georgia</v>
      </c>
      <c r="AE353" t="str">
        <f t="shared" si="204"/>
        <v>Psychology</v>
      </c>
      <c r="AF353" t="str">
        <f t="shared" si="205"/>
        <v>40_to_64_years</v>
      </c>
      <c r="AG353" t="str">
        <f t="shared" si="206"/>
        <v>64909</v>
      </c>
      <c r="AH353" t="str">
        <f t="shared" si="207"/>
        <v>3342</v>
      </c>
      <c r="AJ353" t="str">
        <f t="shared" si="208"/>
        <v>40_to_64_years_Psychology</v>
      </c>
      <c r="AK353" t="str">
        <f t="shared" si="209"/>
        <v>Georgia</v>
      </c>
      <c r="AL353" t="str">
        <f t="shared" si="210"/>
        <v>Psychology</v>
      </c>
      <c r="AM353" t="str">
        <f t="shared" si="211"/>
        <v>40_to_64_years</v>
      </c>
      <c r="AN353" t="str">
        <f t="shared" si="212"/>
        <v>64909</v>
      </c>
      <c r="AO353" t="str">
        <f t="shared" si="213"/>
        <v>3342</v>
      </c>
      <c r="AQ353" t="str">
        <f t="shared" si="214"/>
        <v>40_to_64_years_Psychology</v>
      </c>
      <c r="AR353" t="str">
        <f t="shared" si="215"/>
        <v>Georgia</v>
      </c>
      <c r="AS353" t="str">
        <f t="shared" si="216"/>
        <v>Psychology</v>
      </c>
      <c r="AT353" t="str">
        <f t="shared" si="217"/>
        <v>40_to_64_years</v>
      </c>
      <c r="AU353" t="str">
        <f t="shared" si="218"/>
        <v>64909</v>
      </c>
      <c r="AV353" t="str">
        <f t="shared" si="219"/>
        <v>3342</v>
      </c>
    </row>
    <row r="354" spans="1:48" x14ac:dyDescent="0.3">
      <c r="A354" t="s">
        <v>90</v>
      </c>
      <c r="B354" t="s">
        <v>721</v>
      </c>
      <c r="C354" t="s">
        <v>31</v>
      </c>
      <c r="D354" t="s">
        <v>75</v>
      </c>
      <c r="E354" t="s">
        <v>766</v>
      </c>
      <c r="F354" t="s">
        <v>767</v>
      </c>
      <c r="H354" t="str">
        <f t="shared" si="184"/>
        <v>40 to 64 years_Social Sciences</v>
      </c>
      <c r="I354" t="str">
        <f t="shared" si="185"/>
        <v>Georgia</v>
      </c>
      <c r="J354" t="str">
        <f t="shared" si="186"/>
        <v>Social Sciences</v>
      </c>
      <c r="K354" t="str">
        <f t="shared" si="187"/>
        <v>40 to 64 years</v>
      </c>
      <c r="L354" t="str">
        <f t="shared" si="188"/>
        <v>81,069</v>
      </c>
      <c r="M354" t="str">
        <f t="shared" si="189"/>
        <v>±5,827</v>
      </c>
      <c r="O354" t="str">
        <f t="shared" si="190"/>
        <v>40_to_64_years_Social_Sciences</v>
      </c>
      <c r="P354" t="str">
        <f t="shared" si="191"/>
        <v>Georgia</v>
      </c>
      <c r="Q354" t="str">
        <f t="shared" si="192"/>
        <v>Social_Sciences</v>
      </c>
      <c r="R354" t="str">
        <f t="shared" si="193"/>
        <v>40_to_64_years</v>
      </c>
      <c r="S354" t="str">
        <f t="shared" si="194"/>
        <v>81,069</v>
      </c>
      <c r="T354" t="str">
        <f t="shared" si="195"/>
        <v>±5,827</v>
      </c>
      <c r="V354" t="str">
        <f t="shared" si="196"/>
        <v>40_to_64_years_Social_Sciences</v>
      </c>
      <c r="W354" t="str">
        <f t="shared" si="197"/>
        <v>Georgia</v>
      </c>
      <c r="X354" t="str">
        <f t="shared" si="198"/>
        <v>Social_Sciences</v>
      </c>
      <c r="Y354" t="str">
        <f t="shared" si="199"/>
        <v>40_to_64_years</v>
      </c>
      <c r="Z354" t="str">
        <f t="shared" si="200"/>
        <v>81069</v>
      </c>
      <c r="AA354" t="str">
        <f t="shared" si="201"/>
        <v>±5827</v>
      </c>
      <c r="AC354" t="str">
        <f t="shared" si="202"/>
        <v>40_to_64_years_Social_Sciences</v>
      </c>
      <c r="AD354" t="str">
        <f t="shared" si="203"/>
        <v>Georgia</v>
      </c>
      <c r="AE354" t="str">
        <f t="shared" si="204"/>
        <v>Social_Sciences</v>
      </c>
      <c r="AF354" t="str">
        <f t="shared" si="205"/>
        <v>40_to_64_years</v>
      </c>
      <c r="AG354" t="str">
        <f t="shared" si="206"/>
        <v>81069</v>
      </c>
      <c r="AH354" t="str">
        <f t="shared" si="207"/>
        <v>5827</v>
      </c>
      <c r="AJ354" t="str">
        <f t="shared" si="208"/>
        <v>40_to_64_years_Social_Sciences</v>
      </c>
      <c r="AK354" t="str">
        <f t="shared" si="209"/>
        <v>Georgia</v>
      </c>
      <c r="AL354" t="str">
        <f t="shared" si="210"/>
        <v>Social_Sciences</v>
      </c>
      <c r="AM354" t="str">
        <f t="shared" si="211"/>
        <v>40_to_64_years</v>
      </c>
      <c r="AN354" t="str">
        <f t="shared" si="212"/>
        <v>81069</v>
      </c>
      <c r="AO354" t="str">
        <f t="shared" si="213"/>
        <v>5827</v>
      </c>
      <c r="AQ354" t="str">
        <f t="shared" si="214"/>
        <v>40_to_64_years_Social_Sciences</v>
      </c>
      <c r="AR354" t="str">
        <f t="shared" si="215"/>
        <v>Georgia</v>
      </c>
      <c r="AS354" t="str">
        <f t="shared" si="216"/>
        <v>Social_Sciences</v>
      </c>
      <c r="AT354" t="str">
        <f t="shared" si="217"/>
        <v>40_to_64_years</v>
      </c>
      <c r="AU354" t="str">
        <f t="shared" si="218"/>
        <v>81069</v>
      </c>
      <c r="AV354" t="str">
        <f t="shared" si="219"/>
        <v>5827</v>
      </c>
    </row>
    <row r="355" spans="1:48" x14ac:dyDescent="0.3">
      <c r="A355" t="s">
        <v>93</v>
      </c>
      <c r="B355" t="s">
        <v>721</v>
      </c>
      <c r="C355" t="s">
        <v>35</v>
      </c>
      <c r="D355" t="s">
        <v>75</v>
      </c>
      <c r="E355" t="s">
        <v>768</v>
      </c>
      <c r="F355" t="s">
        <v>769</v>
      </c>
      <c r="H355" t="str">
        <f t="shared" si="184"/>
        <v>40 to 64 years_Engineering</v>
      </c>
      <c r="I355" t="str">
        <f t="shared" si="185"/>
        <v>Georgia</v>
      </c>
      <c r="J355" t="str">
        <f t="shared" si="186"/>
        <v>Engineering</v>
      </c>
      <c r="K355" t="str">
        <f t="shared" si="187"/>
        <v>40 to 64 years</v>
      </c>
      <c r="L355" t="str">
        <f t="shared" si="188"/>
        <v>127,809</v>
      </c>
      <c r="M355" t="str">
        <f t="shared" si="189"/>
        <v>±4,041</v>
      </c>
      <c r="O355" t="str">
        <f t="shared" si="190"/>
        <v>40_to_64_years_Engineering</v>
      </c>
      <c r="P355" t="str">
        <f t="shared" si="191"/>
        <v>Georgia</v>
      </c>
      <c r="Q355" t="str">
        <f t="shared" si="192"/>
        <v>Engineering</v>
      </c>
      <c r="R355" t="str">
        <f t="shared" si="193"/>
        <v>40_to_64_years</v>
      </c>
      <c r="S355" t="str">
        <f t="shared" si="194"/>
        <v>127,809</v>
      </c>
      <c r="T355" t="str">
        <f t="shared" si="195"/>
        <v>±4,041</v>
      </c>
      <c r="V355" t="str">
        <f t="shared" si="196"/>
        <v>40_to_64_years_Engineering</v>
      </c>
      <c r="W355" t="str">
        <f t="shared" si="197"/>
        <v>Georgia</v>
      </c>
      <c r="X355" t="str">
        <f t="shared" si="198"/>
        <v>Engineering</v>
      </c>
      <c r="Y355" t="str">
        <f t="shared" si="199"/>
        <v>40_to_64_years</v>
      </c>
      <c r="Z355" t="str">
        <f t="shared" si="200"/>
        <v>127809</v>
      </c>
      <c r="AA355" t="str">
        <f t="shared" si="201"/>
        <v>±4041</v>
      </c>
      <c r="AC355" t="str">
        <f t="shared" si="202"/>
        <v>40_to_64_years_Engineering</v>
      </c>
      <c r="AD355" t="str">
        <f t="shared" si="203"/>
        <v>Georgia</v>
      </c>
      <c r="AE355" t="str">
        <f t="shared" si="204"/>
        <v>Engineering</v>
      </c>
      <c r="AF355" t="str">
        <f t="shared" si="205"/>
        <v>40_to_64_years</v>
      </c>
      <c r="AG355" t="str">
        <f t="shared" si="206"/>
        <v>127809</v>
      </c>
      <c r="AH355" t="str">
        <f t="shared" si="207"/>
        <v>4041</v>
      </c>
      <c r="AJ355" t="str">
        <f t="shared" si="208"/>
        <v>40_to_64_years_Engineering</v>
      </c>
      <c r="AK355" t="str">
        <f t="shared" si="209"/>
        <v>Georgia</v>
      </c>
      <c r="AL355" t="str">
        <f t="shared" si="210"/>
        <v>Engineering</v>
      </c>
      <c r="AM355" t="str">
        <f t="shared" si="211"/>
        <v>40_to_64_years</v>
      </c>
      <c r="AN355" t="str">
        <f t="shared" si="212"/>
        <v>127809</v>
      </c>
      <c r="AO355" t="str">
        <f t="shared" si="213"/>
        <v>4041</v>
      </c>
      <c r="AQ355" t="str">
        <f t="shared" si="214"/>
        <v>40_to_64_years_Engineering</v>
      </c>
      <c r="AR355" t="str">
        <f t="shared" si="215"/>
        <v>Georgia</v>
      </c>
      <c r="AS355" t="str">
        <f t="shared" si="216"/>
        <v>Engineering</v>
      </c>
      <c r="AT355" t="str">
        <f t="shared" si="217"/>
        <v>40_to_64_years</v>
      </c>
      <c r="AU355" t="str">
        <f t="shared" si="218"/>
        <v>127809</v>
      </c>
      <c r="AV355" t="str">
        <f t="shared" si="219"/>
        <v>4041</v>
      </c>
    </row>
    <row r="356" spans="1:48" x14ac:dyDescent="0.3">
      <c r="A356" t="s">
        <v>96</v>
      </c>
      <c r="B356" t="s">
        <v>721</v>
      </c>
      <c r="C356" t="s">
        <v>39</v>
      </c>
      <c r="D356" t="s">
        <v>75</v>
      </c>
      <c r="E356" t="s">
        <v>770</v>
      </c>
      <c r="F356" t="s">
        <v>771</v>
      </c>
      <c r="H356" t="str">
        <f t="shared" si="184"/>
        <v>40 to 64 years_Multidisciplinary Studies</v>
      </c>
      <c r="I356" t="str">
        <f t="shared" si="185"/>
        <v>Georgia</v>
      </c>
      <c r="J356" t="str">
        <f t="shared" si="186"/>
        <v>Multidisciplinary Studies</v>
      </c>
      <c r="K356" t="str">
        <f t="shared" si="187"/>
        <v>40 to 64 years</v>
      </c>
      <c r="L356" t="str">
        <f t="shared" si="188"/>
        <v>76,950</v>
      </c>
      <c r="M356" t="str">
        <f t="shared" si="189"/>
        <v>±28,216</v>
      </c>
      <c r="O356" t="str">
        <f t="shared" si="190"/>
        <v>40_to_64_years_Multidisciplinary_Studies</v>
      </c>
      <c r="P356" t="str">
        <f t="shared" si="191"/>
        <v>Georgia</v>
      </c>
      <c r="Q356" t="str">
        <f t="shared" si="192"/>
        <v>Multidisciplinary_Studies</v>
      </c>
      <c r="R356" t="str">
        <f t="shared" si="193"/>
        <v>40_to_64_years</v>
      </c>
      <c r="S356" t="str">
        <f t="shared" si="194"/>
        <v>76,950</v>
      </c>
      <c r="T356" t="str">
        <f t="shared" si="195"/>
        <v>±28,216</v>
      </c>
      <c r="V356" t="str">
        <f t="shared" si="196"/>
        <v>40_to_64_years_Multidisciplinary_Studies</v>
      </c>
      <c r="W356" t="str">
        <f t="shared" si="197"/>
        <v>Georgia</v>
      </c>
      <c r="X356" t="str">
        <f t="shared" si="198"/>
        <v>Multidisciplinary_Studies</v>
      </c>
      <c r="Y356" t="str">
        <f t="shared" si="199"/>
        <v>40_to_64_years</v>
      </c>
      <c r="Z356" t="str">
        <f t="shared" si="200"/>
        <v>76950</v>
      </c>
      <c r="AA356" t="str">
        <f t="shared" si="201"/>
        <v>±28216</v>
      </c>
      <c r="AC356" t="str">
        <f t="shared" si="202"/>
        <v>40_to_64_years_Multidisciplinary_Studies</v>
      </c>
      <c r="AD356" t="str">
        <f t="shared" si="203"/>
        <v>Georgia</v>
      </c>
      <c r="AE356" t="str">
        <f t="shared" si="204"/>
        <v>Multidisciplinary_Studies</v>
      </c>
      <c r="AF356" t="str">
        <f t="shared" si="205"/>
        <v>40_to_64_years</v>
      </c>
      <c r="AG356" t="str">
        <f t="shared" si="206"/>
        <v>76950</v>
      </c>
      <c r="AH356" t="str">
        <f t="shared" si="207"/>
        <v>28216</v>
      </c>
      <c r="AJ356" t="str">
        <f t="shared" si="208"/>
        <v>40_to_64_years_Multidisciplinary_Studies</v>
      </c>
      <c r="AK356" t="str">
        <f t="shared" si="209"/>
        <v>Georgia</v>
      </c>
      <c r="AL356" t="str">
        <f t="shared" si="210"/>
        <v>Multidisciplinary_Studies</v>
      </c>
      <c r="AM356" t="str">
        <f t="shared" si="211"/>
        <v>40_to_64_years</v>
      </c>
      <c r="AN356" t="str">
        <f t="shared" si="212"/>
        <v>76950</v>
      </c>
      <c r="AO356" t="str">
        <f t="shared" si="213"/>
        <v>28216</v>
      </c>
      <c r="AQ356" t="str">
        <f t="shared" si="214"/>
        <v>40_to_64_years_Multidisciplinary_Studies</v>
      </c>
      <c r="AR356" t="str">
        <f t="shared" si="215"/>
        <v>Georgia</v>
      </c>
      <c r="AS356" t="str">
        <f t="shared" si="216"/>
        <v>Multidisciplinary_Studies</v>
      </c>
      <c r="AT356" t="str">
        <f t="shared" si="217"/>
        <v>40_to_64_years</v>
      </c>
      <c r="AU356" t="str">
        <f t="shared" si="218"/>
        <v>76950</v>
      </c>
      <c r="AV356" t="str">
        <f t="shared" si="219"/>
        <v>28216</v>
      </c>
    </row>
    <row r="357" spans="1:48" x14ac:dyDescent="0.3">
      <c r="A357" t="s">
        <v>99</v>
      </c>
      <c r="B357" t="s">
        <v>721</v>
      </c>
      <c r="C357" t="s">
        <v>43</v>
      </c>
      <c r="D357" t="s">
        <v>75</v>
      </c>
      <c r="E357" t="s">
        <v>772</v>
      </c>
      <c r="F357" t="s">
        <v>773</v>
      </c>
      <c r="H357" t="str">
        <f t="shared" si="184"/>
        <v>40 to 64 years_Science and Engineering Related Fields</v>
      </c>
      <c r="I357" t="str">
        <f t="shared" si="185"/>
        <v>Georgia</v>
      </c>
      <c r="J357" t="str">
        <f t="shared" si="186"/>
        <v>Science and Engineering Related Fields</v>
      </c>
      <c r="K357" t="str">
        <f t="shared" si="187"/>
        <v>40 to 64 years</v>
      </c>
      <c r="L357" t="str">
        <f t="shared" si="188"/>
        <v>83,030</v>
      </c>
      <c r="M357" t="str">
        <f t="shared" si="189"/>
        <v>±3,060</v>
      </c>
      <c r="O357" t="str">
        <f t="shared" si="190"/>
        <v>40_to_64_years_Science_and_Engineering_Related_Fields</v>
      </c>
      <c r="P357" t="str">
        <f t="shared" si="191"/>
        <v>Georgia</v>
      </c>
      <c r="Q357" t="str">
        <f t="shared" si="192"/>
        <v>Science_and_Engineering_Related_Fields</v>
      </c>
      <c r="R357" t="str">
        <f t="shared" si="193"/>
        <v>40_to_64_years</v>
      </c>
      <c r="S357" t="str">
        <f t="shared" si="194"/>
        <v>83,030</v>
      </c>
      <c r="T357" t="str">
        <f t="shared" si="195"/>
        <v>±3,060</v>
      </c>
      <c r="V357" t="str">
        <f t="shared" si="196"/>
        <v>40_to_64_years_Science_and_Engineering_Related_Fields</v>
      </c>
      <c r="W357" t="str">
        <f t="shared" si="197"/>
        <v>Georgia</v>
      </c>
      <c r="X357" t="str">
        <f t="shared" si="198"/>
        <v>Science_and_Engineering_Related_Fields</v>
      </c>
      <c r="Y357" t="str">
        <f t="shared" si="199"/>
        <v>40_to_64_years</v>
      </c>
      <c r="Z357" t="str">
        <f t="shared" si="200"/>
        <v>83030</v>
      </c>
      <c r="AA357" t="str">
        <f t="shared" si="201"/>
        <v>±3060</v>
      </c>
      <c r="AC357" t="str">
        <f t="shared" si="202"/>
        <v>40_to_64_years_Science_and_Engineering_Related_Fields</v>
      </c>
      <c r="AD357" t="str">
        <f t="shared" si="203"/>
        <v>Georgia</v>
      </c>
      <c r="AE357" t="str">
        <f t="shared" si="204"/>
        <v>Science_and_Engineering_Related_Fields</v>
      </c>
      <c r="AF357" t="str">
        <f t="shared" si="205"/>
        <v>40_to_64_years</v>
      </c>
      <c r="AG357" t="str">
        <f t="shared" si="206"/>
        <v>83030</v>
      </c>
      <c r="AH357" t="str">
        <f t="shared" si="207"/>
        <v>3060</v>
      </c>
      <c r="AJ357" t="str">
        <f t="shared" si="208"/>
        <v>40_to_64_years_Science_and_Engineering_Related_Fields</v>
      </c>
      <c r="AK357" t="str">
        <f t="shared" si="209"/>
        <v>Georgia</v>
      </c>
      <c r="AL357" t="str">
        <f t="shared" si="210"/>
        <v>Science_and_Engineering_Related_Fields</v>
      </c>
      <c r="AM357" t="str">
        <f t="shared" si="211"/>
        <v>40_to_64_years</v>
      </c>
      <c r="AN357" t="str">
        <f t="shared" si="212"/>
        <v>83030</v>
      </c>
      <c r="AO357" t="str">
        <f t="shared" si="213"/>
        <v>3060</v>
      </c>
      <c r="AQ357" t="str">
        <f t="shared" si="214"/>
        <v>40_to_64_years_Science_and_Engineering_Related_Fields</v>
      </c>
      <c r="AR357" t="str">
        <f t="shared" si="215"/>
        <v>Georgia</v>
      </c>
      <c r="AS357" t="str">
        <f t="shared" si="216"/>
        <v>Science_and_Engineering_Related_Fields</v>
      </c>
      <c r="AT357" t="str">
        <f t="shared" si="217"/>
        <v>40_to_64_years</v>
      </c>
      <c r="AU357" t="str">
        <f t="shared" si="218"/>
        <v>83030</v>
      </c>
      <c r="AV357" t="str">
        <f t="shared" si="219"/>
        <v>3060</v>
      </c>
    </row>
    <row r="358" spans="1:48" x14ac:dyDescent="0.3">
      <c r="A358" t="s">
        <v>102</v>
      </c>
      <c r="B358" t="s">
        <v>721</v>
      </c>
      <c r="C358" t="s">
        <v>47</v>
      </c>
      <c r="D358" t="s">
        <v>75</v>
      </c>
      <c r="E358" t="s">
        <v>774</v>
      </c>
      <c r="F358" t="s">
        <v>775</v>
      </c>
      <c r="H358" t="str">
        <f t="shared" si="184"/>
        <v>40 to 64 years_Business</v>
      </c>
      <c r="I358" t="str">
        <f t="shared" si="185"/>
        <v>Georgia</v>
      </c>
      <c r="J358" t="str">
        <f t="shared" si="186"/>
        <v>Business</v>
      </c>
      <c r="K358" t="str">
        <f t="shared" si="187"/>
        <v>40 to 64 years</v>
      </c>
      <c r="L358" t="str">
        <f t="shared" si="188"/>
        <v>85,724</v>
      </c>
      <c r="M358" t="str">
        <f t="shared" si="189"/>
        <v>±2,438</v>
      </c>
      <c r="O358" t="str">
        <f t="shared" si="190"/>
        <v>40_to_64_years_Business</v>
      </c>
      <c r="P358" t="str">
        <f t="shared" si="191"/>
        <v>Georgia</v>
      </c>
      <c r="Q358" t="str">
        <f t="shared" si="192"/>
        <v>Business</v>
      </c>
      <c r="R358" t="str">
        <f t="shared" si="193"/>
        <v>40_to_64_years</v>
      </c>
      <c r="S358" t="str">
        <f t="shared" si="194"/>
        <v>85,724</v>
      </c>
      <c r="T358" t="str">
        <f t="shared" si="195"/>
        <v>±2,438</v>
      </c>
      <c r="V358" t="str">
        <f t="shared" si="196"/>
        <v>40_to_64_years_Business</v>
      </c>
      <c r="W358" t="str">
        <f t="shared" si="197"/>
        <v>Georgia</v>
      </c>
      <c r="X358" t="str">
        <f t="shared" si="198"/>
        <v>Business</v>
      </c>
      <c r="Y358" t="str">
        <f t="shared" si="199"/>
        <v>40_to_64_years</v>
      </c>
      <c r="Z358" t="str">
        <f t="shared" si="200"/>
        <v>85724</v>
      </c>
      <c r="AA358" t="str">
        <f t="shared" si="201"/>
        <v>±2438</v>
      </c>
      <c r="AC358" t="str">
        <f t="shared" si="202"/>
        <v>40_to_64_years_Business</v>
      </c>
      <c r="AD358" t="str">
        <f t="shared" si="203"/>
        <v>Georgia</v>
      </c>
      <c r="AE358" t="str">
        <f t="shared" si="204"/>
        <v>Business</v>
      </c>
      <c r="AF358" t="str">
        <f t="shared" si="205"/>
        <v>40_to_64_years</v>
      </c>
      <c r="AG358" t="str">
        <f t="shared" si="206"/>
        <v>85724</v>
      </c>
      <c r="AH358" t="str">
        <f t="shared" si="207"/>
        <v>2438</v>
      </c>
      <c r="AJ358" t="str">
        <f t="shared" si="208"/>
        <v>40_to_64_years_Business</v>
      </c>
      <c r="AK358" t="str">
        <f t="shared" si="209"/>
        <v>Georgia</v>
      </c>
      <c r="AL358" t="str">
        <f t="shared" si="210"/>
        <v>Business</v>
      </c>
      <c r="AM358" t="str">
        <f t="shared" si="211"/>
        <v>40_to_64_years</v>
      </c>
      <c r="AN358" t="str">
        <f t="shared" si="212"/>
        <v>85724</v>
      </c>
      <c r="AO358" t="str">
        <f t="shared" si="213"/>
        <v>2438</v>
      </c>
      <c r="AQ358" t="str">
        <f t="shared" si="214"/>
        <v>40_to_64_years_Business</v>
      </c>
      <c r="AR358" t="str">
        <f t="shared" si="215"/>
        <v>Georgia</v>
      </c>
      <c r="AS358" t="str">
        <f t="shared" si="216"/>
        <v>Business</v>
      </c>
      <c r="AT358" t="str">
        <f t="shared" si="217"/>
        <v>40_to_64_years</v>
      </c>
      <c r="AU358" t="str">
        <f t="shared" si="218"/>
        <v>85724</v>
      </c>
      <c r="AV358" t="str">
        <f t="shared" si="219"/>
        <v>2438</v>
      </c>
    </row>
    <row r="359" spans="1:48" x14ac:dyDescent="0.3">
      <c r="A359" t="s">
        <v>105</v>
      </c>
      <c r="B359" t="s">
        <v>721</v>
      </c>
      <c r="C359" t="s">
        <v>51</v>
      </c>
      <c r="D359" t="s">
        <v>75</v>
      </c>
      <c r="E359" t="s">
        <v>776</v>
      </c>
      <c r="F359" t="s">
        <v>777</v>
      </c>
      <c r="H359" t="str">
        <f t="shared" si="184"/>
        <v>40 to 64 years_Education</v>
      </c>
      <c r="I359" t="str">
        <f t="shared" si="185"/>
        <v>Georgia</v>
      </c>
      <c r="J359" t="str">
        <f t="shared" si="186"/>
        <v>Education</v>
      </c>
      <c r="K359" t="str">
        <f t="shared" si="187"/>
        <v>40 to 64 years</v>
      </c>
      <c r="L359" t="str">
        <f t="shared" si="188"/>
        <v>64,018</v>
      </c>
      <c r="M359" t="str">
        <f t="shared" si="189"/>
        <v>±1,559</v>
      </c>
      <c r="O359" t="str">
        <f t="shared" si="190"/>
        <v>40_to_64_years_Education</v>
      </c>
      <c r="P359" t="str">
        <f t="shared" si="191"/>
        <v>Georgia</v>
      </c>
      <c r="Q359" t="str">
        <f t="shared" si="192"/>
        <v>Education</v>
      </c>
      <c r="R359" t="str">
        <f t="shared" si="193"/>
        <v>40_to_64_years</v>
      </c>
      <c r="S359" t="str">
        <f t="shared" si="194"/>
        <v>64,018</v>
      </c>
      <c r="T359" t="str">
        <f t="shared" si="195"/>
        <v>±1,559</v>
      </c>
      <c r="V359" t="str">
        <f t="shared" si="196"/>
        <v>40_to_64_years_Education</v>
      </c>
      <c r="W359" t="str">
        <f t="shared" si="197"/>
        <v>Georgia</v>
      </c>
      <c r="X359" t="str">
        <f t="shared" si="198"/>
        <v>Education</v>
      </c>
      <c r="Y359" t="str">
        <f t="shared" si="199"/>
        <v>40_to_64_years</v>
      </c>
      <c r="Z359" t="str">
        <f t="shared" si="200"/>
        <v>64018</v>
      </c>
      <c r="AA359" t="str">
        <f t="shared" si="201"/>
        <v>±1559</v>
      </c>
      <c r="AC359" t="str">
        <f t="shared" si="202"/>
        <v>40_to_64_years_Education</v>
      </c>
      <c r="AD359" t="str">
        <f t="shared" si="203"/>
        <v>Georgia</v>
      </c>
      <c r="AE359" t="str">
        <f t="shared" si="204"/>
        <v>Education</v>
      </c>
      <c r="AF359" t="str">
        <f t="shared" si="205"/>
        <v>40_to_64_years</v>
      </c>
      <c r="AG359" t="str">
        <f t="shared" si="206"/>
        <v>64018</v>
      </c>
      <c r="AH359" t="str">
        <f t="shared" si="207"/>
        <v>1559</v>
      </c>
      <c r="AJ359" t="str">
        <f t="shared" si="208"/>
        <v>40_to_64_years_Education</v>
      </c>
      <c r="AK359" t="str">
        <f t="shared" si="209"/>
        <v>Georgia</v>
      </c>
      <c r="AL359" t="str">
        <f t="shared" si="210"/>
        <v>Education</v>
      </c>
      <c r="AM359" t="str">
        <f t="shared" si="211"/>
        <v>40_to_64_years</v>
      </c>
      <c r="AN359" t="str">
        <f t="shared" si="212"/>
        <v>64018</v>
      </c>
      <c r="AO359" t="str">
        <f t="shared" si="213"/>
        <v>1559</v>
      </c>
      <c r="AQ359" t="str">
        <f t="shared" si="214"/>
        <v>40_to_64_years_Education</v>
      </c>
      <c r="AR359" t="str">
        <f t="shared" si="215"/>
        <v>Georgia</v>
      </c>
      <c r="AS359" t="str">
        <f t="shared" si="216"/>
        <v>Education</v>
      </c>
      <c r="AT359" t="str">
        <f t="shared" si="217"/>
        <v>40_to_64_years</v>
      </c>
      <c r="AU359" t="str">
        <f t="shared" si="218"/>
        <v>64018</v>
      </c>
      <c r="AV359" t="str">
        <f t="shared" si="219"/>
        <v>1559</v>
      </c>
    </row>
    <row r="360" spans="1:48" x14ac:dyDescent="0.3">
      <c r="A360" t="s">
        <v>108</v>
      </c>
      <c r="B360" t="s">
        <v>721</v>
      </c>
      <c r="C360" t="s">
        <v>55</v>
      </c>
      <c r="D360" t="s">
        <v>75</v>
      </c>
      <c r="E360" t="s">
        <v>778</v>
      </c>
      <c r="F360" t="s">
        <v>779</v>
      </c>
      <c r="H360" t="str">
        <f t="shared" si="184"/>
        <v>40 to 64 years_Literature and Languages</v>
      </c>
      <c r="I360" t="str">
        <f t="shared" si="185"/>
        <v>Georgia</v>
      </c>
      <c r="J360" t="str">
        <f t="shared" si="186"/>
        <v>Literature and Languages</v>
      </c>
      <c r="K360" t="str">
        <f t="shared" si="187"/>
        <v>40 to 64 years</v>
      </c>
      <c r="L360" t="str">
        <f t="shared" si="188"/>
        <v>62,067</v>
      </c>
      <c r="M360" t="str">
        <f t="shared" si="189"/>
        <v>±6,327</v>
      </c>
      <c r="O360" t="str">
        <f t="shared" si="190"/>
        <v>40_to_64_years_Literature_and_Languages</v>
      </c>
      <c r="P360" t="str">
        <f t="shared" si="191"/>
        <v>Georgia</v>
      </c>
      <c r="Q360" t="str">
        <f t="shared" si="192"/>
        <v>Literature_and_Languages</v>
      </c>
      <c r="R360" t="str">
        <f t="shared" si="193"/>
        <v>40_to_64_years</v>
      </c>
      <c r="S360" t="str">
        <f t="shared" si="194"/>
        <v>62,067</v>
      </c>
      <c r="T360" t="str">
        <f t="shared" si="195"/>
        <v>±6,327</v>
      </c>
      <c r="V360" t="str">
        <f t="shared" si="196"/>
        <v>40_to_64_years_Literature_and_Languages</v>
      </c>
      <c r="W360" t="str">
        <f t="shared" si="197"/>
        <v>Georgia</v>
      </c>
      <c r="X360" t="str">
        <f t="shared" si="198"/>
        <v>Literature_and_Languages</v>
      </c>
      <c r="Y360" t="str">
        <f t="shared" si="199"/>
        <v>40_to_64_years</v>
      </c>
      <c r="Z360" t="str">
        <f t="shared" si="200"/>
        <v>62067</v>
      </c>
      <c r="AA360" t="str">
        <f t="shared" si="201"/>
        <v>±6327</v>
      </c>
      <c r="AC360" t="str">
        <f t="shared" si="202"/>
        <v>40_to_64_years_Literature_and_Languages</v>
      </c>
      <c r="AD360" t="str">
        <f t="shared" si="203"/>
        <v>Georgia</v>
      </c>
      <c r="AE360" t="str">
        <f t="shared" si="204"/>
        <v>Literature_and_Languages</v>
      </c>
      <c r="AF360" t="str">
        <f t="shared" si="205"/>
        <v>40_to_64_years</v>
      </c>
      <c r="AG360" t="str">
        <f t="shared" si="206"/>
        <v>62067</v>
      </c>
      <c r="AH360" t="str">
        <f t="shared" si="207"/>
        <v>6327</v>
      </c>
      <c r="AJ360" t="str">
        <f t="shared" si="208"/>
        <v>40_to_64_years_Literature_and_Languages</v>
      </c>
      <c r="AK360" t="str">
        <f t="shared" si="209"/>
        <v>Georgia</v>
      </c>
      <c r="AL360" t="str">
        <f t="shared" si="210"/>
        <v>Literature_and_Languages</v>
      </c>
      <c r="AM360" t="str">
        <f t="shared" si="211"/>
        <v>40_to_64_years</v>
      </c>
      <c r="AN360" t="str">
        <f t="shared" si="212"/>
        <v>62067</v>
      </c>
      <c r="AO360" t="str">
        <f t="shared" si="213"/>
        <v>6327</v>
      </c>
      <c r="AQ360" t="str">
        <f t="shared" si="214"/>
        <v>40_to_64_years_Literature_and_Languages</v>
      </c>
      <c r="AR360" t="str">
        <f t="shared" si="215"/>
        <v>Georgia</v>
      </c>
      <c r="AS360" t="str">
        <f t="shared" si="216"/>
        <v>Literature_and_Languages</v>
      </c>
      <c r="AT360" t="str">
        <f t="shared" si="217"/>
        <v>40_to_64_years</v>
      </c>
      <c r="AU360" t="str">
        <f t="shared" si="218"/>
        <v>62067</v>
      </c>
      <c r="AV360" t="str">
        <f t="shared" si="219"/>
        <v>6327</v>
      </c>
    </row>
    <row r="361" spans="1:48" x14ac:dyDescent="0.3">
      <c r="A361" t="s">
        <v>111</v>
      </c>
      <c r="B361" t="s">
        <v>721</v>
      </c>
      <c r="C361" t="s">
        <v>59</v>
      </c>
      <c r="D361" t="s">
        <v>75</v>
      </c>
      <c r="E361" t="s">
        <v>780</v>
      </c>
      <c r="F361" t="s">
        <v>781</v>
      </c>
      <c r="H361" t="str">
        <f t="shared" si="184"/>
        <v>40 to 64 years_Liberal Arts and History</v>
      </c>
      <c r="I361" t="str">
        <f t="shared" si="185"/>
        <v>Georgia</v>
      </c>
      <c r="J361" t="str">
        <f t="shared" si="186"/>
        <v>Liberal Arts and History</v>
      </c>
      <c r="K361" t="str">
        <f t="shared" si="187"/>
        <v>40 to 64 years</v>
      </c>
      <c r="L361" t="str">
        <f t="shared" si="188"/>
        <v>69,656</v>
      </c>
      <c r="M361" t="str">
        <f t="shared" si="189"/>
        <v>±6,025</v>
      </c>
      <c r="O361" t="str">
        <f t="shared" si="190"/>
        <v>40_to_64_years_Liberal_Arts_and_History</v>
      </c>
      <c r="P361" t="str">
        <f t="shared" si="191"/>
        <v>Georgia</v>
      </c>
      <c r="Q361" t="str">
        <f t="shared" si="192"/>
        <v>Liberal_Arts_and_History</v>
      </c>
      <c r="R361" t="str">
        <f t="shared" si="193"/>
        <v>40_to_64_years</v>
      </c>
      <c r="S361" t="str">
        <f t="shared" si="194"/>
        <v>69,656</v>
      </c>
      <c r="T361" t="str">
        <f t="shared" si="195"/>
        <v>±6,025</v>
      </c>
      <c r="V361" t="str">
        <f t="shared" si="196"/>
        <v>40_to_64_years_Liberal_Arts_and_History</v>
      </c>
      <c r="W361" t="str">
        <f t="shared" si="197"/>
        <v>Georgia</v>
      </c>
      <c r="X361" t="str">
        <f t="shared" si="198"/>
        <v>Liberal_Arts_and_History</v>
      </c>
      <c r="Y361" t="str">
        <f t="shared" si="199"/>
        <v>40_to_64_years</v>
      </c>
      <c r="Z361" t="str">
        <f t="shared" si="200"/>
        <v>69656</v>
      </c>
      <c r="AA361" t="str">
        <f t="shared" si="201"/>
        <v>±6025</v>
      </c>
      <c r="AC361" t="str">
        <f t="shared" si="202"/>
        <v>40_to_64_years_Liberal_Arts_and_History</v>
      </c>
      <c r="AD361" t="str">
        <f t="shared" si="203"/>
        <v>Georgia</v>
      </c>
      <c r="AE361" t="str">
        <f t="shared" si="204"/>
        <v>Liberal_Arts_and_History</v>
      </c>
      <c r="AF361" t="str">
        <f t="shared" si="205"/>
        <v>40_to_64_years</v>
      </c>
      <c r="AG361" t="str">
        <f t="shared" si="206"/>
        <v>69656</v>
      </c>
      <c r="AH361" t="str">
        <f t="shared" si="207"/>
        <v>6025</v>
      </c>
      <c r="AJ361" t="str">
        <f t="shared" si="208"/>
        <v>40_to_64_years_Liberal_Arts_and_History</v>
      </c>
      <c r="AK361" t="str">
        <f t="shared" si="209"/>
        <v>Georgia</v>
      </c>
      <c r="AL361" t="str">
        <f t="shared" si="210"/>
        <v>Liberal_Arts_and_History</v>
      </c>
      <c r="AM361" t="str">
        <f t="shared" si="211"/>
        <v>40_to_64_years</v>
      </c>
      <c r="AN361" t="str">
        <f t="shared" si="212"/>
        <v>69656</v>
      </c>
      <c r="AO361" t="str">
        <f t="shared" si="213"/>
        <v>6025</v>
      </c>
      <c r="AQ361" t="str">
        <f t="shared" si="214"/>
        <v>40_to_64_years_Liberal_Arts_and_History</v>
      </c>
      <c r="AR361" t="str">
        <f t="shared" si="215"/>
        <v>Georgia</v>
      </c>
      <c r="AS361" t="str">
        <f t="shared" si="216"/>
        <v>Liberal_Arts_and_History</v>
      </c>
      <c r="AT361" t="str">
        <f t="shared" si="217"/>
        <v>40_to_64_years</v>
      </c>
      <c r="AU361" t="str">
        <f t="shared" si="218"/>
        <v>69656</v>
      </c>
      <c r="AV361" t="str">
        <f t="shared" si="219"/>
        <v>6025</v>
      </c>
    </row>
    <row r="362" spans="1:48" x14ac:dyDescent="0.3">
      <c r="A362" t="s">
        <v>114</v>
      </c>
      <c r="B362" t="s">
        <v>721</v>
      </c>
      <c r="C362" t="s">
        <v>63</v>
      </c>
      <c r="D362" t="s">
        <v>75</v>
      </c>
      <c r="E362" t="s">
        <v>782</v>
      </c>
      <c r="F362" t="s">
        <v>783</v>
      </c>
      <c r="H362" t="str">
        <f t="shared" si="184"/>
        <v>40 to 64 years_Visual and Performing Arts</v>
      </c>
      <c r="I362" t="str">
        <f t="shared" si="185"/>
        <v>Georgia</v>
      </c>
      <c r="J362" t="str">
        <f t="shared" si="186"/>
        <v>Visual and Performing Arts</v>
      </c>
      <c r="K362" t="str">
        <f t="shared" si="187"/>
        <v>40 to 64 years</v>
      </c>
      <c r="L362" t="str">
        <f t="shared" si="188"/>
        <v>62,448</v>
      </c>
      <c r="M362" t="str">
        <f t="shared" si="189"/>
        <v>±2,421</v>
      </c>
      <c r="O362" t="str">
        <f t="shared" si="190"/>
        <v>40_to_64_years_Visual_and_Performing_Arts</v>
      </c>
      <c r="P362" t="str">
        <f t="shared" si="191"/>
        <v>Georgia</v>
      </c>
      <c r="Q362" t="str">
        <f t="shared" si="192"/>
        <v>Visual_and_Performing_Arts</v>
      </c>
      <c r="R362" t="str">
        <f t="shared" si="193"/>
        <v>40_to_64_years</v>
      </c>
      <c r="S362" t="str">
        <f t="shared" si="194"/>
        <v>62,448</v>
      </c>
      <c r="T362" t="str">
        <f t="shared" si="195"/>
        <v>±2,421</v>
      </c>
      <c r="V362" t="str">
        <f t="shared" si="196"/>
        <v>40_to_64_years_Visual_and_Performing_Arts</v>
      </c>
      <c r="W362" t="str">
        <f t="shared" si="197"/>
        <v>Georgia</v>
      </c>
      <c r="X362" t="str">
        <f t="shared" si="198"/>
        <v>Visual_and_Performing_Arts</v>
      </c>
      <c r="Y362" t="str">
        <f t="shared" si="199"/>
        <v>40_to_64_years</v>
      </c>
      <c r="Z362" t="str">
        <f t="shared" si="200"/>
        <v>62448</v>
      </c>
      <c r="AA362" t="str">
        <f t="shared" si="201"/>
        <v>±2421</v>
      </c>
      <c r="AC362" t="str">
        <f t="shared" si="202"/>
        <v>40_to_64_years_Visual_and_Performing_Arts</v>
      </c>
      <c r="AD362" t="str">
        <f t="shared" si="203"/>
        <v>Georgia</v>
      </c>
      <c r="AE362" t="str">
        <f t="shared" si="204"/>
        <v>Visual_and_Performing_Arts</v>
      </c>
      <c r="AF362" t="str">
        <f t="shared" si="205"/>
        <v>40_to_64_years</v>
      </c>
      <c r="AG362" t="str">
        <f t="shared" si="206"/>
        <v>62448</v>
      </c>
      <c r="AH362" t="str">
        <f t="shared" si="207"/>
        <v>2421</v>
      </c>
      <c r="AJ362" t="str">
        <f t="shared" si="208"/>
        <v>40_to_64_years_Visual_and_Performing_Arts</v>
      </c>
      <c r="AK362" t="str">
        <f t="shared" si="209"/>
        <v>Georgia</v>
      </c>
      <c r="AL362" t="str">
        <f t="shared" si="210"/>
        <v>Visual_and_Performing_Arts</v>
      </c>
      <c r="AM362" t="str">
        <f t="shared" si="211"/>
        <v>40_to_64_years</v>
      </c>
      <c r="AN362" t="str">
        <f t="shared" si="212"/>
        <v>62448</v>
      </c>
      <c r="AO362" t="str">
        <f t="shared" si="213"/>
        <v>2421</v>
      </c>
      <c r="AQ362" t="str">
        <f t="shared" si="214"/>
        <v>40_to_64_years_Visual_and_Performing_Arts</v>
      </c>
      <c r="AR362" t="str">
        <f t="shared" si="215"/>
        <v>Georgia</v>
      </c>
      <c r="AS362" t="str">
        <f t="shared" si="216"/>
        <v>Visual_and_Performing_Arts</v>
      </c>
      <c r="AT362" t="str">
        <f t="shared" si="217"/>
        <v>40_to_64_years</v>
      </c>
      <c r="AU362" t="str">
        <f t="shared" si="218"/>
        <v>62448</v>
      </c>
      <c r="AV362" t="str">
        <f t="shared" si="219"/>
        <v>2421</v>
      </c>
    </row>
    <row r="363" spans="1:48" x14ac:dyDescent="0.3">
      <c r="A363" t="s">
        <v>117</v>
      </c>
      <c r="B363" t="s">
        <v>721</v>
      </c>
      <c r="C363" t="s">
        <v>67</v>
      </c>
      <c r="D363" t="s">
        <v>75</v>
      </c>
      <c r="E363" t="s">
        <v>784</v>
      </c>
      <c r="F363" t="s">
        <v>767</v>
      </c>
      <c r="H363" t="str">
        <f t="shared" si="184"/>
        <v>40 to 64 years_Communications</v>
      </c>
      <c r="I363" t="str">
        <f t="shared" si="185"/>
        <v>Georgia</v>
      </c>
      <c r="J363" t="str">
        <f t="shared" si="186"/>
        <v>Communications</v>
      </c>
      <c r="K363" t="str">
        <f t="shared" si="187"/>
        <v>40 to 64 years</v>
      </c>
      <c r="L363" t="str">
        <f t="shared" si="188"/>
        <v>77,977</v>
      </c>
      <c r="M363" t="str">
        <f t="shared" si="189"/>
        <v>±5,827</v>
      </c>
      <c r="O363" t="str">
        <f t="shared" si="190"/>
        <v>40_to_64_years_Communications</v>
      </c>
      <c r="P363" t="str">
        <f t="shared" si="191"/>
        <v>Georgia</v>
      </c>
      <c r="Q363" t="str">
        <f t="shared" si="192"/>
        <v>Communications</v>
      </c>
      <c r="R363" t="str">
        <f t="shared" si="193"/>
        <v>40_to_64_years</v>
      </c>
      <c r="S363" t="str">
        <f t="shared" si="194"/>
        <v>77,977</v>
      </c>
      <c r="T363" t="str">
        <f t="shared" si="195"/>
        <v>±5,827</v>
      </c>
      <c r="V363" t="str">
        <f t="shared" si="196"/>
        <v>40_to_64_years_Communications</v>
      </c>
      <c r="W363" t="str">
        <f t="shared" si="197"/>
        <v>Georgia</v>
      </c>
      <c r="X363" t="str">
        <f t="shared" si="198"/>
        <v>Communications</v>
      </c>
      <c r="Y363" t="str">
        <f t="shared" si="199"/>
        <v>40_to_64_years</v>
      </c>
      <c r="Z363" t="str">
        <f t="shared" si="200"/>
        <v>77977</v>
      </c>
      <c r="AA363" t="str">
        <f t="shared" si="201"/>
        <v>±5827</v>
      </c>
      <c r="AC363" t="str">
        <f t="shared" si="202"/>
        <v>40_to_64_years_Communications</v>
      </c>
      <c r="AD363" t="str">
        <f t="shared" si="203"/>
        <v>Georgia</v>
      </c>
      <c r="AE363" t="str">
        <f t="shared" si="204"/>
        <v>Communications</v>
      </c>
      <c r="AF363" t="str">
        <f t="shared" si="205"/>
        <v>40_to_64_years</v>
      </c>
      <c r="AG363" t="str">
        <f t="shared" si="206"/>
        <v>77977</v>
      </c>
      <c r="AH363" t="str">
        <f t="shared" si="207"/>
        <v>5827</v>
      </c>
      <c r="AJ363" t="str">
        <f t="shared" si="208"/>
        <v>40_to_64_years_Communications</v>
      </c>
      <c r="AK363" t="str">
        <f t="shared" si="209"/>
        <v>Georgia</v>
      </c>
      <c r="AL363" t="str">
        <f t="shared" si="210"/>
        <v>Communications</v>
      </c>
      <c r="AM363" t="str">
        <f t="shared" si="211"/>
        <v>40_to_64_years</v>
      </c>
      <c r="AN363" t="str">
        <f t="shared" si="212"/>
        <v>77977</v>
      </c>
      <c r="AO363" t="str">
        <f t="shared" si="213"/>
        <v>5827</v>
      </c>
      <c r="AQ363" t="str">
        <f t="shared" si="214"/>
        <v>40_to_64_years_Communications</v>
      </c>
      <c r="AR363" t="str">
        <f t="shared" si="215"/>
        <v>Georgia</v>
      </c>
      <c r="AS363" t="str">
        <f t="shared" si="216"/>
        <v>Communications</v>
      </c>
      <c r="AT363" t="str">
        <f t="shared" si="217"/>
        <v>40_to_64_years</v>
      </c>
      <c r="AU363" t="str">
        <f t="shared" si="218"/>
        <v>77977</v>
      </c>
      <c r="AV363" t="str">
        <f t="shared" si="219"/>
        <v>5827</v>
      </c>
    </row>
    <row r="364" spans="1:48" x14ac:dyDescent="0.3">
      <c r="A364" t="s">
        <v>120</v>
      </c>
      <c r="B364" t="s">
        <v>721</v>
      </c>
      <c r="C364" t="s">
        <v>71</v>
      </c>
      <c r="D364" t="s">
        <v>75</v>
      </c>
      <c r="E364" t="s">
        <v>785</v>
      </c>
      <c r="F364" t="s">
        <v>786</v>
      </c>
      <c r="H364" t="str">
        <f t="shared" si="184"/>
        <v>40 to 64 years_Other</v>
      </c>
      <c r="I364" t="str">
        <f t="shared" si="185"/>
        <v>Georgia</v>
      </c>
      <c r="J364" t="str">
        <f t="shared" si="186"/>
        <v>Other</v>
      </c>
      <c r="K364" t="str">
        <f t="shared" si="187"/>
        <v>40 to 64 years</v>
      </c>
      <c r="L364" t="str">
        <f t="shared" si="188"/>
        <v>69,827</v>
      </c>
      <c r="M364" t="str">
        <f t="shared" si="189"/>
        <v>±5,768</v>
      </c>
      <c r="O364" t="str">
        <f t="shared" si="190"/>
        <v>40_to_64_years_Other</v>
      </c>
      <c r="P364" t="str">
        <f t="shared" si="191"/>
        <v>Georgia</v>
      </c>
      <c r="Q364" t="str">
        <f t="shared" si="192"/>
        <v>Other</v>
      </c>
      <c r="R364" t="str">
        <f t="shared" si="193"/>
        <v>40_to_64_years</v>
      </c>
      <c r="S364" t="str">
        <f t="shared" si="194"/>
        <v>69,827</v>
      </c>
      <c r="T364" t="str">
        <f t="shared" si="195"/>
        <v>±5,768</v>
      </c>
      <c r="V364" t="str">
        <f t="shared" si="196"/>
        <v>40_to_64_years_Other</v>
      </c>
      <c r="W364" t="str">
        <f t="shared" si="197"/>
        <v>Georgia</v>
      </c>
      <c r="X364" t="str">
        <f t="shared" si="198"/>
        <v>Other</v>
      </c>
      <c r="Y364" t="str">
        <f t="shared" si="199"/>
        <v>40_to_64_years</v>
      </c>
      <c r="Z364" t="str">
        <f t="shared" si="200"/>
        <v>69827</v>
      </c>
      <c r="AA364" t="str">
        <f t="shared" si="201"/>
        <v>±5768</v>
      </c>
      <c r="AC364" t="str">
        <f t="shared" si="202"/>
        <v>40_to_64_years_Other</v>
      </c>
      <c r="AD364" t="str">
        <f t="shared" si="203"/>
        <v>Georgia</v>
      </c>
      <c r="AE364" t="str">
        <f t="shared" si="204"/>
        <v>Other</v>
      </c>
      <c r="AF364" t="str">
        <f t="shared" si="205"/>
        <v>40_to_64_years</v>
      </c>
      <c r="AG364" t="str">
        <f t="shared" si="206"/>
        <v>69827</v>
      </c>
      <c r="AH364" t="str">
        <f t="shared" si="207"/>
        <v>5768</v>
      </c>
      <c r="AJ364" t="str">
        <f t="shared" si="208"/>
        <v>40_to_64_years_Other</v>
      </c>
      <c r="AK364" t="str">
        <f t="shared" si="209"/>
        <v>Georgia</v>
      </c>
      <c r="AL364" t="str">
        <f t="shared" si="210"/>
        <v>Other</v>
      </c>
      <c r="AM364" t="str">
        <f t="shared" si="211"/>
        <v>40_to_64_years</v>
      </c>
      <c r="AN364" t="str">
        <f t="shared" si="212"/>
        <v>69827</v>
      </c>
      <c r="AO364" t="str">
        <f t="shared" si="213"/>
        <v>5768</v>
      </c>
      <c r="AQ364" t="str">
        <f t="shared" si="214"/>
        <v>40_to_64_years_Other</v>
      </c>
      <c r="AR364" t="str">
        <f t="shared" si="215"/>
        <v>Georgia</v>
      </c>
      <c r="AS364" t="str">
        <f t="shared" si="216"/>
        <v>Other</v>
      </c>
      <c r="AT364" t="str">
        <f t="shared" si="217"/>
        <v>40_to_64_years</v>
      </c>
      <c r="AU364" t="str">
        <f t="shared" si="218"/>
        <v>69827</v>
      </c>
      <c r="AV364" t="str">
        <f t="shared" si="219"/>
        <v>5768</v>
      </c>
    </row>
    <row r="365" spans="1:48" x14ac:dyDescent="0.3">
      <c r="A365" t="s">
        <v>6</v>
      </c>
      <c r="B365" t="s">
        <v>787</v>
      </c>
      <c r="C365" t="s">
        <v>6</v>
      </c>
      <c r="D365" t="s">
        <v>6</v>
      </c>
      <c r="E365" t="s">
        <v>788</v>
      </c>
      <c r="F365" t="s">
        <v>789</v>
      </c>
      <c r="H365" t="str">
        <f t="shared" si="184"/>
        <v>Total</v>
      </c>
      <c r="I365" t="str">
        <f t="shared" si="185"/>
        <v>Hawaii</v>
      </c>
      <c r="J365" t="str">
        <f t="shared" si="186"/>
        <v>Total</v>
      </c>
      <c r="K365" t="str">
        <f t="shared" si="187"/>
        <v>Total</v>
      </c>
      <c r="L365" t="str">
        <f t="shared" si="188"/>
        <v>70,886</v>
      </c>
      <c r="M365" t="str">
        <f t="shared" si="189"/>
        <v>±1,795</v>
      </c>
      <c r="O365" t="str">
        <f t="shared" si="190"/>
        <v>Total</v>
      </c>
      <c r="P365" t="str">
        <f t="shared" si="191"/>
        <v>Hawaii</v>
      </c>
      <c r="Q365" t="str">
        <f t="shared" si="192"/>
        <v>Total</v>
      </c>
      <c r="R365" t="str">
        <f t="shared" si="193"/>
        <v>Total</v>
      </c>
      <c r="S365" t="str">
        <f t="shared" si="194"/>
        <v>70,886</v>
      </c>
      <c r="T365" t="str">
        <f t="shared" si="195"/>
        <v>±1,795</v>
      </c>
      <c r="V365" t="str">
        <f t="shared" si="196"/>
        <v>Total</v>
      </c>
      <c r="W365" t="str">
        <f t="shared" si="197"/>
        <v>Hawaii</v>
      </c>
      <c r="X365" t="str">
        <f t="shared" si="198"/>
        <v>Total</v>
      </c>
      <c r="Y365" t="str">
        <f t="shared" si="199"/>
        <v>Total</v>
      </c>
      <c r="Z365" t="str">
        <f t="shared" si="200"/>
        <v>70886</v>
      </c>
      <c r="AA365" t="str">
        <f t="shared" si="201"/>
        <v>±1795</v>
      </c>
      <c r="AC365" t="str">
        <f t="shared" si="202"/>
        <v>Total</v>
      </c>
      <c r="AD365" t="str">
        <f t="shared" si="203"/>
        <v>Hawaii</v>
      </c>
      <c r="AE365" t="str">
        <f t="shared" si="204"/>
        <v>Total</v>
      </c>
      <c r="AF365" t="str">
        <f t="shared" si="205"/>
        <v>Total</v>
      </c>
      <c r="AG365" t="str">
        <f t="shared" si="206"/>
        <v>70886</v>
      </c>
      <c r="AH365" t="str">
        <f t="shared" si="207"/>
        <v>1795</v>
      </c>
      <c r="AJ365" t="str">
        <f t="shared" si="208"/>
        <v>Total</v>
      </c>
      <c r="AK365" t="str">
        <f t="shared" si="209"/>
        <v>Hawaii</v>
      </c>
      <c r="AL365" t="str">
        <f t="shared" si="210"/>
        <v>Total</v>
      </c>
      <c r="AM365" t="str">
        <f t="shared" si="211"/>
        <v>Total</v>
      </c>
      <c r="AN365" t="str">
        <f t="shared" si="212"/>
        <v>70886</v>
      </c>
      <c r="AO365" t="str">
        <f t="shared" si="213"/>
        <v>1795</v>
      </c>
      <c r="AQ365" t="str">
        <f t="shared" si="214"/>
        <v>Total</v>
      </c>
      <c r="AR365" t="str">
        <f t="shared" si="215"/>
        <v>Hawaii</v>
      </c>
      <c r="AS365" t="str">
        <f t="shared" si="216"/>
        <v>Total</v>
      </c>
      <c r="AT365" t="str">
        <f t="shared" si="217"/>
        <v>Total</v>
      </c>
      <c r="AU365" t="str">
        <f t="shared" si="218"/>
        <v>70886</v>
      </c>
      <c r="AV365" t="str">
        <f t="shared" si="219"/>
        <v>1795</v>
      </c>
    </row>
    <row r="366" spans="1:48" x14ac:dyDescent="0.3">
      <c r="A366" t="s">
        <v>10</v>
      </c>
      <c r="B366" t="s">
        <v>787</v>
      </c>
      <c r="C366" t="s">
        <v>11</v>
      </c>
      <c r="D366" t="s">
        <v>11</v>
      </c>
      <c r="E366" t="s">
        <v>790</v>
      </c>
      <c r="F366" t="s">
        <v>791</v>
      </c>
      <c r="H366" t="str">
        <f t="shared" si="184"/>
        <v>25 to 39 years_25 to 39 years</v>
      </c>
      <c r="I366" t="str">
        <f t="shared" si="185"/>
        <v>Hawaii</v>
      </c>
      <c r="J366" t="str">
        <f t="shared" si="186"/>
        <v>25 to 39 years</v>
      </c>
      <c r="K366" t="str">
        <f t="shared" si="187"/>
        <v>25 to 39 years</v>
      </c>
      <c r="L366" t="str">
        <f t="shared" si="188"/>
        <v>60,249</v>
      </c>
      <c r="M366" t="str">
        <f t="shared" si="189"/>
        <v>±2,335</v>
      </c>
      <c r="O366" t="str">
        <f t="shared" si="190"/>
        <v>25_to_39_years_25_to_39_years</v>
      </c>
      <c r="P366" t="str">
        <f t="shared" si="191"/>
        <v>Hawaii</v>
      </c>
      <c r="Q366" t="str">
        <f t="shared" si="192"/>
        <v>25_to_39_years</v>
      </c>
      <c r="R366" t="str">
        <f t="shared" si="193"/>
        <v>25_to_39_years</v>
      </c>
      <c r="S366" t="str">
        <f t="shared" si="194"/>
        <v>60,249</v>
      </c>
      <c r="T366" t="str">
        <f t="shared" si="195"/>
        <v>±2,335</v>
      </c>
      <c r="V366" t="str">
        <f t="shared" si="196"/>
        <v>25_to_39_years_25_to_39_years</v>
      </c>
      <c r="W366" t="str">
        <f t="shared" si="197"/>
        <v>Hawaii</v>
      </c>
      <c r="X366" t="str">
        <f t="shared" si="198"/>
        <v>25_to_39_years</v>
      </c>
      <c r="Y366" t="str">
        <f t="shared" si="199"/>
        <v>25_to_39_years</v>
      </c>
      <c r="Z366" t="str">
        <f t="shared" si="200"/>
        <v>60249</v>
      </c>
      <c r="AA366" t="str">
        <f t="shared" si="201"/>
        <v>±2335</v>
      </c>
      <c r="AC366" t="str">
        <f t="shared" si="202"/>
        <v>25_to_39_years_25_to_39_years</v>
      </c>
      <c r="AD366" t="str">
        <f t="shared" si="203"/>
        <v>Hawaii</v>
      </c>
      <c r="AE366" t="str">
        <f t="shared" si="204"/>
        <v>25_to_39_years</v>
      </c>
      <c r="AF366" t="str">
        <f t="shared" si="205"/>
        <v>25_to_39_years</v>
      </c>
      <c r="AG366" t="str">
        <f t="shared" si="206"/>
        <v>60249</v>
      </c>
      <c r="AH366" t="str">
        <f t="shared" si="207"/>
        <v>2335</v>
      </c>
      <c r="AJ366" t="str">
        <f t="shared" si="208"/>
        <v>25_to_39_years_25_to_39_years</v>
      </c>
      <c r="AK366" t="str">
        <f t="shared" si="209"/>
        <v>Hawaii</v>
      </c>
      <c r="AL366" t="str">
        <f t="shared" si="210"/>
        <v>25_to_39_years</v>
      </c>
      <c r="AM366" t="str">
        <f t="shared" si="211"/>
        <v>25_to_39_years</v>
      </c>
      <c r="AN366" t="str">
        <f t="shared" si="212"/>
        <v>60249</v>
      </c>
      <c r="AO366" t="str">
        <f t="shared" si="213"/>
        <v>2335</v>
      </c>
      <c r="AQ366" t="str">
        <f t="shared" si="214"/>
        <v>25_to_39_years_25_to_39_years</v>
      </c>
      <c r="AR366" t="str">
        <f t="shared" si="215"/>
        <v>Hawaii</v>
      </c>
      <c r="AS366" t="str">
        <f t="shared" si="216"/>
        <v>25_to_39_years</v>
      </c>
      <c r="AT366" t="str">
        <f t="shared" si="217"/>
        <v>25_to_39_years</v>
      </c>
      <c r="AU366" t="str">
        <f t="shared" si="218"/>
        <v>60249</v>
      </c>
      <c r="AV366" t="str">
        <f t="shared" si="219"/>
        <v>2335</v>
      </c>
    </row>
    <row r="367" spans="1:48" x14ac:dyDescent="0.3">
      <c r="A367" t="s">
        <v>14</v>
      </c>
      <c r="B367" t="s">
        <v>787</v>
      </c>
      <c r="C367" t="s">
        <v>15</v>
      </c>
      <c r="D367" t="s">
        <v>11</v>
      </c>
      <c r="E367" t="s">
        <v>792</v>
      </c>
      <c r="F367" t="s">
        <v>793</v>
      </c>
      <c r="H367" t="str">
        <f t="shared" si="184"/>
        <v>25 to 39 years_Computers, Mathematics and Statistics</v>
      </c>
      <c r="I367" t="str">
        <f t="shared" si="185"/>
        <v>Hawaii</v>
      </c>
      <c r="J367" t="str">
        <f t="shared" si="186"/>
        <v>Computers, Mathematics and Statistics</v>
      </c>
      <c r="K367" t="str">
        <f t="shared" si="187"/>
        <v>25 to 39 years</v>
      </c>
      <c r="L367" t="str">
        <f t="shared" si="188"/>
        <v>71,478</v>
      </c>
      <c r="M367" t="str">
        <f t="shared" si="189"/>
        <v>±7,088</v>
      </c>
      <c r="O367" t="str">
        <f t="shared" si="190"/>
        <v>25_to_39_years_Computers,_Mathematics_and_Statistics</v>
      </c>
      <c r="P367" t="str">
        <f t="shared" si="191"/>
        <v>Hawaii</v>
      </c>
      <c r="Q367" t="str">
        <f t="shared" si="192"/>
        <v>Computers,_Mathematics_and_Statistics</v>
      </c>
      <c r="R367" t="str">
        <f t="shared" si="193"/>
        <v>25_to_39_years</v>
      </c>
      <c r="S367" t="str">
        <f t="shared" si="194"/>
        <v>71,478</v>
      </c>
      <c r="T367" t="str">
        <f t="shared" si="195"/>
        <v>±7,088</v>
      </c>
      <c r="V367" t="str">
        <f t="shared" si="196"/>
        <v>25_to_39_years_Computers_Mathematics_and_Statistics</v>
      </c>
      <c r="W367" t="str">
        <f t="shared" si="197"/>
        <v>Hawaii</v>
      </c>
      <c r="X367" t="str">
        <f t="shared" si="198"/>
        <v>Computers_Mathematics_and_Statistics</v>
      </c>
      <c r="Y367" t="str">
        <f t="shared" si="199"/>
        <v>25_to_39_years</v>
      </c>
      <c r="Z367" t="str">
        <f t="shared" si="200"/>
        <v>71478</v>
      </c>
      <c r="AA367" t="str">
        <f t="shared" si="201"/>
        <v>±7088</v>
      </c>
      <c r="AC367" t="str">
        <f t="shared" si="202"/>
        <v>25_to_39_years_Computers_Mathematics_and_Statistics</v>
      </c>
      <c r="AD367" t="str">
        <f t="shared" si="203"/>
        <v>Hawaii</v>
      </c>
      <c r="AE367" t="str">
        <f t="shared" si="204"/>
        <v>Computers_Mathematics_and_Statistics</v>
      </c>
      <c r="AF367" t="str">
        <f t="shared" si="205"/>
        <v>25_to_39_years</v>
      </c>
      <c r="AG367" t="str">
        <f t="shared" si="206"/>
        <v>71478</v>
      </c>
      <c r="AH367" t="str">
        <f t="shared" si="207"/>
        <v>7088</v>
      </c>
      <c r="AJ367" t="str">
        <f t="shared" si="208"/>
        <v>25_to_39_years_Computers_Mathematics_and_Statistics</v>
      </c>
      <c r="AK367" t="str">
        <f t="shared" si="209"/>
        <v>Hawaii</v>
      </c>
      <c r="AL367" t="str">
        <f t="shared" si="210"/>
        <v>Computers_Mathematics_and_Statistics</v>
      </c>
      <c r="AM367" t="str">
        <f t="shared" si="211"/>
        <v>25_to_39_years</v>
      </c>
      <c r="AN367" t="str">
        <f t="shared" si="212"/>
        <v>71478</v>
      </c>
      <c r="AO367" t="str">
        <f t="shared" si="213"/>
        <v>7088</v>
      </c>
      <c r="AQ367" t="str">
        <f t="shared" si="214"/>
        <v>25_to_39_years_Computers_Mathematics_and_Statistics</v>
      </c>
      <c r="AR367" t="str">
        <f t="shared" si="215"/>
        <v>Hawaii</v>
      </c>
      <c r="AS367" t="str">
        <f t="shared" si="216"/>
        <v>Computers_Mathematics_and_Statistics</v>
      </c>
      <c r="AT367" t="str">
        <f t="shared" si="217"/>
        <v>25_to_39_years</v>
      </c>
      <c r="AU367" t="str">
        <f t="shared" si="218"/>
        <v>71478</v>
      </c>
      <c r="AV367" t="str">
        <f t="shared" si="219"/>
        <v>7088</v>
      </c>
    </row>
    <row r="368" spans="1:48" x14ac:dyDescent="0.3">
      <c r="A368" t="s">
        <v>18</v>
      </c>
      <c r="B368" t="s">
        <v>787</v>
      </c>
      <c r="C368" t="s">
        <v>19</v>
      </c>
      <c r="D368" t="s">
        <v>11</v>
      </c>
      <c r="E368" t="s">
        <v>794</v>
      </c>
      <c r="F368" t="s">
        <v>795</v>
      </c>
      <c r="H368" t="str">
        <f t="shared" si="184"/>
        <v>25 to 39 years_Biological, Agricultural, and Environmental Sciences</v>
      </c>
      <c r="I368" t="str">
        <f t="shared" si="185"/>
        <v>Hawaii</v>
      </c>
      <c r="J368" t="str">
        <f t="shared" si="186"/>
        <v>Biological, Agricultural, and Environmental Sciences</v>
      </c>
      <c r="K368" t="str">
        <f t="shared" si="187"/>
        <v>25 to 39 years</v>
      </c>
      <c r="L368" t="str">
        <f t="shared" si="188"/>
        <v>64,471</v>
      </c>
      <c r="M368" t="str">
        <f t="shared" si="189"/>
        <v>±4,692</v>
      </c>
      <c r="O368" t="str">
        <f t="shared" si="190"/>
        <v>25_to_39_years_Biological,_Agricultural,_and_Environmental_Sciences</v>
      </c>
      <c r="P368" t="str">
        <f t="shared" si="191"/>
        <v>Hawaii</v>
      </c>
      <c r="Q368" t="str">
        <f t="shared" si="192"/>
        <v>Biological,_Agricultural,_and_Environmental_Sciences</v>
      </c>
      <c r="R368" t="str">
        <f t="shared" si="193"/>
        <v>25_to_39_years</v>
      </c>
      <c r="S368" t="str">
        <f t="shared" si="194"/>
        <v>64,471</v>
      </c>
      <c r="T368" t="str">
        <f t="shared" si="195"/>
        <v>±4,692</v>
      </c>
      <c r="V368" t="str">
        <f t="shared" si="196"/>
        <v>25_to_39_years_Biological_Agricultural_and_Environmental_Sciences</v>
      </c>
      <c r="W368" t="str">
        <f t="shared" si="197"/>
        <v>Hawaii</v>
      </c>
      <c r="X368" t="str">
        <f t="shared" si="198"/>
        <v>Biological_Agricultural_and_Environmental_Sciences</v>
      </c>
      <c r="Y368" t="str">
        <f t="shared" si="199"/>
        <v>25_to_39_years</v>
      </c>
      <c r="Z368" t="str">
        <f t="shared" si="200"/>
        <v>64471</v>
      </c>
      <c r="AA368" t="str">
        <f t="shared" si="201"/>
        <v>±4692</v>
      </c>
      <c r="AC368" t="str">
        <f t="shared" si="202"/>
        <v>25_to_39_years_Biological_Agricultural_and_Environmental_Sciences</v>
      </c>
      <c r="AD368" t="str">
        <f t="shared" si="203"/>
        <v>Hawaii</v>
      </c>
      <c r="AE368" t="str">
        <f t="shared" si="204"/>
        <v>Biological_Agricultural_and_Environmental_Sciences</v>
      </c>
      <c r="AF368" t="str">
        <f t="shared" si="205"/>
        <v>25_to_39_years</v>
      </c>
      <c r="AG368" t="str">
        <f t="shared" si="206"/>
        <v>64471</v>
      </c>
      <c r="AH368" t="str">
        <f t="shared" si="207"/>
        <v>4692</v>
      </c>
      <c r="AJ368" t="str">
        <f t="shared" si="208"/>
        <v>25_to_39_years_Biological_Agricultural_and_Environmental_Sciences</v>
      </c>
      <c r="AK368" t="str">
        <f t="shared" si="209"/>
        <v>Hawaii</v>
      </c>
      <c r="AL368" t="str">
        <f t="shared" si="210"/>
        <v>Biological_Agricultural_and_Environmental_Sciences</v>
      </c>
      <c r="AM368" t="str">
        <f t="shared" si="211"/>
        <v>25_to_39_years</v>
      </c>
      <c r="AN368" t="str">
        <f t="shared" si="212"/>
        <v>64471</v>
      </c>
      <c r="AO368" t="str">
        <f t="shared" si="213"/>
        <v>4692</v>
      </c>
      <c r="AQ368" t="str">
        <f t="shared" si="214"/>
        <v>25_to_39_years_Biological_Agricultural_and_Environmental_Sciences</v>
      </c>
      <c r="AR368" t="str">
        <f t="shared" si="215"/>
        <v>Hawaii</v>
      </c>
      <c r="AS368" t="str">
        <f t="shared" si="216"/>
        <v>Biological_Agricultural_and_Environmental_Sciences</v>
      </c>
      <c r="AT368" t="str">
        <f t="shared" si="217"/>
        <v>25_to_39_years</v>
      </c>
      <c r="AU368" t="str">
        <f t="shared" si="218"/>
        <v>64471</v>
      </c>
      <c r="AV368" t="str">
        <f t="shared" si="219"/>
        <v>4692</v>
      </c>
    </row>
    <row r="369" spans="1:48" x14ac:dyDescent="0.3">
      <c r="A369" t="s">
        <v>22</v>
      </c>
      <c r="B369" t="s">
        <v>787</v>
      </c>
      <c r="C369" t="s">
        <v>23</v>
      </c>
      <c r="D369" t="s">
        <v>11</v>
      </c>
      <c r="E369" t="s">
        <v>796</v>
      </c>
      <c r="F369" t="s">
        <v>797</v>
      </c>
      <c r="H369" t="str">
        <f t="shared" si="184"/>
        <v>25 to 39 years_Physical and Related Sciences</v>
      </c>
      <c r="I369" t="str">
        <f t="shared" si="185"/>
        <v>Hawaii</v>
      </c>
      <c r="J369" t="str">
        <f t="shared" si="186"/>
        <v>Physical and Related Sciences</v>
      </c>
      <c r="K369" t="str">
        <f t="shared" si="187"/>
        <v>25 to 39 years</v>
      </c>
      <c r="L369" t="str">
        <f t="shared" si="188"/>
        <v>59,975</v>
      </c>
      <c r="M369" t="str">
        <f t="shared" si="189"/>
        <v>±22,593</v>
      </c>
      <c r="O369" t="str">
        <f t="shared" si="190"/>
        <v>25_to_39_years_Physical_and_Related_Sciences</v>
      </c>
      <c r="P369" t="str">
        <f t="shared" si="191"/>
        <v>Hawaii</v>
      </c>
      <c r="Q369" t="str">
        <f t="shared" si="192"/>
        <v>Physical_and_Related_Sciences</v>
      </c>
      <c r="R369" t="str">
        <f t="shared" si="193"/>
        <v>25_to_39_years</v>
      </c>
      <c r="S369" t="str">
        <f t="shared" si="194"/>
        <v>59,975</v>
      </c>
      <c r="T369" t="str">
        <f t="shared" si="195"/>
        <v>±22,593</v>
      </c>
      <c r="V369" t="str">
        <f t="shared" si="196"/>
        <v>25_to_39_years_Physical_and_Related_Sciences</v>
      </c>
      <c r="W369" t="str">
        <f t="shared" si="197"/>
        <v>Hawaii</v>
      </c>
      <c r="X369" t="str">
        <f t="shared" si="198"/>
        <v>Physical_and_Related_Sciences</v>
      </c>
      <c r="Y369" t="str">
        <f t="shared" si="199"/>
        <v>25_to_39_years</v>
      </c>
      <c r="Z369" t="str">
        <f t="shared" si="200"/>
        <v>59975</v>
      </c>
      <c r="AA369" t="str">
        <f t="shared" si="201"/>
        <v>±22593</v>
      </c>
      <c r="AC369" t="str">
        <f t="shared" si="202"/>
        <v>25_to_39_years_Physical_and_Related_Sciences</v>
      </c>
      <c r="AD369" t="str">
        <f t="shared" si="203"/>
        <v>Hawaii</v>
      </c>
      <c r="AE369" t="str">
        <f t="shared" si="204"/>
        <v>Physical_and_Related_Sciences</v>
      </c>
      <c r="AF369" t="str">
        <f t="shared" si="205"/>
        <v>25_to_39_years</v>
      </c>
      <c r="AG369" t="str">
        <f t="shared" si="206"/>
        <v>59975</v>
      </c>
      <c r="AH369" t="str">
        <f t="shared" si="207"/>
        <v>22593</v>
      </c>
      <c r="AJ369" t="str">
        <f t="shared" si="208"/>
        <v>25_to_39_years_Physical_and_Related_Sciences</v>
      </c>
      <c r="AK369" t="str">
        <f t="shared" si="209"/>
        <v>Hawaii</v>
      </c>
      <c r="AL369" t="str">
        <f t="shared" si="210"/>
        <v>Physical_and_Related_Sciences</v>
      </c>
      <c r="AM369" t="str">
        <f t="shared" si="211"/>
        <v>25_to_39_years</v>
      </c>
      <c r="AN369" t="str">
        <f t="shared" si="212"/>
        <v>59975</v>
      </c>
      <c r="AO369" t="str">
        <f t="shared" si="213"/>
        <v>22593</v>
      </c>
      <c r="AQ369" t="str">
        <f t="shared" si="214"/>
        <v>25_to_39_years_Physical_and_Related_Sciences</v>
      </c>
      <c r="AR369" t="str">
        <f t="shared" si="215"/>
        <v>Hawaii</v>
      </c>
      <c r="AS369" t="str">
        <f t="shared" si="216"/>
        <v>Physical_and_Related_Sciences</v>
      </c>
      <c r="AT369" t="str">
        <f t="shared" si="217"/>
        <v>25_to_39_years</v>
      </c>
      <c r="AU369" t="str">
        <f t="shared" si="218"/>
        <v>59975</v>
      </c>
      <c r="AV369" t="str">
        <f t="shared" si="219"/>
        <v>22593</v>
      </c>
    </row>
    <row r="370" spans="1:48" x14ac:dyDescent="0.3">
      <c r="A370" t="s">
        <v>26</v>
      </c>
      <c r="B370" t="s">
        <v>787</v>
      </c>
      <c r="C370" t="s">
        <v>27</v>
      </c>
      <c r="D370" t="s">
        <v>11</v>
      </c>
      <c r="E370" t="s">
        <v>798</v>
      </c>
      <c r="F370" t="s">
        <v>799</v>
      </c>
      <c r="H370" t="str">
        <f t="shared" si="184"/>
        <v>25 to 39 years_Psychology</v>
      </c>
      <c r="I370" t="str">
        <f t="shared" si="185"/>
        <v>Hawaii</v>
      </c>
      <c r="J370" t="str">
        <f t="shared" si="186"/>
        <v>Psychology</v>
      </c>
      <c r="K370" t="str">
        <f t="shared" si="187"/>
        <v>25 to 39 years</v>
      </c>
      <c r="L370" t="str">
        <f t="shared" si="188"/>
        <v>57,539</v>
      </c>
      <c r="M370" t="str">
        <f t="shared" si="189"/>
        <v>±16,142</v>
      </c>
      <c r="O370" t="str">
        <f t="shared" si="190"/>
        <v>25_to_39_years_Psychology</v>
      </c>
      <c r="P370" t="str">
        <f t="shared" si="191"/>
        <v>Hawaii</v>
      </c>
      <c r="Q370" t="str">
        <f t="shared" si="192"/>
        <v>Psychology</v>
      </c>
      <c r="R370" t="str">
        <f t="shared" si="193"/>
        <v>25_to_39_years</v>
      </c>
      <c r="S370" t="str">
        <f t="shared" si="194"/>
        <v>57,539</v>
      </c>
      <c r="T370" t="str">
        <f t="shared" si="195"/>
        <v>±16,142</v>
      </c>
      <c r="V370" t="str">
        <f t="shared" si="196"/>
        <v>25_to_39_years_Psychology</v>
      </c>
      <c r="W370" t="str">
        <f t="shared" si="197"/>
        <v>Hawaii</v>
      </c>
      <c r="X370" t="str">
        <f t="shared" si="198"/>
        <v>Psychology</v>
      </c>
      <c r="Y370" t="str">
        <f t="shared" si="199"/>
        <v>25_to_39_years</v>
      </c>
      <c r="Z370" t="str">
        <f t="shared" si="200"/>
        <v>57539</v>
      </c>
      <c r="AA370" t="str">
        <f t="shared" si="201"/>
        <v>±16142</v>
      </c>
      <c r="AC370" t="str">
        <f t="shared" si="202"/>
        <v>25_to_39_years_Psychology</v>
      </c>
      <c r="AD370" t="str">
        <f t="shared" si="203"/>
        <v>Hawaii</v>
      </c>
      <c r="AE370" t="str">
        <f t="shared" si="204"/>
        <v>Psychology</v>
      </c>
      <c r="AF370" t="str">
        <f t="shared" si="205"/>
        <v>25_to_39_years</v>
      </c>
      <c r="AG370" t="str">
        <f t="shared" si="206"/>
        <v>57539</v>
      </c>
      <c r="AH370" t="str">
        <f t="shared" si="207"/>
        <v>16142</v>
      </c>
      <c r="AJ370" t="str">
        <f t="shared" si="208"/>
        <v>25_to_39_years_Psychology</v>
      </c>
      <c r="AK370" t="str">
        <f t="shared" si="209"/>
        <v>Hawaii</v>
      </c>
      <c r="AL370" t="str">
        <f t="shared" si="210"/>
        <v>Psychology</v>
      </c>
      <c r="AM370" t="str">
        <f t="shared" si="211"/>
        <v>25_to_39_years</v>
      </c>
      <c r="AN370" t="str">
        <f t="shared" si="212"/>
        <v>57539</v>
      </c>
      <c r="AO370" t="str">
        <f t="shared" si="213"/>
        <v>16142</v>
      </c>
      <c r="AQ370" t="str">
        <f t="shared" si="214"/>
        <v>25_to_39_years_Psychology</v>
      </c>
      <c r="AR370" t="str">
        <f t="shared" si="215"/>
        <v>Hawaii</v>
      </c>
      <c r="AS370" t="str">
        <f t="shared" si="216"/>
        <v>Psychology</v>
      </c>
      <c r="AT370" t="str">
        <f t="shared" si="217"/>
        <v>25_to_39_years</v>
      </c>
      <c r="AU370" t="str">
        <f t="shared" si="218"/>
        <v>57539</v>
      </c>
      <c r="AV370" t="str">
        <f t="shared" si="219"/>
        <v>16142</v>
      </c>
    </row>
    <row r="371" spans="1:48" x14ac:dyDescent="0.3">
      <c r="A371" t="s">
        <v>30</v>
      </c>
      <c r="B371" t="s">
        <v>787</v>
      </c>
      <c r="C371" t="s">
        <v>31</v>
      </c>
      <c r="D371" t="s">
        <v>11</v>
      </c>
      <c r="E371" t="s">
        <v>800</v>
      </c>
      <c r="F371" t="s">
        <v>801</v>
      </c>
      <c r="H371" t="str">
        <f t="shared" si="184"/>
        <v>25 to 39 years_Social Sciences</v>
      </c>
      <c r="I371" t="str">
        <f t="shared" si="185"/>
        <v>Hawaii</v>
      </c>
      <c r="J371" t="str">
        <f t="shared" si="186"/>
        <v>Social Sciences</v>
      </c>
      <c r="K371" t="str">
        <f t="shared" si="187"/>
        <v>25 to 39 years</v>
      </c>
      <c r="L371" t="str">
        <f t="shared" si="188"/>
        <v>50,493</v>
      </c>
      <c r="M371" t="str">
        <f t="shared" si="189"/>
        <v>±8,398</v>
      </c>
      <c r="O371" t="str">
        <f t="shared" si="190"/>
        <v>25_to_39_years_Social_Sciences</v>
      </c>
      <c r="P371" t="str">
        <f t="shared" si="191"/>
        <v>Hawaii</v>
      </c>
      <c r="Q371" t="str">
        <f t="shared" si="192"/>
        <v>Social_Sciences</v>
      </c>
      <c r="R371" t="str">
        <f t="shared" si="193"/>
        <v>25_to_39_years</v>
      </c>
      <c r="S371" t="str">
        <f t="shared" si="194"/>
        <v>50,493</v>
      </c>
      <c r="T371" t="str">
        <f t="shared" si="195"/>
        <v>±8,398</v>
      </c>
      <c r="V371" t="str">
        <f t="shared" si="196"/>
        <v>25_to_39_years_Social_Sciences</v>
      </c>
      <c r="W371" t="str">
        <f t="shared" si="197"/>
        <v>Hawaii</v>
      </c>
      <c r="X371" t="str">
        <f t="shared" si="198"/>
        <v>Social_Sciences</v>
      </c>
      <c r="Y371" t="str">
        <f t="shared" si="199"/>
        <v>25_to_39_years</v>
      </c>
      <c r="Z371" t="str">
        <f t="shared" si="200"/>
        <v>50493</v>
      </c>
      <c r="AA371" t="str">
        <f t="shared" si="201"/>
        <v>±8398</v>
      </c>
      <c r="AC371" t="str">
        <f t="shared" si="202"/>
        <v>25_to_39_years_Social_Sciences</v>
      </c>
      <c r="AD371" t="str">
        <f t="shared" si="203"/>
        <v>Hawaii</v>
      </c>
      <c r="AE371" t="str">
        <f t="shared" si="204"/>
        <v>Social_Sciences</v>
      </c>
      <c r="AF371" t="str">
        <f t="shared" si="205"/>
        <v>25_to_39_years</v>
      </c>
      <c r="AG371" t="str">
        <f t="shared" si="206"/>
        <v>50493</v>
      </c>
      <c r="AH371" t="str">
        <f t="shared" si="207"/>
        <v>8398</v>
      </c>
      <c r="AJ371" t="str">
        <f t="shared" si="208"/>
        <v>25_to_39_years_Social_Sciences</v>
      </c>
      <c r="AK371" t="str">
        <f t="shared" si="209"/>
        <v>Hawaii</v>
      </c>
      <c r="AL371" t="str">
        <f t="shared" si="210"/>
        <v>Social_Sciences</v>
      </c>
      <c r="AM371" t="str">
        <f t="shared" si="211"/>
        <v>25_to_39_years</v>
      </c>
      <c r="AN371" t="str">
        <f t="shared" si="212"/>
        <v>50493</v>
      </c>
      <c r="AO371" t="str">
        <f t="shared" si="213"/>
        <v>8398</v>
      </c>
      <c r="AQ371" t="str">
        <f t="shared" si="214"/>
        <v>25_to_39_years_Social_Sciences</v>
      </c>
      <c r="AR371" t="str">
        <f t="shared" si="215"/>
        <v>Hawaii</v>
      </c>
      <c r="AS371" t="str">
        <f t="shared" si="216"/>
        <v>Social_Sciences</v>
      </c>
      <c r="AT371" t="str">
        <f t="shared" si="217"/>
        <v>25_to_39_years</v>
      </c>
      <c r="AU371" t="str">
        <f t="shared" si="218"/>
        <v>50493</v>
      </c>
      <c r="AV371" t="str">
        <f t="shared" si="219"/>
        <v>8398</v>
      </c>
    </row>
    <row r="372" spans="1:48" x14ac:dyDescent="0.3">
      <c r="A372" t="s">
        <v>34</v>
      </c>
      <c r="B372" t="s">
        <v>787</v>
      </c>
      <c r="C372" t="s">
        <v>35</v>
      </c>
      <c r="D372" t="s">
        <v>11</v>
      </c>
      <c r="E372" t="s">
        <v>802</v>
      </c>
      <c r="F372" t="s">
        <v>803</v>
      </c>
      <c r="H372" t="str">
        <f t="shared" si="184"/>
        <v>25 to 39 years_Engineering</v>
      </c>
      <c r="I372" t="str">
        <f t="shared" si="185"/>
        <v>Hawaii</v>
      </c>
      <c r="J372" t="str">
        <f t="shared" si="186"/>
        <v>Engineering</v>
      </c>
      <c r="K372" t="str">
        <f t="shared" si="187"/>
        <v>25 to 39 years</v>
      </c>
      <c r="L372" t="str">
        <f t="shared" si="188"/>
        <v>82,768</v>
      </c>
      <c r="M372" t="str">
        <f t="shared" si="189"/>
        <v>±9,656</v>
      </c>
      <c r="O372" t="str">
        <f t="shared" si="190"/>
        <v>25_to_39_years_Engineering</v>
      </c>
      <c r="P372" t="str">
        <f t="shared" si="191"/>
        <v>Hawaii</v>
      </c>
      <c r="Q372" t="str">
        <f t="shared" si="192"/>
        <v>Engineering</v>
      </c>
      <c r="R372" t="str">
        <f t="shared" si="193"/>
        <v>25_to_39_years</v>
      </c>
      <c r="S372" t="str">
        <f t="shared" si="194"/>
        <v>82,768</v>
      </c>
      <c r="T372" t="str">
        <f t="shared" si="195"/>
        <v>±9,656</v>
      </c>
      <c r="V372" t="str">
        <f t="shared" si="196"/>
        <v>25_to_39_years_Engineering</v>
      </c>
      <c r="W372" t="str">
        <f t="shared" si="197"/>
        <v>Hawaii</v>
      </c>
      <c r="X372" t="str">
        <f t="shared" si="198"/>
        <v>Engineering</v>
      </c>
      <c r="Y372" t="str">
        <f t="shared" si="199"/>
        <v>25_to_39_years</v>
      </c>
      <c r="Z372" t="str">
        <f t="shared" si="200"/>
        <v>82768</v>
      </c>
      <c r="AA372" t="str">
        <f t="shared" si="201"/>
        <v>±9656</v>
      </c>
      <c r="AC372" t="str">
        <f t="shared" si="202"/>
        <v>25_to_39_years_Engineering</v>
      </c>
      <c r="AD372" t="str">
        <f t="shared" si="203"/>
        <v>Hawaii</v>
      </c>
      <c r="AE372" t="str">
        <f t="shared" si="204"/>
        <v>Engineering</v>
      </c>
      <c r="AF372" t="str">
        <f t="shared" si="205"/>
        <v>25_to_39_years</v>
      </c>
      <c r="AG372" t="str">
        <f t="shared" si="206"/>
        <v>82768</v>
      </c>
      <c r="AH372" t="str">
        <f t="shared" si="207"/>
        <v>9656</v>
      </c>
      <c r="AJ372" t="str">
        <f t="shared" si="208"/>
        <v>25_to_39_years_Engineering</v>
      </c>
      <c r="AK372" t="str">
        <f t="shared" si="209"/>
        <v>Hawaii</v>
      </c>
      <c r="AL372" t="str">
        <f t="shared" si="210"/>
        <v>Engineering</v>
      </c>
      <c r="AM372" t="str">
        <f t="shared" si="211"/>
        <v>25_to_39_years</v>
      </c>
      <c r="AN372" t="str">
        <f t="shared" si="212"/>
        <v>82768</v>
      </c>
      <c r="AO372" t="str">
        <f t="shared" si="213"/>
        <v>9656</v>
      </c>
      <c r="AQ372" t="str">
        <f t="shared" si="214"/>
        <v>25_to_39_years_Engineering</v>
      </c>
      <c r="AR372" t="str">
        <f t="shared" si="215"/>
        <v>Hawaii</v>
      </c>
      <c r="AS372" t="str">
        <f t="shared" si="216"/>
        <v>Engineering</v>
      </c>
      <c r="AT372" t="str">
        <f t="shared" si="217"/>
        <v>25_to_39_years</v>
      </c>
      <c r="AU372" t="str">
        <f t="shared" si="218"/>
        <v>82768</v>
      </c>
      <c r="AV372" t="str">
        <f t="shared" si="219"/>
        <v>9656</v>
      </c>
    </row>
    <row r="373" spans="1:48" x14ac:dyDescent="0.3">
      <c r="A373" t="s">
        <v>38</v>
      </c>
      <c r="B373" t="s">
        <v>787</v>
      </c>
      <c r="C373" t="s">
        <v>39</v>
      </c>
      <c r="D373" t="s">
        <v>11</v>
      </c>
      <c r="E373" t="s">
        <v>804</v>
      </c>
      <c r="F373" t="s">
        <v>805</v>
      </c>
      <c r="H373" t="str">
        <f t="shared" si="184"/>
        <v>25 to 39 years_Multidisciplinary Studies</v>
      </c>
      <c r="I373" t="str">
        <f t="shared" si="185"/>
        <v>Hawaii</v>
      </c>
      <c r="J373" t="str">
        <f t="shared" si="186"/>
        <v>Multidisciplinary Studies</v>
      </c>
      <c r="K373" t="str">
        <f t="shared" si="187"/>
        <v>25 to 39 years</v>
      </c>
      <c r="L373" t="str">
        <f t="shared" si="188"/>
        <v>61,250</v>
      </c>
      <c r="M373" t="str">
        <f t="shared" si="189"/>
        <v>±18,585</v>
      </c>
      <c r="O373" t="str">
        <f t="shared" si="190"/>
        <v>25_to_39_years_Multidisciplinary_Studies</v>
      </c>
      <c r="P373" t="str">
        <f t="shared" si="191"/>
        <v>Hawaii</v>
      </c>
      <c r="Q373" t="str">
        <f t="shared" si="192"/>
        <v>Multidisciplinary_Studies</v>
      </c>
      <c r="R373" t="str">
        <f t="shared" si="193"/>
        <v>25_to_39_years</v>
      </c>
      <c r="S373" t="str">
        <f t="shared" si="194"/>
        <v>61,250</v>
      </c>
      <c r="T373" t="str">
        <f t="shared" si="195"/>
        <v>±18,585</v>
      </c>
      <c r="V373" t="str">
        <f t="shared" si="196"/>
        <v>25_to_39_years_Multidisciplinary_Studies</v>
      </c>
      <c r="W373" t="str">
        <f t="shared" si="197"/>
        <v>Hawaii</v>
      </c>
      <c r="X373" t="str">
        <f t="shared" si="198"/>
        <v>Multidisciplinary_Studies</v>
      </c>
      <c r="Y373" t="str">
        <f t="shared" si="199"/>
        <v>25_to_39_years</v>
      </c>
      <c r="Z373" t="str">
        <f t="shared" si="200"/>
        <v>61250</v>
      </c>
      <c r="AA373" t="str">
        <f t="shared" si="201"/>
        <v>±18585</v>
      </c>
      <c r="AC373" t="str">
        <f t="shared" si="202"/>
        <v>25_to_39_years_Multidisciplinary_Studies</v>
      </c>
      <c r="AD373" t="str">
        <f t="shared" si="203"/>
        <v>Hawaii</v>
      </c>
      <c r="AE373" t="str">
        <f t="shared" si="204"/>
        <v>Multidisciplinary_Studies</v>
      </c>
      <c r="AF373" t="str">
        <f t="shared" si="205"/>
        <v>25_to_39_years</v>
      </c>
      <c r="AG373" t="str">
        <f t="shared" si="206"/>
        <v>61250</v>
      </c>
      <c r="AH373" t="str">
        <f t="shared" si="207"/>
        <v>18585</v>
      </c>
      <c r="AJ373" t="str">
        <f t="shared" si="208"/>
        <v>25_to_39_years_Multidisciplinary_Studies</v>
      </c>
      <c r="AK373" t="str">
        <f t="shared" si="209"/>
        <v>Hawaii</v>
      </c>
      <c r="AL373" t="str">
        <f t="shared" si="210"/>
        <v>Multidisciplinary_Studies</v>
      </c>
      <c r="AM373" t="str">
        <f t="shared" si="211"/>
        <v>25_to_39_years</v>
      </c>
      <c r="AN373" t="str">
        <f t="shared" si="212"/>
        <v>61250</v>
      </c>
      <c r="AO373" t="str">
        <f t="shared" si="213"/>
        <v>18585</v>
      </c>
      <c r="AQ373" t="str">
        <f t="shared" si="214"/>
        <v>25_to_39_years_Multidisciplinary_Studies</v>
      </c>
      <c r="AR373" t="str">
        <f t="shared" si="215"/>
        <v>Hawaii</v>
      </c>
      <c r="AS373" t="str">
        <f t="shared" si="216"/>
        <v>Multidisciplinary_Studies</v>
      </c>
      <c r="AT373" t="str">
        <f t="shared" si="217"/>
        <v>25_to_39_years</v>
      </c>
      <c r="AU373" t="str">
        <f t="shared" si="218"/>
        <v>61250</v>
      </c>
      <c r="AV373" t="str">
        <f t="shared" si="219"/>
        <v>18585</v>
      </c>
    </row>
    <row r="374" spans="1:48" x14ac:dyDescent="0.3">
      <c r="A374" t="s">
        <v>42</v>
      </c>
      <c r="B374" t="s">
        <v>787</v>
      </c>
      <c r="C374" t="s">
        <v>43</v>
      </c>
      <c r="D374" t="s">
        <v>11</v>
      </c>
      <c r="E374" t="s">
        <v>806</v>
      </c>
      <c r="F374" t="s">
        <v>807</v>
      </c>
      <c r="H374" t="str">
        <f t="shared" si="184"/>
        <v>25 to 39 years_Science and Engineering Related Fields</v>
      </c>
      <c r="I374" t="str">
        <f t="shared" si="185"/>
        <v>Hawaii</v>
      </c>
      <c r="J374" t="str">
        <f t="shared" si="186"/>
        <v>Science and Engineering Related Fields</v>
      </c>
      <c r="K374" t="str">
        <f t="shared" si="187"/>
        <v>25 to 39 years</v>
      </c>
      <c r="L374" t="str">
        <f t="shared" si="188"/>
        <v>74,637</v>
      </c>
      <c r="M374" t="str">
        <f t="shared" si="189"/>
        <v>±11,431</v>
      </c>
      <c r="O374" t="str">
        <f t="shared" si="190"/>
        <v>25_to_39_years_Science_and_Engineering_Related_Fields</v>
      </c>
      <c r="P374" t="str">
        <f t="shared" si="191"/>
        <v>Hawaii</v>
      </c>
      <c r="Q374" t="str">
        <f t="shared" si="192"/>
        <v>Science_and_Engineering_Related_Fields</v>
      </c>
      <c r="R374" t="str">
        <f t="shared" si="193"/>
        <v>25_to_39_years</v>
      </c>
      <c r="S374" t="str">
        <f t="shared" si="194"/>
        <v>74,637</v>
      </c>
      <c r="T374" t="str">
        <f t="shared" si="195"/>
        <v>±11,431</v>
      </c>
      <c r="V374" t="str">
        <f t="shared" si="196"/>
        <v>25_to_39_years_Science_and_Engineering_Related_Fields</v>
      </c>
      <c r="W374" t="str">
        <f t="shared" si="197"/>
        <v>Hawaii</v>
      </c>
      <c r="X374" t="str">
        <f t="shared" si="198"/>
        <v>Science_and_Engineering_Related_Fields</v>
      </c>
      <c r="Y374" t="str">
        <f t="shared" si="199"/>
        <v>25_to_39_years</v>
      </c>
      <c r="Z374" t="str">
        <f t="shared" si="200"/>
        <v>74637</v>
      </c>
      <c r="AA374" t="str">
        <f t="shared" si="201"/>
        <v>±11431</v>
      </c>
      <c r="AC374" t="str">
        <f t="shared" si="202"/>
        <v>25_to_39_years_Science_and_Engineering_Related_Fields</v>
      </c>
      <c r="AD374" t="str">
        <f t="shared" si="203"/>
        <v>Hawaii</v>
      </c>
      <c r="AE374" t="str">
        <f t="shared" si="204"/>
        <v>Science_and_Engineering_Related_Fields</v>
      </c>
      <c r="AF374" t="str">
        <f t="shared" si="205"/>
        <v>25_to_39_years</v>
      </c>
      <c r="AG374" t="str">
        <f t="shared" si="206"/>
        <v>74637</v>
      </c>
      <c r="AH374" t="str">
        <f t="shared" si="207"/>
        <v>11431</v>
      </c>
      <c r="AJ374" t="str">
        <f t="shared" si="208"/>
        <v>25_to_39_years_Science_and_Engineering_Related_Fields</v>
      </c>
      <c r="AK374" t="str">
        <f t="shared" si="209"/>
        <v>Hawaii</v>
      </c>
      <c r="AL374" t="str">
        <f t="shared" si="210"/>
        <v>Science_and_Engineering_Related_Fields</v>
      </c>
      <c r="AM374" t="str">
        <f t="shared" si="211"/>
        <v>25_to_39_years</v>
      </c>
      <c r="AN374" t="str">
        <f t="shared" si="212"/>
        <v>74637</v>
      </c>
      <c r="AO374" t="str">
        <f t="shared" si="213"/>
        <v>11431</v>
      </c>
      <c r="AQ374" t="str">
        <f t="shared" si="214"/>
        <v>25_to_39_years_Science_and_Engineering_Related_Fields</v>
      </c>
      <c r="AR374" t="str">
        <f t="shared" si="215"/>
        <v>Hawaii</v>
      </c>
      <c r="AS374" t="str">
        <f t="shared" si="216"/>
        <v>Science_and_Engineering_Related_Fields</v>
      </c>
      <c r="AT374" t="str">
        <f t="shared" si="217"/>
        <v>25_to_39_years</v>
      </c>
      <c r="AU374" t="str">
        <f t="shared" si="218"/>
        <v>74637</v>
      </c>
      <c r="AV374" t="str">
        <f t="shared" si="219"/>
        <v>11431</v>
      </c>
    </row>
    <row r="375" spans="1:48" x14ac:dyDescent="0.3">
      <c r="A375" t="s">
        <v>46</v>
      </c>
      <c r="B375" t="s">
        <v>787</v>
      </c>
      <c r="C375" t="s">
        <v>47</v>
      </c>
      <c r="D375" t="s">
        <v>11</v>
      </c>
      <c r="E375" t="s">
        <v>808</v>
      </c>
      <c r="F375" t="s">
        <v>809</v>
      </c>
      <c r="H375" t="str">
        <f t="shared" si="184"/>
        <v>25 to 39 years_Business</v>
      </c>
      <c r="I375" t="str">
        <f t="shared" si="185"/>
        <v>Hawaii</v>
      </c>
      <c r="J375" t="str">
        <f t="shared" si="186"/>
        <v>Business</v>
      </c>
      <c r="K375" t="str">
        <f t="shared" si="187"/>
        <v>25 to 39 years</v>
      </c>
      <c r="L375" t="str">
        <f t="shared" si="188"/>
        <v>59,547</v>
      </c>
      <c r="M375" t="str">
        <f t="shared" si="189"/>
        <v>±6,127</v>
      </c>
      <c r="O375" t="str">
        <f t="shared" si="190"/>
        <v>25_to_39_years_Business</v>
      </c>
      <c r="P375" t="str">
        <f t="shared" si="191"/>
        <v>Hawaii</v>
      </c>
      <c r="Q375" t="str">
        <f t="shared" si="192"/>
        <v>Business</v>
      </c>
      <c r="R375" t="str">
        <f t="shared" si="193"/>
        <v>25_to_39_years</v>
      </c>
      <c r="S375" t="str">
        <f t="shared" si="194"/>
        <v>59,547</v>
      </c>
      <c r="T375" t="str">
        <f t="shared" si="195"/>
        <v>±6,127</v>
      </c>
      <c r="V375" t="str">
        <f t="shared" si="196"/>
        <v>25_to_39_years_Business</v>
      </c>
      <c r="W375" t="str">
        <f t="shared" si="197"/>
        <v>Hawaii</v>
      </c>
      <c r="X375" t="str">
        <f t="shared" si="198"/>
        <v>Business</v>
      </c>
      <c r="Y375" t="str">
        <f t="shared" si="199"/>
        <v>25_to_39_years</v>
      </c>
      <c r="Z375" t="str">
        <f t="shared" si="200"/>
        <v>59547</v>
      </c>
      <c r="AA375" t="str">
        <f t="shared" si="201"/>
        <v>±6127</v>
      </c>
      <c r="AC375" t="str">
        <f t="shared" si="202"/>
        <v>25_to_39_years_Business</v>
      </c>
      <c r="AD375" t="str">
        <f t="shared" si="203"/>
        <v>Hawaii</v>
      </c>
      <c r="AE375" t="str">
        <f t="shared" si="204"/>
        <v>Business</v>
      </c>
      <c r="AF375" t="str">
        <f t="shared" si="205"/>
        <v>25_to_39_years</v>
      </c>
      <c r="AG375" t="str">
        <f t="shared" si="206"/>
        <v>59547</v>
      </c>
      <c r="AH375" t="str">
        <f t="shared" si="207"/>
        <v>6127</v>
      </c>
      <c r="AJ375" t="str">
        <f t="shared" si="208"/>
        <v>25_to_39_years_Business</v>
      </c>
      <c r="AK375" t="str">
        <f t="shared" si="209"/>
        <v>Hawaii</v>
      </c>
      <c r="AL375" t="str">
        <f t="shared" si="210"/>
        <v>Business</v>
      </c>
      <c r="AM375" t="str">
        <f t="shared" si="211"/>
        <v>25_to_39_years</v>
      </c>
      <c r="AN375" t="str">
        <f t="shared" si="212"/>
        <v>59547</v>
      </c>
      <c r="AO375" t="str">
        <f t="shared" si="213"/>
        <v>6127</v>
      </c>
      <c r="AQ375" t="str">
        <f t="shared" si="214"/>
        <v>25_to_39_years_Business</v>
      </c>
      <c r="AR375" t="str">
        <f t="shared" si="215"/>
        <v>Hawaii</v>
      </c>
      <c r="AS375" t="str">
        <f t="shared" si="216"/>
        <v>Business</v>
      </c>
      <c r="AT375" t="str">
        <f t="shared" si="217"/>
        <v>25_to_39_years</v>
      </c>
      <c r="AU375" t="str">
        <f t="shared" si="218"/>
        <v>59547</v>
      </c>
      <c r="AV375" t="str">
        <f t="shared" si="219"/>
        <v>6127</v>
      </c>
    </row>
    <row r="376" spans="1:48" x14ac:dyDescent="0.3">
      <c r="A376" t="s">
        <v>50</v>
      </c>
      <c r="B376" t="s">
        <v>787</v>
      </c>
      <c r="C376" t="s">
        <v>51</v>
      </c>
      <c r="D376" t="s">
        <v>11</v>
      </c>
      <c r="E376" t="s">
        <v>810</v>
      </c>
      <c r="F376" t="s">
        <v>811</v>
      </c>
      <c r="H376" t="str">
        <f t="shared" si="184"/>
        <v>25 to 39 years_Education</v>
      </c>
      <c r="I376" t="str">
        <f t="shared" si="185"/>
        <v>Hawaii</v>
      </c>
      <c r="J376" t="str">
        <f t="shared" si="186"/>
        <v>Education</v>
      </c>
      <c r="K376" t="str">
        <f t="shared" si="187"/>
        <v>25 to 39 years</v>
      </c>
      <c r="L376" t="str">
        <f t="shared" si="188"/>
        <v>52,107</v>
      </c>
      <c r="M376" t="str">
        <f t="shared" si="189"/>
        <v>±4,141</v>
      </c>
      <c r="O376" t="str">
        <f t="shared" si="190"/>
        <v>25_to_39_years_Education</v>
      </c>
      <c r="P376" t="str">
        <f t="shared" si="191"/>
        <v>Hawaii</v>
      </c>
      <c r="Q376" t="str">
        <f t="shared" si="192"/>
        <v>Education</v>
      </c>
      <c r="R376" t="str">
        <f t="shared" si="193"/>
        <v>25_to_39_years</v>
      </c>
      <c r="S376" t="str">
        <f t="shared" si="194"/>
        <v>52,107</v>
      </c>
      <c r="T376" t="str">
        <f t="shared" si="195"/>
        <v>±4,141</v>
      </c>
      <c r="V376" t="str">
        <f t="shared" si="196"/>
        <v>25_to_39_years_Education</v>
      </c>
      <c r="W376" t="str">
        <f t="shared" si="197"/>
        <v>Hawaii</v>
      </c>
      <c r="X376" t="str">
        <f t="shared" si="198"/>
        <v>Education</v>
      </c>
      <c r="Y376" t="str">
        <f t="shared" si="199"/>
        <v>25_to_39_years</v>
      </c>
      <c r="Z376" t="str">
        <f t="shared" si="200"/>
        <v>52107</v>
      </c>
      <c r="AA376" t="str">
        <f t="shared" si="201"/>
        <v>±4141</v>
      </c>
      <c r="AC376" t="str">
        <f t="shared" si="202"/>
        <v>25_to_39_years_Education</v>
      </c>
      <c r="AD376" t="str">
        <f t="shared" si="203"/>
        <v>Hawaii</v>
      </c>
      <c r="AE376" t="str">
        <f t="shared" si="204"/>
        <v>Education</v>
      </c>
      <c r="AF376" t="str">
        <f t="shared" si="205"/>
        <v>25_to_39_years</v>
      </c>
      <c r="AG376" t="str">
        <f t="shared" si="206"/>
        <v>52107</v>
      </c>
      <c r="AH376" t="str">
        <f t="shared" si="207"/>
        <v>4141</v>
      </c>
      <c r="AJ376" t="str">
        <f t="shared" si="208"/>
        <v>25_to_39_years_Education</v>
      </c>
      <c r="AK376" t="str">
        <f t="shared" si="209"/>
        <v>Hawaii</v>
      </c>
      <c r="AL376" t="str">
        <f t="shared" si="210"/>
        <v>Education</v>
      </c>
      <c r="AM376" t="str">
        <f t="shared" si="211"/>
        <v>25_to_39_years</v>
      </c>
      <c r="AN376" t="str">
        <f t="shared" si="212"/>
        <v>52107</v>
      </c>
      <c r="AO376" t="str">
        <f t="shared" si="213"/>
        <v>4141</v>
      </c>
      <c r="AQ376" t="str">
        <f t="shared" si="214"/>
        <v>25_to_39_years_Education</v>
      </c>
      <c r="AR376" t="str">
        <f t="shared" si="215"/>
        <v>Hawaii</v>
      </c>
      <c r="AS376" t="str">
        <f t="shared" si="216"/>
        <v>Education</v>
      </c>
      <c r="AT376" t="str">
        <f t="shared" si="217"/>
        <v>25_to_39_years</v>
      </c>
      <c r="AU376" t="str">
        <f t="shared" si="218"/>
        <v>52107</v>
      </c>
      <c r="AV376" t="str">
        <f t="shared" si="219"/>
        <v>4141</v>
      </c>
    </row>
    <row r="377" spans="1:48" x14ac:dyDescent="0.3">
      <c r="A377" t="s">
        <v>54</v>
      </c>
      <c r="B377" t="s">
        <v>787</v>
      </c>
      <c r="C377" t="s">
        <v>55</v>
      </c>
      <c r="D377" t="s">
        <v>11</v>
      </c>
      <c r="E377" t="s">
        <v>812</v>
      </c>
      <c r="F377" t="s">
        <v>813</v>
      </c>
      <c r="H377" t="str">
        <f t="shared" si="184"/>
        <v>25 to 39 years_Literature and Languages</v>
      </c>
      <c r="I377" t="str">
        <f t="shared" si="185"/>
        <v>Hawaii</v>
      </c>
      <c r="J377" t="str">
        <f t="shared" si="186"/>
        <v>Literature and Languages</v>
      </c>
      <c r="K377" t="str">
        <f t="shared" si="187"/>
        <v>25 to 39 years</v>
      </c>
      <c r="L377" t="str">
        <f t="shared" si="188"/>
        <v>42,890</v>
      </c>
      <c r="M377" t="str">
        <f t="shared" si="189"/>
        <v>±12,399</v>
      </c>
      <c r="O377" t="str">
        <f t="shared" si="190"/>
        <v>25_to_39_years_Literature_and_Languages</v>
      </c>
      <c r="P377" t="str">
        <f t="shared" si="191"/>
        <v>Hawaii</v>
      </c>
      <c r="Q377" t="str">
        <f t="shared" si="192"/>
        <v>Literature_and_Languages</v>
      </c>
      <c r="R377" t="str">
        <f t="shared" si="193"/>
        <v>25_to_39_years</v>
      </c>
      <c r="S377" t="str">
        <f t="shared" si="194"/>
        <v>42,890</v>
      </c>
      <c r="T377" t="str">
        <f t="shared" si="195"/>
        <v>±12,399</v>
      </c>
      <c r="V377" t="str">
        <f t="shared" si="196"/>
        <v>25_to_39_years_Literature_and_Languages</v>
      </c>
      <c r="W377" t="str">
        <f t="shared" si="197"/>
        <v>Hawaii</v>
      </c>
      <c r="X377" t="str">
        <f t="shared" si="198"/>
        <v>Literature_and_Languages</v>
      </c>
      <c r="Y377" t="str">
        <f t="shared" si="199"/>
        <v>25_to_39_years</v>
      </c>
      <c r="Z377" t="str">
        <f t="shared" si="200"/>
        <v>42890</v>
      </c>
      <c r="AA377" t="str">
        <f t="shared" si="201"/>
        <v>±12399</v>
      </c>
      <c r="AC377" t="str">
        <f t="shared" si="202"/>
        <v>25_to_39_years_Literature_and_Languages</v>
      </c>
      <c r="AD377" t="str">
        <f t="shared" si="203"/>
        <v>Hawaii</v>
      </c>
      <c r="AE377" t="str">
        <f t="shared" si="204"/>
        <v>Literature_and_Languages</v>
      </c>
      <c r="AF377" t="str">
        <f t="shared" si="205"/>
        <v>25_to_39_years</v>
      </c>
      <c r="AG377" t="str">
        <f t="shared" si="206"/>
        <v>42890</v>
      </c>
      <c r="AH377" t="str">
        <f t="shared" si="207"/>
        <v>12399</v>
      </c>
      <c r="AJ377" t="str">
        <f t="shared" si="208"/>
        <v>25_to_39_years_Literature_and_Languages</v>
      </c>
      <c r="AK377" t="str">
        <f t="shared" si="209"/>
        <v>Hawaii</v>
      </c>
      <c r="AL377" t="str">
        <f t="shared" si="210"/>
        <v>Literature_and_Languages</v>
      </c>
      <c r="AM377" t="str">
        <f t="shared" si="211"/>
        <v>25_to_39_years</v>
      </c>
      <c r="AN377" t="str">
        <f t="shared" si="212"/>
        <v>42890</v>
      </c>
      <c r="AO377" t="str">
        <f t="shared" si="213"/>
        <v>12399</v>
      </c>
      <c r="AQ377" t="str">
        <f t="shared" si="214"/>
        <v>25_to_39_years_Literature_and_Languages</v>
      </c>
      <c r="AR377" t="str">
        <f t="shared" si="215"/>
        <v>Hawaii</v>
      </c>
      <c r="AS377" t="str">
        <f t="shared" si="216"/>
        <v>Literature_and_Languages</v>
      </c>
      <c r="AT377" t="str">
        <f t="shared" si="217"/>
        <v>25_to_39_years</v>
      </c>
      <c r="AU377" t="str">
        <f t="shared" si="218"/>
        <v>42890</v>
      </c>
      <c r="AV377" t="str">
        <f t="shared" si="219"/>
        <v>12399</v>
      </c>
    </row>
    <row r="378" spans="1:48" x14ac:dyDescent="0.3">
      <c r="A378" t="s">
        <v>58</v>
      </c>
      <c r="B378" t="s">
        <v>787</v>
      </c>
      <c r="C378" t="s">
        <v>59</v>
      </c>
      <c r="D378" t="s">
        <v>11</v>
      </c>
      <c r="E378" t="s">
        <v>814</v>
      </c>
      <c r="F378" t="s">
        <v>815</v>
      </c>
      <c r="H378" t="str">
        <f t="shared" si="184"/>
        <v>25 to 39 years_Liberal Arts and History</v>
      </c>
      <c r="I378" t="str">
        <f t="shared" si="185"/>
        <v>Hawaii</v>
      </c>
      <c r="J378" t="str">
        <f t="shared" si="186"/>
        <v>Liberal Arts and History</v>
      </c>
      <c r="K378" t="str">
        <f t="shared" si="187"/>
        <v>25 to 39 years</v>
      </c>
      <c r="L378" t="str">
        <f t="shared" si="188"/>
        <v>54,066</v>
      </c>
      <c r="M378" t="str">
        <f t="shared" si="189"/>
        <v>±5,396</v>
      </c>
      <c r="O378" t="str">
        <f t="shared" si="190"/>
        <v>25_to_39_years_Liberal_Arts_and_History</v>
      </c>
      <c r="P378" t="str">
        <f t="shared" si="191"/>
        <v>Hawaii</v>
      </c>
      <c r="Q378" t="str">
        <f t="shared" si="192"/>
        <v>Liberal_Arts_and_History</v>
      </c>
      <c r="R378" t="str">
        <f t="shared" si="193"/>
        <v>25_to_39_years</v>
      </c>
      <c r="S378" t="str">
        <f t="shared" si="194"/>
        <v>54,066</v>
      </c>
      <c r="T378" t="str">
        <f t="shared" si="195"/>
        <v>±5,396</v>
      </c>
      <c r="V378" t="str">
        <f t="shared" si="196"/>
        <v>25_to_39_years_Liberal_Arts_and_History</v>
      </c>
      <c r="W378" t="str">
        <f t="shared" si="197"/>
        <v>Hawaii</v>
      </c>
      <c r="X378" t="str">
        <f t="shared" si="198"/>
        <v>Liberal_Arts_and_History</v>
      </c>
      <c r="Y378" t="str">
        <f t="shared" si="199"/>
        <v>25_to_39_years</v>
      </c>
      <c r="Z378" t="str">
        <f t="shared" si="200"/>
        <v>54066</v>
      </c>
      <c r="AA378" t="str">
        <f t="shared" si="201"/>
        <v>±5396</v>
      </c>
      <c r="AC378" t="str">
        <f t="shared" si="202"/>
        <v>25_to_39_years_Liberal_Arts_and_History</v>
      </c>
      <c r="AD378" t="str">
        <f t="shared" si="203"/>
        <v>Hawaii</v>
      </c>
      <c r="AE378" t="str">
        <f t="shared" si="204"/>
        <v>Liberal_Arts_and_History</v>
      </c>
      <c r="AF378" t="str">
        <f t="shared" si="205"/>
        <v>25_to_39_years</v>
      </c>
      <c r="AG378" t="str">
        <f t="shared" si="206"/>
        <v>54066</v>
      </c>
      <c r="AH378" t="str">
        <f t="shared" si="207"/>
        <v>5396</v>
      </c>
      <c r="AJ378" t="str">
        <f t="shared" si="208"/>
        <v>25_to_39_years_Liberal_Arts_and_History</v>
      </c>
      <c r="AK378" t="str">
        <f t="shared" si="209"/>
        <v>Hawaii</v>
      </c>
      <c r="AL378" t="str">
        <f t="shared" si="210"/>
        <v>Liberal_Arts_and_History</v>
      </c>
      <c r="AM378" t="str">
        <f t="shared" si="211"/>
        <v>25_to_39_years</v>
      </c>
      <c r="AN378" t="str">
        <f t="shared" si="212"/>
        <v>54066</v>
      </c>
      <c r="AO378" t="str">
        <f t="shared" si="213"/>
        <v>5396</v>
      </c>
      <c r="AQ378" t="str">
        <f t="shared" si="214"/>
        <v>25_to_39_years_Liberal_Arts_and_History</v>
      </c>
      <c r="AR378" t="str">
        <f t="shared" si="215"/>
        <v>Hawaii</v>
      </c>
      <c r="AS378" t="str">
        <f t="shared" si="216"/>
        <v>Liberal_Arts_and_History</v>
      </c>
      <c r="AT378" t="str">
        <f t="shared" si="217"/>
        <v>25_to_39_years</v>
      </c>
      <c r="AU378" t="str">
        <f t="shared" si="218"/>
        <v>54066</v>
      </c>
      <c r="AV378" t="str">
        <f t="shared" si="219"/>
        <v>5396</v>
      </c>
    </row>
    <row r="379" spans="1:48" x14ac:dyDescent="0.3">
      <c r="A379" t="s">
        <v>62</v>
      </c>
      <c r="B379" t="s">
        <v>787</v>
      </c>
      <c r="C379" t="s">
        <v>63</v>
      </c>
      <c r="D379" t="s">
        <v>11</v>
      </c>
      <c r="E379" t="s">
        <v>816</v>
      </c>
      <c r="F379" t="s">
        <v>817</v>
      </c>
      <c r="H379" t="str">
        <f t="shared" si="184"/>
        <v>25 to 39 years_Visual and Performing Arts</v>
      </c>
      <c r="I379" t="str">
        <f t="shared" si="185"/>
        <v>Hawaii</v>
      </c>
      <c r="J379" t="str">
        <f t="shared" si="186"/>
        <v>Visual and Performing Arts</v>
      </c>
      <c r="K379" t="str">
        <f t="shared" si="187"/>
        <v>25 to 39 years</v>
      </c>
      <c r="L379" t="str">
        <f t="shared" si="188"/>
        <v>36,076</v>
      </c>
      <c r="M379" t="str">
        <f t="shared" si="189"/>
        <v>±3,528</v>
      </c>
      <c r="O379" t="str">
        <f t="shared" si="190"/>
        <v>25_to_39_years_Visual_and_Performing_Arts</v>
      </c>
      <c r="P379" t="str">
        <f t="shared" si="191"/>
        <v>Hawaii</v>
      </c>
      <c r="Q379" t="str">
        <f t="shared" si="192"/>
        <v>Visual_and_Performing_Arts</v>
      </c>
      <c r="R379" t="str">
        <f t="shared" si="193"/>
        <v>25_to_39_years</v>
      </c>
      <c r="S379" t="str">
        <f t="shared" si="194"/>
        <v>36,076</v>
      </c>
      <c r="T379" t="str">
        <f t="shared" si="195"/>
        <v>±3,528</v>
      </c>
      <c r="V379" t="str">
        <f t="shared" si="196"/>
        <v>25_to_39_years_Visual_and_Performing_Arts</v>
      </c>
      <c r="W379" t="str">
        <f t="shared" si="197"/>
        <v>Hawaii</v>
      </c>
      <c r="X379" t="str">
        <f t="shared" si="198"/>
        <v>Visual_and_Performing_Arts</v>
      </c>
      <c r="Y379" t="str">
        <f t="shared" si="199"/>
        <v>25_to_39_years</v>
      </c>
      <c r="Z379" t="str">
        <f t="shared" si="200"/>
        <v>36076</v>
      </c>
      <c r="AA379" t="str">
        <f t="shared" si="201"/>
        <v>±3528</v>
      </c>
      <c r="AC379" t="str">
        <f t="shared" si="202"/>
        <v>25_to_39_years_Visual_and_Performing_Arts</v>
      </c>
      <c r="AD379" t="str">
        <f t="shared" si="203"/>
        <v>Hawaii</v>
      </c>
      <c r="AE379" t="str">
        <f t="shared" si="204"/>
        <v>Visual_and_Performing_Arts</v>
      </c>
      <c r="AF379" t="str">
        <f t="shared" si="205"/>
        <v>25_to_39_years</v>
      </c>
      <c r="AG379" t="str">
        <f t="shared" si="206"/>
        <v>36076</v>
      </c>
      <c r="AH379" t="str">
        <f t="shared" si="207"/>
        <v>3528</v>
      </c>
      <c r="AJ379" t="str">
        <f t="shared" si="208"/>
        <v>25_to_39_years_Visual_and_Performing_Arts</v>
      </c>
      <c r="AK379" t="str">
        <f t="shared" si="209"/>
        <v>Hawaii</v>
      </c>
      <c r="AL379" t="str">
        <f t="shared" si="210"/>
        <v>Visual_and_Performing_Arts</v>
      </c>
      <c r="AM379" t="str">
        <f t="shared" si="211"/>
        <v>25_to_39_years</v>
      </c>
      <c r="AN379" t="str">
        <f t="shared" si="212"/>
        <v>36076</v>
      </c>
      <c r="AO379" t="str">
        <f t="shared" si="213"/>
        <v>3528</v>
      </c>
      <c r="AQ379" t="str">
        <f t="shared" si="214"/>
        <v>25_to_39_years_Visual_and_Performing_Arts</v>
      </c>
      <c r="AR379" t="str">
        <f t="shared" si="215"/>
        <v>Hawaii</v>
      </c>
      <c r="AS379" t="str">
        <f t="shared" si="216"/>
        <v>Visual_and_Performing_Arts</v>
      </c>
      <c r="AT379" t="str">
        <f t="shared" si="217"/>
        <v>25_to_39_years</v>
      </c>
      <c r="AU379" t="str">
        <f t="shared" si="218"/>
        <v>36076</v>
      </c>
      <c r="AV379" t="str">
        <f t="shared" si="219"/>
        <v>3528</v>
      </c>
    </row>
    <row r="380" spans="1:48" x14ac:dyDescent="0.3">
      <c r="A380" t="s">
        <v>66</v>
      </c>
      <c r="B380" t="s">
        <v>787</v>
      </c>
      <c r="C380" t="s">
        <v>67</v>
      </c>
      <c r="D380" t="s">
        <v>11</v>
      </c>
      <c r="E380" t="s">
        <v>818</v>
      </c>
      <c r="F380" t="s">
        <v>819</v>
      </c>
      <c r="H380" t="str">
        <f t="shared" si="184"/>
        <v>25 to 39 years_Communications</v>
      </c>
      <c r="I380" t="str">
        <f t="shared" si="185"/>
        <v>Hawaii</v>
      </c>
      <c r="J380" t="str">
        <f t="shared" si="186"/>
        <v>Communications</v>
      </c>
      <c r="K380" t="str">
        <f t="shared" si="187"/>
        <v>25 to 39 years</v>
      </c>
      <c r="L380" t="str">
        <f t="shared" si="188"/>
        <v>57,996</v>
      </c>
      <c r="M380" t="str">
        <f t="shared" si="189"/>
        <v>±12,498</v>
      </c>
      <c r="O380" t="str">
        <f t="shared" si="190"/>
        <v>25_to_39_years_Communications</v>
      </c>
      <c r="P380" t="str">
        <f t="shared" si="191"/>
        <v>Hawaii</v>
      </c>
      <c r="Q380" t="str">
        <f t="shared" si="192"/>
        <v>Communications</v>
      </c>
      <c r="R380" t="str">
        <f t="shared" si="193"/>
        <v>25_to_39_years</v>
      </c>
      <c r="S380" t="str">
        <f t="shared" si="194"/>
        <v>57,996</v>
      </c>
      <c r="T380" t="str">
        <f t="shared" si="195"/>
        <v>±12,498</v>
      </c>
      <c r="V380" t="str">
        <f t="shared" si="196"/>
        <v>25_to_39_years_Communications</v>
      </c>
      <c r="W380" t="str">
        <f t="shared" si="197"/>
        <v>Hawaii</v>
      </c>
      <c r="X380" t="str">
        <f t="shared" si="198"/>
        <v>Communications</v>
      </c>
      <c r="Y380" t="str">
        <f t="shared" si="199"/>
        <v>25_to_39_years</v>
      </c>
      <c r="Z380" t="str">
        <f t="shared" si="200"/>
        <v>57996</v>
      </c>
      <c r="AA380" t="str">
        <f t="shared" si="201"/>
        <v>±12498</v>
      </c>
      <c r="AC380" t="str">
        <f t="shared" si="202"/>
        <v>25_to_39_years_Communications</v>
      </c>
      <c r="AD380" t="str">
        <f t="shared" si="203"/>
        <v>Hawaii</v>
      </c>
      <c r="AE380" t="str">
        <f t="shared" si="204"/>
        <v>Communications</v>
      </c>
      <c r="AF380" t="str">
        <f t="shared" si="205"/>
        <v>25_to_39_years</v>
      </c>
      <c r="AG380" t="str">
        <f t="shared" si="206"/>
        <v>57996</v>
      </c>
      <c r="AH380" t="str">
        <f t="shared" si="207"/>
        <v>12498</v>
      </c>
      <c r="AJ380" t="str">
        <f t="shared" si="208"/>
        <v>25_to_39_years_Communications</v>
      </c>
      <c r="AK380" t="str">
        <f t="shared" si="209"/>
        <v>Hawaii</v>
      </c>
      <c r="AL380" t="str">
        <f t="shared" si="210"/>
        <v>Communications</v>
      </c>
      <c r="AM380" t="str">
        <f t="shared" si="211"/>
        <v>25_to_39_years</v>
      </c>
      <c r="AN380" t="str">
        <f t="shared" si="212"/>
        <v>57996</v>
      </c>
      <c r="AO380" t="str">
        <f t="shared" si="213"/>
        <v>12498</v>
      </c>
      <c r="AQ380" t="str">
        <f t="shared" si="214"/>
        <v>25_to_39_years_Communications</v>
      </c>
      <c r="AR380" t="str">
        <f t="shared" si="215"/>
        <v>Hawaii</v>
      </c>
      <c r="AS380" t="str">
        <f t="shared" si="216"/>
        <v>Communications</v>
      </c>
      <c r="AT380" t="str">
        <f t="shared" si="217"/>
        <v>25_to_39_years</v>
      </c>
      <c r="AU380" t="str">
        <f t="shared" si="218"/>
        <v>57996</v>
      </c>
      <c r="AV380" t="str">
        <f t="shared" si="219"/>
        <v>12498</v>
      </c>
    </row>
    <row r="381" spans="1:48" x14ac:dyDescent="0.3">
      <c r="A381" t="s">
        <v>70</v>
      </c>
      <c r="B381" t="s">
        <v>787</v>
      </c>
      <c r="C381" t="s">
        <v>71</v>
      </c>
      <c r="D381" t="s">
        <v>11</v>
      </c>
      <c r="E381" t="s">
        <v>820</v>
      </c>
      <c r="F381" t="s">
        <v>821</v>
      </c>
      <c r="H381" t="str">
        <f t="shared" si="184"/>
        <v>25 to 39 years_Other</v>
      </c>
      <c r="I381" t="str">
        <f t="shared" si="185"/>
        <v>Hawaii</v>
      </c>
      <c r="J381" t="str">
        <f t="shared" si="186"/>
        <v>Other</v>
      </c>
      <c r="K381" t="str">
        <f t="shared" si="187"/>
        <v>25 to 39 years</v>
      </c>
      <c r="L381" t="str">
        <f t="shared" si="188"/>
        <v>59,718</v>
      </c>
      <c r="M381" t="str">
        <f t="shared" si="189"/>
        <v>±9,473</v>
      </c>
      <c r="O381" t="str">
        <f t="shared" si="190"/>
        <v>25_to_39_years_Other</v>
      </c>
      <c r="P381" t="str">
        <f t="shared" si="191"/>
        <v>Hawaii</v>
      </c>
      <c r="Q381" t="str">
        <f t="shared" si="192"/>
        <v>Other</v>
      </c>
      <c r="R381" t="str">
        <f t="shared" si="193"/>
        <v>25_to_39_years</v>
      </c>
      <c r="S381" t="str">
        <f t="shared" si="194"/>
        <v>59,718</v>
      </c>
      <c r="T381" t="str">
        <f t="shared" si="195"/>
        <v>±9,473</v>
      </c>
      <c r="V381" t="str">
        <f t="shared" si="196"/>
        <v>25_to_39_years_Other</v>
      </c>
      <c r="W381" t="str">
        <f t="shared" si="197"/>
        <v>Hawaii</v>
      </c>
      <c r="X381" t="str">
        <f t="shared" si="198"/>
        <v>Other</v>
      </c>
      <c r="Y381" t="str">
        <f t="shared" si="199"/>
        <v>25_to_39_years</v>
      </c>
      <c r="Z381" t="str">
        <f t="shared" si="200"/>
        <v>59718</v>
      </c>
      <c r="AA381" t="str">
        <f t="shared" si="201"/>
        <v>±9473</v>
      </c>
      <c r="AC381" t="str">
        <f t="shared" si="202"/>
        <v>25_to_39_years_Other</v>
      </c>
      <c r="AD381" t="str">
        <f t="shared" si="203"/>
        <v>Hawaii</v>
      </c>
      <c r="AE381" t="str">
        <f t="shared" si="204"/>
        <v>Other</v>
      </c>
      <c r="AF381" t="str">
        <f t="shared" si="205"/>
        <v>25_to_39_years</v>
      </c>
      <c r="AG381" t="str">
        <f t="shared" si="206"/>
        <v>59718</v>
      </c>
      <c r="AH381" t="str">
        <f t="shared" si="207"/>
        <v>9473</v>
      </c>
      <c r="AJ381" t="str">
        <f t="shared" si="208"/>
        <v>25_to_39_years_Other</v>
      </c>
      <c r="AK381" t="str">
        <f t="shared" si="209"/>
        <v>Hawaii</v>
      </c>
      <c r="AL381" t="str">
        <f t="shared" si="210"/>
        <v>Other</v>
      </c>
      <c r="AM381" t="str">
        <f t="shared" si="211"/>
        <v>25_to_39_years</v>
      </c>
      <c r="AN381" t="str">
        <f t="shared" si="212"/>
        <v>59718</v>
      </c>
      <c r="AO381" t="str">
        <f t="shared" si="213"/>
        <v>9473</v>
      </c>
      <c r="AQ381" t="str">
        <f t="shared" si="214"/>
        <v>25_to_39_years_Other</v>
      </c>
      <c r="AR381" t="str">
        <f t="shared" si="215"/>
        <v>Hawaii</v>
      </c>
      <c r="AS381" t="str">
        <f t="shared" si="216"/>
        <v>Other</v>
      </c>
      <c r="AT381" t="str">
        <f t="shared" si="217"/>
        <v>25_to_39_years</v>
      </c>
      <c r="AU381" t="str">
        <f t="shared" si="218"/>
        <v>59718</v>
      </c>
      <c r="AV381" t="str">
        <f t="shared" si="219"/>
        <v>9473</v>
      </c>
    </row>
    <row r="382" spans="1:48" x14ac:dyDescent="0.3">
      <c r="A382" t="s">
        <v>74</v>
      </c>
      <c r="B382" t="s">
        <v>787</v>
      </c>
      <c r="C382" t="s">
        <v>75</v>
      </c>
      <c r="D382" t="s">
        <v>75</v>
      </c>
      <c r="E382" t="s">
        <v>822</v>
      </c>
      <c r="F382" t="s">
        <v>823</v>
      </c>
      <c r="H382" t="str">
        <f t="shared" si="184"/>
        <v>40 to 64 years_40 to 64 years</v>
      </c>
      <c r="I382" t="str">
        <f t="shared" si="185"/>
        <v>Hawaii</v>
      </c>
      <c r="J382" t="str">
        <f t="shared" si="186"/>
        <v>40 to 64 years</v>
      </c>
      <c r="K382" t="str">
        <f t="shared" si="187"/>
        <v>40 to 64 years</v>
      </c>
      <c r="L382" t="str">
        <f t="shared" si="188"/>
        <v>79,944</v>
      </c>
      <c r="M382" t="str">
        <f t="shared" si="189"/>
        <v>±2,607</v>
      </c>
      <c r="O382" t="str">
        <f t="shared" si="190"/>
        <v>40_to_64_years_40_to_64_years</v>
      </c>
      <c r="P382" t="str">
        <f t="shared" si="191"/>
        <v>Hawaii</v>
      </c>
      <c r="Q382" t="str">
        <f t="shared" si="192"/>
        <v>40_to_64_years</v>
      </c>
      <c r="R382" t="str">
        <f t="shared" si="193"/>
        <v>40_to_64_years</v>
      </c>
      <c r="S382" t="str">
        <f t="shared" si="194"/>
        <v>79,944</v>
      </c>
      <c r="T382" t="str">
        <f t="shared" si="195"/>
        <v>±2,607</v>
      </c>
      <c r="V382" t="str">
        <f t="shared" si="196"/>
        <v>40_to_64_years_40_to_64_years</v>
      </c>
      <c r="W382" t="str">
        <f t="shared" si="197"/>
        <v>Hawaii</v>
      </c>
      <c r="X382" t="str">
        <f t="shared" si="198"/>
        <v>40_to_64_years</v>
      </c>
      <c r="Y382" t="str">
        <f t="shared" si="199"/>
        <v>40_to_64_years</v>
      </c>
      <c r="Z382" t="str">
        <f t="shared" si="200"/>
        <v>79944</v>
      </c>
      <c r="AA382" t="str">
        <f t="shared" si="201"/>
        <v>±2607</v>
      </c>
      <c r="AC382" t="str">
        <f t="shared" si="202"/>
        <v>40_to_64_years_40_to_64_years</v>
      </c>
      <c r="AD382" t="str">
        <f t="shared" si="203"/>
        <v>Hawaii</v>
      </c>
      <c r="AE382" t="str">
        <f t="shared" si="204"/>
        <v>40_to_64_years</v>
      </c>
      <c r="AF382" t="str">
        <f t="shared" si="205"/>
        <v>40_to_64_years</v>
      </c>
      <c r="AG382" t="str">
        <f t="shared" si="206"/>
        <v>79944</v>
      </c>
      <c r="AH382" t="str">
        <f t="shared" si="207"/>
        <v>2607</v>
      </c>
      <c r="AJ382" t="str">
        <f t="shared" si="208"/>
        <v>40_to_64_years_40_to_64_years</v>
      </c>
      <c r="AK382" t="str">
        <f t="shared" si="209"/>
        <v>Hawaii</v>
      </c>
      <c r="AL382" t="str">
        <f t="shared" si="210"/>
        <v>40_to_64_years</v>
      </c>
      <c r="AM382" t="str">
        <f t="shared" si="211"/>
        <v>40_to_64_years</v>
      </c>
      <c r="AN382" t="str">
        <f t="shared" si="212"/>
        <v>79944</v>
      </c>
      <c r="AO382" t="str">
        <f t="shared" si="213"/>
        <v>2607</v>
      </c>
      <c r="AQ382" t="str">
        <f t="shared" si="214"/>
        <v>40_to_64_years_40_to_64_years</v>
      </c>
      <c r="AR382" t="str">
        <f t="shared" si="215"/>
        <v>Hawaii</v>
      </c>
      <c r="AS382" t="str">
        <f t="shared" si="216"/>
        <v>40_to_64_years</v>
      </c>
      <c r="AT382" t="str">
        <f t="shared" si="217"/>
        <v>40_to_64_years</v>
      </c>
      <c r="AU382" t="str">
        <f t="shared" si="218"/>
        <v>79944</v>
      </c>
      <c r="AV382" t="str">
        <f t="shared" si="219"/>
        <v>2607</v>
      </c>
    </row>
    <row r="383" spans="1:48" x14ac:dyDescent="0.3">
      <c r="A383" t="s">
        <v>78</v>
      </c>
      <c r="B383" t="s">
        <v>787</v>
      </c>
      <c r="C383" t="s">
        <v>15</v>
      </c>
      <c r="D383" t="s">
        <v>75</v>
      </c>
      <c r="E383" t="s">
        <v>824</v>
      </c>
      <c r="F383" t="s">
        <v>825</v>
      </c>
      <c r="H383" t="str">
        <f t="shared" si="184"/>
        <v>40 to 64 years_Computers, Mathematics and Statistics</v>
      </c>
      <c r="I383" t="str">
        <f t="shared" si="185"/>
        <v>Hawaii</v>
      </c>
      <c r="J383" t="str">
        <f t="shared" si="186"/>
        <v>Computers, Mathematics and Statistics</v>
      </c>
      <c r="K383" t="str">
        <f t="shared" si="187"/>
        <v>40 to 64 years</v>
      </c>
      <c r="L383" t="str">
        <f t="shared" si="188"/>
        <v>88,484</v>
      </c>
      <c r="M383" t="str">
        <f t="shared" si="189"/>
        <v>±13,549</v>
      </c>
      <c r="O383" t="str">
        <f t="shared" si="190"/>
        <v>40_to_64_years_Computers,_Mathematics_and_Statistics</v>
      </c>
      <c r="P383" t="str">
        <f t="shared" si="191"/>
        <v>Hawaii</v>
      </c>
      <c r="Q383" t="str">
        <f t="shared" si="192"/>
        <v>Computers,_Mathematics_and_Statistics</v>
      </c>
      <c r="R383" t="str">
        <f t="shared" si="193"/>
        <v>40_to_64_years</v>
      </c>
      <c r="S383" t="str">
        <f t="shared" si="194"/>
        <v>88,484</v>
      </c>
      <c r="T383" t="str">
        <f t="shared" si="195"/>
        <v>±13,549</v>
      </c>
      <c r="V383" t="str">
        <f t="shared" si="196"/>
        <v>40_to_64_years_Computers_Mathematics_and_Statistics</v>
      </c>
      <c r="W383" t="str">
        <f t="shared" si="197"/>
        <v>Hawaii</v>
      </c>
      <c r="X383" t="str">
        <f t="shared" si="198"/>
        <v>Computers_Mathematics_and_Statistics</v>
      </c>
      <c r="Y383" t="str">
        <f t="shared" si="199"/>
        <v>40_to_64_years</v>
      </c>
      <c r="Z383" t="str">
        <f t="shared" si="200"/>
        <v>88484</v>
      </c>
      <c r="AA383" t="str">
        <f t="shared" si="201"/>
        <v>±13549</v>
      </c>
      <c r="AC383" t="str">
        <f t="shared" si="202"/>
        <v>40_to_64_years_Computers_Mathematics_and_Statistics</v>
      </c>
      <c r="AD383" t="str">
        <f t="shared" si="203"/>
        <v>Hawaii</v>
      </c>
      <c r="AE383" t="str">
        <f t="shared" si="204"/>
        <v>Computers_Mathematics_and_Statistics</v>
      </c>
      <c r="AF383" t="str">
        <f t="shared" si="205"/>
        <v>40_to_64_years</v>
      </c>
      <c r="AG383" t="str">
        <f t="shared" si="206"/>
        <v>88484</v>
      </c>
      <c r="AH383" t="str">
        <f t="shared" si="207"/>
        <v>13549</v>
      </c>
      <c r="AJ383" t="str">
        <f t="shared" si="208"/>
        <v>40_to_64_years_Computers_Mathematics_and_Statistics</v>
      </c>
      <c r="AK383" t="str">
        <f t="shared" si="209"/>
        <v>Hawaii</v>
      </c>
      <c r="AL383" t="str">
        <f t="shared" si="210"/>
        <v>Computers_Mathematics_and_Statistics</v>
      </c>
      <c r="AM383" t="str">
        <f t="shared" si="211"/>
        <v>40_to_64_years</v>
      </c>
      <c r="AN383" t="str">
        <f t="shared" si="212"/>
        <v>88484</v>
      </c>
      <c r="AO383" t="str">
        <f t="shared" si="213"/>
        <v>13549</v>
      </c>
      <c r="AQ383" t="str">
        <f t="shared" si="214"/>
        <v>40_to_64_years_Computers_Mathematics_and_Statistics</v>
      </c>
      <c r="AR383" t="str">
        <f t="shared" si="215"/>
        <v>Hawaii</v>
      </c>
      <c r="AS383" t="str">
        <f t="shared" si="216"/>
        <v>Computers_Mathematics_and_Statistics</v>
      </c>
      <c r="AT383" t="str">
        <f t="shared" si="217"/>
        <v>40_to_64_years</v>
      </c>
      <c r="AU383" t="str">
        <f t="shared" si="218"/>
        <v>88484</v>
      </c>
      <c r="AV383" t="str">
        <f t="shared" si="219"/>
        <v>13549</v>
      </c>
    </row>
    <row r="384" spans="1:48" x14ac:dyDescent="0.3">
      <c r="A384" t="s">
        <v>81</v>
      </c>
      <c r="B384" t="s">
        <v>787</v>
      </c>
      <c r="C384" t="s">
        <v>19</v>
      </c>
      <c r="D384" t="s">
        <v>75</v>
      </c>
      <c r="E384" t="s">
        <v>826</v>
      </c>
      <c r="F384" t="s">
        <v>827</v>
      </c>
      <c r="H384" t="str">
        <f t="shared" si="184"/>
        <v>40 to 64 years_Biological, Agricultural, and Environmental Sciences</v>
      </c>
      <c r="I384" t="str">
        <f t="shared" si="185"/>
        <v>Hawaii</v>
      </c>
      <c r="J384" t="str">
        <f t="shared" si="186"/>
        <v>Biological, Agricultural, and Environmental Sciences</v>
      </c>
      <c r="K384" t="str">
        <f t="shared" si="187"/>
        <v>40 to 64 years</v>
      </c>
      <c r="L384" t="str">
        <f t="shared" si="188"/>
        <v>91,444</v>
      </c>
      <c r="M384" t="str">
        <f t="shared" si="189"/>
        <v>±11,598</v>
      </c>
      <c r="O384" t="str">
        <f t="shared" si="190"/>
        <v>40_to_64_years_Biological,_Agricultural,_and_Environmental_Sciences</v>
      </c>
      <c r="P384" t="str">
        <f t="shared" si="191"/>
        <v>Hawaii</v>
      </c>
      <c r="Q384" t="str">
        <f t="shared" si="192"/>
        <v>Biological,_Agricultural,_and_Environmental_Sciences</v>
      </c>
      <c r="R384" t="str">
        <f t="shared" si="193"/>
        <v>40_to_64_years</v>
      </c>
      <c r="S384" t="str">
        <f t="shared" si="194"/>
        <v>91,444</v>
      </c>
      <c r="T384" t="str">
        <f t="shared" si="195"/>
        <v>±11,598</v>
      </c>
      <c r="V384" t="str">
        <f t="shared" si="196"/>
        <v>40_to_64_years_Biological_Agricultural_and_Environmental_Sciences</v>
      </c>
      <c r="W384" t="str">
        <f t="shared" si="197"/>
        <v>Hawaii</v>
      </c>
      <c r="X384" t="str">
        <f t="shared" si="198"/>
        <v>Biological_Agricultural_and_Environmental_Sciences</v>
      </c>
      <c r="Y384" t="str">
        <f t="shared" si="199"/>
        <v>40_to_64_years</v>
      </c>
      <c r="Z384" t="str">
        <f t="shared" si="200"/>
        <v>91444</v>
      </c>
      <c r="AA384" t="str">
        <f t="shared" si="201"/>
        <v>±11598</v>
      </c>
      <c r="AC384" t="str">
        <f t="shared" si="202"/>
        <v>40_to_64_years_Biological_Agricultural_and_Environmental_Sciences</v>
      </c>
      <c r="AD384" t="str">
        <f t="shared" si="203"/>
        <v>Hawaii</v>
      </c>
      <c r="AE384" t="str">
        <f t="shared" si="204"/>
        <v>Biological_Agricultural_and_Environmental_Sciences</v>
      </c>
      <c r="AF384" t="str">
        <f t="shared" si="205"/>
        <v>40_to_64_years</v>
      </c>
      <c r="AG384" t="str">
        <f t="shared" si="206"/>
        <v>91444</v>
      </c>
      <c r="AH384" t="str">
        <f t="shared" si="207"/>
        <v>11598</v>
      </c>
      <c r="AJ384" t="str">
        <f t="shared" si="208"/>
        <v>40_to_64_years_Biological_Agricultural_and_Environmental_Sciences</v>
      </c>
      <c r="AK384" t="str">
        <f t="shared" si="209"/>
        <v>Hawaii</v>
      </c>
      <c r="AL384" t="str">
        <f t="shared" si="210"/>
        <v>Biological_Agricultural_and_Environmental_Sciences</v>
      </c>
      <c r="AM384" t="str">
        <f t="shared" si="211"/>
        <v>40_to_64_years</v>
      </c>
      <c r="AN384" t="str">
        <f t="shared" si="212"/>
        <v>91444</v>
      </c>
      <c r="AO384" t="str">
        <f t="shared" si="213"/>
        <v>11598</v>
      </c>
      <c r="AQ384" t="str">
        <f t="shared" si="214"/>
        <v>40_to_64_years_Biological_Agricultural_and_Environmental_Sciences</v>
      </c>
      <c r="AR384" t="str">
        <f t="shared" si="215"/>
        <v>Hawaii</v>
      </c>
      <c r="AS384" t="str">
        <f t="shared" si="216"/>
        <v>Biological_Agricultural_and_Environmental_Sciences</v>
      </c>
      <c r="AT384" t="str">
        <f t="shared" si="217"/>
        <v>40_to_64_years</v>
      </c>
      <c r="AU384" t="str">
        <f t="shared" si="218"/>
        <v>91444</v>
      </c>
      <c r="AV384" t="str">
        <f t="shared" si="219"/>
        <v>11598</v>
      </c>
    </row>
    <row r="385" spans="1:48" x14ac:dyDescent="0.3">
      <c r="A385" t="s">
        <v>84</v>
      </c>
      <c r="B385" t="s">
        <v>787</v>
      </c>
      <c r="C385" t="s">
        <v>23</v>
      </c>
      <c r="D385" t="s">
        <v>75</v>
      </c>
      <c r="E385" t="s">
        <v>828</v>
      </c>
      <c r="F385" t="s">
        <v>829</v>
      </c>
      <c r="H385" t="str">
        <f t="shared" si="184"/>
        <v>40 to 64 years_Physical and Related Sciences</v>
      </c>
      <c r="I385" t="str">
        <f t="shared" si="185"/>
        <v>Hawaii</v>
      </c>
      <c r="J385" t="str">
        <f t="shared" si="186"/>
        <v>Physical and Related Sciences</v>
      </c>
      <c r="K385" t="str">
        <f t="shared" si="187"/>
        <v>40 to 64 years</v>
      </c>
      <c r="L385" t="str">
        <f t="shared" si="188"/>
        <v>101,885</v>
      </c>
      <c r="M385" t="str">
        <f t="shared" si="189"/>
        <v>±16,936</v>
      </c>
      <c r="O385" t="str">
        <f t="shared" si="190"/>
        <v>40_to_64_years_Physical_and_Related_Sciences</v>
      </c>
      <c r="P385" t="str">
        <f t="shared" si="191"/>
        <v>Hawaii</v>
      </c>
      <c r="Q385" t="str">
        <f t="shared" si="192"/>
        <v>Physical_and_Related_Sciences</v>
      </c>
      <c r="R385" t="str">
        <f t="shared" si="193"/>
        <v>40_to_64_years</v>
      </c>
      <c r="S385" t="str">
        <f t="shared" si="194"/>
        <v>101,885</v>
      </c>
      <c r="T385" t="str">
        <f t="shared" si="195"/>
        <v>±16,936</v>
      </c>
      <c r="V385" t="str">
        <f t="shared" si="196"/>
        <v>40_to_64_years_Physical_and_Related_Sciences</v>
      </c>
      <c r="W385" t="str">
        <f t="shared" si="197"/>
        <v>Hawaii</v>
      </c>
      <c r="X385" t="str">
        <f t="shared" si="198"/>
        <v>Physical_and_Related_Sciences</v>
      </c>
      <c r="Y385" t="str">
        <f t="shared" si="199"/>
        <v>40_to_64_years</v>
      </c>
      <c r="Z385" t="str">
        <f t="shared" si="200"/>
        <v>101885</v>
      </c>
      <c r="AA385" t="str">
        <f t="shared" si="201"/>
        <v>±16936</v>
      </c>
      <c r="AC385" t="str">
        <f t="shared" si="202"/>
        <v>40_to_64_years_Physical_and_Related_Sciences</v>
      </c>
      <c r="AD385" t="str">
        <f t="shared" si="203"/>
        <v>Hawaii</v>
      </c>
      <c r="AE385" t="str">
        <f t="shared" si="204"/>
        <v>Physical_and_Related_Sciences</v>
      </c>
      <c r="AF385" t="str">
        <f t="shared" si="205"/>
        <v>40_to_64_years</v>
      </c>
      <c r="AG385" t="str">
        <f t="shared" si="206"/>
        <v>101885</v>
      </c>
      <c r="AH385" t="str">
        <f t="shared" si="207"/>
        <v>16936</v>
      </c>
      <c r="AJ385" t="str">
        <f t="shared" si="208"/>
        <v>40_to_64_years_Physical_and_Related_Sciences</v>
      </c>
      <c r="AK385" t="str">
        <f t="shared" si="209"/>
        <v>Hawaii</v>
      </c>
      <c r="AL385" t="str">
        <f t="shared" si="210"/>
        <v>Physical_and_Related_Sciences</v>
      </c>
      <c r="AM385" t="str">
        <f t="shared" si="211"/>
        <v>40_to_64_years</v>
      </c>
      <c r="AN385" t="str">
        <f t="shared" si="212"/>
        <v>101885</v>
      </c>
      <c r="AO385" t="str">
        <f t="shared" si="213"/>
        <v>16936</v>
      </c>
      <c r="AQ385" t="str">
        <f t="shared" si="214"/>
        <v>40_to_64_years_Physical_and_Related_Sciences</v>
      </c>
      <c r="AR385" t="str">
        <f t="shared" si="215"/>
        <v>Hawaii</v>
      </c>
      <c r="AS385" t="str">
        <f t="shared" si="216"/>
        <v>Physical_and_Related_Sciences</v>
      </c>
      <c r="AT385" t="str">
        <f t="shared" si="217"/>
        <v>40_to_64_years</v>
      </c>
      <c r="AU385" t="str">
        <f t="shared" si="218"/>
        <v>101885</v>
      </c>
      <c r="AV385" t="str">
        <f t="shared" si="219"/>
        <v>16936</v>
      </c>
    </row>
    <row r="386" spans="1:48" x14ac:dyDescent="0.3">
      <c r="A386" t="s">
        <v>87</v>
      </c>
      <c r="B386" t="s">
        <v>787</v>
      </c>
      <c r="C386" t="s">
        <v>27</v>
      </c>
      <c r="D386" t="s">
        <v>75</v>
      </c>
      <c r="E386" t="s">
        <v>830</v>
      </c>
      <c r="F386" t="s">
        <v>831</v>
      </c>
      <c r="H386" t="str">
        <f t="shared" ref="H386:H449" si="220">SUBSTITUTE(A386,":","")</f>
        <v>40 to 64 years_Psychology</v>
      </c>
      <c r="I386" t="str">
        <f t="shared" ref="I386:I449" si="221">SUBSTITUTE(B386,":","")</f>
        <v>Hawaii</v>
      </c>
      <c r="J386" t="str">
        <f t="shared" ref="J386:J449" si="222">SUBSTITUTE(C386,":","")</f>
        <v>Psychology</v>
      </c>
      <c r="K386" t="str">
        <f t="shared" ref="K386:K449" si="223">SUBSTITUTE(D386,":","")</f>
        <v>40 to 64 years</v>
      </c>
      <c r="L386" t="str">
        <f t="shared" ref="L386:L449" si="224">SUBSTITUTE(E386,":","")</f>
        <v>74,465</v>
      </c>
      <c r="M386" t="str">
        <f t="shared" ref="M386:M449" si="225">SUBSTITUTE(F386,":","")</f>
        <v>±6,167</v>
      </c>
      <c r="O386" t="str">
        <f t="shared" ref="O386:O449" si="226">SUBSTITUTE(H386," ","_")</f>
        <v>40_to_64_years_Psychology</v>
      </c>
      <c r="P386" t="str">
        <f t="shared" ref="P386:P449" si="227">SUBSTITUTE(I386," ","_")</f>
        <v>Hawaii</v>
      </c>
      <c r="Q386" t="str">
        <f t="shared" ref="Q386:Q449" si="228">SUBSTITUTE(J386," ","_")</f>
        <v>Psychology</v>
      </c>
      <c r="R386" t="str">
        <f t="shared" ref="R386:R449" si="229">SUBSTITUTE(K386," ","_")</f>
        <v>40_to_64_years</v>
      </c>
      <c r="S386" t="str">
        <f t="shared" ref="S386:S449" si="230">SUBSTITUTE(L386," ","_")</f>
        <v>74,465</v>
      </c>
      <c r="T386" t="str">
        <f t="shared" ref="T386:T449" si="231">SUBSTITUTE(M386," ","_")</f>
        <v>±6,167</v>
      </c>
      <c r="V386" t="str">
        <f t="shared" ref="V386:V449" si="232">SUBSTITUTE(O386,",","")</f>
        <v>40_to_64_years_Psychology</v>
      </c>
      <c r="W386" t="str">
        <f t="shared" ref="W386:W449" si="233">SUBSTITUTE(P386,",","")</f>
        <v>Hawaii</v>
      </c>
      <c r="X386" t="str">
        <f t="shared" ref="X386:X449" si="234">SUBSTITUTE(Q386,",","")</f>
        <v>Psychology</v>
      </c>
      <c r="Y386" t="str">
        <f t="shared" ref="Y386:Y449" si="235">SUBSTITUTE(R386,",","")</f>
        <v>40_to_64_years</v>
      </c>
      <c r="Z386" t="str">
        <f t="shared" ref="Z386:Z449" si="236">SUBSTITUTE(S386,",","")</f>
        <v>74465</v>
      </c>
      <c r="AA386" t="str">
        <f t="shared" ref="AA386:AA449" si="237">SUBSTITUTE(T386,",","")</f>
        <v>±6167</v>
      </c>
      <c r="AC386" t="str">
        <f t="shared" ref="AC386:AC449" si="238">SUBSTITUTE(V386,"±","")</f>
        <v>40_to_64_years_Psychology</v>
      </c>
      <c r="AD386" t="str">
        <f t="shared" ref="AD386:AD449" si="239">SUBSTITUTE(W386,"±","")</f>
        <v>Hawaii</v>
      </c>
      <c r="AE386" t="str">
        <f t="shared" ref="AE386:AE449" si="240">SUBSTITUTE(X386,"±","")</f>
        <v>Psychology</v>
      </c>
      <c r="AF386" t="str">
        <f t="shared" ref="AF386:AF449" si="241">SUBSTITUTE(Y386,"±","")</f>
        <v>40_to_64_years</v>
      </c>
      <c r="AG386" t="str">
        <f t="shared" ref="AG386:AG449" si="242">SUBSTITUTE(Z386,"±","")</f>
        <v>74465</v>
      </c>
      <c r="AH386" t="str">
        <f t="shared" ref="AH386:AH449" si="243">SUBSTITUTE(AA386,"±","")</f>
        <v>6167</v>
      </c>
      <c r="AJ386" t="str">
        <f t="shared" ref="AJ386:AJ449" si="244">SUBSTITUTE(AC386,"-","")</f>
        <v>40_to_64_years_Psychology</v>
      </c>
      <c r="AK386" t="str">
        <f t="shared" ref="AK386:AK449" si="245">SUBSTITUTE(AD386,"-","")</f>
        <v>Hawaii</v>
      </c>
      <c r="AL386" t="str">
        <f t="shared" ref="AL386:AL449" si="246">SUBSTITUTE(AE386,"-","")</f>
        <v>Psychology</v>
      </c>
      <c r="AM386" t="str">
        <f t="shared" ref="AM386:AM449" si="247">SUBSTITUTE(AF386,"-","")</f>
        <v>40_to_64_years</v>
      </c>
      <c r="AN386" t="str">
        <f t="shared" ref="AN386:AN449" si="248">SUBSTITUTE(AG386,"-","")</f>
        <v>74465</v>
      </c>
      <c r="AO386" t="str">
        <f t="shared" ref="AO386:AO449" si="249">SUBSTITUTE(AH386,"-","")</f>
        <v>6167</v>
      </c>
      <c r="AQ386" t="str">
        <f t="shared" ref="AQ386:AQ449" si="250">SUBSTITUTE(AJ386,"**","")</f>
        <v>40_to_64_years_Psychology</v>
      </c>
      <c r="AR386" t="str">
        <f t="shared" ref="AR386:AR449" si="251">SUBSTITUTE(AK386,"**","")</f>
        <v>Hawaii</v>
      </c>
      <c r="AS386" t="str">
        <f t="shared" ref="AS386:AS449" si="252">SUBSTITUTE(AL386,"**","")</f>
        <v>Psychology</v>
      </c>
      <c r="AT386" t="str">
        <f t="shared" ref="AT386:AT449" si="253">SUBSTITUTE(AM386,"**","")</f>
        <v>40_to_64_years</v>
      </c>
      <c r="AU386" t="str">
        <f t="shared" ref="AU386:AU449" si="254">SUBSTITUTE(AN386,"**","")</f>
        <v>74465</v>
      </c>
      <c r="AV386" t="str">
        <f t="shared" ref="AV386:AV449" si="255">SUBSTITUTE(AO386,"**","")</f>
        <v>6167</v>
      </c>
    </row>
    <row r="387" spans="1:48" x14ac:dyDescent="0.3">
      <c r="A387" t="s">
        <v>90</v>
      </c>
      <c r="B387" t="s">
        <v>787</v>
      </c>
      <c r="C387" t="s">
        <v>31</v>
      </c>
      <c r="D387" t="s">
        <v>75</v>
      </c>
      <c r="E387" t="s">
        <v>832</v>
      </c>
      <c r="F387" t="s">
        <v>833</v>
      </c>
      <c r="H387" t="str">
        <f t="shared" si="220"/>
        <v>40 to 64 years_Social Sciences</v>
      </c>
      <c r="I387" t="str">
        <f t="shared" si="221"/>
        <v>Hawaii</v>
      </c>
      <c r="J387" t="str">
        <f t="shared" si="222"/>
        <v>Social Sciences</v>
      </c>
      <c r="K387" t="str">
        <f t="shared" si="223"/>
        <v>40 to 64 years</v>
      </c>
      <c r="L387" t="str">
        <f t="shared" si="224"/>
        <v>83,229</v>
      </c>
      <c r="M387" t="str">
        <f t="shared" si="225"/>
        <v>±7,354</v>
      </c>
      <c r="O387" t="str">
        <f t="shared" si="226"/>
        <v>40_to_64_years_Social_Sciences</v>
      </c>
      <c r="P387" t="str">
        <f t="shared" si="227"/>
        <v>Hawaii</v>
      </c>
      <c r="Q387" t="str">
        <f t="shared" si="228"/>
        <v>Social_Sciences</v>
      </c>
      <c r="R387" t="str">
        <f t="shared" si="229"/>
        <v>40_to_64_years</v>
      </c>
      <c r="S387" t="str">
        <f t="shared" si="230"/>
        <v>83,229</v>
      </c>
      <c r="T387" t="str">
        <f t="shared" si="231"/>
        <v>±7,354</v>
      </c>
      <c r="V387" t="str">
        <f t="shared" si="232"/>
        <v>40_to_64_years_Social_Sciences</v>
      </c>
      <c r="W387" t="str">
        <f t="shared" si="233"/>
        <v>Hawaii</v>
      </c>
      <c r="X387" t="str">
        <f t="shared" si="234"/>
        <v>Social_Sciences</v>
      </c>
      <c r="Y387" t="str">
        <f t="shared" si="235"/>
        <v>40_to_64_years</v>
      </c>
      <c r="Z387" t="str">
        <f t="shared" si="236"/>
        <v>83229</v>
      </c>
      <c r="AA387" t="str">
        <f t="shared" si="237"/>
        <v>±7354</v>
      </c>
      <c r="AC387" t="str">
        <f t="shared" si="238"/>
        <v>40_to_64_years_Social_Sciences</v>
      </c>
      <c r="AD387" t="str">
        <f t="shared" si="239"/>
        <v>Hawaii</v>
      </c>
      <c r="AE387" t="str">
        <f t="shared" si="240"/>
        <v>Social_Sciences</v>
      </c>
      <c r="AF387" t="str">
        <f t="shared" si="241"/>
        <v>40_to_64_years</v>
      </c>
      <c r="AG387" t="str">
        <f t="shared" si="242"/>
        <v>83229</v>
      </c>
      <c r="AH387" t="str">
        <f t="shared" si="243"/>
        <v>7354</v>
      </c>
      <c r="AJ387" t="str">
        <f t="shared" si="244"/>
        <v>40_to_64_years_Social_Sciences</v>
      </c>
      <c r="AK387" t="str">
        <f t="shared" si="245"/>
        <v>Hawaii</v>
      </c>
      <c r="AL387" t="str">
        <f t="shared" si="246"/>
        <v>Social_Sciences</v>
      </c>
      <c r="AM387" t="str">
        <f t="shared" si="247"/>
        <v>40_to_64_years</v>
      </c>
      <c r="AN387" t="str">
        <f t="shared" si="248"/>
        <v>83229</v>
      </c>
      <c r="AO387" t="str">
        <f t="shared" si="249"/>
        <v>7354</v>
      </c>
      <c r="AQ387" t="str">
        <f t="shared" si="250"/>
        <v>40_to_64_years_Social_Sciences</v>
      </c>
      <c r="AR387" t="str">
        <f t="shared" si="251"/>
        <v>Hawaii</v>
      </c>
      <c r="AS387" t="str">
        <f t="shared" si="252"/>
        <v>Social_Sciences</v>
      </c>
      <c r="AT387" t="str">
        <f t="shared" si="253"/>
        <v>40_to_64_years</v>
      </c>
      <c r="AU387" t="str">
        <f t="shared" si="254"/>
        <v>83229</v>
      </c>
      <c r="AV387" t="str">
        <f t="shared" si="255"/>
        <v>7354</v>
      </c>
    </row>
    <row r="388" spans="1:48" x14ac:dyDescent="0.3">
      <c r="A388" t="s">
        <v>93</v>
      </c>
      <c r="B388" t="s">
        <v>787</v>
      </c>
      <c r="C388" t="s">
        <v>35</v>
      </c>
      <c r="D388" t="s">
        <v>75</v>
      </c>
      <c r="E388" t="s">
        <v>834</v>
      </c>
      <c r="F388" t="s">
        <v>835</v>
      </c>
      <c r="H388" t="str">
        <f t="shared" si="220"/>
        <v>40 to 64 years_Engineering</v>
      </c>
      <c r="I388" t="str">
        <f t="shared" si="221"/>
        <v>Hawaii</v>
      </c>
      <c r="J388" t="str">
        <f t="shared" si="222"/>
        <v>Engineering</v>
      </c>
      <c r="K388" t="str">
        <f t="shared" si="223"/>
        <v>40 to 64 years</v>
      </c>
      <c r="L388" t="str">
        <f t="shared" si="224"/>
        <v>113,998</v>
      </c>
      <c r="M388" t="str">
        <f t="shared" si="225"/>
        <v>±10,718</v>
      </c>
      <c r="O388" t="str">
        <f t="shared" si="226"/>
        <v>40_to_64_years_Engineering</v>
      </c>
      <c r="P388" t="str">
        <f t="shared" si="227"/>
        <v>Hawaii</v>
      </c>
      <c r="Q388" t="str">
        <f t="shared" si="228"/>
        <v>Engineering</v>
      </c>
      <c r="R388" t="str">
        <f t="shared" si="229"/>
        <v>40_to_64_years</v>
      </c>
      <c r="S388" t="str">
        <f t="shared" si="230"/>
        <v>113,998</v>
      </c>
      <c r="T388" t="str">
        <f t="shared" si="231"/>
        <v>±10,718</v>
      </c>
      <c r="V388" t="str">
        <f t="shared" si="232"/>
        <v>40_to_64_years_Engineering</v>
      </c>
      <c r="W388" t="str">
        <f t="shared" si="233"/>
        <v>Hawaii</v>
      </c>
      <c r="X388" t="str">
        <f t="shared" si="234"/>
        <v>Engineering</v>
      </c>
      <c r="Y388" t="str">
        <f t="shared" si="235"/>
        <v>40_to_64_years</v>
      </c>
      <c r="Z388" t="str">
        <f t="shared" si="236"/>
        <v>113998</v>
      </c>
      <c r="AA388" t="str">
        <f t="shared" si="237"/>
        <v>±10718</v>
      </c>
      <c r="AC388" t="str">
        <f t="shared" si="238"/>
        <v>40_to_64_years_Engineering</v>
      </c>
      <c r="AD388" t="str">
        <f t="shared" si="239"/>
        <v>Hawaii</v>
      </c>
      <c r="AE388" t="str">
        <f t="shared" si="240"/>
        <v>Engineering</v>
      </c>
      <c r="AF388" t="str">
        <f t="shared" si="241"/>
        <v>40_to_64_years</v>
      </c>
      <c r="AG388" t="str">
        <f t="shared" si="242"/>
        <v>113998</v>
      </c>
      <c r="AH388" t="str">
        <f t="shared" si="243"/>
        <v>10718</v>
      </c>
      <c r="AJ388" t="str">
        <f t="shared" si="244"/>
        <v>40_to_64_years_Engineering</v>
      </c>
      <c r="AK388" t="str">
        <f t="shared" si="245"/>
        <v>Hawaii</v>
      </c>
      <c r="AL388" t="str">
        <f t="shared" si="246"/>
        <v>Engineering</v>
      </c>
      <c r="AM388" t="str">
        <f t="shared" si="247"/>
        <v>40_to_64_years</v>
      </c>
      <c r="AN388" t="str">
        <f t="shared" si="248"/>
        <v>113998</v>
      </c>
      <c r="AO388" t="str">
        <f t="shared" si="249"/>
        <v>10718</v>
      </c>
      <c r="AQ388" t="str">
        <f t="shared" si="250"/>
        <v>40_to_64_years_Engineering</v>
      </c>
      <c r="AR388" t="str">
        <f t="shared" si="251"/>
        <v>Hawaii</v>
      </c>
      <c r="AS388" t="str">
        <f t="shared" si="252"/>
        <v>Engineering</v>
      </c>
      <c r="AT388" t="str">
        <f t="shared" si="253"/>
        <v>40_to_64_years</v>
      </c>
      <c r="AU388" t="str">
        <f t="shared" si="254"/>
        <v>113998</v>
      </c>
      <c r="AV388" t="str">
        <f t="shared" si="255"/>
        <v>10718</v>
      </c>
    </row>
    <row r="389" spans="1:48" x14ac:dyDescent="0.3">
      <c r="A389" t="s">
        <v>96</v>
      </c>
      <c r="B389" t="s">
        <v>787</v>
      </c>
      <c r="C389" t="s">
        <v>39</v>
      </c>
      <c r="D389" t="s">
        <v>75</v>
      </c>
      <c r="E389" t="s">
        <v>836</v>
      </c>
      <c r="F389" t="s">
        <v>837</v>
      </c>
      <c r="H389" t="str">
        <f t="shared" si="220"/>
        <v>40 to 64 years_Multidisciplinary Studies</v>
      </c>
      <c r="I389" t="str">
        <f t="shared" si="221"/>
        <v>Hawaii</v>
      </c>
      <c r="J389" t="str">
        <f t="shared" si="222"/>
        <v>Multidisciplinary Studies</v>
      </c>
      <c r="K389" t="str">
        <f t="shared" si="223"/>
        <v>40 to 64 years</v>
      </c>
      <c r="L389" t="str">
        <f t="shared" si="224"/>
        <v>64,951</v>
      </c>
      <c r="M389" t="str">
        <f t="shared" si="225"/>
        <v>±83,055</v>
      </c>
      <c r="O389" t="str">
        <f t="shared" si="226"/>
        <v>40_to_64_years_Multidisciplinary_Studies</v>
      </c>
      <c r="P389" t="str">
        <f t="shared" si="227"/>
        <v>Hawaii</v>
      </c>
      <c r="Q389" t="str">
        <f t="shared" si="228"/>
        <v>Multidisciplinary_Studies</v>
      </c>
      <c r="R389" t="str">
        <f t="shared" si="229"/>
        <v>40_to_64_years</v>
      </c>
      <c r="S389" t="str">
        <f t="shared" si="230"/>
        <v>64,951</v>
      </c>
      <c r="T389" t="str">
        <f t="shared" si="231"/>
        <v>±83,055</v>
      </c>
      <c r="V389" t="str">
        <f t="shared" si="232"/>
        <v>40_to_64_years_Multidisciplinary_Studies</v>
      </c>
      <c r="W389" t="str">
        <f t="shared" si="233"/>
        <v>Hawaii</v>
      </c>
      <c r="X389" t="str">
        <f t="shared" si="234"/>
        <v>Multidisciplinary_Studies</v>
      </c>
      <c r="Y389" t="str">
        <f t="shared" si="235"/>
        <v>40_to_64_years</v>
      </c>
      <c r="Z389" t="str">
        <f t="shared" si="236"/>
        <v>64951</v>
      </c>
      <c r="AA389" t="str">
        <f t="shared" si="237"/>
        <v>±83055</v>
      </c>
      <c r="AC389" t="str">
        <f t="shared" si="238"/>
        <v>40_to_64_years_Multidisciplinary_Studies</v>
      </c>
      <c r="AD389" t="str">
        <f t="shared" si="239"/>
        <v>Hawaii</v>
      </c>
      <c r="AE389" t="str">
        <f t="shared" si="240"/>
        <v>Multidisciplinary_Studies</v>
      </c>
      <c r="AF389" t="str">
        <f t="shared" si="241"/>
        <v>40_to_64_years</v>
      </c>
      <c r="AG389" t="str">
        <f t="shared" si="242"/>
        <v>64951</v>
      </c>
      <c r="AH389" t="str">
        <f t="shared" si="243"/>
        <v>83055</v>
      </c>
      <c r="AJ389" t="str">
        <f t="shared" si="244"/>
        <v>40_to_64_years_Multidisciplinary_Studies</v>
      </c>
      <c r="AK389" t="str">
        <f t="shared" si="245"/>
        <v>Hawaii</v>
      </c>
      <c r="AL389" t="str">
        <f t="shared" si="246"/>
        <v>Multidisciplinary_Studies</v>
      </c>
      <c r="AM389" t="str">
        <f t="shared" si="247"/>
        <v>40_to_64_years</v>
      </c>
      <c r="AN389" t="str">
        <f t="shared" si="248"/>
        <v>64951</v>
      </c>
      <c r="AO389" t="str">
        <f t="shared" si="249"/>
        <v>83055</v>
      </c>
      <c r="AQ389" t="str">
        <f t="shared" si="250"/>
        <v>40_to_64_years_Multidisciplinary_Studies</v>
      </c>
      <c r="AR389" t="str">
        <f t="shared" si="251"/>
        <v>Hawaii</v>
      </c>
      <c r="AS389" t="str">
        <f t="shared" si="252"/>
        <v>Multidisciplinary_Studies</v>
      </c>
      <c r="AT389" t="str">
        <f t="shared" si="253"/>
        <v>40_to_64_years</v>
      </c>
      <c r="AU389" t="str">
        <f t="shared" si="254"/>
        <v>64951</v>
      </c>
      <c r="AV389" t="str">
        <f t="shared" si="255"/>
        <v>83055</v>
      </c>
    </row>
    <row r="390" spans="1:48" x14ac:dyDescent="0.3">
      <c r="A390" t="s">
        <v>99</v>
      </c>
      <c r="B390" t="s">
        <v>787</v>
      </c>
      <c r="C390" t="s">
        <v>43</v>
      </c>
      <c r="D390" t="s">
        <v>75</v>
      </c>
      <c r="E390" t="s">
        <v>838</v>
      </c>
      <c r="F390" t="s">
        <v>839</v>
      </c>
      <c r="H390" t="str">
        <f t="shared" si="220"/>
        <v>40 to 64 years_Science and Engineering Related Fields</v>
      </c>
      <c r="I390" t="str">
        <f t="shared" si="221"/>
        <v>Hawaii</v>
      </c>
      <c r="J390" t="str">
        <f t="shared" si="222"/>
        <v>Science and Engineering Related Fields</v>
      </c>
      <c r="K390" t="str">
        <f t="shared" si="223"/>
        <v>40 to 64 years</v>
      </c>
      <c r="L390" t="str">
        <f t="shared" si="224"/>
        <v>94,633</v>
      </c>
      <c r="M390" t="str">
        <f t="shared" si="225"/>
        <v>±9,778</v>
      </c>
      <c r="O390" t="str">
        <f t="shared" si="226"/>
        <v>40_to_64_years_Science_and_Engineering_Related_Fields</v>
      </c>
      <c r="P390" t="str">
        <f t="shared" si="227"/>
        <v>Hawaii</v>
      </c>
      <c r="Q390" t="str">
        <f t="shared" si="228"/>
        <v>Science_and_Engineering_Related_Fields</v>
      </c>
      <c r="R390" t="str">
        <f t="shared" si="229"/>
        <v>40_to_64_years</v>
      </c>
      <c r="S390" t="str">
        <f t="shared" si="230"/>
        <v>94,633</v>
      </c>
      <c r="T390" t="str">
        <f t="shared" si="231"/>
        <v>±9,778</v>
      </c>
      <c r="V390" t="str">
        <f t="shared" si="232"/>
        <v>40_to_64_years_Science_and_Engineering_Related_Fields</v>
      </c>
      <c r="W390" t="str">
        <f t="shared" si="233"/>
        <v>Hawaii</v>
      </c>
      <c r="X390" t="str">
        <f t="shared" si="234"/>
        <v>Science_and_Engineering_Related_Fields</v>
      </c>
      <c r="Y390" t="str">
        <f t="shared" si="235"/>
        <v>40_to_64_years</v>
      </c>
      <c r="Z390" t="str">
        <f t="shared" si="236"/>
        <v>94633</v>
      </c>
      <c r="AA390" t="str">
        <f t="shared" si="237"/>
        <v>±9778</v>
      </c>
      <c r="AC390" t="str">
        <f t="shared" si="238"/>
        <v>40_to_64_years_Science_and_Engineering_Related_Fields</v>
      </c>
      <c r="AD390" t="str">
        <f t="shared" si="239"/>
        <v>Hawaii</v>
      </c>
      <c r="AE390" t="str">
        <f t="shared" si="240"/>
        <v>Science_and_Engineering_Related_Fields</v>
      </c>
      <c r="AF390" t="str">
        <f t="shared" si="241"/>
        <v>40_to_64_years</v>
      </c>
      <c r="AG390" t="str">
        <f t="shared" si="242"/>
        <v>94633</v>
      </c>
      <c r="AH390" t="str">
        <f t="shared" si="243"/>
        <v>9778</v>
      </c>
      <c r="AJ390" t="str">
        <f t="shared" si="244"/>
        <v>40_to_64_years_Science_and_Engineering_Related_Fields</v>
      </c>
      <c r="AK390" t="str">
        <f t="shared" si="245"/>
        <v>Hawaii</v>
      </c>
      <c r="AL390" t="str">
        <f t="shared" si="246"/>
        <v>Science_and_Engineering_Related_Fields</v>
      </c>
      <c r="AM390" t="str">
        <f t="shared" si="247"/>
        <v>40_to_64_years</v>
      </c>
      <c r="AN390" t="str">
        <f t="shared" si="248"/>
        <v>94633</v>
      </c>
      <c r="AO390" t="str">
        <f t="shared" si="249"/>
        <v>9778</v>
      </c>
      <c r="AQ390" t="str">
        <f t="shared" si="250"/>
        <v>40_to_64_years_Science_and_Engineering_Related_Fields</v>
      </c>
      <c r="AR390" t="str">
        <f t="shared" si="251"/>
        <v>Hawaii</v>
      </c>
      <c r="AS390" t="str">
        <f t="shared" si="252"/>
        <v>Science_and_Engineering_Related_Fields</v>
      </c>
      <c r="AT390" t="str">
        <f t="shared" si="253"/>
        <v>40_to_64_years</v>
      </c>
      <c r="AU390" t="str">
        <f t="shared" si="254"/>
        <v>94633</v>
      </c>
      <c r="AV390" t="str">
        <f t="shared" si="255"/>
        <v>9778</v>
      </c>
    </row>
    <row r="391" spans="1:48" x14ac:dyDescent="0.3">
      <c r="A391" t="s">
        <v>102</v>
      </c>
      <c r="B391" t="s">
        <v>787</v>
      </c>
      <c r="C391" t="s">
        <v>47</v>
      </c>
      <c r="D391" t="s">
        <v>75</v>
      </c>
      <c r="E391" t="s">
        <v>840</v>
      </c>
      <c r="F391" t="s">
        <v>841</v>
      </c>
      <c r="H391" t="str">
        <f t="shared" si="220"/>
        <v>40 to 64 years_Business</v>
      </c>
      <c r="I391" t="str">
        <f t="shared" si="221"/>
        <v>Hawaii</v>
      </c>
      <c r="J391" t="str">
        <f t="shared" si="222"/>
        <v>Business</v>
      </c>
      <c r="K391" t="str">
        <f t="shared" si="223"/>
        <v>40 to 64 years</v>
      </c>
      <c r="L391" t="str">
        <f t="shared" si="224"/>
        <v>77,205</v>
      </c>
      <c r="M391" t="str">
        <f t="shared" si="225"/>
        <v>±6,683</v>
      </c>
      <c r="O391" t="str">
        <f t="shared" si="226"/>
        <v>40_to_64_years_Business</v>
      </c>
      <c r="P391" t="str">
        <f t="shared" si="227"/>
        <v>Hawaii</v>
      </c>
      <c r="Q391" t="str">
        <f t="shared" si="228"/>
        <v>Business</v>
      </c>
      <c r="R391" t="str">
        <f t="shared" si="229"/>
        <v>40_to_64_years</v>
      </c>
      <c r="S391" t="str">
        <f t="shared" si="230"/>
        <v>77,205</v>
      </c>
      <c r="T391" t="str">
        <f t="shared" si="231"/>
        <v>±6,683</v>
      </c>
      <c r="V391" t="str">
        <f t="shared" si="232"/>
        <v>40_to_64_years_Business</v>
      </c>
      <c r="W391" t="str">
        <f t="shared" si="233"/>
        <v>Hawaii</v>
      </c>
      <c r="X391" t="str">
        <f t="shared" si="234"/>
        <v>Business</v>
      </c>
      <c r="Y391" t="str">
        <f t="shared" si="235"/>
        <v>40_to_64_years</v>
      </c>
      <c r="Z391" t="str">
        <f t="shared" si="236"/>
        <v>77205</v>
      </c>
      <c r="AA391" t="str">
        <f t="shared" si="237"/>
        <v>±6683</v>
      </c>
      <c r="AC391" t="str">
        <f t="shared" si="238"/>
        <v>40_to_64_years_Business</v>
      </c>
      <c r="AD391" t="str">
        <f t="shared" si="239"/>
        <v>Hawaii</v>
      </c>
      <c r="AE391" t="str">
        <f t="shared" si="240"/>
        <v>Business</v>
      </c>
      <c r="AF391" t="str">
        <f t="shared" si="241"/>
        <v>40_to_64_years</v>
      </c>
      <c r="AG391" t="str">
        <f t="shared" si="242"/>
        <v>77205</v>
      </c>
      <c r="AH391" t="str">
        <f t="shared" si="243"/>
        <v>6683</v>
      </c>
      <c r="AJ391" t="str">
        <f t="shared" si="244"/>
        <v>40_to_64_years_Business</v>
      </c>
      <c r="AK391" t="str">
        <f t="shared" si="245"/>
        <v>Hawaii</v>
      </c>
      <c r="AL391" t="str">
        <f t="shared" si="246"/>
        <v>Business</v>
      </c>
      <c r="AM391" t="str">
        <f t="shared" si="247"/>
        <v>40_to_64_years</v>
      </c>
      <c r="AN391" t="str">
        <f t="shared" si="248"/>
        <v>77205</v>
      </c>
      <c r="AO391" t="str">
        <f t="shared" si="249"/>
        <v>6683</v>
      </c>
      <c r="AQ391" t="str">
        <f t="shared" si="250"/>
        <v>40_to_64_years_Business</v>
      </c>
      <c r="AR391" t="str">
        <f t="shared" si="251"/>
        <v>Hawaii</v>
      </c>
      <c r="AS391" t="str">
        <f t="shared" si="252"/>
        <v>Business</v>
      </c>
      <c r="AT391" t="str">
        <f t="shared" si="253"/>
        <v>40_to_64_years</v>
      </c>
      <c r="AU391" t="str">
        <f t="shared" si="254"/>
        <v>77205</v>
      </c>
      <c r="AV391" t="str">
        <f t="shared" si="255"/>
        <v>6683</v>
      </c>
    </row>
    <row r="392" spans="1:48" x14ac:dyDescent="0.3">
      <c r="A392" t="s">
        <v>105</v>
      </c>
      <c r="B392" t="s">
        <v>787</v>
      </c>
      <c r="C392" t="s">
        <v>51</v>
      </c>
      <c r="D392" t="s">
        <v>75</v>
      </c>
      <c r="E392" t="s">
        <v>842</v>
      </c>
      <c r="F392" t="s">
        <v>843</v>
      </c>
      <c r="H392" t="str">
        <f t="shared" si="220"/>
        <v>40 to 64 years_Education</v>
      </c>
      <c r="I392" t="str">
        <f t="shared" si="221"/>
        <v>Hawaii</v>
      </c>
      <c r="J392" t="str">
        <f t="shared" si="222"/>
        <v>Education</v>
      </c>
      <c r="K392" t="str">
        <f t="shared" si="223"/>
        <v>40 to 64 years</v>
      </c>
      <c r="L392" t="str">
        <f t="shared" si="224"/>
        <v>67,859</v>
      </c>
      <c r="M392" t="str">
        <f t="shared" si="225"/>
        <v>±7,296</v>
      </c>
      <c r="O392" t="str">
        <f t="shared" si="226"/>
        <v>40_to_64_years_Education</v>
      </c>
      <c r="P392" t="str">
        <f t="shared" si="227"/>
        <v>Hawaii</v>
      </c>
      <c r="Q392" t="str">
        <f t="shared" si="228"/>
        <v>Education</v>
      </c>
      <c r="R392" t="str">
        <f t="shared" si="229"/>
        <v>40_to_64_years</v>
      </c>
      <c r="S392" t="str">
        <f t="shared" si="230"/>
        <v>67,859</v>
      </c>
      <c r="T392" t="str">
        <f t="shared" si="231"/>
        <v>±7,296</v>
      </c>
      <c r="V392" t="str">
        <f t="shared" si="232"/>
        <v>40_to_64_years_Education</v>
      </c>
      <c r="W392" t="str">
        <f t="shared" si="233"/>
        <v>Hawaii</v>
      </c>
      <c r="X392" t="str">
        <f t="shared" si="234"/>
        <v>Education</v>
      </c>
      <c r="Y392" t="str">
        <f t="shared" si="235"/>
        <v>40_to_64_years</v>
      </c>
      <c r="Z392" t="str">
        <f t="shared" si="236"/>
        <v>67859</v>
      </c>
      <c r="AA392" t="str">
        <f t="shared" si="237"/>
        <v>±7296</v>
      </c>
      <c r="AC392" t="str">
        <f t="shared" si="238"/>
        <v>40_to_64_years_Education</v>
      </c>
      <c r="AD392" t="str">
        <f t="shared" si="239"/>
        <v>Hawaii</v>
      </c>
      <c r="AE392" t="str">
        <f t="shared" si="240"/>
        <v>Education</v>
      </c>
      <c r="AF392" t="str">
        <f t="shared" si="241"/>
        <v>40_to_64_years</v>
      </c>
      <c r="AG392" t="str">
        <f t="shared" si="242"/>
        <v>67859</v>
      </c>
      <c r="AH392" t="str">
        <f t="shared" si="243"/>
        <v>7296</v>
      </c>
      <c r="AJ392" t="str">
        <f t="shared" si="244"/>
        <v>40_to_64_years_Education</v>
      </c>
      <c r="AK392" t="str">
        <f t="shared" si="245"/>
        <v>Hawaii</v>
      </c>
      <c r="AL392" t="str">
        <f t="shared" si="246"/>
        <v>Education</v>
      </c>
      <c r="AM392" t="str">
        <f t="shared" si="247"/>
        <v>40_to_64_years</v>
      </c>
      <c r="AN392" t="str">
        <f t="shared" si="248"/>
        <v>67859</v>
      </c>
      <c r="AO392" t="str">
        <f t="shared" si="249"/>
        <v>7296</v>
      </c>
      <c r="AQ392" t="str">
        <f t="shared" si="250"/>
        <v>40_to_64_years_Education</v>
      </c>
      <c r="AR392" t="str">
        <f t="shared" si="251"/>
        <v>Hawaii</v>
      </c>
      <c r="AS392" t="str">
        <f t="shared" si="252"/>
        <v>Education</v>
      </c>
      <c r="AT392" t="str">
        <f t="shared" si="253"/>
        <v>40_to_64_years</v>
      </c>
      <c r="AU392" t="str">
        <f t="shared" si="254"/>
        <v>67859</v>
      </c>
      <c r="AV392" t="str">
        <f t="shared" si="255"/>
        <v>7296</v>
      </c>
    </row>
    <row r="393" spans="1:48" x14ac:dyDescent="0.3">
      <c r="A393" t="s">
        <v>108</v>
      </c>
      <c r="B393" t="s">
        <v>787</v>
      </c>
      <c r="C393" t="s">
        <v>55</v>
      </c>
      <c r="D393" t="s">
        <v>75</v>
      </c>
      <c r="E393" t="s">
        <v>844</v>
      </c>
      <c r="F393" t="s">
        <v>845</v>
      </c>
      <c r="H393" t="str">
        <f t="shared" si="220"/>
        <v>40 to 64 years_Literature and Languages</v>
      </c>
      <c r="I393" t="str">
        <f t="shared" si="221"/>
        <v>Hawaii</v>
      </c>
      <c r="J393" t="str">
        <f t="shared" si="222"/>
        <v>Literature and Languages</v>
      </c>
      <c r="K393" t="str">
        <f t="shared" si="223"/>
        <v>40 to 64 years</v>
      </c>
      <c r="L393" t="str">
        <f t="shared" si="224"/>
        <v>74,127</v>
      </c>
      <c r="M393" t="str">
        <f t="shared" si="225"/>
        <v>±15,351</v>
      </c>
      <c r="O393" t="str">
        <f t="shared" si="226"/>
        <v>40_to_64_years_Literature_and_Languages</v>
      </c>
      <c r="P393" t="str">
        <f t="shared" si="227"/>
        <v>Hawaii</v>
      </c>
      <c r="Q393" t="str">
        <f t="shared" si="228"/>
        <v>Literature_and_Languages</v>
      </c>
      <c r="R393" t="str">
        <f t="shared" si="229"/>
        <v>40_to_64_years</v>
      </c>
      <c r="S393" t="str">
        <f t="shared" si="230"/>
        <v>74,127</v>
      </c>
      <c r="T393" t="str">
        <f t="shared" si="231"/>
        <v>±15,351</v>
      </c>
      <c r="V393" t="str">
        <f t="shared" si="232"/>
        <v>40_to_64_years_Literature_and_Languages</v>
      </c>
      <c r="W393" t="str">
        <f t="shared" si="233"/>
        <v>Hawaii</v>
      </c>
      <c r="X393" t="str">
        <f t="shared" si="234"/>
        <v>Literature_and_Languages</v>
      </c>
      <c r="Y393" t="str">
        <f t="shared" si="235"/>
        <v>40_to_64_years</v>
      </c>
      <c r="Z393" t="str">
        <f t="shared" si="236"/>
        <v>74127</v>
      </c>
      <c r="AA393" t="str">
        <f t="shared" si="237"/>
        <v>±15351</v>
      </c>
      <c r="AC393" t="str">
        <f t="shared" si="238"/>
        <v>40_to_64_years_Literature_and_Languages</v>
      </c>
      <c r="AD393" t="str">
        <f t="shared" si="239"/>
        <v>Hawaii</v>
      </c>
      <c r="AE393" t="str">
        <f t="shared" si="240"/>
        <v>Literature_and_Languages</v>
      </c>
      <c r="AF393" t="str">
        <f t="shared" si="241"/>
        <v>40_to_64_years</v>
      </c>
      <c r="AG393" t="str">
        <f t="shared" si="242"/>
        <v>74127</v>
      </c>
      <c r="AH393" t="str">
        <f t="shared" si="243"/>
        <v>15351</v>
      </c>
      <c r="AJ393" t="str">
        <f t="shared" si="244"/>
        <v>40_to_64_years_Literature_and_Languages</v>
      </c>
      <c r="AK393" t="str">
        <f t="shared" si="245"/>
        <v>Hawaii</v>
      </c>
      <c r="AL393" t="str">
        <f t="shared" si="246"/>
        <v>Literature_and_Languages</v>
      </c>
      <c r="AM393" t="str">
        <f t="shared" si="247"/>
        <v>40_to_64_years</v>
      </c>
      <c r="AN393" t="str">
        <f t="shared" si="248"/>
        <v>74127</v>
      </c>
      <c r="AO393" t="str">
        <f t="shared" si="249"/>
        <v>15351</v>
      </c>
      <c r="AQ393" t="str">
        <f t="shared" si="250"/>
        <v>40_to_64_years_Literature_and_Languages</v>
      </c>
      <c r="AR393" t="str">
        <f t="shared" si="251"/>
        <v>Hawaii</v>
      </c>
      <c r="AS393" t="str">
        <f t="shared" si="252"/>
        <v>Literature_and_Languages</v>
      </c>
      <c r="AT393" t="str">
        <f t="shared" si="253"/>
        <v>40_to_64_years</v>
      </c>
      <c r="AU393" t="str">
        <f t="shared" si="254"/>
        <v>74127</v>
      </c>
      <c r="AV393" t="str">
        <f t="shared" si="255"/>
        <v>15351</v>
      </c>
    </row>
    <row r="394" spans="1:48" x14ac:dyDescent="0.3">
      <c r="A394" t="s">
        <v>111</v>
      </c>
      <c r="B394" t="s">
        <v>787</v>
      </c>
      <c r="C394" t="s">
        <v>59</v>
      </c>
      <c r="D394" t="s">
        <v>75</v>
      </c>
      <c r="E394" t="s">
        <v>846</v>
      </c>
      <c r="F394" t="s">
        <v>847</v>
      </c>
      <c r="H394" t="str">
        <f t="shared" si="220"/>
        <v>40 to 64 years_Liberal Arts and History</v>
      </c>
      <c r="I394" t="str">
        <f t="shared" si="221"/>
        <v>Hawaii</v>
      </c>
      <c r="J394" t="str">
        <f t="shared" si="222"/>
        <v>Liberal Arts and History</v>
      </c>
      <c r="K394" t="str">
        <f t="shared" si="223"/>
        <v>40 to 64 years</v>
      </c>
      <c r="L394" t="str">
        <f t="shared" si="224"/>
        <v>68,952</v>
      </c>
      <c r="M394" t="str">
        <f t="shared" si="225"/>
        <v>±17,798</v>
      </c>
      <c r="O394" t="str">
        <f t="shared" si="226"/>
        <v>40_to_64_years_Liberal_Arts_and_History</v>
      </c>
      <c r="P394" t="str">
        <f t="shared" si="227"/>
        <v>Hawaii</v>
      </c>
      <c r="Q394" t="str">
        <f t="shared" si="228"/>
        <v>Liberal_Arts_and_History</v>
      </c>
      <c r="R394" t="str">
        <f t="shared" si="229"/>
        <v>40_to_64_years</v>
      </c>
      <c r="S394" t="str">
        <f t="shared" si="230"/>
        <v>68,952</v>
      </c>
      <c r="T394" t="str">
        <f t="shared" si="231"/>
        <v>±17,798</v>
      </c>
      <c r="V394" t="str">
        <f t="shared" si="232"/>
        <v>40_to_64_years_Liberal_Arts_and_History</v>
      </c>
      <c r="W394" t="str">
        <f t="shared" si="233"/>
        <v>Hawaii</v>
      </c>
      <c r="X394" t="str">
        <f t="shared" si="234"/>
        <v>Liberal_Arts_and_History</v>
      </c>
      <c r="Y394" t="str">
        <f t="shared" si="235"/>
        <v>40_to_64_years</v>
      </c>
      <c r="Z394" t="str">
        <f t="shared" si="236"/>
        <v>68952</v>
      </c>
      <c r="AA394" t="str">
        <f t="shared" si="237"/>
        <v>±17798</v>
      </c>
      <c r="AC394" t="str">
        <f t="shared" si="238"/>
        <v>40_to_64_years_Liberal_Arts_and_History</v>
      </c>
      <c r="AD394" t="str">
        <f t="shared" si="239"/>
        <v>Hawaii</v>
      </c>
      <c r="AE394" t="str">
        <f t="shared" si="240"/>
        <v>Liberal_Arts_and_History</v>
      </c>
      <c r="AF394" t="str">
        <f t="shared" si="241"/>
        <v>40_to_64_years</v>
      </c>
      <c r="AG394" t="str">
        <f t="shared" si="242"/>
        <v>68952</v>
      </c>
      <c r="AH394" t="str">
        <f t="shared" si="243"/>
        <v>17798</v>
      </c>
      <c r="AJ394" t="str">
        <f t="shared" si="244"/>
        <v>40_to_64_years_Liberal_Arts_and_History</v>
      </c>
      <c r="AK394" t="str">
        <f t="shared" si="245"/>
        <v>Hawaii</v>
      </c>
      <c r="AL394" t="str">
        <f t="shared" si="246"/>
        <v>Liberal_Arts_and_History</v>
      </c>
      <c r="AM394" t="str">
        <f t="shared" si="247"/>
        <v>40_to_64_years</v>
      </c>
      <c r="AN394" t="str">
        <f t="shared" si="248"/>
        <v>68952</v>
      </c>
      <c r="AO394" t="str">
        <f t="shared" si="249"/>
        <v>17798</v>
      </c>
      <c r="AQ394" t="str">
        <f t="shared" si="250"/>
        <v>40_to_64_years_Liberal_Arts_and_History</v>
      </c>
      <c r="AR394" t="str">
        <f t="shared" si="251"/>
        <v>Hawaii</v>
      </c>
      <c r="AS394" t="str">
        <f t="shared" si="252"/>
        <v>Liberal_Arts_and_History</v>
      </c>
      <c r="AT394" t="str">
        <f t="shared" si="253"/>
        <v>40_to_64_years</v>
      </c>
      <c r="AU394" t="str">
        <f t="shared" si="254"/>
        <v>68952</v>
      </c>
      <c r="AV394" t="str">
        <f t="shared" si="255"/>
        <v>17798</v>
      </c>
    </row>
    <row r="395" spans="1:48" x14ac:dyDescent="0.3">
      <c r="A395" t="s">
        <v>114</v>
      </c>
      <c r="B395" t="s">
        <v>787</v>
      </c>
      <c r="C395" t="s">
        <v>63</v>
      </c>
      <c r="D395" t="s">
        <v>75</v>
      </c>
      <c r="E395" t="s">
        <v>848</v>
      </c>
      <c r="F395" t="s">
        <v>849</v>
      </c>
      <c r="H395" t="str">
        <f t="shared" si="220"/>
        <v>40 to 64 years_Visual and Performing Arts</v>
      </c>
      <c r="I395" t="str">
        <f t="shared" si="221"/>
        <v>Hawaii</v>
      </c>
      <c r="J395" t="str">
        <f t="shared" si="222"/>
        <v>Visual and Performing Arts</v>
      </c>
      <c r="K395" t="str">
        <f t="shared" si="223"/>
        <v>40 to 64 years</v>
      </c>
      <c r="L395" t="str">
        <f t="shared" si="224"/>
        <v>45,453</v>
      </c>
      <c r="M395" t="str">
        <f t="shared" si="225"/>
        <v>±19,770</v>
      </c>
      <c r="O395" t="str">
        <f t="shared" si="226"/>
        <v>40_to_64_years_Visual_and_Performing_Arts</v>
      </c>
      <c r="P395" t="str">
        <f t="shared" si="227"/>
        <v>Hawaii</v>
      </c>
      <c r="Q395" t="str">
        <f t="shared" si="228"/>
        <v>Visual_and_Performing_Arts</v>
      </c>
      <c r="R395" t="str">
        <f t="shared" si="229"/>
        <v>40_to_64_years</v>
      </c>
      <c r="S395" t="str">
        <f t="shared" si="230"/>
        <v>45,453</v>
      </c>
      <c r="T395" t="str">
        <f t="shared" si="231"/>
        <v>±19,770</v>
      </c>
      <c r="V395" t="str">
        <f t="shared" si="232"/>
        <v>40_to_64_years_Visual_and_Performing_Arts</v>
      </c>
      <c r="W395" t="str">
        <f t="shared" si="233"/>
        <v>Hawaii</v>
      </c>
      <c r="X395" t="str">
        <f t="shared" si="234"/>
        <v>Visual_and_Performing_Arts</v>
      </c>
      <c r="Y395" t="str">
        <f t="shared" si="235"/>
        <v>40_to_64_years</v>
      </c>
      <c r="Z395" t="str">
        <f t="shared" si="236"/>
        <v>45453</v>
      </c>
      <c r="AA395" t="str">
        <f t="shared" si="237"/>
        <v>±19770</v>
      </c>
      <c r="AC395" t="str">
        <f t="shared" si="238"/>
        <v>40_to_64_years_Visual_and_Performing_Arts</v>
      </c>
      <c r="AD395" t="str">
        <f t="shared" si="239"/>
        <v>Hawaii</v>
      </c>
      <c r="AE395" t="str">
        <f t="shared" si="240"/>
        <v>Visual_and_Performing_Arts</v>
      </c>
      <c r="AF395" t="str">
        <f t="shared" si="241"/>
        <v>40_to_64_years</v>
      </c>
      <c r="AG395" t="str">
        <f t="shared" si="242"/>
        <v>45453</v>
      </c>
      <c r="AH395" t="str">
        <f t="shared" si="243"/>
        <v>19770</v>
      </c>
      <c r="AJ395" t="str">
        <f t="shared" si="244"/>
        <v>40_to_64_years_Visual_and_Performing_Arts</v>
      </c>
      <c r="AK395" t="str">
        <f t="shared" si="245"/>
        <v>Hawaii</v>
      </c>
      <c r="AL395" t="str">
        <f t="shared" si="246"/>
        <v>Visual_and_Performing_Arts</v>
      </c>
      <c r="AM395" t="str">
        <f t="shared" si="247"/>
        <v>40_to_64_years</v>
      </c>
      <c r="AN395" t="str">
        <f t="shared" si="248"/>
        <v>45453</v>
      </c>
      <c r="AO395" t="str">
        <f t="shared" si="249"/>
        <v>19770</v>
      </c>
      <c r="AQ395" t="str">
        <f t="shared" si="250"/>
        <v>40_to_64_years_Visual_and_Performing_Arts</v>
      </c>
      <c r="AR395" t="str">
        <f t="shared" si="251"/>
        <v>Hawaii</v>
      </c>
      <c r="AS395" t="str">
        <f t="shared" si="252"/>
        <v>Visual_and_Performing_Arts</v>
      </c>
      <c r="AT395" t="str">
        <f t="shared" si="253"/>
        <v>40_to_64_years</v>
      </c>
      <c r="AU395" t="str">
        <f t="shared" si="254"/>
        <v>45453</v>
      </c>
      <c r="AV395" t="str">
        <f t="shared" si="255"/>
        <v>19770</v>
      </c>
    </row>
    <row r="396" spans="1:48" x14ac:dyDescent="0.3">
      <c r="A396" t="s">
        <v>117</v>
      </c>
      <c r="B396" t="s">
        <v>787</v>
      </c>
      <c r="C396" t="s">
        <v>67</v>
      </c>
      <c r="D396" t="s">
        <v>75</v>
      </c>
      <c r="E396" t="s">
        <v>850</v>
      </c>
      <c r="F396" t="s">
        <v>851</v>
      </c>
      <c r="H396" t="str">
        <f t="shared" si="220"/>
        <v>40 to 64 years_Communications</v>
      </c>
      <c r="I396" t="str">
        <f t="shared" si="221"/>
        <v>Hawaii</v>
      </c>
      <c r="J396" t="str">
        <f t="shared" si="222"/>
        <v>Communications</v>
      </c>
      <c r="K396" t="str">
        <f t="shared" si="223"/>
        <v>40 to 64 years</v>
      </c>
      <c r="L396" t="str">
        <f t="shared" si="224"/>
        <v>63,960</v>
      </c>
      <c r="M396" t="str">
        <f t="shared" si="225"/>
        <v>±4,370</v>
      </c>
      <c r="O396" t="str">
        <f t="shared" si="226"/>
        <v>40_to_64_years_Communications</v>
      </c>
      <c r="P396" t="str">
        <f t="shared" si="227"/>
        <v>Hawaii</v>
      </c>
      <c r="Q396" t="str">
        <f t="shared" si="228"/>
        <v>Communications</v>
      </c>
      <c r="R396" t="str">
        <f t="shared" si="229"/>
        <v>40_to_64_years</v>
      </c>
      <c r="S396" t="str">
        <f t="shared" si="230"/>
        <v>63,960</v>
      </c>
      <c r="T396" t="str">
        <f t="shared" si="231"/>
        <v>±4,370</v>
      </c>
      <c r="V396" t="str">
        <f t="shared" si="232"/>
        <v>40_to_64_years_Communications</v>
      </c>
      <c r="W396" t="str">
        <f t="shared" si="233"/>
        <v>Hawaii</v>
      </c>
      <c r="X396" t="str">
        <f t="shared" si="234"/>
        <v>Communications</v>
      </c>
      <c r="Y396" t="str">
        <f t="shared" si="235"/>
        <v>40_to_64_years</v>
      </c>
      <c r="Z396" t="str">
        <f t="shared" si="236"/>
        <v>63960</v>
      </c>
      <c r="AA396" t="str">
        <f t="shared" si="237"/>
        <v>±4370</v>
      </c>
      <c r="AC396" t="str">
        <f t="shared" si="238"/>
        <v>40_to_64_years_Communications</v>
      </c>
      <c r="AD396" t="str">
        <f t="shared" si="239"/>
        <v>Hawaii</v>
      </c>
      <c r="AE396" t="str">
        <f t="shared" si="240"/>
        <v>Communications</v>
      </c>
      <c r="AF396" t="str">
        <f t="shared" si="241"/>
        <v>40_to_64_years</v>
      </c>
      <c r="AG396" t="str">
        <f t="shared" si="242"/>
        <v>63960</v>
      </c>
      <c r="AH396" t="str">
        <f t="shared" si="243"/>
        <v>4370</v>
      </c>
      <c r="AJ396" t="str">
        <f t="shared" si="244"/>
        <v>40_to_64_years_Communications</v>
      </c>
      <c r="AK396" t="str">
        <f t="shared" si="245"/>
        <v>Hawaii</v>
      </c>
      <c r="AL396" t="str">
        <f t="shared" si="246"/>
        <v>Communications</v>
      </c>
      <c r="AM396" t="str">
        <f t="shared" si="247"/>
        <v>40_to_64_years</v>
      </c>
      <c r="AN396" t="str">
        <f t="shared" si="248"/>
        <v>63960</v>
      </c>
      <c r="AO396" t="str">
        <f t="shared" si="249"/>
        <v>4370</v>
      </c>
      <c r="AQ396" t="str">
        <f t="shared" si="250"/>
        <v>40_to_64_years_Communications</v>
      </c>
      <c r="AR396" t="str">
        <f t="shared" si="251"/>
        <v>Hawaii</v>
      </c>
      <c r="AS396" t="str">
        <f t="shared" si="252"/>
        <v>Communications</v>
      </c>
      <c r="AT396" t="str">
        <f t="shared" si="253"/>
        <v>40_to_64_years</v>
      </c>
      <c r="AU396" t="str">
        <f t="shared" si="254"/>
        <v>63960</v>
      </c>
      <c r="AV396" t="str">
        <f t="shared" si="255"/>
        <v>4370</v>
      </c>
    </row>
    <row r="397" spans="1:48" x14ac:dyDescent="0.3">
      <c r="A397" t="s">
        <v>120</v>
      </c>
      <c r="B397" t="s">
        <v>787</v>
      </c>
      <c r="C397" t="s">
        <v>71</v>
      </c>
      <c r="D397" t="s">
        <v>75</v>
      </c>
      <c r="E397" t="s">
        <v>852</v>
      </c>
      <c r="F397" t="s">
        <v>853</v>
      </c>
      <c r="H397" t="str">
        <f t="shared" si="220"/>
        <v>40 to 64 years_Other</v>
      </c>
      <c r="I397" t="str">
        <f t="shared" si="221"/>
        <v>Hawaii</v>
      </c>
      <c r="J397" t="str">
        <f t="shared" si="222"/>
        <v>Other</v>
      </c>
      <c r="K397" t="str">
        <f t="shared" si="223"/>
        <v>40 to 64 years</v>
      </c>
      <c r="L397" t="str">
        <f t="shared" si="224"/>
        <v>71,827</v>
      </c>
      <c r="M397" t="str">
        <f t="shared" si="225"/>
        <v>±11,785</v>
      </c>
      <c r="O397" t="str">
        <f t="shared" si="226"/>
        <v>40_to_64_years_Other</v>
      </c>
      <c r="P397" t="str">
        <f t="shared" si="227"/>
        <v>Hawaii</v>
      </c>
      <c r="Q397" t="str">
        <f t="shared" si="228"/>
        <v>Other</v>
      </c>
      <c r="R397" t="str">
        <f t="shared" si="229"/>
        <v>40_to_64_years</v>
      </c>
      <c r="S397" t="str">
        <f t="shared" si="230"/>
        <v>71,827</v>
      </c>
      <c r="T397" t="str">
        <f t="shared" si="231"/>
        <v>±11,785</v>
      </c>
      <c r="V397" t="str">
        <f t="shared" si="232"/>
        <v>40_to_64_years_Other</v>
      </c>
      <c r="W397" t="str">
        <f t="shared" si="233"/>
        <v>Hawaii</v>
      </c>
      <c r="X397" t="str">
        <f t="shared" si="234"/>
        <v>Other</v>
      </c>
      <c r="Y397" t="str">
        <f t="shared" si="235"/>
        <v>40_to_64_years</v>
      </c>
      <c r="Z397" t="str">
        <f t="shared" si="236"/>
        <v>71827</v>
      </c>
      <c r="AA397" t="str">
        <f t="shared" si="237"/>
        <v>±11785</v>
      </c>
      <c r="AC397" t="str">
        <f t="shared" si="238"/>
        <v>40_to_64_years_Other</v>
      </c>
      <c r="AD397" t="str">
        <f t="shared" si="239"/>
        <v>Hawaii</v>
      </c>
      <c r="AE397" t="str">
        <f t="shared" si="240"/>
        <v>Other</v>
      </c>
      <c r="AF397" t="str">
        <f t="shared" si="241"/>
        <v>40_to_64_years</v>
      </c>
      <c r="AG397" t="str">
        <f t="shared" si="242"/>
        <v>71827</v>
      </c>
      <c r="AH397" t="str">
        <f t="shared" si="243"/>
        <v>11785</v>
      </c>
      <c r="AJ397" t="str">
        <f t="shared" si="244"/>
        <v>40_to_64_years_Other</v>
      </c>
      <c r="AK397" t="str">
        <f t="shared" si="245"/>
        <v>Hawaii</v>
      </c>
      <c r="AL397" t="str">
        <f t="shared" si="246"/>
        <v>Other</v>
      </c>
      <c r="AM397" t="str">
        <f t="shared" si="247"/>
        <v>40_to_64_years</v>
      </c>
      <c r="AN397" t="str">
        <f t="shared" si="248"/>
        <v>71827</v>
      </c>
      <c r="AO397" t="str">
        <f t="shared" si="249"/>
        <v>11785</v>
      </c>
      <c r="AQ397" t="str">
        <f t="shared" si="250"/>
        <v>40_to_64_years_Other</v>
      </c>
      <c r="AR397" t="str">
        <f t="shared" si="251"/>
        <v>Hawaii</v>
      </c>
      <c r="AS397" t="str">
        <f t="shared" si="252"/>
        <v>Other</v>
      </c>
      <c r="AT397" t="str">
        <f t="shared" si="253"/>
        <v>40_to_64_years</v>
      </c>
      <c r="AU397" t="str">
        <f t="shared" si="254"/>
        <v>71827</v>
      </c>
      <c r="AV397" t="str">
        <f t="shared" si="255"/>
        <v>11785</v>
      </c>
    </row>
    <row r="398" spans="1:48" x14ac:dyDescent="0.3">
      <c r="A398" t="s">
        <v>6</v>
      </c>
      <c r="B398" t="s">
        <v>854</v>
      </c>
      <c r="C398" t="s">
        <v>6</v>
      </c>
      <c r="D398" t="s">
        <v>6</v>
      </c>
      <c r="E398" t="s">
        <v>855</v>
      </c>
      <c r="F398" t="s">
        <v>856</v>
      </c>
      <c r="H398" t="str">
        <f t="shared" si="220"/>
        <v>Total</v>
      </c>
      <c r="I398" t="str">
        <f t="shared" si="221"/>
        <v>Idaho</v>
      </c>
      <c r="J398" t="str">
        <f t="shared" si="222"/>
        <v>Total</v>
      </c>
      <c r="K398" t="str">
        <f t="shared" si="223"/>
        <v>Total</v>
      </c>
      <c r="L398" t="str">
        <f t="shared" si="224"/>
        <v>63,254</v>
      </c>
      <c r="M398" t="str">
        <f t="shared" si="225"/>
        <v>±1,248</v>
      </c>
      <c r="O398" t="str">
        <f t="shared" si="226"/>
        <v>Total</v>
      </c>
      <c r="P398" t="str">
        <f t="shared" si="227"/>
        <v>Idaho</v>
      </c>
      <c r="Q398" t="str">
        <f t="shared" si="228"/>
        <v>Total</v>
      </c>
      <c r="R398" t="str">
        <f t="shared" si="229"/>
        <v>Total</v>
      </c>
      <c r="S398" t="str">
        <f t="shared" si="230"/>
        <v>63,254</v>
      </c>
      <c r="T398" t="str">
        <f t="shared" si="231"/>
        <v>±1,248</v>
      </c>
      <c r="V398" t="str">
        <f t="shared" si="232"/>
        <v>Total</v>
      </c>
      <c r="W398" t="str">
        <f t="shared" si="233"/>
        <v>Idaho</v>
      </c>
      <c r="X398" t="str">
        <f t="shared" si="234"/>
        <v>Total</v>
      </c>
      <c r="Y398" t="str">
        <f t="shared" si="235"/>
        <v>Total</v>
      </c>
      <c r="Z398" t="str">
        <f t="shared" si="236"/>
        <v>63254</v>
      </c>
      <c r="AA398" t="str">
        <f t="shared" si="237"/>
        <v>±1248</v>
      </c>
      <c r="AC398" t="str">
        <f t="shared" si="238"/>
        <v>Total</v>
      </c>
      <c r="AD398" t="str">
        <f t="shared" si="239"/>
        <v>Idaho</v>
      </c>
      <c r="AE398" t="str">
        <f t="shared" si="240"/>
        <v>Total</v>
      </c>
      <c r="AF398" t="str">
        <f t="shared" si="241"/>
        <v>Total</v>
      </c>
      <c r="AG398" t="str">
        <f t="shared" si="242"/>
        <v>63254</v>
      </c>
      <c r="AH398" t="str">
        <f t="shared" si="243"/>
        <v>1248</v>
      </c>
      <c r="AJ398" t="str">
        <f t="shared" si="244"/>
        <v>Total</v>
      </c>
      <c r="AK398" t="str">
        <f t="shared" si="245"/>
        <v>Idaho</v>
      </c>
      <c r="AL398" t="str">
        <f t="shared" si="246"/>
        <v>Total</v>
      </c>
      <c r="AM398" t="str">
        <f t="shared" si="247"/>
        <v>Total</v>
      </c>
      <c r="AN398" t="str">
        <f t="shared" si="248"/>
        <v>63254</v>
      </c>
      <c r="AO398" t="str">
        <f t="shared" si="249"/>
        <v>1248</v>
      </c>
      <c r="AQ398" t="str">
        <f t="shared" si="250"/>
        <v>Total</v>
      </c>
      <c r="AR398" t="str">
        <f t="shared" si="251"/>
        <v>Idaho</v>
      </c>
      <c r="AS398" t="str">
        <f t="shared" si="252"/>
        <v>Total</v>
      </c>
      <c r="AT398" t="str">
        <f t="shared" si="253"/>
        <v>Total</v>
      </c>
      <c r="AU398" t="str">
        <f t="shared" si="254"/>
        <v>63254</v>
      </c>
      <c r="AV398" t="str">
        <f t="shared" si="255"/>
        <v>1248</v>
      </c>
    </row>
    <row r="399" spans="1:48" x14ac:dyDescent="0.3">
      <c r="A399" t="s">
        <v>10</v>
      </c>
      <c r="B399" t="s">
        <v>854</v>
      </c>
      <c r="C399" t="s">
        <v>11</v>
      </c>
      <c r="D399" t="s">
        <v>11</v>
      </c>
      <c r="E399" t="s">
        <v>857</v>
      </c>
      <c r="F399" t="s">
        <v>858</v>
      </c>
      <c r="H399" t="str">
        <f t="shared" si="220"/>
        <v>25 to 39 years_25 to 39 years</v>
      </c>
      <c r="I399" t="str">
        <f t="shared" si="221"/>
        <v>Idaho</v>
      </c>
      <c r="J399" t="str">
        <f t="shared" si="222"/>
        <v>25 to 39 years</v>
      </c>
      <c r="K399" t="str">
        <f t="shared" si="223"/>
        <v>25 to 39 years</v>
      </c>
      <c r="L399" t="str">
        <f t="shared" si="224"/>
        <v>54,167</v>
      </c>
      <c r="M399" t="str">
        <f t="shared" si="225"/>
        <v>±1,667</v>
      </c>
      <c r="O399" t="str">
        <f t="shared" si="226"/>
        <v>25_to_39_years_25_to_39_years</v>
      </c>
      <c r="P399" t="str">
        <f t="shared" si="227"/>
        <v>Idaho</v>
      </c>
      <c r="Q399" t="str">
        <f t="shared" si="228"/>
        <v>25_to_39_years</v>
      </c>
      <c r="R399" t="str">
        <f t="shared" si="229"/>
        <v>25_to_39_years</v>
      </c>
      <c r="S399" t="str">
        <f t="shared" si="230"/>
        <v>54,167</v>
      </c>
      <c r="T399" t="str">
        <f t="shared" si="231"/>
        <v>±1,667</v>
      </c>
      <c r="V399" t="str">
        <f t="shared" si="232"/>
        <v>25_to_39_years_25_to_39_years</v>
      </c>
      <c r="W399" t="str">
        <f t="shared" si="233"/>
        <v>Idaho</v>
      </c>
      <c r="X399" t="str">
        <f t="shared" si="234"/>
        <v>25_to_39_years</v>
      </c>
      <c r="Y399" t="str">
        <f t="shared" si="235"/>
        <v>25_to_39_years</v>
      </c>
      <c r="Z399" t="str">
        <f t="shared" si="236"/>
        <v>54167</v>
      </c>
      <c r="AA399" t="str">
        <f t="shared" si="237"/>
        <v>±1667</v>
      </c>
      <c r="AC399" t="str">
        <f t="shared" si="238"/>
        <v>25_to_39_years_25_to_39_years</v>
      </c>
      <c r="AD399" t="str">
        <f t="shared" si="239"/>
        <v>Idaho</v>
      </c>
      <c r="AE399" t="str">
        <f t="shared" si="240"/>
        <v>25_to_39_years</v>
      </c>
      <c r="AF399" t="str">
        <f t="shared" si="241"/>
        <v>25_to_39_years</v>
      </c>
      <c r="AG399" t="str">
        <f t="shared" si="242"/>
        <v>54167</v>
      </c>
      <c r="AH399" t="str">
        <f t="shared" si="243"/>
        <v>1667</v>
      </c>
      <c r="AJ399" t="str">
        <f t="shared" si="244"/>
        <v>25_to_39_years_25_to_39_years</v>
      </c>
      <c r="AK399" t="str">
        <f t="shared" si="245"/>
        <v>Idaho</v>
      </c>
      <c r="AL399" t="str">
        <f t="shared" si="246"/>
        <v>25_to_39_years</v>
      </c>
      <c r="AM399" t="str">
        <f t="shared" si="247"/>
        <v>25_to_39_years</v>
      </c>
      <c r="AN399" t="str">
        <f t="shared" si="248"/>
        <v>54167</v>
      </c>
      <c r="AO399" t="str">
        <f t="shared" si="249"/>
        <v>1667</v>
      </c>
      <c r="AQ399" t="str">
        <f t="shared" si="250"/>
        <v>25_to_39_years_25_to_39_years</v>
      </c>
      <c r="AR399" t="str">
        <f t="shared" si="251"/>
        <v>Idaho</v>
      </c>
      <c r="AS399" t="str">
        <f t="shared" si="252"/>
        <v>25_to_39_years</v>
      </c>
      <c r="AT399" t="str">
        <f t="shared" si="253"/>
        <v>25_to_39_years</v>
      </c>
      <c r="AU399" t="str">
        <f t="shared" si="254"/>
        <v>54167</v>
      </c>
      <c r="AV399" t="str">
        <f t="shared" si="255"/>
        <v>1667</v>
      </c>
    </row>
    <row r="400" spans="1:48" x14ac:dyDescent="0.3">
      <c r="A400" t="s">
        <v>14</v>
      </c>
      <c r="B400" t="s">
        <v>854</v>
      </c>
      <c r="C400" t="s">
        <v>15</v>
      </c>
      <c r="D400" t="s">
        <v>11</v>
      </c>
      <c r="E400" t="s">
        <v>859</v>
      </c>
      <c r="F400" t="s">
        <v>860</v>
      </c>
      <c r="H400" t="str">
        <f t="shared" si="220"/>
        <v>25 to 39 years_Computers, Mathematics and Statistics</v>
      </c>
      <c r="I400" t="str">
        <f t="shared" si="221"/>
        <v>Idaho</v>
      </c>
      <c r="J400" t="str">
        <f t="shared" si="222"/>
        <v>Computers, Mathematics and Statistics</v>
      </c>
      <c r="K400" t="str">
        <f t="shared" si="223"/>
        <v>25 to 39 years</v>
      </c>
      <c r="L400" t="str">
        <f t="shared" si="224"/>
        <v>85,377</v>
      </c>
      <c r="M400" t="str">
        <f t="shared" si="225"/>
        <v>±15,818</v>
      </c>
      <c r="O400" t="str">
        <f t="shared" si="226"/>
        <v>25_to_39_years_Computers,_Mathematics_and_Statistics</v>
      </c>
      <c r="P400" t="str">
        <f t="shared" si="227"/>
        <v>Idaho</v>
      </c>
      <c r="Q400" t="str">
        <f t="shared" si="228"/>
        <v>Computers,_Mathematics_and_Statistics</v>
      </c>
      <c r="R400" t="str">
        <f t="shared" si="229"/>
        <v>25_to_39_years</v>
      </c>
      <c r="S400" t="str">
        <f t="shared" si="230"/>
        <v>85,377</v>
      </c>
      <c r="T400" t="str">
        <f t="shared" si="231"/>
        <v>±15,818</v>
      </c>
      <c r="V400" t="str">
        <f t="shared" si="232"/>
        <v>25_to_39_years_Computers_Mathematics_and_Statistics</v>
      </c>
      <c r="W400" t="str">
        <f t="shared" si="233"/>
        <v>Idaho</v>
      </c>
      <c r="X400" t="str">
        <f t="shared" si="234"/>
        <v>Computers_Mathematics_and_Statistics</v>
      </c>
      <c r="Y400" t="str">
        <f t="shared" si="235"/>
        <v>25_to_39_years</v>
      </c>
      <c r="Z400" t="str">
        <f t="shared" si="236"/>
        <v>85377</v>
      </c>
      <c r="AA400" t="str">
        <f t="shared" si="237"/>
        <v>±15818</v>
      </c>
      <c r="AC400" t="str">
        <f t="shared" si="238"/>
        <v>25_to_39_years_Computers_Mathematics_and_Statistics</v>
      </c>
      <c r="AD400" t="str">
        <f t="shared" si="239"/>
        <v>Idaho</v>
      </c>
      <c r="AE400" t="str">
        <f t="shared" si="240"/>
        <v>Computers_Mathematics_and_Statistics</v>
      </c>
      <c r="AF400" t="str">
        <f t="shared" si="241"/>
        <v>25_to_39_years</v>
      </c>
      <c r="AG400" t="str">
        <f t="shared" si="242"/>
        <v>85377</v>
      </c>
      <c r="AH400" t="str">
        <f t="shared" si="243"/>
        <v>15818</v>
      </c>
      <c r="AJ400" t="str">
        <f t="shared" si="244"/>
        <v>25_to_39_years_Computers_Mathematics_and_Statistics</v>
      </c>
      <c r="AK400" t="str">
        <f t="shared" si="245"/>
        <v>Idaho</v>
      </c>
      <c r="AL400" t="str">
        <f t="shared" si="246"/>
        <v>Computers_Mathematics_and_Statistics</v>
      </c>
      <c r="AM400" t="str">
        <f t="shared" si="247"/>
        <v>25_to_39_years</v>
      </c>
      <c r="AN400" t="str">
        <f t="shared" si="248"/>
        <v>85377</v>
      </c>
      <c r="AO400" t="str">
        <f t="shared" si="249"/>
        <v>15818</v>
      </c>
      <c r="AQ400" t="str">
        <f t="shared" si="250"/>
        <v>25_to_39_years_Computers_Mathematics_and_Statistics</v>
      </c>
      <c r="AR400" t="str">
        <f t="shared" si="251"/>
        <v>Idaho</v>
      </c>
      <c r="AS400" t="str">
        <f t="shared" si="252"/>
        <v>Computers_Mathematics_and_Statistics</v>
      </c>
      <c r="AT400" t="str">
        <f t="shared" si="253"/>
        <v>25_to_39_years</v>
      </c>
      <c r="AU400" t="str">
        <f t="shared" si="254"/>
        <v>85377</v>
      </c>
      <c r="AV400" t="str">
        <f t="shared" si="255"/>
        <v>15818</v>
      </c>
    </row>
    <row r="401" spans="1:48" x14ac:dyDescent="0.3">
      <c r="A401" t="s">
        <v>18</v>
      </c>
      <c r="B401" t="s">
        <v>854</v>
      </c>
      <c r="C401" t="s">
        <v>19</v>
      </c>
      <c r="D401" t="s">
        <v>11</v>
      </c>
      <c r="E401" t="s">
        <v>861</v>
      </c>
      <c r="F401" t="s">
        <v>862</v>
      </c>
      <c r="H401" t="str">
        <f t="shared" si="220"/>
        <v>25 to 39 years_Biological, Agricultural, and Environmental Sciences</v>
      </c>
      <c r="I401" t="str">
        <f t="shared" si="221"/>
        <v>Idaho</v>
      </c>
      <c r="J401" t="str">
        <f t="shared" si="222"/>
        <v>Biological, Agricultural, and Environmental Sciences</v>
      </c>
      <c r="K401" t="str">
        <f t="shared" si="223"/>
        <v>25 to 39 years</v>
      </c>
      <c r="L401" t="str">
        <f t="shared" si="224"/>
        <v>51,716</v>
      </c>
      <c r="M401" t="str">
        <f t="shared" si="225"/>
        <v>±2,466</v>
      </c>
      <c r="O401" t="str">
        <f t="shared" si="226"/>
        <v>25_to_39_years_Biological,_Agricultural,_and_Environmental_Sciences</v>
      </c>
      <c r="P401" t="str">
        <f t="shared" si="227"/>
        <v>Idaho</v>
      </c>
      <c r="Q401" t="str">
        <f t="shared" si="228"/>
        <v>Biological,_Agricultural,_and_Environmental_Sciences</v>
      </c>
      <c r="R401" t="str">
        <f t="shared" si="229"/>
        <v>25_to_39_years</v>
      </c>
      <c r="S401" t="str">
        <f t="shared" si="230"/>
        <v>51,716</v>
      </c>
      <c r="T401" t="str">
        <f t="shared" si="231"/>
        <v>±2,466</v>
      </c>
      <c r="V401" t="str">
        <f t="shared" si="232"/>
        <v>25_to_39_years_Biological_Agricultural_and_Environmental_Sciences</v>
      </c>
      <c r="W401" t="str">
        <f t="shared" si="233"/>
        <v>Idaho</v>
      </c>
      <c r="X401" t="str">
        <f t="shared" si="234"/>
        <v>Biological_Agricultural_and_Environmental_Sciences</v>
      </c>
      <c r="Y401" t="str">
        <f t="shared" si="235"/>
        <v>25_to_39_years</v>
      </c>
      <c r="Z401" t="str">
        <f t="shared" si="236"/>
        <v>51716</v>
      </c>
      <c r="AA401" t="str">
        <f t="shared" si="237"/>
        <v>±2466</v>
      </c>
      <c r="AC401" t="str">
        <f t="shared" si="238"/>
        <v>25_to_39_years_Biological_Agricultural_and_Environmental_Sciences</v>
      </c>
      <c r="AD401" t="str">
        <f t="shared" si="239"/>
        <v>Idaho</v>
      </c>
      <c r="AE401" t="str">
        <f t="shared" si="240"/>
        <v>Biological_Agricultural_and_Environmental_Sciences</v>
      </c>
      <c r="AF401" t="str">
        <f t="shared" si="241"/>
        <v>25_to_39_years</v>
      </c>
      <c r="AG401" t="str">
        <f t="shared" si="242"/>
        <v>51716</v>
      </c>
      <c r="AH401" t="str">
        <f t="shared" si="243"/>
        <v>2466</v>
      </c>
      <c r="AJ401" t="str">
        <f t="shared" si="244"/>
        <v>25_to_39_years_Biological_Agricultural_and_Environmental_Sciences</v>
      </c>
      <c r="AK401" t="str">
        <f t="shared" si="245"/>
        <v>Idaho</v>
      </c>
      <c r="AL401" t="str">
        <f t="shared" si="246"/>
        <v>Biological_Agricultural_and_Environmental_Sciences</v>
      </c>
      <c r="AM401" t="str">
        <f t="shared" si="247"/>
        <v>25_to_39_years</v>
      </c>
      <c r="AN401" t="str">
        <f t="shared" si="248"/>
        <v>51716</v>
      </c>
      <c r="AO401" t="str">
        <f t="shared" si="249"/>
        <v>2466</v>
      </c>
      <c r="AQ401" t="str">
        <f t="shared" si="250"/>
        <v>25_to_39_years_Biological_Agricultural_and_Environmental_Sciences</v>
      </c>
      <c r="AR401" t="str">
        <f t="shared" si="251"/>
        <v>Idaho</v>
      </c>
      <c r="AS401" t="str">
        <f t="shared" si="252"/>
        <v>Biological_Agricultural_and_Environmental_Sciences</v>
      </c>
      <c r="AT401" t="str">
        <f t="shared" si="253"/>
        <v>25_to_39_years</v>
      </c>
      <c r="AU401" t="str">
        <f t="shared" si="254"/>
        <v>51716</v>
      </c>
      <c r="AV401" t="str">
        <f t="shared" si="255"/>
        <v>2466</v>
      </c>
    </row>
    <row r="402" spans="1:48" x14ac:dyDescent="0.3">
      <c r="A402" t="s">
        <v>22</v>
      </c>
      <c r="B402" t="s">
        <v>854</v>
      </c>
      <c r="C402" t="s">
        <v>23</v>
      </c>
      <c r="D402" t="s">
        <v>11</v>
      </c>
      <c r="E402" t="s">
        <v>863</v>
      </c>
      <c r="F402" t="s">
        <v>864</v>
      </c>
      <c r="H402" t="str">
        <f t="shared" si="220"/>
        <v>25 to 39 years_Physical and Related Sciences</v>
      </c>
      <c r="I402" t="str">
        <f t="shared" si="221"/>
        <v>Idaho</v>
      </c>
      <c r="J402" t="str">
        <f t="shared" si="222"/>
        <v>Physical and Related Sciences</v>
      </c>
      <c r="K402" t="str">
        <f t="shared" si="223"/>
        <v>25 to 39 years</v>
      </c>
      <c r="L402" t="str">
        <f t="shared" si="224"/>
        <v>55,170</v>
      </c>
      <c r="M402" t="str">
        <f t="shared" si="225"/>
        <v>±14,415</v>
      </c>
      <c r="O402" t="str">
        <f t="shared" si="226"/>
        <v>25_to_39_years_Physical_and_Related_Sciences</v>
      </c>
      <c r="P402" t="str">
        <f t="shared" si="227"/>
        <v>Idaho</v>
      </c>
      <c r="Q402" t="str">
        <f t="shared" si="228"/>
        <v>Physical_and_Related_Sciences</v>
      </c>
      <c r="R402" t="str">
        <f t="shared" si="229"/>
        <v>25_to_39_years</v>
      </c>
      <c r="S402" t="str">
        <f t="shared" si="230"/>
        <v>55,170</v>
      </c>
      <c r="T402" t="str">
        <f t="shared" si="231"/>
        <v>±14,415</v>
      </c>
      <c r="V402" t="str">
        <f t="shared" si="232"/>
        <v>25_to_39_years_Physical_and_Related_Sciences</v>
      </c>
      <c r="W402" t="str">
        <f t="shared" si="233"/>
        <v>Idaho</v>
      </c>
      <c r="X402" t="str">
        <f t="shared" si="234"/>
        <v>Physical_and_Related_Sciences</v>
      </c>
      <c r="Y402" t="str">
        <f t="shared" si="235"/>
        <v>25_to_39_years</v>
      </c>
      <c r="Z402" t="str">
        <f t="shared" si="236"/>
        <v>55170</v>
      </c>
      <c r="AA402" t="str">
        <f t="shared" si="237"/>
        <v>±14415</v>
      </c>
      <c r="AC402" t="str">
        <f t="shared" si="238"/>
        <v>25_to_39_years_Physical_and_Related_Sciences</v>
      </c>
      <c r="AD402" t="str">
        <f t="shared" si="239"/>
        <v>Idaho</v>
      </c>
      <c r="AE402" t="str">
        <f t="shared" si="240"/>
        <v>Physical_and_Related_Sciences</v>
      </c>
      <c r="AF402" t="str">
        <f t="shared" si="241"/>
        <v>25_to_39_years</v>
      </c>
      <c r="AG402" t="str">
        <f t="shared" si="242"/>
        <v>55170</v>
      </c>
      <c r="AH402" t="str">
        <f t="shared" si="243"/>
        <v>14415</v>
      </c>
      <c r="AJ402" t="str">
        <f t="shared" si="244"/>
        <v>25_to_39_years_Physical_and_Related_Sciences</v>
      </c>
      <c r="AK402" t="str">
        <f t="shared" si="245"/>
        <v>Idaho</v>
      </c>
      <c r="AL402" t="str">
        <f t="shared" si="246"/>
        <v>Physical_and_Related_Sciences</v>
      </c>
      <c r="AM402" t="str">
        <f t="shared" si="247"/>
        <v>25_to_39_years</v>
      </c>
      <c r="AN402" t="str">
        <f t="shared" si="248"/>
        <v>55170</v>
      </c>
      <c r="AO402" t="str">
        <f t="shared" si="249"/>
        <v>14415</v>
      </c>
      <c r="AQ402" t="str">
        <f t="shared" si="250"/>
        <v>25_to_39_years_Physical_and_Related_Sciences</v>
      </c>
      <c r="AR402" t="str">
        <f t="shared" si="251"/>
        <v>Idaho</v>
      </c>
      <c r="AS402" t="str">
        <f t="shared" si="252"/>
        <v>Physical_and_Related_Sciences</v>
      </c>
      <c r="AT402" t="str">
        <f t="shared" si="253"/>
        <v>25_to_39_years</v>
      </c>
      <c r="AU402" t="str">
        <f t="shared" si="254"/>
        <v>55170</v>
      </c>
      <c r="AV402" t="str">
        <f t="shared" si="255"/>
        <v>14415</v>
      </c>
    </row>
    <row r="403" spans="1:48" x14ac:dyDescent="0.3">
      <c r="A403" t="s">
        <v>26</v>
      </c>
      <c r="B403" t="s">
        <v>854</v>
      </c>
      <c r="C403" t="s">
        <v>27</v>
      </c>
      <c r="D403" t="s">
        <v>11</v>
      </c>
      <c r="E403" t="s">
        <v>865</v>
      </c>
      <c r="F403" t="s">
        <v>866</v>
      </c>
      <c r="H403" t="str">
        <f t="shared" si="220"/>
        <v>25 to 39 years_Psychology</v>
      </c>
      <c r="I403" t="str">
        <f t="shared" si="221"/>
        <v>Idaho</v>
      </c>
      <c r="J403" t="str">
        <f t="shared" si="222"/>
        <v>Psychology</v>
      </c>
      <c r="K403" t="str">
        <f t="shared" si="223"/>
        <v>25 to 39 years</v>
      </c>
      <c r="L403" t="str">
        <f t="shared" si="224"/>
        <v>41,253</v>
      </c>
      <c r="M403" t="str">
        <f t="shared" si="225"/>
        <v>±4,352</v>
      </c>
      <c r="O403" t="str">
        <f t="shared" si="226"/>
        <v>25_to_39_years_Psychology</v>
      </c>
      <c r="P403" t="str">
        <f t="shared" si="227"/>
        <v>Idaho</v>
      </c>
      <c r="Q403" t="str">
        <f t="shared" si="228"/>
        <v>Psychology</v>
      </c>
      <c r="R403" t="str">
        <f t="shared" si="229"/>
        <v>25_to_39_years</v>
      </c>
      <c r="S403" t="str">
        <f t="shared" si="230"/>
        <v>41,253</v>
      </c>
      <c r="T403" t="str">
        <f t="shared" si="231"/>
        <v>±4,352</v>
      </c>
      <c r="V403" t="str">
        <f t="shared" si="232"/>
        <v>25_to_39_years_Psychology</v>
      </c>
      <c r="W403" t="str">
        <f t="shared" si="233"/>
        <v>Idaho</v>
      </c>
      <c r="X403" t="str">
        <f t="shared" si="234"/>
        <v>Psychology</v>
      </c>
      <c r="Y403" t="str">
        <f t="shared" si="235"/>
        <v>25_to_39_years</v>
      </c>
      <c r="Z403" t="str">
        <f t="shared" si="236"/>
        <v>41253</v>
      </c>
      <c r="AA403" t="str">
        <f t="shared" si="237"/>
        <v>±4352</v>
      </c>
      <c r="AC403" t="str">
        <f t="shared" si="238"/>
        <v>25_to_39_years_Psychology</v>
      </c>
      <c r="AD403" t="str">
        <f t="shared" si="239"/>
        <v>Idaho</v>
      </c>
      <c r="AE403" t="str">
        <f t="shared" si="240"/>
        <v>Psychology</v>
      </c>
      <c r="AF403" t="str">
        <f t="shared" si="241"/>
        <v>25_to_39_years</v>
      </c>
      <c r="AG403" t="str">
        <f t="shared" si="242"/>
        <v>41253</v>
      </c>
      <c r="AH403" t="str">
        <f t="shared" si="243"/>
        <v>4352</v>
      </c>
      <c r="AJ403" t="str">
        <f t="shared" si="244"/>
        <v>25_to_39_years_Psychology</v>
      </c>
      <c r="AK403" t="str">
        <f t="shared" si="245"/>
        <v>Idaho</v>
      </c>
      <c r="AL403" t="str">
        <f t="shared" si="246"/>
        <v>Psychology</v>
      </c>
      <c r="AM403" t="str">
        <f t="shared" si="247"/>
        <v>25_to_39_years</v>
      </c>
      <c r="AN403" t="str">
        <f t="shared" si="248"/>
        <v>41253</v>
      </c>
      <c r="AO403" t="str">
        <f t="shared" si="249"/>
        <v>4352</v>
      </c>
      <c r="AQ403" t="str">
        <f t="shared" si="250"/>
        <v>25_to_39_years_Psychology</v>
      </c>
      <c r="AR403" t="str">
        <f t="shared" si="251"/>
        <v>Idaho</v>
      </c>
      <c r="AS403" t="str">
        <f t="shared" si="252"/>
        <v>Psychology</v>
      </c>
      <c r="AT403" t="str">
        <f t="shared" si="253"/>
        <v>25_to_39_years</v>
      </c>
      <c r="AU403" t="str">
        <f t="shared" si="254"/>
        <v>41253</v>
      </c>
      <c r="AV403" t="str">
        <f t="shared" si="255"/>
        <v>4352</v>
      </c>
    </row>
    <row r="404" spans="1:48" x14ac:dyDescent="0.3">
      <c r="A404" t="s">
        <v>30</v>
      </c>
      <c r="B404" t="s">
        <v>854</v>
      </c>
      <c r="C404" t="s">
        <v>31</v>
      </c>
      <c r="D404" t="s">
        <v>11</v>
      </c>
      <c r="E404" t="s">
        <v>867</v>
      </c>
      <c r="F404" t="s">
        <v>868</v>
      </c>
      <c r="H404" t="str">
        <f t="shared" si="220"/>
        <v>25 to 39 years_Social Sciences</v>
      </c>
      <c r="I404" t="str">
        <f t="shared" si="221"/>
        <v>Idaho</v>
      </c>
      <c r="J404" t="str">
        <f t="shared" si="222"/>
        <v>Social Sciences</v>
      </c>
      <c r="K404" t="str">
        <f t="shared" si="223"/>
        <v>25 to 39 years</v>
      </c>
      <c r="L404" t="str">
        <f t="shared" si="224"/>
        <v>56,165</v>
      </c>
      <c r="M404" t="str">
        <f t="shared" si="225"/>
        <v>±11,553</v>
      </c>
      <c r="O404" t="str">
        <f t="shared" si="226"/>
        <v>25_to_39_years_Social_Sciences</v>
      </c>
      <c r="P404" t="str">
        <f t="shared" si="227"/>
        <v>Idaho</v>
      </c>
      <c r="Q404" t="str">
        <f t="shared" si="228"/>
        <v>Social_Sciences</v>
      </c>
      <c r="R404" t="str">
        <f t="shared" si="229"/>
        <v>25_to_39_years</v>
      </c>
      <c r="S404" t="str">
        <f t="shared" si="230"/>
        <v>56,165</v>
      </c>
      <c r="T404" t="str">
        <f t="shared" si="231"/>
        <v>±11,553</v>
      </c>
      <c r="V404" t="str">
        <f t="shared" si="232"/>
        <v>25_to_39_years_Social_Sciences</v>
      </c>
      <c r="W404" t="str">
        <f t="shared" si="233"/>
        <v>Idaho</v>
      </c>
      <c r="X404" t="str">
        <f t="shared" si="234"/>
        <v>Social_Sciences</v>
      </c>
      <c r="Y404" t="str">
        <f t="shared" si="235"/>
        <v>25_to_39_years</v>
      </c>
      <c r="Z404" t="str">
        <f t="shared" si="236"/>
        <v>56165</v>
      </c>
      <c r="AA404" t="str">
        <f t="shared" si="237"/>
        <v>±11553</v>
      </c>
      <c r="AC404" t="str">
        <f t="shared" si="238"/>
        <v>25_to_39_years_Social_Sciences</v>
      </c>
      <c r="AD404" t="str">
        <f t="shared" si="239"/>
        <v>Idaho</v>
      </c>
      <c r="AE404" t="str">
        <f t="shared" si="240"/>
        <v>Social_Sciences</v>
      </c>
      <c r="AF404" t="str">
        <f t="shared" si="241"/>
        <v>25_to_39_years</v>
      </c>
      <c r="AG404" t="str">
        <f t="shared" si="242"/>
        <v>56165</v>
      </c>
      <c r="AH404" t="str">
        <f t="shared" si="243"/>
        <v>11553</v>
      </c>
      <c r="AJ404" t="str">
        <f t="shared" si="244"/>
        <v>25_to_39_years_Social_Sciences</v>
      </c>
      <c r="AK404" t="str">
        <f t="shared" si="245"/>
        <v>Idaho</v>
      </c>
      <c r="AL404" t="str">
        <f t="shared" si="246"/>
        <v>Social_Sciences</v>
      </c>
      <c r="AM404" t="str">
        <f t="shared" si="247"/>
        <v>25_to_39_years</v>
      </c>
      <c r="AN404" t="str">
        <f t="shared" si="248"/>
        <v>56165</v>
      </c>
      <c r="AO404" t="str">
        <f t="shared" si="249"/>
        <v>11553</v>
      </c>
      <c r="AQ404" t="str">
        <f t="shared" si="250"/>
        <v>25_to_39_years_Social_Sciences</v>
      </c>
      <c r="AR404" t="str">
        <f t="shared" si="251"/>
        <v>Idaho</v>
      </c>
      <c r="AS404" t="str">
        <f t="shared" si="252"/>
        <v>Social_Sciences</v>
      </c>
      <c r="AT404" t="str">
        <f t="shared" si="253"/>
        <v>25_to_39_years</v>
      </c>
      <c r="AU404" t="str">
        <f t="shared" si="254"/>
        <v>56165</v>
      </c>
      <c r="AV404" t="str">
        <f t="shared" si="255"/>
        <v>11553</v>
      </c>
    </row>
    <row r="405" spans="1:48" x14ac:dyDescent="0.3">
      <c r="A405" t="s">
        <v>34</v>
      </c>
      <c r="B405" t="s">
        <v>854</v>
      </c>
      <c r="C405" t="s">
        <v>35</v>
      </c>
      <c r="D405" t="s">
        <v>11</v>
      </c>
      <c r="E405" t="s">
        <v>869</v>
      </c>
      <c r="F405" t="s">
        <v>870</v>
      </c>
      <c r="H405" t="str">
        <f t="shared" si="220"/>
        <v>25 to 39 years_Engineering</v>
      </c>
      <c r="I405" t="str">
        <f t="shared" si="221"/>
        <v>Idaho</v>
      </c>
      <c r="J405" t="str">
        <f t="shared" si="222"/>
        <v>Engineering</v>
      </c>
      <c r="K405" t="str">
        <f t="shared" si="223"/>
        <v>25 to 39 years</v>
      </c>
      <c r="L405" t="str">
        <f t="shared" si="224"/>
        <v>87,357</v>
      </c>
      <c r="M405" t="str">
        <f t="shared" si="225"/>
        <v>±6,222</v>
      </c>
      <c r="O405" t="str">
        <f t="shared" si="226"/>
        <v>25_to_39_years_Engineering</v>
      </c>
      <c r="P405" t="str">
        <f t="shared" si="227"/>
        <v>Idaho</v>
      </c>
      <c r="Q405" t="str">
        <f t="shared" si="228"/>
        <v>Engineering</v>
      </c>
      <c r="R405" t="str">
        <f t="shared" si="229"/>
        <v>25_to_39_years</v>
      </c>
      <c r="S405" t="str">
        <f t="shared" si="230"/>
        <v>87,357</v>
      </c>
      <c r="T405" t="str">
        <f t="shared" si="231"/>
        <v>±6,222</v>
      </c>
      <c r="V405" t="str">
        <f t="shared" si="232"/>
        <v>25_to_39_years_Engineering</v>
      </c>
      <c r="W405" t="str">
        <f t="shared" si="233"/>
        <v>Idaho</v>
      </c>
      <c r="X405" t="str">
        <f t="shared" si="234"/>
        <v>Engineering</v>
      </c>
      <c r="Y405" t="str">
        <f t="shared" si="235"/>
        <v>25_to_39_years</v>
      </c>
      <c r="Z405" t="str">
        <f t="shared" si="236"/>
        <v>87357</v>
      </c>
      <c r="AA405" t="str">
        <f t="shared" si="237"/>
        <v>±6222</v>
      </c>
      <c r="AC405" t="str">
        <f t="shared" si="238"/>
        <v>25_to_39_years_Engineering</v>
      </c>
      <c r="AD405" t="str">
        <f t="shared" si="239"/>
        <v>Idaho</v>
      </c>
      <c r="AE405" t="str">
        <f t="shared" si="240"/>
        <v>Engineering</v>
      </c>
      <c r="AF405" t="str">
        <f t="shared" si="241"/>
        <v>25_to_39_years</v>
      </c>
      <c r="AG405" t="str">
        <f t="shared" si="242"/>
        <v>87357</v>
      </c>
      <c r="AH405" t="str">
        <f t="shared" si="243"/>
        <v>6222</v>
      </c>
      <c r="AJ405" t="str">
        <f t="shared" si="244"/>
        <v>25_to_39_years_Engineering</v>
      </c>
      <c r="AK405" t="str">
        <f t="shared" si="245"/>
        <v>Idaho</v>
      </c>
      <c r="AL405" t="str">
        <f t="shared" si="246"/>
        <v>Engineering</v>
      </c>
      <c r="AM405" t="str">
        <f t="shared" si="247"/>
        <v>25_to_39_years</v>
      </c>
      <c r="AN405" t="str">
        <f t="shared" si="248"/>
        <v>87357</v>
      </c>
      <c r="AO405" t="str">
        <f t="shared" si="249"/>
        <v>6222</v>
      </c>
      <c r="AQ405" t="str">
        <f t="shared" si="250"/>
        <v>25_to_39_years_Engineering</v>
      </c>
      <c r="AR405" t="str">
        <f t="shared" si="251"/>
        <v>Idaho</v>
      </c>
      <c r="AS405" t="str">
        <f t="shared" si="252"/>
        <v>Engineering</v>
      </c>
      <c r="AT405" t="str">
        <f t="shared" si="253"/>
        <v>25_to_39_years</v>
      </c>
      <c r="AU405" t="str">
        <f t="shared" si="254"/>
        <v>87357</v>
      </c>
      <c r="AV405" t="str">
        <f t="shared" si="255"/>
        <v>6222</v>
      </c>
    </row>
    <row r="406" spans="1:48" x14ac:dyDescent="0.3">
      <c r="A406" t="s">
        <v>38</v>
      </c>
      <c r="B406" t="s">
        <v>854</v>
      </c>
      <c r="C406" t="s">
        <v>39</v>
      </c>
      <c r="D406" t="s">
        <v>11</v>
      </c>
      <c r="E406" t="s">
        <v>871</v>
      </c>
      <c r="F406" t="s">
        <v>872</v>
      </c>
      <c r="H406" t="str">
        <f t="shared" si="220"/>
        <v>25 to 39 years_Multidisciplinary Studies</v>
      </c>
      <c r="I406" t="str">
        <f t="shared" si="221"/>
        <v>Idaho</v>
      </c>
      <c r="J406" t="str">
        <f t="shared" si="222"/>
        <v>Multidisciplinary Studies</v>
      </c>
      <c r="K406" t="str">
        <f t="shared" si="223"/>
        <v>25 to 39 years</v>
      </c>
      <c r="L406" t="str">
        <f t="shared" si="224"/>
        <v>45,313</v>
      </c>
      <c r="M406" t="str">
        <f t="shared" si="225"/>
        <v>±30,981</v>
      </c>
      <c r="O406" t="str">
        <f t="shared" si="226"/>
        <v>25_to_39_years_Multidisciplinary_Studies</v>
      </c>
      <c r="P406" t="str">
        <f t="shared" si="227"/>
        <v>Idaho</v>
      </c>
      <c r="Q406" t="str">
        <f t="shared" si="228"/>
        <v>Multidisciplinary_Studies</v>
      </c>
      <c r="R406" t="str">
        <f t="shared" si="229"/>
        <v>25_to_39_years</v>
      </c>
      <c r="S406" t="str">
        <f t="shared" si="230"/>
        <v>45,313</v>
      </c>
      <c r="T406" t="str">
        <f t="shared" si="231"/>
        <v>±30,981</v>
      </c>
      <c r="V406" t="str">
        <f t="shared" si="232"/>
        <v>25_to_39_years_Multidisciplinary_Studies</v>
      </c>
      <c r="W406" t="str">
        <f t="shared" si="233"/>
        <v>Idaho</v>
      </c>
      <c r="X406" t="str">
        <f t="shared" si="234"/>
        <v>Multidisciplinary_Studies</v>
      </c>
      <c r="Y406" t="str">
        <f t="shared" si="235"/>
        <v>25_to_39_years</v>
      </c>
      <c r="Z406" t="str">
        <f t="shared" si="236"/>
        <v>45313</v>
      </c>
      <c r="AA406" t="str">
        <f t="shared" si="237"/>
        <v>±30981</v>
      </c>
      <c r="AC406" t="str">
        <f t="shared" si="238"/>
        <v>25_to_39_years_Multidisciplinary_Studies</v>
      </c>
      <c r="AD406" t="str">
        <f t="shared" si="239"/>
        <v>Idaho</v>
      </c>
      <c r="AE406" t="str">
        <f t="shared" si="240"/>
        <v>Multidisciplinary_Studies</v>
      </c>
      <c r="AF406" t="str">
        <f t="shared" si="241"/>
        <v>25_to_39_years</v>
      </c>
      <c r="AG406" t="str">
        <f t="shared" si="242"/>
        <v>45313</v>
      </c>
      <c r="AH406" t="str">
        <f t="shared" si="243"/>
        <v>30981</v>
      </c>
      <c r="AJ406" t="str">
        <f t="shared" si="244"/>
        <v>25_to_39_years_Multidisciplinary_Studies</v>
      </c>
      <c r="AK406" t="str">
        <f t="shared" si="245"/>
        <v>Idaho</v>
      </c>
      <c r="AL406" t="str">
        <f t="shared" si="246"/>
        <v>Multidisciplinary_Studies</v>
      </c>
      <c r="AM406" t="str">
        <f t="shared" si="247"/>
        <v>25_to_39_years</v>
      </c>
      <c r="AN406" t="str">
        <f t="shared" si="248"/>
        <v>45313</v>
      </c>
      <c r="AO406" t="str">
        <f t="shared" si="249"/>
        <v>30981</v>
      </c>
      <c r="AQ406" t="str">
        <f t="shared" si="250"/>
        <v>25_to_39_years_Multidisciplinary_Studies</v>
      </c>
      <c r="AR406" t="str">
        <f t="shared" si="251"/>
        <v>Idaho</v>
      </c>
      <c r="AS406" t="str">
        <f t="shared" si="252"/>
        <v>Multidisciplinary_Studies</v>
      </c>
      <c r="AT406" t="str">
        <f t="shared" si="253"/>
        <v>25_to_39_years</v>
      </c>
      <c r="AU406" t="str">
        <f t="shared" si="254"/>
        <v>45313</v>
      </c>
      <c r="AV406" t="str">
        <f t="shared" si="255"/>
        <v>30981</v>
      </c>
    </row>
    <row r="407" spans="1:48" x14ac:dyDescent="0.3">
      <c r="A407" t="s">
        <v>42</v>
      </c>
      <c r="B407" t="s">
        <v>854</v>
      </c>
      <c r="C407" t="s">
        <v>43</v>
      </c>
      <c r="D407" t="s">
        <v>11</v>
      </c>
      <c r="E407" t="s">
        <v>312</v>
      </c>
      <c r="F407" t="s">
        <v>873</v>
      </c>
      <c r="H407" t="str">
        <f t="shared" si="220"/>
        <v>25 to 39 years_Science and Engineering Related Fields</v>
      </c>
      <c r="I407" t="str">
        <f t="shared" si="221"/>
        <v>Idaho</v>
      </c>
      <c r="J407" t="str">
        <f t="shared" si="222"/>
        <v>Science and Engineering Related Fields</v>
      </c>
      <c r="K407" t="str">
        <f t="shared" si="223"/>
        <v>25 to 39 years</v>
      </c>
      <c r="L407" t="str">
        <f t="shared" si="224"/>
        <v>54,877</v>
      </c>
      <c r="M407" t="str">
        <f t="shared" si="225"/>
        <v>±9,966</v>
      </c>
      <c r="O407" t="str">
        <f t="shared" si="226"/>
        <v>25_to_39_years_Science_and_Engineering_Related_Fields</v>
      </c>
      <c r="P407" t="str">
        <f t="shared" si="227"/>
        <v>Idaho</v>
      </c>
      <c r="Q407" t="str">
        <f t="shared" si="228"/>
        <v>Science_and_Engineering_Related_Fields</v>
      </c>
      <c r="R407" t="str">
        <f t="shared" si="229"/>
        <v>25_to_39_years</v>
      </c>
      <c r="S407" t="str">
        <f t="shared" si="230"/>
        <v>54,877</v>
      </c>
      <c r="T407" t="str">
        <f t="shared" si="231"/>
        <v>±9,966</v>
      </c>
      <c r="V407" t="str">
        <f t="shared" si="232"/>
        <v>25_to_39_years_Science_and_Engineering_Related_Fields</v>
      </c>
      <c r="W407" t="str">
        <f t="shared" si="233"/>
        <v>Idaho</v>
      </c>
      <c r="X407" t="str">
        <f t="shared" si="234"/>
        <v>Science_and_Engineering_Related_Fields</v>
      </c>
      <c r="Y407" t="str">
        <f t="shared" si="235"/>
        <v>25_to_39_years</v>
      </c>
      <c r="Z407" t="str">
        <f t="shared" si="236"/>
        <v>54877</v>
      </c>
      <c r="AA407" t="str">
        <f t="shared" si="237"/>
        <v>±9966</v>
      </c>
      <c r="AC407" t="str">
        <f t="shared" si="238"/>
        <v>25_to_39_years_Science_and_Engineering_Related_Fields</v>
      </c>
      <c r="AD407" t="str">
        <f t="shared" si="239"/>
        <v>Idaho</v>
      </c>
      <c r="AE407" t="str">
        <f t="shared" si="240"/>
        <v>Science_and_Engineering_Related_Fields</v>
      </c>
      <c r="AF407" t="str">
        <f t="shared" si="241"/>
        <v>25_to_39_years</v>
      </c>
      <c r="AG407" t="str">
        <f t="shared" si="242"/>
        <v>54877</v>
      </c>
      <c r="AH407" t="str">
        <f t="shared" si="243"/>
        <v>9966</v>
      </c>
      <c r="AJ407" t="str">
        <f t="shared" si="244"/>
        <v>25_to_39_years_Science_and_Engineering_Related_Fields</v>
      </c>
      <c r="AK407" t="str">
        <f t="shared" si="245"/>
        <v>Idaho</v>
      </c>
      <c r="AL407" t="str">
        <f t="shared" si="246"/>
        <v>Science_and_Engineering_Related_Fields</v>
      </c>
      <c r="AM407" t="str">
        <f t="shared" si="247"/>
        <v>25_to_39_years</v>
      </c>
      <c r="AN407" t="str">
        <f t="shared" si="248"/>
        <v>54877</v>
      </c>
      <c r="AO407" t="str">
        <f t="shared" si="249"/>
        <v>9966</v>
      </c>
      <c r="AQ407" t="str">
        <f t="shared" si="250"/>
        <v>25_to_39_years_Science_and_Engineering_Related_Fields</v>
      </c>
      <c r="AR407" t="str">
        <f t="shared" si="251"/>
        <v>Idaho</v>
      </c>
      <c r="AS407" t="str">
        <f t="shared" si="252"/>
        <v>Science_and_Engineering_Related_Fields</v>
      </c>
      <c r="AT407" t="str">
        <f t="shared" si="253"/>
        <v>25_to_39_years</v>
      </c>
      <c r="AU407" t="str">
        <f t="shared" si="254"/>
        <v>54877</v>
      </c>
      <c r="AV407" t="str">
        <f t="shared" si="255"/>
        <v>9966</v>
      </c>
    </row>
    <row r="408" spans="1:48" x14ac:dyDescent="0.3">
      <c r="A408" t="s">
        <v>46</v>
      </c>
      <c r="B408" t="s">
        <v>854</v>
      </c>
      <c r="C408" t="s">
        <v>47</v>
      </c>
      <c r="D408" t="s">
        <v>11</v>
      </c>
      <c r="E408" t="s">
        <v>874</v>
      </c>
      <c r="F408" t="s">
        <v>875</v>
      </c>
      <c r="H408" t="str">
        <f t="shared" si="220"/>
        <v>25 to 39 years_Business</v>
      </c>
      <c r="I408" t="str">
        <f t="shared" si="221"/>
        <v>Idaho</v>
      </c>
      <c r="J408" t="str">
        <f t="shared" si="222"/>
        <v>Business</v>
      </c>
      <c r="K408" t="str">
        <f t="shared" si="223"/>
        <v>25 to 39 years</v>
      </c>
      <c r="L408" t="str">
        <f t="shared" si="224"/>
        <v>64,502</v>
      </c>
      <c r="M408" t="str">
        <f t="shared" si="225"/>
        <v>±7,681</v>
      </c>
      <c r="O408" t="str">
        <f t="shared" si="226"/>
        <v>25_to_39_years_Business</v>
      </c>
      <c r="P408" t="str">
        <f t="shared" si="227"/>
        <v>Idaho</v>
      </c>
      <c r="Q408" t="str">
        <f t="shared" si="228"/>
        <v>Business</v>
      </c>
      <c r="R408" t="str">
        <f t="shared" si="229"/>
        <v>25_to_39_years</v>
      </c>
      <c r="S408" t="str">
        <f t="shared" si="230"/>
        <v>64,502</v>
      </c>
      <c r="T408" t="str">
        <f t="shared" si="231"/>
        <v>±7,681</v>
      </c>
      <c r="V408" t="str">
        <f t="shared" si="232"/>
        <v>25_to_39_years_Business</v>
      </c>
      <c r="W408" t="str">
        <f t="shared" si="233"/>
        <v>Idaho</v>
      </c>
      <c r="X408" t="str">
        <f t="shared" si="234"/>
        <v>Business</v>
      </c>
      <c r="Y408" t="str">
        <f t="shared" si="235"/>
        <v>25_to_39_years</v>
      </c>
      <c r="Z408" t="str">
        <f t="shared" si="236"/>
        <v>64502</v>
      </c>
      <c r="AA408" t="str">
        <f t="shared" si="237"/>
        <v>±7681</v>
      </c>
      <c r="AC408" t="str">
        <f t="shared" si="238"/>
        <v>25_to_39_years_Business</v>
      </c>
      <c r="AD408" t="str">
        <f t="shared" si="239"/>
        <v>Idaho</v>
      </c>
      <c r="AE408" t="str">
        <f t="shared" si="240"/>
        <v>Business</v>
      </c>
      <c r="AF408" t="str">
        <f t="shared" si="241"/>
        <v>25_to_39_years</v>
      </c>
      <c r="AG408" t="str">
        <f t="shared" si="242"/>
        <v>64502</v>
      </c>
      <c r="AH408" t="str">
        <f t="shared" si="243"/>
        <v>7681</v>
      </c>
      <c r="AJ408" t="str">
        <f t="shared" si="244"/>
        <v>25_to_39_years_Business</v>
      </c>
      <c r="AK408" t="str">
        <f t="shared" si="245"/>
        <v>Idaho</v>
      </c>
      <c r="AL408" t="str">
        <f t="shared" si="246"/>
        <v>Business</v>
      </c>
      <c r="AM408" t="str">
        <f t="shared" si="247"/>
        <v>25_to_39_years</v>
      </c>
      <c r="AN408" t="str">
        <f t="shared" si="248"/>
        <v>64502</v>
      </c>
      <c r="AO408" t="str">
        <f t="shared" si="249"/>
        <v>7681</v>
      </c>
      <c r="AQ408" t="str">
        <f t="shared" si="250"/>
        <v>25_to_39_years_Business</v>
      </c>
      <c r="AR408" t="str">
        <f t="shared" si="251"/>
        <v>Idaho</v>
      </c>
      <c r="AS408" t="str">
        <f t="shared" si="252"/>
        <v>Business</v>
      </c>
      <c r="AT408" t="str">
        <f t="shared" si="253"/>
        <v>25_to_39_years</v>
      </c>
      <c r="AU408" t="str">
        <f t="shared" si="254"/>
        <v>64502</v>
      </c>
      <c r="AV408" t="str">
        <f t="shared" si="255"/>
        <v>7681</v>
      </c>
    </row>
    <row r="409" spans="1:48" x14ac:dyDescent="0.3">
      <c r="A409" t="s">
        <v>50</v>
      </c>
      <c r="B409" t="s">
        <v>854</v>
      </c>
      <c r="C409" t="s">
        <v>51</v>
      </c>
      <c r="D409" t="s">
        <v>11</v>
      </c>
      <c r="E409" t="s">
        <v>876</v>
      </c>
      <c r="F409" t="s">
        <v>877</v>
      </c>
      <c r="H409" t="str">
        <f t="shared" si="220"/>
        <v>25 to 39 years_Education</v>
      </c>
      <c r="I409" t="str">
        <f t="shared" si="221"/>
        <v>Idaho</v>
      </c>
      <c r="J409" t="str">
        <f t="shared" si="222"/>
        <v>Education</v>
      </c>
      <c r="K409" t="str">
        <f t="shared" si="223"/>
        <v>25 to 39 years</v>
      </c>
      <c r="L409" t="str">
        <f t="shared" si="224"/>
        <v>44,899</v>
      </c>
      <c r="M409" t="str">
        <f t="shared" si="225"/>
        <v>±4,353</v>
      </c>
      <c r="O409" t="str">
        <f t="shared" si="226"/>
        <v>25_to_39_years_Education</v>
      </c>
      <c r="P409" t="str">
        <f t="shared" si="227"/>
        <v>Idaho</v>
      </c>
      <c r="Q409" t="str">
        <f t="shared" si="228"/>
        <v>Education</v>
      </c>
      <c r="R409" t="str">
        <f t="shared" si="229"/>
        <v>25_to_39_years</v>
      </c>
      <c r="S409" t="str">
        <f t="shared" si="230"/>
        <v>44,899</v>
      </c>
      <c r="T409" t="str">
        <f t="shared" si="231"/>
        <v>±4,353</v>
      </c>
      <c r="V409" t="str">
        <f t="shared" si="232"/>
        <v>25_to_39_years_Education</v>
      </c>
      <c r="W409" t="str">
        <f t="shared" si="233"/>
        <v>Idaho</v>
      </c>
      <c r="X409" t="str">
        <f t="shared" si="234"/>
        <v>Education</v>
      </c>
      <c r="Y409" t="str">
        <f t="shared" si="235"/>
        <v>25_to_39_years</v>
      </c>
      <c r="Z409" t="str">
        <f t="shared" si="236"/>
        <v>44899</v>
      </c>
      <c r="AA409" t="str">
        <f t="shared" si="237"/>
        <v>±4353</v>
      </c>
      <c r="AC409" t="str">
        <f t="shared" si="238"/>
        <v>25_to_39_years_Education</v>
      </c>
      <c r="AD409" t="str">
        <f t="shared" si="239"/>
        <v>Idaho</v>
      </c>
      <c r="AE409" t="str">
        <f t="shared" si="240"/>
        <v>Education</v>
      </c>
      <c r="AF409" t="str">
        <f t="shared" si="241"/>
        <v>25_to_39_years</v>
      </c>
      <c r="AG409" t="str">
        <f t="shared" si="242"/>
        <v>44899</v>
      </c>
      <c r="AH409" t="str">
        <f t="shared" si="243"/>
        <v>4353</v>
      </c>
      <c r="AJ409" t="str">
        <f t="shared" si="244"/>
        <v>25_to_39_years_Education</v>
      </c>
      <c r="AK409" t="str">
        <f t="shared" si="245"/>
        <v>Idaho</v>
      </c>
      <c r="AL409" t="str">
        <f t="shared" si="246"/>
        <v>Education</v>
      </c>
      <c r="AM409" t="str">
        <f t="shared" si="247"/>
        <v>25_to_39_years</v>
      </c>
      <c r="AN409" t="str">
        <f t="shared" si="248"/>
        <v>44899</v>
      </c>
      <c r="AO409" t="str">
        <f t="shared" si="249"/>
        <v>4353</v>
      </c>
      <c r="AQ409" t="str">
        <f t="shared" si="250"/>
        <v>25_to_39_years_Education</v>
      </c>
      <c r="AR409" t="str">
        <f t="shared" si="251"/>
        <v>Idaho</v>
      </c>
      <c r="AS409" t="str">
        <f t="shared" si="252"/>
        <v>Education</v>
      </c>
      <c r="AT409" t="str">
        <f t="shared" si="253"/>
        <v>25_to_39_years</v>
      </c>
      <c r="AU409" t="str">
        <f t="shared" si="254"/>
        <v>44899</v>
      </c>
      <c r="AV409" t="str">
        <f t="shared" si="255"/>
        <v>4353</v>
      </c>
    </row>
    <row r="410" spans="1:48" x14ac:dyDescent="0.3">
      <c r="A410" t="s">
        <v>54</v>
      </c>
      <c r="B410" t="s">
        <v>854</v>
      </c>
      <c r="C410" t="s">
        <v>55</v>
      </c>
      <c r="D410" t="s">
        <v>11</v>
      </c>
      <c r="E410" t="s">
        <v>878</v>
      </c>
      <c r="F410" t="s">
        <v>879</v>
      </c>
      <c r="H410" t="str">
        <f t="shared" si="220"/>
        <v>25 to 39 years_Literature and Languages</v>
      </c>
      <c r="I410" t="str">
        <f t="shared" si="221"/>
        <v>Idaho</v>
      </c>
      <c r="J410" t="str">
        <f t="shared" si="222"/>
        <v>Literature and Languages</v>
      </c>
      <c r="K410" t="str">
        <f t="shared" si="223"/>
        <v>25 to 39 years</v>
      </c>
      <c r="L410" t="str">
        <f t="shared" si="224"/>
        <v>45,885</v>
      </c>
      <c r="M410" t="str">
        <f t="shared" si="225"/>
        <v>±6,211</v>
      </c>
      <c r="O410" t="str">
        <f t="shared" si="226"/>
        <v>25_to_39_years_Literature_and_Languages</v>
      </c>
      <c r="P410" t="str">
        <f t="shared" si="227"/>
        <v>Idaho</v>
      </c>
      <c r="Q410" t="str">
        <f t="shared" si="228"/>
        <v>Literature_and_Languages</v>
      </c>
      <c r="R410" t="str">
        <f t="shared" si="229"/>
        <v>25_to_39_years</v>
      </c>
      <c r="S410" t="str">
        <f t="shared" si="230"/>
        <v>45,885</v>
      </c>
      <c r="T410" t="str">
        <f t="shared" si="231"/>
        <v>±6,211</v>
      </c>
      <c r="V410" t="str">
        <f t="shared" si="232"/>
        <v>25_to_39_years_Literature_and_Languages</v>
      </c>
      <c r="W410" t="str">
        <f t="shared" si="233"/>
        <v>Idaho</v>
      </c>
      <c r="X410" t="str">
        <f t="shared" si="234"/>
        <v>Literature_and_Languages</v>
      </c>
      <c r="Y410" t="str">
        <f t="shared" si="235"/>
        <v>25_to_39_years</v>
      </c>
      <c r="Z410" t="str">
        <f t="shared" si="236"/>
        <v>45885</v>
      </c>
      <c r="AA410" t="str">
        <f t="shared" si="237"/>
        <v>±6211</v>
      </c>
      <c r="AC410" t="str">
        <f t="shared" si="238"/>
        <v>25_to_39_years_Literature_and_Languages</v>
      </c>
      <c r="AD410" t="str">
        <f t="shared" si="239"/>
        <v>Idaho</v>
      </c>
      <c r="AE410" t="str">
        <f t="shared" si="240"/>
        <v>Literature_and_Languages</v>
      </c>
      <c r="AF410" t="str">
        <f t="shared" si="241"/>
        <v>25_to_39_years</v>
      </c>
      <c r="AG410" t="str">
        <f t="shared" si="242"/>
        <v>45885</v>
      </c>
      <c r="AH410" t="str">
        <f t="shared" si="243"/>
        <v>6211</v>
      </c>
      <c r="AJ410" t="str">
        <f t="shared" si="244"/>
        <v>25_to_39_years_Literature_and_Languages</v>
      </c>
      <c r="AK410" t="str">
        <f t="shared" si="245"/>
        <v>Idaho</v>
      </c>
      <c r="AL410" t="str">
        <f t="shared" si="246"/>
        <v>Literature_and_Languages</v>
      </c>
      <c r="AM410" t="str">
        <f t="shared" si="247"/>
        <v>25_to_39_years</v>
      </c>
      <c r="AN410" t="str">
        <f t="shared" si="248"/>
        <v>45885</v>
      </c>
      <c r="AO410" t="str">
        <f t="shared" si="249"/>
        <v>6211</v>
      </c>
      <c r="AQ410" t="str">
        <f t="shared" si="250"/>
        <v>25_to_39_years_Literature_and_Languages</v>
      </c>
      <c r="AR410" t="str">
        <f t="shared" si="251"/>
        <v>Idaho</v>
      </c>
      <c r="AS410" t="str">
        <f t="shared" si="252"/>
        <v>Literature_and_Languages</v>
      </c>
      <c r="AT410" t="str">
        <f t="shared" si="253"/>
        <v>25_to_39_years</v>
      </c>
      <c r="AU410" t="str">
        <f t="shared" si="254"/>
        <v>45885</v>
      </c>
      <c r="AV410" t="str">
        <f t="shared" si="255"/>
        <v>6211</v>
      </c>
    </row>
    <row r="411" spans="1:48" x14ac:dyDescent="0.3">
      <c r="A411" t="s">
        <v>58</v>
      </c>
      <c r="B411" t="s">
        <v>854</v>
      </c>
      <c r="C411" t="s">
        <v>59</v>
      </c>
      <c r="D411" t="s">
        <v>11</v>
      </c>
      <c r="E411" t="s">
        <v>880</v>
      </c>
      <c r="F411" t="s">
        <v>881</v>
      </c>
      <c r="H411" t="str">
        <f t="shared" si="220"/>
        <v>25 to 39 years_Liberal Arts and History</v>
      </c>
      <c r="I411" t="str">
        <f t="shared" si="221"/>
        <v>Idaho</v>
      </c>
      <c r="J411" t="str">
        <f t="shared" si="222"/>
        <v>Liberal Arts and History</v>
      </c>
      <c r="K411" t="str">
        <f t="shared" si="223"/>
        <v>25 to 39 years</v>
      </c>
      <c r="L411" t="str">
        <f t="shared" si="224"/>
        <v>40,931</v>
      </c>
      <c r="M411" t="str">
        <f t="shared" si="225"/>
        <v>±12,927</v>
      </c>
      <c r="O411" t="str">
        <f t="shared" si="226"/>
        <v>25_to_39_years_Liberal_Arts_and_History</v>
      </c>
      <c r="P411" t="str">
        <f t="shared" si="227"/>
        <v>Idaho</v>
      </c>
      <c r="Q411" t="str">
        <f t="shared" si="228"/>
        <v>Liberal_Arts_and_History</v>
      </c>
      <c r="R411" t="str">
        <f t="shared" si="229"/>
        <v>25_to_39_years</v>
      </c>
      <c r="S411" t="str">
        <f t="shared" si="230"/>
        <v>40,931</v>
      </c>
      <c r="T411" t="str">
        <f t="shared" si="231"/>
        <v>±12,927</v>
      </c>
      <c r="V411" t="str">
        <f t="shared" si="232"/>
        <v>25_to_39_years_Liberal_Arts_and_History</v>
      </c>
      <c r="W411" t="str">
        <f t="shared" si="233"/>
        <v>Idaho</v>
      </c>
      <c r="X411" t="str">
        <f t="shared" si="234"/>
        <v>Liberal_Arts_and_History</v>
      </c>
      <c r="Y411" t="str">
        <f t="shared" si="235"/>
        <v>25_to_39_years</v>
      </c>
      <c r="Z411" t="str">
        <f t="shared" si="236"/>
        <v>40931</v>
      </c>
      <c r="AA411" t="str">
        <f t="shared" si="237"/>
        <v>±12927</v>
      </c>
      <c r="AC411" t="str">
        <f t="shared" si="238"/>
        <v>25_to_39_years_Liberal_Arts_and_History</v>
      </c>
      <c r="AD411" t="str">
        <f t="shared" si="239"/>
        <v>Idaho</v>
      </c>
      <c r="AE411" t="str">
        <f t="shared" si="240"/>
        <v>Liberal_Arts_and_History</v>
      </c>
      <c r="AF411" t="str">
        <f t="shared" si="241"/>
        <v>25_to_39_years</v>
      </c>
      <c r="AG411" t="str">
        <f t="shared" si="242"/>
        <v>40931</v>
      </c>
      <c r="AH411" t="str">
        <f t="shared" si="243"/>
        <v>12927</v>
      </c>
      <c r="AJ411" t="str">
        <f t="shared" si="244"/>
        <v>25_to_39_years_Liberal_Arts_and_History</v>
      </c>
      <c r="AK411" t="str">
        <f t="shared" si="245"/>
        <v>Idaho</v>
      </c>
      <c r="AL411" t="str">
        <f t="shared" si="246"/>
        <v>Liberal_Arts_and_History</v>
      </c>
      <c r="AM411" t="str">
        <f t="shared" si="247"/>
        <v>25_to_39_years</v>
      </c>
      <c r="AN411" t="str">
        <f t="shared" si="248"/>
        <v>40931</v>
      </c>
      <c r="AO411" t="str">
        <f t="shared" si="249"/>
        <v>12927</v>
      </c>
      <c r="AQ411" t="str">
        <f t="shared" si="250"/>
        <v>25_to_39_years_Liberal_Arts_and_History</v>
      </c>
      <c r="AR411" t="str">
        <f t="shared" si="251"/>
        <v>Idaho</v>
      </c>
      <c r="AS411" t="str">
        <f t="shared" si="252"/>
        <v>Liberal_Arts_and_History</v>
      </c>
      <c r="AT411" t="str">
        <f t="shared" si="253"/>
        <v>25_to_39_years</v>
      </c>
      <c r="AU411" t="str">
        <f t="shared" si="254"/>
        <v>40931</v>
      </c>
      <c r="AV411" t="str">
        <f t="shared" si="255"/>
        <v>12927</v>
      </c>
    </row>
    <row r="412" spans="1:48" x14ac:dyDescent="0.3">
      <c r="A412" t="s">
        <v>62</v>
      </c>
      <c r="B412" t="s">
        <v>854</v>
      </c>
      <c r="C412" t="s">
        <v>63</v>
      </c>
      <c r="D412" t="s">
        <v>11</v>
      </c>
      <c r="E412" t="s">
        <v>882</v>
      </c>
      <c r="F412" t="s">
        <v>883</v>
      </c>
      <c r="H412" t="str">
        <f t="shared" si="220"/>
        <v>25 to 39 years_Visual and Performing Arts</v>
      </c>
      <c r="I412" t="str">
        <f t="shared" si="221"/>
        <v>Idaho</v>
      </c>
      <c r="J412" t="str">
        <f t="shared" si="222"/>
        <v>Visual and Performing Arts</v>
      </c>
      <c r="K412" t="str">
        <f t="shared" si="223"/>
        <v>25 to 39 years</v>
      </c>
      <c r="L412" t="str">
        <f t="shared" si="224"/>
        <v>41,177</v>
      </c>
      <c r="M412" t="str">
        <f t="shared" si="225"/>
        <v>±4,932</v>
      </c>
      <c r="O412" t="str">
        <f t="shared" si="226"/>
        <v>25_to_39_years_Visual_and_Performing_Arts</v>
      </c>
      <c r="P412" t="str">
        <f t="shared" si="227"/>
        <v>Idaho</v>
      </c>
      <c r="Q412" t="str">
        <f t="shared" si="228"/>
        <v>Visual_and_Performing_Arts</v>
      </c>
      <c r="R412" t="str">
        <f t="shared" si="229"/>
        <v>25_to_39_years</v>
      </c>
      <c r="S412" t="str">
        <f t="shared" si="230"/>
        <v>41,177</v>
      </c>
      <c r="T412" t="str">
        <f t="shared" si="231"/>
        <v>±4,932</v>
      </c>
      <c r="V412" t="str">
        <f t="shared" si="232"/>
        <v>25_to_39_years_Visual_and_Performing_Arts</v>
      </c>
      <c r="W412" t="str">
        <f t="shared" si="233"/>
        <v>Idaho</v>
      </c>
      <c r="X412" t="str">
        <f t="shared" si="234"/>
        <v>Visual_and_Performing_Arts</v>
      </c>
      <c r="Y412" t="str">
        <f t="shared" si="235"/>
        <v>25_to_39_years</v>
      </c>
      <c r="Z412" t="str">
        <f t="shared" si="236"/>
        <v>41177</v>
      </c>
      <c r="AA412" t="str">
        <f t="shared" si="237"/>
        <v>±4932</v>
      </c>
      <c r="AC412" t="str">
        <f t="shared" si="238"/>
        <v>25_to_39_years_Visual_and_Performing_Arts</v>
      </c>
      <c r="AD412" t="str">
        <f t="shared" si="239"/>
        <v>Idaho</v>
      </c>
      <c r="AE412" t="str">
        <f t="shared" si="240"/>
        <v>Visual_and_Performing_Arts</v>
      </c>
      <c r="AF412" t="str">
        <f t="shared" si="241"/>
        <v>25_to_39_years</v>
      </c>
      <c r="AG412" t="str">
        <f t="shared" si="242"/>
        <v>41177</v>
      </c>
      <c r="AH412" t="str">
        <f t="shared" si="243"/>
        <v>4932</v>
      </c>
      <c r="AJ412" t="str">
        <f t="shared" si="244"/>
        <v>25_to_39_years_Visual_and_Performing_Arts</v>
      </c>
      <c r="AK412" t="str">
        <f t="shared" si="245"/>
        <v>Idaho</v>
      </c>
      <c r="AL412" t="str">
        <f t="shared" si="246"/>
        <v>Visual_and_Performing_Arts</v>
      </c>
      <c r="AM412" t="str">
        <f t="shared" si="247"/>
        <v>25_to_39_years</v>
      </c>
      <c r="AN412" t="str">
        <f t="shared" si="248"/>
        <v>41177</v>
      </c>
      <c r="AO412" t="str">
        <f t="shared" si="249"/>
        <v>4932</v>
      </c>
      <c r="AQ412" t="str">
        <f t="shared" si="250"/>
        <v>25_to_39_years_Visual_and_Performing_Arts</v>
      </c>
      <c r="AR412" t="str">
        <f t="shared" si="251"/>
        <v>Idaho</v>
      </c>
      <c r="AS412" t="str">
        <f t="shared" si="252"/>
        <v>Visual_and_Performing_Arts</v>
      </c>
      <c r="AT412" t="str">
        <f t="shared" si="253"/>
        <v>25_to_39_years</v>
      </c>
      <c r="AU412" t="str">
        <f t="shared" si="254"/>
        <v>41177</v>
      </c>
      <c r="AV412" t="str">
        <f t="shared" si="255"/>
        <v>4932</v>
      </c>
    </row>
    <row r="413" spans="1:48" x14ac:dyDescent="0.3">
      <c r="A413" t="s">
        <v>66</v>
      </c>
      <c r="B413" t="s">
        <v>854</v>
      </c>
      <c r="C413" t="s">
        <v>67</v>
      </c>
      <c r="D413" t="s">
        <v>11</v>
      </c>
      <c r="E413" t="s">
        <v>884</v>
      </c>
      <c r="F413" t="s">
        <v>885</v>
      </c>
      <c r="H413" t="str">
        <f t="shared" si="220"/>
        <v>25 to 39 years_Communications</v>
      </c>
      <c r="I413" t="str">
        <f t="shared" si="221"/>
        <v>Idaho</v>
      </c>
      <c r="J413" t="str">
        <f t="shared" si="222"/>
        <v>Communications</v>
      </c>
      <c r="K413" t="str">
        <f t="shared" si="223"/>
        <v>25 to 39 years</v>
      </c>
      <c r="L413" t="str">
        <f t="shared" si="224"/>
        <v>41,541</v>
      </c>
      <c r="M413" t="str">
        <f t="shared" si="225"/>
        <v>±30,026</v>
      </c>
      <c r="O413" t="str">
        <f t="shared" si="226"/>
        <v>25_to_39_years_Communications</v>
      </c>
      <c r="P413" t="str">
        <f t="shared" si="227"/>
        <v>Idaho</v>
      </c>
      <c r="Q413" t="str">
        <f t="shared" si="228"/>
        <v>Communications</v>
      </c>
      <c r="R413" t="str">
        <f t="shared" si="229"/>
        <v>25_to_39_years</v>
      </c>
      <c r="S413" t="str">
        <f t="shared" si="230"/>
        <v>41,541</v>
      </c>
      <c r="T413" t="str">
        <f t="shared" si="231"/>
        <v>±30,026</v>
      </c>
      <c r="V413" t="str">
        <f t="shared" si="232"/>
        <v>25_to_39_years_Communications</v>
      </c>
      <c r="W413" t="str">
        <f t="shared" si="233"/>
        <v>Idaho</v>
      </c>
      <c r="X413" t="str">
        <f t="shared" si="234"/>
        <v>Communications</v>
      </c>
      <c r="Y413" t="str">
        <f t="shared" si="235"/>
        <v>25_to_39_years</v>
      </c>
      <c r="Z413" t="str">
        <f t="shared" si="236"/>
        <v>41541</v>
      </c>
      <c r="AA413" t="str">
        <f t="shared" si="237"/>
        <v>±30026</v>
      </c>
      <c r="AC413" t="str">
        <f t="shared" si="238"/>
        <v>25_to_39_years_Communications</v>
      </c>
      <c r="AD413" t="str">
        <f t="shared" si="239"/>
        <v>Idaho</v>
      </c>
      <c r="AE413" t="str">
        <f t="shared" si="240"/>
        <v>Communications</v>
      </c>
      <c r="AF413" t="str">
        <f t="shared" si="241"/>
        <v>25_to_39_years</v>
      </c>
      <c r="AG413" t="str">
        <f t="shared" si="242"/>
        <v>41541</v>
      </c>
      <c r="AH413" t="str">
        <f t="shared" si="243"/>
        <v>30026</v>
      </c>
      <c r="AJ413" t="str">
        <f t="shared" si="244"/>
        <v>25_to_39_years_Communications</v>
      </c>
      <c r="AK413" t="str">
        <f t="shared" si="245"/>
        <v>Idaho</v>
      </c>
      <c r="AL413" t="str">
        <f t="shared" si="246"/>
        <v>Communications</v>
      </c>
      <c r="AM413" t="str">
        <f t="shared" si="247"/>
        <v>25_to_39_years</v>
      </c>
      <c r="AN413" t="str">
        <f t="shared" si="248"/>
        <v>41541</v>
      </c>
      <c r="AO413" t="str">
        <f t="shared" si="249"/>
        <v>30026</v>
      </c>
      <c r="AQ413" t="str">
        <f t="shared" si="250"/>
        <v>25_to_39_years_Communications</v>
      </c>
      <c r="AR413" t="str">
        <f t="shared" si="251"/>
        <v>Idaho</v>
      </c>
      <c r="AS413" t="str">
        <f t="shared" si="252"/>
        <v>Communications</v>
      </c>
      <c r="AT413" t="str">
        <f t="shared" si="253"/>
        <v>25_to_39_years</v>
      </c>
      <c r="AU413" t="str">
        <f t="shared" si="254"/>
        <v>41541</v>
      </c>
      <c r="AV413" t="str">
        <f t="shared" si="255"/>
        <v>30026</v>
      </c>
    </row>
    <row r="414" spans="1:48" x14ac:dyDescent="0.3">
      <c r="A414" t="s">
        <v>70</v>
      </c>
      <c r="B414" t="s">
        <v>854</v>
      </c>
      <c r="C414" t="s">
        <v>71</v>
      </c>
      <c r="D414" t="s">
        <v>11</v>
      </c>
      <c r="E414" t="s">
        <v>886</v>
      </c>
      <c r="F414" t="s">
        <v>887</v>
      </c>
      <c r="H414" t="str">
        <f t="shared" si="220"/>
        <v>25 to 39 years_Other</v>
      </c>
      <c r="I414" t="str">
        <f t="shared" si="221"/>
        <v>Idaho</v>
      </c>
      <c r="J414" t="str">
        <f t="shared" si="222"/>
        <v>Other</v>
      </c>
      <c r="K414" t="str">
        <f t="shared" si="223"/>
        <v>25 to 39 years</v>
      </c>
      <c r="L414" t="str">
        <f t="shared" si="224"/>
        <v>49,459</v>
      </c>
      <c r="M414" t="str">
        <f t="shared" si="225"/>
        <v>±7,394</v>
      </c>
      <c r="O414" t="str">
        <f t="shared" si="226"/>
        <v>25_to_39_years_Other</v>
      </c>
      <c r="P414" t="str">
        <f t="shared" si="227"/>
        <v>Idaho</v>
      </c>
      <c r="Q414" t="str">
        <f t="shared" si="228"/>
        <v>Other</v>
      </c>
      <c r="R414" t="str">
        <f t="shared" si="229"/>
        <v>25_to_39_years</v>
      </c>
      <c r="S414" t="str">
        <f t="shared" si="230"/>
        <v>49,459</v>
      </c>
      <c r="T414" t="str">
        <f t="shared" si="231"/>
        <v>±7,394</v>
      </c>
      <c r="V414" t="str">
        <f t="shared" si="232"/>
        <v>25_to_39_years_Other</v>
      </c>
      <c r="W414" t="str">
        <f t="shared" si="233"/>
        <v>Idaho</v>
      </c>
      <c r="X414" t="str">
        <f t="shared" si="234"/>
        <v>Other</v>
      </c>
      <c r="Y414" t="str">
        <f t="shared" si="235"/>
        <v>25_to_39_years</v>
      </c>
      <c r="Z414" t="str">
        <f t="shared" si="236"/>
        <v>49459</v>
      </c>
      <c r="AA414" t="str">
        <f t="shared" si="237"/>
        <v>±7394</v>
      </c>
      <c r="AC414" t="str">
        <f t="shared" si="238"/>
        <v>25_to_39_years_Other</v>
      </c>
      <c r="AD414" t="str">
        <f t="shared" si="239"/>
        <v>Idaho</v>
      </c>
      <c r="AE414" t="str">
        <f t="shared" si="240"/>
        <v>Other</v>
      </c>
      <c r="AF414" t="str">
        <f t="shared" si="241"/>
        <v>25_to_39_years</v>
      </c>
      <c r="AG414" t="str">
        <f t="shared" si="242"/>
        <v>49459</v>
      </c>
      <c r="AH414" t="str">
        <f t="shared" si="243"/>
        <v>7394</v>
      </c>
      <c r="AJ414" t="str">
        <f t="shared" si="244"/>
        <v>25_to_39_years_Other</v>
      </c>
      <c r="AK414" t="str">
        <f t="shared" si="245"/>
        <v>Idaho</v>
      </c>
      <c r="AL414" t="str">
        <f t="shared" si="246"/>
        <v>Other</v>
      </c>
      <c r="AM414" t="str">
        <f t="shared" si="247"/>
        <v>25_to_39_years</v>
      </c>
      <c r="AN414" t="str">
        <f t="shared" si="248"/>
        <v>49459</v>
      </c>
      <c r="AO414" t="str">
        <f t="shared" si="249"/>
        <v>7394</v>
      </c>
      <c r="AQ414" t="str">
        <f t="shared" si="250"/>
        <v>25_to_39_years_Other</v>
      </c>
      <c r="AR414" t="str">
        <f t="shared" si="251"/>
        <v>Idaho</v>
      </c>
      <c r="AS414" t="str">
        <f t="shared" si="252"/>
        <v>Other</v>
      </c>
      <c r="AT414" t="str">
        <f t="shared" si="253"/>
        <v>25_to_39_years</v>
      </c>
      <c r="AU414" t="str">
        <f t="shared" si="254"/>
        <v>49459</v>
      </c>
      <c r="AV414" t="str">
        <f t="shared" si="255"/>
        <v>7394</v>
      </c>
    </row>
    <row r="415" spans="1:48" x14ac:dyDescent="0.3">
      <c r="A415" t="s">
        <v>74</v>
      </c>
      <c r="B415" t="s">
        <v>854</v>
      </c>
      <c r="C415" t="s">
        <v>75</v>
      </c>
      <c r="D415" t="s">
        <v>75</v>
      </c>
      <c r="E415" t="s">
        <v>888</v>
      </c>
      <c r="F415" t="s">
        <v>889</v>
      </c>
      <c r="H415" t="str">
        <f t="shared" si="220"/>
        <v>40 to 64 years_40 to 64 years</v>
      </c>
      <c r="I415" t="str">
        <f t="shared" si="221"/>
        <v>Idaho</v>
      </c>
      <c r="J415" t="str">
        <f t="shared" si="222"/>
        <v>40 to 64 years</v>
      </c>
      <c r="K415" t="str">
        <f t="shared" si="223"/>
        <v>40 to 64 years</v>
      </c>
      <c r="L415" t="str">
        <f t="shared" si="224"/>
        <v>69,210</v>
      </c>
      <c r="M415" t="str">
        <f t="shared" si="225"/>
        <v>±2,609</v>
      </c>
      <c r="O415" t="str">
        <f t="shared" si="226"/>
        <v>40_to_64_years_40_to_64_years</v>
      </c>
      <c r="P415" t="str">
        <f t="shared" si="227"/>
        <v>Idaho</v>
      </c>
      <c r="Q415" t="str">
        <f t="shared" si="228"/>
        <v>40_to_64_years</v>
      </c>
      <c r="R415" t="str">
        <f t="shared" si="229"/>
        <v>40_to_64_years</v>
      </c>
      <c r="S415" t="str">
        <f t="shared" si="230"/>
        <v>69,210</v>
      </c>
      <c r="T415" t="str">
        <f t="shared" si="231"/>
        <v>±2,609</v>
      </c>
      <c r="V415" t="str">
        <f t="shared" si="232"/>
        <v>40_to_64_years_40_to_64_years</v>
      </c>
      <c r="W415" t="str">
        <f t="shared" si="233"/>
        <v>Idaho</v>
      </c>
      <c r="X415" t="str">
        <f t="shared" si="234"/>
        <v>40_to_64_years</v>
      </c>
      <c r="Y415" t="str">
        <f t="shared" si="235"/>
        <v>40_to_64_years</v>
      </c>
      <c r="Z415" t="str">
        <f t="shared" si="236"/>
        <v>69210</v>
      </c>
      <c r="AA415" t="str">
        <f t="shared" si="237"/>
        <v>±2609</v>
      </c>
      <c r="AC415" t="str">
        <f t="shared" si="238"/>
        <v>40_to_64_years_40_to_64_years</v>
      </c>
      <c r="AD415" t="str">
        <f t="shared" si="239"/>
        <v>Idaho</v>
      </c>
      <c r="AE415" t="str">
        <f t="shared" si="240"/>
        <v>40_to_64_years</v>
      </c>
      <c r="AF415" t="str">
        <f t="shared" si="241"/>
        <v>40_to_64_years</v>
      </c>
      <c r="AG415" t="str">
        <f t="shared" si="242"/>
        <v>69210</v>
      </c>
      <c r="AH415" t="str">
        <f t="shared" si="243"/>
        <v>2609</v>
      </c>
      <c r="AJ415" t="str">
        <f t="shared" si="244"/>
        <v>40_to_64_years_40_to_64_years</v>
      </c>
      <c r="AK415" t="str">
        <f t="shared" si="245"/>
        <v>Idaho</v>
      </c>
      <c r="AL415" t="str">
        <f t="shared" si="246"/>
        <v>40_to_64_years</v>
      </c>
      <c r="AM415" t="str">
        <f t="shared" si="247"/>
        <v>40_to_64_years</v>
      </c>
      <c r="AN415" t="str">
        <f t="shared" si="248"/>
        <v>69210</v>
      </c>
      <c r="AO415" t="str">
        <f t="shared" si="249"/>
        <v>2609</v>
      </c>
      <c r="AQ415" t="str">
        <f t="shared" si="250"/>
        <v>40_to_64_years_40_to_64_years</v>
      </c>
      <c r="AR415" t="str">
        <f t="shared" si="251"/>
        <v>Idaho</v>
      </c>
      <c r="AS415" t="str">
        <f t="shared" si="252"/>
        <v>40_to_64_years</v>
      </c>
      <c r="AT415" t="str">
        <f t="shared" si="253"/>
        <v>40_to_64_years</v>
      </c>
      <c r="AU415" t="str">
        <f t="shared" si="254"/>
        <v>69210</v>
      </c>
      <c r="AV415" t="str">
        <f t="shared" si="255"/>
        <v>2609</v>
      </c>
    </row>
    <row r="416" spans="1:48" x14ac:dyDescent="0.3">
      <c r="A416" t="s">
        <v>78</v>
      </c>
      <c r="B416" t="s">
        <v>854</v>
      </c>
      <c r="C416" t="s">
        <v>15</v>
      </c>
      <c r="D416" t="s">
        <v>75</v>
      </c>
      <c r="E416" t="s">
        <v>890</v>
      </c>
      <c r="F416" t="s">
        <v>891</v>
      </c>
      <c r="H416" t="str">
        <f t="shared" si="220"/>
        <v>40 to 64 years_Computers, Mathematics and Statistics</v>
      </c>
      <c r="I416" t="str">
        <f t="shared" si="221"/>
        <v>Idaho</v>
      </c>
      <c r="J416" t="str">
        <f t="shared" si="222"/>
        <v>Computers, Mathematics and Statistics</v>
      </c>
      <c r="K416" t="str">
        <f t="shared" si="223"/>
        <v>40 to 64 years</v>
      </c>
      <c r="L416" t="str">
        <f t="shared" si="224"/>
        <v>83,656</v>
      </c>
      <c r="M416" t="str">
        <f t="shared" si="225"/>
        <v>±17,392</v>
      </c>
      <c r="O416" t="str">
        <f t="shared" si="226"/>
        <v>40_to_64_years_Computers,_Mathematics_and_Statistics</v>
      </c>
      <c r="P416" t="str">
        <f t="shared" si="227"/>
        <v>Idaho</v>
      </c>
      <c r="Q416" t="str">
        <f t="shared" si="228"/>
        <v>Computers,_Mathematics_and_Statistics</v>
      </c>
      <c r="R416" t="str">
        <f t="shared" si="229"/>
        <v>40_to_64_years</v>
      </c>
      <c r="S416" t="str">
        <f t="shared" si="230"/>
        <v>83,656</v>
      </c>
      <c r="T416" t="str">
        <f t="shared" si="231"/>
        <v>±17,392</v>
      </c>
      <c r="V416" t="str">
        <f t="shared" si="232"/>
        <v>40_to_64_years_Computers_Mathematics_and_Statistics</v>
      </c>
      <c r="W416" t="str">
        <f t="shared" si="233"/>
        <v>Idaho</v>
      </c>
      <c r="X416" t="str">
        <f t="shared" si="234"/>
        <v>Computers_Mathematics_and_Statistics</v>
      </c>
      <c r="Y416" t="str">
        <f t="shared" si="235"/>
        <v>40_to_64_years</v>
      </c>
      <c r="Z416" t="str">
        <f t="shared" si="236"/>
        <v>83656</v>
      </c>
      <c r="AA416" t="str">
        <f t="shared" si="237"/>
        <v>±17392</v>
      </c>
      <c r="AC416" t="str">
        <f t="shared" si="238"/>
        <v>40_to_64_years_Computers_Mathematics_and_Statistics</v>
      </c>
      <c r="AD416" t="str">
        <f t="shared" si="239"/>
        <v>Idaho</v>
      </c>
      <c r="AE416" t="str">
        <f t="shared" si="240"/>
        <v>Computers_Mathematics_and_Statistics</v>
      </c>
      <c r="AF416" t="str">
        <f t="shared" si="241"/>
        <v>40_to_64_years</v>
      </c>
      <c r="AG416" t="str">
        <f t="shared" si="242"/>
        <v>83656</v>
      </c>
      <c r="AH416" t="str">
        <f t="shared" si="243"/>
        <v>17392</v>
      </c>
      <c r="AJ416" t="str">
        <f t="shared" si="244"/>
        <v>40_to_64_years_Computers_Mathematics_and_Statistics</v>
      </c>
      <c r="AK416" t="str">
        <f t="shared" si="245"/>
        <v>Idaho</v>
      </c>
      <c r="AL416" t="str">
        <f t="shared" si="246"/>
        <v>Computers_Mathematics_and_Statistics</v>
      </c>
      <c r="AM416" t="str">
        <f t="shared" si="247"/>
        <v>40_to_64_years</v>
      </c>
      <c r="AN416" t="str">
        <f t="shared" si="248"/>
        <v>83656</v>
      </c>
      <c r="AO416" t="str">
        <f t="shared" si="249"/>
        <v>17392</v>
      </c>
      <c r="AQ416" t="str">
        <f t="shared" si="250"/>
        <v>40_to_64_years_Computers_Mathematics_and_Statistics</v>
      </c>
      <c r="AR416" t="str">
        <f t="shared" si="251"/>
        <v>Idaho</v>
      </c>
      <c r="AS416" t="str">
        <f t="shared" si="252"/>
        <v>Computers_Mathematics_and_Statistics</v>
      </c>
      <c r="AT416" t="str">
        <f t="shared" si="253"/>
        <v>40_to_64_years</v>
      </c>
      <c r="AU416" t="str">
        <f t="shared" si="254"/>
        <v>83656</v>
      </c>
      <c r="AV416" t="str">
        <f t="shared" si="255"/>
        <v>17392</v>
      </c>
    </row>
    <row r="417" spans="1:48" x14ac:dyDescent="0.3">
      <c r="A417" t="s">
        <v>81</v>
      </c>
      <c r="B417" t="s">
        <v>854</v>
      </c>
      <c r="C417" t="s">
        <v>19</v>
      </c>
      <c r="D417" t="s">
        <v>75</v>
      </c>
      <c r="E417" t="s">
        <v>892</v>
      </c>
      <c r="F417" t="s">
        <v>893</v>
      </c>
      <c r="H417" t="str">
        <f t="shared" si="220"/>
        <v>40 to 64 years_Biological, Agricultural, and Environmental Sciences</v>
      </c>
      <c r="I417" t="str">
        <f t="shared" si="221"/>
        <v>Idaho</v>
      </c>
      <c r="J417" t="str">
        <f t="shared" si="222"/>
        <v>Biological, Agricultural, and Environmental Sciences</v>
      </c>
      <c r="K417" t="str">
        <f t="shared" si="223"/>
        <v>40 to 64 years</v>
      </c>
      <c r="L417" t="str">
        <f t="shared" si="224"/>
        <v>67,961</v>
      </c>
      <c r="M417" t="str">
        <f t="shared" si="225"/>
        <v>±9,135</v>
      </c>
      <c r="O417" t="str">
        <f t="shared" si="226"/>
        <v>40_to_64_years_Biological,_Agricultural,_and_Environmental_Sciences</v>
      </c>
      <c r="P417" t="str">
        <f t="shared" si="227"/>
        <v>Idaho</v>
      </c>
      <c r="Q417" t="str">
        <f t="shared" si="228"/>
        <v>Biological,_Agricultural,_and_Environmental_Sciences</v>
      </c>
      <c r="R417" t="str">
        <f t="shared" si="229"/>
        <v>40_to_64_years</v>
      </c>
      <c r="S417" t="str">
        <f t="shared" si="230"/>
        <v>67,961</v>
      </c>
      <c r="T417" t="str">
        <f t="shared" si="231"/>
        <v>±9,135</v>
      </c>
      <c r="V417" t="str">
        <f t="shared" si="232"/>
        <v>40_to_64_years_Biological_Agricultural_and_Environmental_Sciences</v>
      </c>
      <c r="W417" t="str">
        <f t="shared" si="233"/>
        <v>Idaho</v>
      </c>
      <c r="X417" t="str">
        <f t="shared" si="234"/>
        <v>Biological_Agricultural_and_Environmental_Sciences</v>
      </c>
      <c r="Y417" t="str">
        <f t="shared" si="235"/>
        <v>40_to_64_years</v>
      </c>
      <c r="Z417" t="str">
        <f t="shared" si="236"/>
        <v>67961</v>
      </c>
      <c r="AA417" t="str">
        <f t="shared" si="237"/>
        <v>±9135</v>
      </c>
      <c r="AC417" t="str">
        <f t="shared" si="238"/>
        <v>40_to_64_years_Biological_Agricultural_and_Environmental_Sciences</v>
      </c>
      <c r="AD417" t="str">
        <f t="shared" si="239"/>
        <v>Idaho</v>
      </c>
      <c r="AE417" t="str">
        <f t="shared" si="240"/>
        <v>Biological_Agricultural_and_Environmental_Sciences</v>
      </c>
      <c r="AF417" t="str">
        <f t="shared" si="241"/>
        <v>40_to_64_years</v>
      </c>
      <c r="AG417" t="str">
        <f t="shared" si="242"/>
        <v>67961</v>
      </c>
      <c r="AH417" t="str">
        <f t="shared" si="243"/>
        <v>9135</v>
      </c>
      <c r="AJ417" t="str">
        <f t="shared" si="244"/>
        <v>40_to_64_years_Biological_Agricultural_and_Environmental_Sciences</v>
      </c>
      <c r="AK417" t="str">
        <f t="shared" si="245"/>
        <v>Idaho</v>
      </c>
      <c r="AL417" t="str">
        <f t="shared" si="246"/>
        <v>Biological_Agricultural_and_Environmental_Sciences</v>
      </c>
      <c r="AM417" t="str">
        <f t="shared" si="247"/>
        <v>40_to_64_years</v>
      </c>
      <c r="AN417" t="str">
        <f t="shared" si="248"/>
        <v>67961</v>
      </c>
      <c r="AO417" t="str">
        <f t="shared" si="249"/>
        <v>9135</v>
      </c>
      <c r="AQ417" t="str">
        <f t="shared" si="250"/>
        <v>40_to_64_years_Biological_Agricultural_and_Environmental_Sciences</v>
      </c>
      <c r="AR417" t="str">
        <f t="shared" si="251"/>
        <v>Idaho</v>
      </c>
      <c r="AS417" t="str">
        <f t="shared" si="252"/>
        <v>Biological_Agricultural_and_Environmental_Sciences</v>
      </c>
      <c r="AT417" t="str">
        <f t="shared" si="253"/>
        <v>40_to_64_years</v>
      </c>
      <c r="AU417" t="str">
        <f t="shared" si="254"/>
        <v>67961</v>
      </c>
      <c r="AV417" t="str">
        <f t="shared" si="255"/>
        <v>9135</v>
      </c>
    </row>
    <row r="418" spans="1:48" x14ac:dyDescent="0.3">
      <c r="A418" t="s">
        <v>84</v>
      </c>
      <c r="B418" t="s">
        <v>854</v>
      </c>
      <c r="C418" t="s">
        <v>23</v>
      </c>
      <c r="D418" t="s">
        <v>75</v>
      </c>
      <c r="E418" t="s">
        <v>894</v>
      </c>
      <c r="F418" t="s">
        <v>895</v>
      </c>
      <c r="H418" t="str">
        <f t="shared" si="220"/>
        <v>40 to 64 years_Physical and Related Sciences</v>
      </c>
      <c r="I418" t="str">
        <f t="shared" si="221"/>
        <v>Idaho</v>
      </c>
      <c r="J418" t="str">
        <f t="shared" si="222"/>
        <v>Physical and Related Sciences</v>
      </c>
      <c r="K418" t="str">
        <f t="shared" si="223"/>
        <v>40 to 64 years</v>
      </c>
      <c r="L418" t="str">
        <f t="shared" si="224"/>
        <v>96,384</v>
      </c>
      <c r="M418" t="str">
        <f t="shared" si="225"/>
        <v>±18,127</v>
      </c>
      <c r="O418" t="str">
        <f t="shared" si="226"/>
        <v>40_to_64_years_Physical_and_Related_Sciences</v>
      </c>
      <c r="P418" t="str">
        <f t="shared" si="227"/>
        <v>Idaho</v>
      </c>
      <c r="Q418" t="str">
        <f t="shared" si="228"/>
        <v>Physical_and_Related_Sciences</v>
      </c>
      <c r="R418" t="str">
        <f t="shared" si="229"/>
        <v>40_to_64_years</v>
      </c>
      <c r="S418" t="str">
        <f t="shared" si="230"/>
        <v>96,384</v>
      </c>
      <c r="T418" t="str">
        <f t="shared" si="231"/>
        <v>±18,127</v>
      </c>
      <c r="V418" t="str">
        <f t="shared" si="232"/>
        <v>40_to_64_years_Physical_and_Related_Sciences</v>
      </c>
      <c r="W418" t="str">
        <f t="shared" si="233"/>
        <v>Idaho</v>
      </c>
      <c r="X418" t="str">
        <f t="shared" si="234"/>
        <v>Physical_and_Related_Sciences</v>
      </c>
      <c r="Y418" t="str">
        <f t="shared" si="235"/>
        <v>40_to_64_years</v>
      </c>
      <c r="Z418" t="str">
        <f t="shared" si="236"/>
        <v>96384</v>
      </c>
      <c r="AA418" t="str">
        <f t="shared" si="237"/>
        <v>±18127</v>
      </c>
      <c r="AC418" t="str">
        <f t="shared" si="238"/>
        <v>40_to_64_years_Physical_and_Related_Sciences</v>
      </c>
      <c r="AD418" t="str">
        <f t="shared" si="239"/>
        <v>Idaho</v>
      </c>
      <c r="AE418" t="str">
        <f t="shared" si="240"/>
        <v>Physical_and_Related_Sciences</v>
      </c>
      <c r="AF418" t="str">
        <f t="shared" si="241"/>
        <v>40_to_64_years</v>
      </c>
      <c r="AG418" t="str">
        <f t="shared" si="242"/>
        <v>96384</v>
      </c>
      <c r="AH418" t="str">
        <f t="shared" si="243"/>
        <v>18127</v>
      </c>
      <c r="AJ418" t="str">
        <f t="shared" si="244"/>
        <v>40_to_64_years_Physical_and_Related_Sciences</v>
      </c>
      <c r="AK418" t="str">
        <f t="shared" si="245"/>
        <v>Idaho</v>
      </c>
      <c r="AL418" t="str">
        <f t="shared" si="246"/>
        <v>Physical_and_Related_Sciences</v>
      </c>
      <c r="AM418" t="str">
        <f t="shared" si="247"/>
        <v>40_to_64_years</v>
      </c>
      <c r="AN418" t="str">
        <f t="shared" si="248"/>
        <v>96384</v>
      </c>
      <c r="AO418" t="str">
        <f t="shared" si="249"/>
        <v>18127</v>
      </c>
      <c r="AQ418" t="str">
        <f t="shared" si="250"/>
        <v>40_to_64_years_Physical_and_Related_Sciences</v>
      </c>
      <c r="AR418" t="str">
        <f t="shared" si="251"/>
        <v>Idaho</v>
      </c>
      <c r="AS418" t="str">
        <f t="shared" si="252"/>
        <v>Physical_and_Related_Sciences</v>
      </c>
      <c r="AT418" t="str">
        <f t="shared" si="253"/>
        <v>40_to_64_years</v>
      </c>
      <c r="AU418" t="str">
        <f t="shared" si="254"/>
        <v>96384</v>
      </c>
      <c r="AV418" t="str">
        <f t="shared" si="255"/>
        <v>18127</v>
      </c>
    </row>
    <row r="419" spans="1:48" x14ac:dyDescent="0.3">
      <c r="A419" t="s">
        <v>87</v>
      </c>
      <c r="B419" t="s">
        <v>854</v>
      </c>
      <c r="C419" t="s">
        <v>27</v>
      </c>
      <c r="D419" t="s">
        <v>75</v>
      </c>
      <c r="E419" t="s">
        <v>896</v>
      </c>
      <c r="F419" t="s">
        <v>897</v>
      </c>
      <c r="H419" t="str">
        <f t="shared" si="220"/>
        <v>40 to 64 years_Psychology</v>
      </c>
      <c r="I419" t="str">
        <f t="shared" si="221"/>
        <v>Idaho</v>
      </c>
      <c r="J419" t="str">
        <f t="shared" si="222"/>
        <v>Psychology</v>
      </c>
      <c r="K419" t="str">
        <f t="shared" si="223"/>
        <v>40 to 64 years</v>
      </c>
      <c r="L419" t="str">
        <f t="shared" si="224"/>
        <v>58,893</v>
      </c>
      <c r="M419" t="str">
        <f t="shared" si="225"/>
        <v>±10,722</v>
      </c>
      <c r="O419" t="str">
        <f t="shared" si="226"/>
        <v>40_to_64_years_Psychology</v>
      </c>
      <c r="P419" t="str">
        <f t="shared" si="227"/>
        <v>Idaho</v>
      </c>
      <c r="Q419" t="str">
        <f t="shared" si="228"/>
        <v>Psychology</v>
      </c>
      <c r="R419" t="str">
        <f t="shared" si="229"/>
        <v>40_to_64_years</v>
      </c>
      <c r="S419" t="str">
        <f t="shared" si="230"/>
        <v>58,893</v>
      </c>
      <c r="T419" t="str">
        <f t="shared" si="231"/>
        <v>±10,722</v>
      </c>
      <c r="V419" t="str">
        <f t="shared" si="232"/>
        <v>40_to_64_years_Psychology</v>
      </c>
      <c r="W419" t="str">
        <f t="shared" si="233"/>
        <v>Idaho</v>
      </c>
      <c r="X419" t="str">
        <f t="shared" si="234"/>
        <v>Psychology</v>
      </c>
      <c r="Y419" t="str">
        <f t="shared" si="235"/>
        <v>40_to_64_years</v>
      </c>
      <c r="Z419" t="str">
        <f t="shared" si="236"/>
        <v>58893</v>
      </c>
      <c r="AA419" t="str">
        <f t="shared" si="237"/>
        <v>±10722</v>
      </c>
      <c r="AC419" t="str">
        <f t="shared" si="238"/>
        <v>40_to_64_years_Psychology</v>
      </c>
      <c r="AD419" t="str">
        <f t="shared" si="239"/>
        <v>Idaho</v>
      </c>
      <c r="AE419" t="str">
        <f t="shared" si="240"/>
        <v>Psychology</v>
      </c>
      <c r="AF419" t="str">
        <f t="shared" si="241"/>
        <v>40_to_64_years</v>
      </c>
      <c r="AG419" t="str">
        <f t="shared" si="242"/>
        <v>58893</v>
      </c>
      <c r="AH419" t="str">
        <f t="shared" si="243"/>
        <v>10722</v>
      </c>
      <c r="AJ419" t="str">
        <f t="shared" si="244"/>
        <v>40_to_64_years_Psychology</v>
      </c>
      <c r="AK419" t="str">
        <f t="shared" si="245"/>
        <v>Idaho</v>
      </c>
      <c r="AL419" t="str">
        <f t="shared" si="246"/>
        <v>Psychology</v>
      </c>
      <c r="AM419" t="str">
        <f t="shared" si="247"/>
        <v>40_to_64_years</v>
      </c>
      <c r="AN419" t="str">
        <f t="shared" si="248"/>
        <v>58893</v>
      </c>
      <c r="AO419" t="str">
        <f t="shared" si="249"/>
        <v>10722</v>
      </c>
      <c r="AQ419" t="str">
        <f t="shared" si="250"/>
        <v>40_to_64_years_Psychology</v>
      </c>
      <c r="AR419" t="str">
        <f t="shared" si="251"/>
        <v>Idaho</v>
      </c>
      <c r="AS419" t="str">
        <f t="shared" si="252"/>
        <v>Psychology</v>
      </c>
      <c r="AT419" t="str">
        <f t="shared" si="253"/>
        <v>40_to_64_years</v>
      </c>
      <c r="AU419" t="str">
        <f t="shared" si="254"/>
        <v>58893</v>
      </c>
      <c r="AV419" t="str">
        <f t="shared" si="255"/>
        <v>10722</v>
      </c>
    </row>
    <row r="420" spans="1:48" x14ac:dyDescent="0.3">
      <c r="A420" t="s">
        <v>90</v>
      </c>
      <c r="B420" t="s">
        <v>854</v>
      </c>
      <c r="C420" t="s">
        <v>31</v>
      </c>
      <c r="D420" t="s">
        <v>75</v>
      </c>
      <c r="E420" t="s">
        <v>898</v>
      </c>
      <c r="F420" t="s">
        <v>899</v>
      </c>
      <c r="H420" t="str">
        <f t="shared" si="220"/>
        <v>40 to 64 years_Social Sciences</v>
      </c>
      <c r="I420" t="str">
        <f t="shared" si="221"/>
        <v>Idaho</v>
      </c>
      <c r="J420" t="str">
        <f t="shared" si="222"/>
        <v>Social Sciences</v>
      </c>
      <c r="K420" t="str">
        <f t="shared" si="223"/>
        <v>40 to 64 years</v>
      </c>
      <c r="L420" t="str">
        <f t="shared" si="224"/>
        <v>75,158</v>
      </c>
      <c r="M420" t="str">
        <f t="shared" si="225"/>
        <v>±13,745</v>
      </c>
      <c r="O420" t="str">
        <f t="shared" si="226"/>
        <v>40_to_64_years_Social_Sciences</v>
      </c>
      <c r="P420" t="str">
        <f t="shared" si="227"/>
        <v>Idaho</v>
      </c>
      <c r="Q420" t="str">
        <f t="shared" si="228"/>
        <v>Social_Sciences</v>
      </c>
      <c r="R420" t="str">
        <f t="shared" si="229"/>
        <v>40_to_64_years</v>
      </c>
      <c r="S420" t="str">
        <f t="shared" si="230"/>
        <v>75,158</v>
      </c>
      <c r="T420" t="str">
        <f t="shared" si="231"/>
        <v>±13,745</v>
      </c>
      <c r="V420" t="str">
        <f t="shared" si="232"/>
        <v>40_to_64_years_Social_Sciences</v>
      </c>
      <c r="W420" t="str">
        <f t="shared" si="233"/>
        <v>Idaho</v>
      </c>
      <c r="X420" t="str">
        <f t="shared" si="234"/>
        <v>Social_Sciences</v>
      </c>
      <c r="Y420" t="str">
        <f t="shared" si="235"/>
        <v>40_to_64_years</v>
      </c>
      <c r="Z420" t="str">
        <f t="shared" si="236"/>
        <v>75158</v>
      </c>
      <c r="AA420" t="str">
        <f t="shared" si="237"/>
        <v>±13745</v>
      </c>
      <c r="AC420" t="str">
        <f t="shared" si="238"/>
        <v>40_to_64_years_Social_Sciences</v>
      </c>
      <c r="AD420" t="str">
        <f t="shared" si="239"/>
        <v>Idaho</v>
      </c>
      <c r="AE420" t="str">
        <f t="shared" si="240"/>
        <v>Social_Sciences</v>
      </c>
      <c r="AF420" t="str">
        <f t="shared" si="241"/>
        <v>40_to_64_years</v>
      </c>
      <c r="AG420" t="str">
        <f t="shared" si="242"/>
        <v>75158</v>
      </c>
      <c r="AH420" t="str">
        <f t="shared" si="243"/>
        <v>13745</v>
      </c>
      <c r="AJ420" t="str">
        <f t="shared" si="244"/>
        <v>40_to_64_years_Social_Sciences</v>
      </c>
      <c r="AK420" t="str">
        <f t="shared" si="245"/>
        <v>Idaho</v>
      </c>
      <c r="AL420" t="str">
        <f t="shared" si="246"/>
        <v>Social_Sciences</v>
      </c>
      <c r="AM420" t="str">
        <f t="shared" si="247"/>
        <v>40_to_64_years</v>
      </c>
      <c r="AN420" t="str">
        <f t="shared" si="248"/>
        <v>75158</v>
      </c>
      <c r="AO420" t="str">
        <f t="shared" si="249"/>
        <v>13745</v>
      </c>
      <c r="AQ420" t="str">
        <f t="shared" si="250"/>
        <v>40_to_64_years_Social_Sciences</v>
      </c>
      <c r="AR420" t="str">
        <f t="shared" si="251"/>
        <v>Idaho</v>
      </c>
      <c r="AS420" t="str">
        <f t="shared" si="252"/>
        <v>Social_Sciences</v>
      </c>
      <c r="AT420" t="str">
        <f t="shared" si="253"/>
        <v>40_to_64_years</v>
      </c>
      <c r="AU420" t="str">
        <f t="shared" si="254"/>
        <v>75158</v>
      </c>
      <c r="AV420" t="str">
        <f t="shared" si="255"/>
        <v>13745</v>
      </c>
    </row>
    <row r="421" spans="1:48" x14ac:dyDescent="0.3">
      <c r="A421" t="s">
        <v>93</v>
      </c>
      <c r="B421" t="s">
        <v>854</v>
      </c>
      <c r="C421" t="s">
        <v>35</v>
      </c>
      <c r="D421" t="s">
        <v>75</v>
      </c>
      <c r="E421" t="s">
        <v>900</v>
      </c>
      <c r="F421" t="s">
        <v>901</v>
      </c>
      <c r="H421" t="str">
        <f t="shared" si="220"/>
        <v>40 to 64 years_Engineering</v>
      </c>
      <c r="I421" t="str">
        <f t="shared" si="221"/>
        <v>Idaho</v>
      </c>
      <c r="J421" t="str">
        <f t="shared" si="222"/>
        <v>Engineering</v>
      </c>
      <c r="K421" t="str">
        <f t="shared" si="223"/>
        <v>40 to 64 years</v>
      </c>
      <c r="L421" t="str">
        <f t="shared" si="224"/>
        <v>112,179</v>
      </c>
      <c r="M421" t="str">
        <f t="shared" si="225"/>
        <v>±13,201</v>
      </c>
      <c r="O421" t="str">
        <f t="shared" si="226"/>
        <v>40_to_64_years_Engineering</v>
      </c>
      <c r="P421" t="str">
        <f t="shared" si="227"/>
        <v>Idaho</v>
      </c>
      <c r="Q421" t="str">
        <f t="shared" si="228"/>
        <v>Engineering</v>
      </c>
      <c r="R421" t="str">
        <f t="shared" si="229"/>
        <v>40_to_64_years</v>
      </c>
      <c r="S421" t="str">
        <f t="shared" si="230"/>
        <v>112,179</v>
      </c>
      <c r="T421" t="str">
        <f t="shared" si="231"/>
        <v>±13,201</v>
      </c>
      <c r="V421" t="str">
        <f t="shared" si="232"/>
        <v>40_to_64_years_Engineering</v>
      </c>
      <c r="W421" t="str">
        <f t="shared" si="233"/>
        <v>Idaho</v>
      </c>
      <c r="X421" t="str">
        <f t="shared" si="234"/>
        <v>Engineering</v>
      </c>
      <c r="Y421" t="str">
        <f t="shared" si="235"/>
        <v>40_to_64_years</v>
      </c>
      <c r="Z421" t="str">
        <f t="shared" si="236"/>
        <v>112179</v>
      </c>
      <c r="AA421" t="str">
        <f t="shared" si="237"/>
        <v>±13201</v>
      </c>
      <c r="AC421" t="str">
        <f t="shared" si="238"/>
        <v>40_to_64_years_Engineering</v>
      </c>
      <c r="AD421" t="str">
        <f t="shared" si="239"/>
        <v>Idaho</v>
      </c>
      <c r="AE421" t="str">
        <f t="shared" si="240"/>
        <v>Engineering</v>
      </c>
      <c r="AF421" t="str">
        <f t="shared" si="241"/>
        <v>40_to_64_years</v>
      </c>
      <c r="AG421" t="str">
        <f t="shared" si="242"/>
        <v>112179</v>
      </c>
      <c r="AH421" t="str">
        <f t="shared" si="243"/>
        <v>13201</v>
      </c>
      <c r="AJ421" t="str">
        <f t="shared" si="244"/>
        <v>40_to_64_years_Engineering</v>
      </c>
      <c r="AK421" t="str">
        <f t="shared" si="245"/>
        <v>Idaho</v>
      </c>
      <c r="AL421" t="str">
        <f t="shared" si="246"/>
        <v>Engineering</v>
      </c>
      <c r="AM421" t="str">
        <f t="shared" si="247"/>
        <v>40_to_64_years</v>
      </c>
      <c r="AN421" t="str">
        <f t="shared" si="248"/>
        <v>112179</v>
      </c>
      <c r="AO421" t="str">
        <f t="shared" si="249"/>
        <v>13201</v>
      </c>
      <c r="AQ421" t="str">
        <f t="shared" si="250"/>
        <v>40_to_64_years_Engineering</v>
      </c>
      <c r="AR421" t="str">
        <f t="shared" si="251"/>
        <v>Idaho</v>
      </c>
      <c r="AS421" t="str">
        <f t="shared" si="252"/>
        <v>Engineering</v>
      </c>
      <c r="AT421" t="str">
        <f t="shared" si="253"/>
        <v>40_to_64_years</v>
      </c>
      <c r="AU421" t="str">
        <f t="shared" si="254"/>
        <v>112179</v>
      </c>
      <c r="AV421" t="str">
        <f t="shared" si="255"/>
        <v>13201</v>
      </c>
    </row>
    <row r="422" spans="1:48" x14ac:dyDescent="0.3">
      <c r="A422" t="s">
        <v>96</v>
      </c>
      <c r="B422" t="s">
        <v>854</v>
      </c>
      <c r="C422" t="s">
        <v>39</v>
      </c>
      <c r="D422" t="s">
        <v>75</v>
      </c>
      <c r="E422" t="s">
        <v>902</v>
      </c>
      <c r="F422" t="s">
        <v>903</v>
      </c>
      <c r="H422" t="str">
        <f t="shared" si="220"/>
        <v>40 to 64 years_Multidisciplinary Studies</v>
      </c>
      <c r="I422" t="str">
        <f t="shared" si="221"/>
        <v>Idaho</v>
      </c>
      <c r="J422" t="str">
        <f t="shared" si="222"/>
        <v>Multidisciplinary Studies</v>
      </c>
      <c r="K422" t="str">
        <f t="shared" si="223"/>
        <v>40 to 64 years</v>
      </c>
      <c r="L422" t="str">
        <f t="shared" si="224"/>
        <v>61,077</v>
      </c>
      <c r="M422" t="str">
        <f t="shared" si="225"/>
        <v>±8,602</v>
      </c>
      <c r="O422" t="str">
        <f t="shared" si="226"/>
        <v>40_to_64_years_Multidisciplinary_Studies</v>
      </c>
      <c r="P422" t="str">
        <f t="shared" si="227"/>
        <v>Idaho</v>
      </c>
      <c r="Q422" t="str">
        <f t="shared" si="228"/>
        <v>Multidisciplinary_Studies</v>
      </c>
      <c r="R422" t="str">
        <f t="shared" si="229"/>
        <v>40_to_64_years</v>
      </c>
      <c r="S422" t="str">
        <f t="shared" si="230"/>
        <v>61,077</v>
      </c>
      <c r="T422" t="str">
        <f t="shared" si="231"/>
        <v>±8,602</v>
      </c>
      <c r="V422" t="str">
        <f t="shared" si="232"/>
        <v>40_to_64_years_Multidisciplinary_Studies</v>
      </c>
      <c r="W422" t="str">
        <f t="shared" si="233"/>
        <v>Idaho</v>
      </c>
      <c r="X422" t="str">
        <f t="shared" si="234"/>
        <v>Multidisciplinary_Studies</v>
      </c>
      <c r="Y422" t="str">
        <f t="shared" si="235"/>
        <v>40_to_64_years</v>
      </c>
      <c r="Z422" t="str">
        <f t="shared" si="236"/>
        <v>61077</v>
      </c>
      <c r="AA422" t="str">
        <f t="shared" si="237"/>
        <v>±8602</v>
      </c>
      <c r="AC422" t="str">
        <f t="shared" si="238"/>
        <v>40_to_64_years_Multidisciplinary_Studies</v>
      </c>
      <c r="AD422" t="str">
        <f t="shared" si="239"/>
        <v>Idaho</v>
      </c>
      <c r="AE422" t="str">
        <f t="shared" si="240"/>
        <v>Multidisciplinary_Studies</v>
      </c>
      <c r="AF422" t="str">
        <f t="shared" si="241"/>
        <v>40_to_64_years</v>
      </c>
      <c r="AG422" t="str">
        <f t="shared" si="242"/>
        <v>61077</v>
      </c>
      <c r="AH422" t="str">
        <f t="shared" si="243"/>
        <v>8602</v>
      </c>
      <c r="AJ422" t="str">
        <f t="shared" si="244"/>
        <v>40_to_64_years_Multidisciplinary_Studies</v>
      </c>
      <c r="AK422" t="str">
        <f t="shared" si="245"/>
        <v>Idaho</v>
      </c>
      <c r="AL422" t="str">
        <f t="shared" si="246"/>
        <v>Multidisciplinary_Studies</v>
      </c>
      <c r="AM422" t="str">
        <f t="shared" si="247"/>
        <v>40_to_64_years</v>
      </c>
      <c r="AN422" t="str">
        <f t="shared" si="248"/>
        <v>61077</v>
      </c>
      <c r="AO422" t="str">
        <f t="shared" si="249"/>
        <v>8602</v>
      </c>
      <c r="AQ422" t="str">
        <f t="shared" si="250"/>
        <v>40_to_64_years_Multidisciplinary_Studies</v>
      </c>
      <c r="AR422" t="str">
        <f t="shared" si="251"/>
        <v>Idaho</v>
      </c>
      <c r="AS422" t="str">
        <f t="shared" si="252"/>
        <v>Multidisciplinary_Studies</v>
      </c>
      <c r="AT422" t="str">
        <f t="shared" si="253"/>
        <v>40_to_64_years</v>
      </c>
      <c r="AU422" t="str">
        <f t="shared" si="254"/>
        <v>61077</v>
      </c>
      <c r="AV422" t="str">
        <f t="shared" si="255"/>
        <v>8602</v>
      </c>
    </row>
    <row r="423" spans="1:48" x14ac:dyDescent="0.3">
      <c r="A423" t="s">
        <v>99</v>
      </c>
      <c r="B423" t="s">
        <v>854</v>
      </c>
      <c r="C423" t="s">
        <v>43</v>
      </c>
      <c r="D423" t="s">
        <v>75</v>
      </c>
      <c r="E423" t="s">
        <v>904</v>
      </c>
      <c r="F423" t="s">
        <v>843</v>
      </c>
      <c r="H423" t="str">
        <f t="shared" si="220"/>
        <v>40 to 64 years_Science and Engineering Related Fields</v>
      </c>
      <c r="I423" t="str">
        <f t="shared" si="221"/>
        <v>Idaho</v>
      </c>
      <c r="J423" t="str">
        <f t="shared" si="222"/>
        <v>Science and Engineering Related Fields</v>
      </c>
      <c r="K423" t="str">
        <f t="shared" si="223"/>
        <v>40 to 64 years</v>
      </c>
      <c r="L423" t="str">
        <f t="shared" si="224"/>
        <v>65,749</v>
      </c>
      <c r="M423" t="str">
        <f t="shared" si="225"/>
        <v>±7,296</v>
      </c>
      <c r="O423" t="str">
        <f t="shared" si="226"/>
        <v>40_to_64_years_Science_and_Engineering_Related_Fields</v>
      </c>
      <c r="P423" t="str">
        <f t="shared" si="227"/>
        <v>Idaho</v>
      </c>
      <c r="Q423" t="str">
        <f t="shared" si="228"/>
        <v>Science_and_Engineering_Related_Fields</v>
      </c>
      <c r="R423" t="str">
        <f t="shared" si="229"/>
        <v>40_to_64_years</v>
      </c>
      <c r="S423" t="str">
        <f t="shared" si="230"/>
        <v>65,749</v>
      </c>
      <c r="T423" t="str">
        <f t="shared" si="231"/>
        <v>±7,296</v>
      </c>
      <c r="V423" t="str">
        <f t="shared" si="232"/>
        <v>40_to_64_years_Science_and_Engineering_Related_Fields</v>
      </c>
      <c r="W423" t="str">
        <f t="shared" si="233"/>
        <v>Idaho</v>
      </c>
      <c r="X423" t="str">
        <f t="shared" si="234"/>
        <v>Science_and_Engineering_Related_Fields</v>
      </c>
      <c r="Y423" t="str">
        <f t="shared" si="235"/>
        <v>40_to_64_years</v>
      </c>
      <c r="Z423" t="str">
        <f t="shared" si="236"/>
        <v>65749</v>
      </c>
      <c r="AA423" t="str">
        <f t="shared" si="237"/>
        <v>±7296</v>
      </c>
      <c r="AC423" t="str">
        <f t="shared" si="238"/>
        <v>40_to_64_years_Science_and_Engineering_Related_Fields</v>
      </c>
      <c r="AD423" t="str">
        <f t="shared" si="239"/>
        <v>Idaho</v>
      </c>
      <c r="AE423" t="str">
        <f t="shared" si="240"/>
        <v>Science_and_Engineering_Related_Fields</v>
      </c>
      <c r="AF423" t="str">
        <f t="shared" si="241"/>
        <v>40_to_64_years</v>
      </c>
      <c r="AG423" t="str">
        <f t="shared" si="242"/>
        <v>65749</v>
      </c>
      <c r="AH423" t="str">
        <f t="shared" si="243"/>
        <v>7296</v>
      </c>
      <c r="AJ423" t="str">
        <f t="shared" si="244"/>
        <v>40_to_64_years_Science_and_Engineering_Related_Fields</v>
      </c>
      <c r="AK423" t="str">
        <f t="shared" si="245"/>
        <v>Idaho</v>
      </c>
      <c r="AL423" t="str">
        <f t="shared" si="246"/>
        <v>Science_and_Engineering_Related_Fields</v>
      </c>
      <c r="AM423" t="str">
        <f t="shared" si="247"/>
        <v>40_to_64_years</v>
      </c>
      <c r="AN423" t="str">
        <f t="shared" si="248"/>
        <v>65749</v>
      </c>
      <c r="AO423" t="str">
        <f t="shared" si="249"/>
        <v>7296</v>
      </c>
      <c r="AQ423" t="str">
        <f t="shared" si="250"/>
        <v>40_to_64_years_Science_and_Engineering_Related_Fields</v>
      </c>
      <c r="AR423" t="str">
        <f t="shared" si="251"/>
        <v>Idaho</v>
      </c>
      <c r="AS423" t="str">
        <f t="shared" si="252"/>
        <v>Science_and_Engineering_Related_Fields</v>
      </c>
      <c r="AT423" t="str">
        <f t="shared" si="253"/>
        <v>40_to_64_years</v>
      </c>
      <c r="AU423" t="str">
        <f t="shared" si="254"/>
        <v>65749</v>
      </c>
      <c r="AV423" t="str">
        <f t="shared" si="255"/>
        <v>7296</v>
      </c>
    </row>
    <row r="424" spans="1:48" x14ac:dyDescent="0.3">
      <c r="A424" t="s">
        <v>102</v>
      </c>
      <c r="B424" t="s">
        <v>854</v>
      </c>
      <c r="C424" t="s">
        <v>47</v>
      </c>
      <c r="D424" t="s">
        <v>75</v>
      </c>
      <c r="E424" t="s">
        <v>905</v>
      </c>
      <c r="F424" t="s">
        <v>906</v>
      </c>
      <c r="H424" t="str">
        <f t="shared" si="220"/>
        <v>40 to 64 years_Business</v>
      </c>
      <c r="I424" t="str">
        <f t="shared" si="221"/>
        <v>Idaho</v>
      </c>
      <c r="J424" t="str">
        <f t="shared" si="222"/>
        <v>Business</v>
      </c>
      <c r="K424" t="str">
        <f t="shared" si="223"/>
        <v>40 to 64 years</v>
      </c>
      <c r="L424" t="str">
        <f t="shared" si="224"/>
        <v>88,970</v>
      </c>
      <c r="M424" t="str">
        <f t="shared" si="225"/>
        <v>±8,383</v>
      </c>
      <c r="O424" t="str">
        <f t="shared" si="226"/>
        <v>40_to_64_years_Business</v>
      </c>
      <c r="P424" t="str">
        <f t="shared" si="227"/>
        <v>Idaho</v>
      </c>
      <c r="Q424" t="str">
        <f t="shared" si="228"/>
        <v>Business</v>
      </c>
      <c r="R424" t="str">
        <f t="shared" si="229"/>
        <v>40_to_64_years</v>
      </c>
      <c r="S424" t="str">
        <f t="shared" si="230"/>
        <v>88,970</v>
      </c>
      <c r="T424" t="str">
        <f t="shared" si="231"/>
        <v>±8,383</v>
      </c>
      <c r="V424" t="str">
        <f t="shared" si="232"/>
        <v>40_to_64_years_Business</v>
      </c>
      <c r="W424" t="str">
        <f t="shared" si="233"/>
        <v>Idaho</v>
      </c>
      <c r="X424" t="str">
        <f t="shared" si="234"/>
        <v>Business</v>
      </c>
      <c r="Y424" t="str">
        <f t="shared" si="235"/>
        <v>40_to_64_years</v>
      </c>
      <c r="Z424" t="str">
        <f t="shared" si="236"/>
        <v>88970</v>
      </c>
      <c r="AA424" t="str">
        <f t="shared" si="237"/>
        <v>±8383</v>
      </c>
      <c r="AC424" t="str">
        <f t="shared" si="238"/>
        <v>40_to_64_years_Business</v>
      </c>
      <c r="AD424" t="str">
        <f t="shared" si="239"/>
        <v>Idaho</v>
      </c>
      <c r="AE424" t="str">
        <f t="shared" si="240"/>
        <v>Business</v>
      </c>
      <c r="AF424" t="str">
        <f t="shared" si="241"/>
        <v>40_to_64_years</v>
      </c>
      <c r="AG424" t="str">
        <f t="shared" si="242"/>
        <v>88970</v>
      </c>
      <c r="AH424" t="str">
        <f t="shared" si="243"/>
        <v>8383</v>
      </c>
      <c r="AJ424" t="str">
        <f t="shared" si="244"/>
        <v>40_to_64_years_Business</v>
      </c>
      <c r="AK424" t="str">
        <f t="shared" si="245"/>
        <v>Idaho</v>
      </c>
      <c r="AL424" t="str">
        <f t="shared" si="246"/>
        <v>Business</v>
      </c>
      <c r="AM424" t="str">
        <f t="shared" si="247"/>
        <v>40_to_64_years</v>
      </c>
      <c r="AN424" t="str">
        <f t="shared" si="248"/>
        <v>88970</v>
      </c>
      <c r="AO424" t="str">
        <f t="shared" si="249"/>
        <v>8383</v>
      </c>
      <c r="AQ424" t="str">
        <f t="shared" si="250"/>
        <v>40_to_64_years_Business</v>
      </c>
      <c r="AR424" t="str">
        <f t="shared" si="251"/>
        <v>Idaho</v>
      </c>
      <c r="AS424" t="str">
        <f t="shared" si="252"/>
        <v>Business</v>
      </c>
      <c r="AT424" t="str">
        <f t="shared" si="253"/>
        <v>40_to_64_years</v>
      </c>
      <c r="AU424" t="str">
        <f t="shared" si="254"/>
        <v>88970</v>
      </c>
      <c r="AV424" t="str">
        <f t="shared" si="255"/>
        <v>8383</v>
      </c>
    </row>
    <row r="425" spans="1:48" x14ac:dyDescent="0.3">
      <c r="A425" t="s">
        <v>105</v>
      </c>
      <c r="B425" t="s">
        <v>854</v>
      </c>
      <c r="C425" t="s">
        <v>51</v>
      </c>
      <c r="D425" t="s">
        <v>75</v>
      </c>
      <c r="E425" t="s">
        <v>907</v>
      </c>
      <c r="F425" t="s">
        <v>908</v>
      </c>
      <c r="H425" t="str">
        <f t="shared" si="220"/>
        <v>40 to 64 years_Education</v>
      </c>
      <c r="I425" t="str">
        <f t="shared" si="221"/>
        <v>Idaho</v>
      </c>
      <c r="J425" t="str">
        <f t="shared" si="222"/>
        <v>Education</v>
      </c>
      <c r="K425" t="str">
        <f t="shared" si="223"/>
        <v>40 to 64 years</v>
      </c>
      <c r="L425" t="str">
        <f t="shared" si="224"/>
        <v>57,575</v>
      </c>
      <c r="M425" t="str">
        <f t="shared" si="225"/>
        <v>±4,436</v>
      </c>
      <c r="O425" t="str">
        <f t="shared" si="226"/>
        <v>40_to_64_years_Education</v>
      </c>
      <c r="P425" t="str">
        <f t="shared" si="227"/>
        <v>Idaho</v>
      </c>
      <c r="Q425" t="str">
        <f t="shared" si="228"/>
        <v>Education</v>
      </c>
      <c r="R425" t="str">
        <f t="shared" si="229"/>
        <v>40_to_64_years</v>
      </c>
      <c r="S425" t="str">
        <f t="shared" si="230"/>
        <v>57,575</v>
      </c>
      <c r="T425" t="str">
        <f t="shared" si="231"/>
        <v>±4,436</v>
      </c>
      <c r="V425" t="str">
        <f t="shared" si="232"/>
        <v>40_to_64_years_Education</v>
      </c>
      <c r="W425" t="str">
        <f t="shared" si="233"/>
        <v>Idaho</v>
      </c>
      <c r="X425" t="str">
        <f t="shared" si="234"/>
        <v>Education</v>
      </c>
      <c r="Y425" t="str">
        <f t="shared" si="235"/>
        <v>40_to_64_years</v>
      </c>
      <c r="Z425" t="str">
        <f t="shared" si="236"/>
        <v>57575</v>
      </c>
      <c r="AA425" t="str">
        <f t="shared" si="237"/>
        <v>±4436</v>
      </c>
      <c r="AC425" t="str">
        <f t="shared" si="238"/>
        <v>40_to_64_years_Education</v>
      </c>
      <c r="AD425" t="str">
        <f t="shared" si="239"/>
        <v>Idaho</v>
      </c>
      <c r="AE425" t="str">
        <f t="shared" si="240"/>
        <v>Education</v>
      </c>
      <c r="AF425" t="str">
        <f t="shared" si="241"/>
        <v>40_to_64_years</v>
      </c>
      <c r="AG425" t="str">
        <f t="shared" si="242"/>
        <v>57575</v>
      </c>
      <c r="AH425" t="str">
        <f t="shared" si="243"/>
        <v>4436</v>
      </c>
      <c r="AJ425" t="str">
        <f t="shared" si="244"/>
        <v>40_to_64_years_Education</v>
      </c>
      <c r="AK425" t="str">
        <f t="shared" si="245"/>
        <v>Idaho</v>
      </c>
      <c r="AL425" t="str">
        <f t="shared" si="246"/>
        <v>Education</v>
      </c>
      <c r="AM425" t="str">
        <f t="shared" si="247"/>
        <v>40_to_64_years</v>
      </c>
      <c r="AN425" t="str">
        <f t="shared" si="248"/>
        <v>57575</v>
      </c>
      <c r="AO425" t="str">
        <f t="shared" si="249"/>
        <v>4436</v>
      </c>
      <c r="AQ425" t="str">
        <f t="shared" si="250"/>
        <v>40_to_64_years_Education</v>
      </c>
      <c r="AR425" t="str">
        <f t="shared" si="251"/>
        <v>Idaho</v>
      </c>
      <c r="AS425" t="str">
        <f t="shared" si="252"/>
        <v>Education</v>
      </c>
      <c r="AT425" t="str">
        <f t="shared" si="253"/>
        <v>40_to_64_years</v>
      </c>
      <c r="AU425" t="str">
        <f t="shared" si="254"/>
        <v>57575</v>
      </c>
      <c r="AV425" t="str">
        <f t="shared" si="255"/>
        <v>4436</v>
      </c>
    </row>
    <row r="426" spans="1:48" x14ac:dyDescent="0.3">
      <c r="A426" t="s">
        <v>108</v>
      </c>
      <c r="B426" t="s">
        <v>854</v>
      </c>
      <c r="C426" t="s">
        <v>55</v>
      </c>
      <c r="D426" t="s">
        <v>75</v>
      </c>
      <c r="E426" t="s">
        <v>909</v>
      </c>
      <c r="F426" t="s">
        <v>910</v>
      </c>
      <c r="H426" t="str">
        <f t="shared" si="220"/>
        <v>40 to 64 years_Literature and Languages</v>
      </c>
      <c r="I426" t="str">
        <f t="shared" si="221"/>
        <v>Idaho</v>
      </c>
      <c r="J426" t="str">
        <f t="shared" si="222"/>
        <v>Literature and Languages</v>
      </c>
      <c r="K426" t="str">
        <f t="shared" si="223"/>
        <v>40 to 64 years</v>
      </c>
      <c r="L426" t="str">
        <f t="shared" si="224"/>
        <v>51,434</v>
      </c>
      <c r="M426" t="str">
        <f t="shared" si="225"/>
        <v>±4,282</v>
      </c>
      <c r="O426" t="str">
        <f t="shared" si="226"/>
        <v>40_to_64_years_Literature_and_Languages</v>
      </c>
      <c r="P426" t="str">
        <f t="shared" si="227"/>
        <v>Idaho</v>
      </c>
      <c r="Q426" t="str">
        <f t="shared" si="228"/>
        <v>Literature_and_Languages</v>
      </c>
      <c r="R426" t="str">
        <f t="shared" si="229"/>
        <v>40_to_64_years</v>
      </c>
      <c r="S426" t="str">
        <f t="shared" si="230"/>
        <v>51,434</v>
      </c>
      <c r="T426" t="str">
        <f t="shared" si="231"/>
        <v>±4,282</v>
      </c>
      <c r="V426" t="str">
        <f t="shared" si="232"/>
        <v>40_to_64_years_Literature_and_Languages</v>
      </c>
      <c r="W426" t="str">
        <f t="shared" si="233"/>
        <v>Idaho</v>
      </c>
      <c r="X426" t="str">
        <f t="shared" si="234"/>
        <v>Literature_and_Languages</v>
      </c>
      <c r="Y426" t="str">
        <f t="shared" si="235"/>
        <v>40_to_64_years</v>
      </c>
      <c r="Z426" t="str">
        <f t="shared" si="236"/>
        <v>51434</v>
      </c>
      <c r="AA426" t="str">
        <f t="shared" si="237"/>
        <v>±4282</v>
      </c>
      <c r="AC426" t="str">
        <f t="shared" si="238"/>
        <v>40_to_64_years_Literature_and_Languages</v>
      </c>
      <c r="AD426" t="str">
        <f t="shared" si="239"/>
        <v>Idaho</v>
      </c>
      <c r="AE426" t="str">
        <f t="shared" si="240"/>
        <v>Literature_and_Languages</v>
      </c>
      <c r="AF426" t="str">
        <f t="shared" si="241"/>
        <v>40_to_64_years</v>
      </c>
      <c r="AG426" t="str">
        <f t="shared" si="242"/>
        <v>51434</v>
      </c>
      <c r="AH426" t="str">
        <f t="shared" si="243"/>
        <v>4282</v>
      </c>
      <c r="AJ426" t="str">
        <f t="shared" si="244"/>
        <v>40_to_64_years_Literature_and_Languages</v>
      </c>
      <c r="AK426" t="str">
        <f t="shared" si="245"/>
        <v>Idaho</v>
      </c>
      <c r="AL426" t="str">
        <f t="shared" si="246"/>
        <v>Literature_and_Languages</v>
      </c>
      <c r="AM426" t="str">
        <f t="shared" si="247"/>
        <v>40_to_64_years</v>
      </c>
      <c r="AN426" t="str">
        <f t="shared" si="248"/>
        <v>51434</v>
      </c>
      <c r="AO426" t="str">
        <f t="shared" si="249"/>
        <v>4282</v>
      </c>
      <c r="AQ426" t="str">
        <f t="shared" si="250"/>
        <v>40_to_64_years_Literature_and_Languages</v>
      </c>
      <c r="AR426" t="str">
        <f t="shared" si="251"/>
        <v>Idaho</v>
      </c>
      <c r="AS426" t="str">
        <f t="shared" si="252"/>
        <v>Literature_and_Languages</v>
      </c>
      <c r="AT426" t="str">
        <f t="shared" si="253"/>
        <v>40_to_64_years</v>
      </c>
      <c r="AU426" t="str">
        <f t="shared" si="254"/>
        <v>51434</v>
      </c>
      <c r="AV426" t="str">
        <f t="shared" si="255"/>
        <v>4282</v>
      </c>
    </row>
    <row r="427" spans="1:48" x14ac:dyDescent="0.3">
      <c r="A427" t="s">
        <v>111</v>
      </c>
      <c r="B427" t="s">
        <v>854</v>
      </c>
      <c r="C427" t="s">
        <v>59</v>
      </c>
      <c r="D427" t="s">
        <v>75</v>
      </c>
      <c r="E427" t="s">
        <v>911</v>
      </c>
      <c r="F427" t="s">
        <v>912</v>
      </c>
      <c r="H427" t="str">
        <f t="shared" si="220"/>
        <v>40 to 64 years_Liberal Arts and History</v>
      </c>
      <c r="I427" t="str">
        <f t="shared" si="221"/>
        <v>Idaho</v>
      </c>
      <c r="J427" t="str">
        <f t="shared" si="222"/>
        <v>Liberal Arts and History</v>
      </c>
      <c r="K427" t="str">
        <f t="shared" si="223"/>
        <v>40 to 64 years</v>
      </c>
      <c r="L427" t="str">
        <f t="shared" si="224"/>
        <v>68,448</v>
      </c>
      <c r="M427" t="str">
        <f t="shared" si="225"/>
        <v>±14,090</v>
      </c>
      <c r="O427" t="str">
        <f t="shared" si="226"/>
        <v>40_to_64_years_Liberal_Arts_and_History</v>
      </c>
      <c r="P427" t="str">
        <f t="shared" si="227"/>
        <v>Idaho</v>
      </c>
      <c r="Q427" t="str">
        <f t="shared" si="228"/>
        <v>Liberal_Arts_and_History</v>
      </c>
      <c r="R427" t="str">
        <f t="shared" si="229"/>
        <v>40_to_64_years</v>
      </c>
      <c r="S427" t="str">
        <f t="shared" si="230"/>
        <v>68,448</v>
      </c>
      <c r="T427" t="str">
        <f t="shared" si="231"/>
        <v>±14,090</v>
      </c>
      <c r="V427" t="str">
        <f t="shared" si="232"/>
        <v>40_to_64_years_Liberal_Arts_and_History</v>
      </c>
      <c r="W427" t="str">
        <f t="shared" si="233"/>
        <v>Idaho</v>
      </c>
      <c r="X427" t="str">
        <f t="shared" si="234"/>
        <v>Liberal_Arts_and_History</v>
      </c>
      <c r="Y427" t="str">
        <f t="shared" si="235"/>
        <v>40_to_64_years</v>
      </c>
      <c r="Z427" t="str">
        <f t="shared" si="236"/>
        <v>68448</v>
      </c>
      <c r="AA427" t="str">
        <f t="shared" si="237"/>
        <v>±14090</v>
      </c>
      <c r="AC427" t="str">
        <f t="shared" si="238"/>
        <v>40_to_64_years_Liberal_Arts_and_History</v>
      </c>
      <c r="AD427" t="str">
        <f t="shared" si="239"/>
        <v>Idaho</v>
      </c>
      <c r="AE427" t="str">
        <f t="shared" si="240"/>
        <v>Liberal_Arts_and_History</v>
      </c>
      <c r="AF427" t="str">
        <f t="shared" si="241"/>
        <v>40_to_64_years</v>
      </c>
      <c r="AG427" t="str">
        <f t="shared" si="242"/>
        <v>68448</v>
      </c>
      <c r="AH427" t="str">
        <f t="shared" si="243"/>
        <v>14090</v>
      </c>
      <c r="AJ427" t="str">
        <f t="shared" si="244"/>
        <v>40_to_64_years_Liberal_Arts_and_History</v>
      </c>
      <c r="AK427" t="str">
        <f t="shared" si="245"/>
        <v>Idaho</v>
      </c>
      <c r="AL427" t="str">
        <f t="shared" si="246"/>
        <v>Liberal_Arts_and_History</v>
      </c>
      <c r="AM427" t="str">
        <f t="shared" si="247"/>
        <v>40_to_64_years</v>
      </c>
      <c r="AN427" t="str">
        <f t="shared" si="248"/>
        <v>68448</v>
      </c>
      <c r="AO427" t="str">
        <f t="shared" si="249"/>
        <v>14090</v>
      </c>
      <c r="AQ427" t="str">
        <f t="shared" si="250"/>
        <v>40_to_64_years_Liberal_Arts_and_History</v>
      </c>
      <c r="AR427" t="str">
        <f t="shared" si="251"/>
        <v>Idaho</v>
      </c>
      <c r="AS427" t="str">
        <f t="shared" si="252"/>
        <v>Liberal_Arts_and_History</v>
      </c>
      <c r="AT427" t="str">
        <f t="shared" si="253"/>
        <v>40_to_64_years</v>
      </c>
      <c r="AU427" t="str">
        <f t="shared" si="254"/>
        <v>68448</v>
      </c>
      <c r="AV427" t="str">
        <f t="shared" si="255"/>
        <v>14090</v>
      </c>
    </row>
    <row r="428" spans="1:48" x14ac:dyDescent="0.3">
      <c r="A428" t="s">
        <v>114</v>
      </c>
      <c r="B428" t="s">
        <v>854</v>
      </c>
      <c r="C428" t="s">
        <v>63</v>
      </c>
      <c r="D428" t="s">
        <v>75</v>
      </c>
      <c r="E428" t="s">
        <v>913</v>
      </c>
      <c r="F428" t="s">
        <v>914</v>
      </c>
      <c r="H428" t="str">
        <f t="shared" si="220"/>
        <v>40 to 64 years_Visual and Performing Arts</v>
      </c>
      <c r="I428" t="str">
        <f t="shared" si="221"/>
        <v>Idaho</v>
      </c>
      <c r="J428" t="str">
        <f t="shared" si="222"/>
        <v>Visual and Performing Arts</v>
      </c>
      <c r="K428" t="str">
        <f t="shared" si="223"/>
        <v>40 to 64 years</v>
      </c>
      <c r="L428" t="str">
        <f t="shared" si="224"/>
        <v>50,681</v>
      </c>
      <c r="M428" t="str">
        <f t="shared" si="225"/>
        <v>±10,099</v>
      </c>
      <c r="O428" t="str">
        <f t="shared" si="226"/>
        <v>40_to_64_years_Visual_and_Performing_Arts</v>
      </c>
      <c r="P428" t="str">
        <f t="shared" si="227"/>
        <v>Idaho</v>
      </c>
      <c r="Q428" t="str">
        <f t="shared" si="228"/>
        <v>Visual_and_Performing_Arts</v>
      </c>
      <c r="R428" t="str">
        <f t="shared" si="229"/>
        <v>40_to_64_years</v>
      </c>
      <c r="S428" t="str">
        <f t="shared" si="230"/>
        <v>50,681</v>
      </c>
      <c r="T428" t="str">
        <f t="shared" si="231"/>
        <v>±10,099</v>
      </c>
      <c r="V428" t="str">
        <f t="shared" si="232"/>
        <v>40_to_64_years_Visual_and_Performing_Arts</v>
      </c>
      <c r="W428" t="str">
        <f t="shared" si="233"/>
        <v>Idaho</v>
      </c>
      <c r="X428" t="str">
        <f t="shared" si="234"/>
        <v>Visual_and_Performing_Arts</v>
      </c>
      <c r="Y428" t="str">
        <f t="shared" si="235"/>
        <v>40_to_64_years</v>
      </c>
      <c r="Z428" t="str">
        <f t="shared" si="236"/>
        <v>50681</v>
      </c>
      <c r="AA428" t="str">
        <f t="shared" si="237"/>
        <v>±10099</v>
      </c>
      <c r="AC428" t="str">
        <f t="shared" si="238"/>
        <v>40_to_64_years_Visual_and_Performing_Arts</v>
      </c>
      <c r="AD428" t="str">
        <f t="shared" si="239"/>
        <v>Idaho</v>
      </c>
      <c r="AE428" t="str">
        <f t="shared" si="240"/>
        <v>Visual_and_Performing_Arts</v>
      </c>
      <c r="AF428" t="str">
        <f t="shared" si="241"/>
        <v>40_to_64_years</v>
      </c>
      <c r="AG428" t="str">
        <f t="shared" si="242"/>
        <v>50681</v>
      </c>
      <c r="AH428" t="str">
        <f t="shared" si="243"/>
        <v>10099</v>
      </c>
      <c r="AJ428" t="str">
        <f t="shared" si="244"/>
        <v>40_to_64_years_Visual_and_Performing_Arts</v>
      </c>
      <c r="AK428" t="str">
        <f t="shared" si="245"/>
        <v>Idaho</v>
      </c>
      <c r="AL428" t="str">
        <f t="shared" si="246"/>
        <v>Visual_and_Performing_Arts</v>
      </c>
      <c r="AM428" t="str">
        <f t="shared" si="247"/>
        <v>40_to_64_years</v>
      </c>
      <c r="AN428" t="str">
        <f t="shared" si="248"/>
        <v>50681</v>
      </c>
      <c r="AO428" t="str">
        <f t="shared" si="249"/>
        <v>10099</v>
      </c>
      <c r="AQ428" t="str">
        <f t="shared" si="250"/>
        <v>40_to_64_years_Visual_and_Performing_Arts</v>
      </c>
      <c r="AR428" t="str">
        <f t="shared" si="251"/>
        <v>Idaho</v>
      </c>
      <c r="AS428" t="str">
        <f t="shared" si="252"/>
        <v>Visual_and_Performing_Arts</v>
      </c>
      <c r="AT428" t="str">
        <f t="shared" si="253"/>
        <v>40_to_64_years</v>
      </c>
      <c r="AU428" t="str">
        <f t="shared" si="254"/>
        <v>50681</v>
      </c>
      <c r="AV428" t="str">
        <f t="shared" si="255"/>
        <v>10099</v>
      </c>
    </row>
    <row r="429" spans="1:48" x14ac:dyDescent="0.3">
      <c r="A429" t="s">
        <v>117</v>
      </c>
      <c r="B429" t="s">
        <v>854</v>
      </c>
      <c r="C429" t="s">
        <v>67</v>
      </c>
      <c r="D429" t="s">
        <v>75</v>
      </c>
      <c r="E429" t="s">
        <v>915</v>
      </c>
      <c r="F429" t="s">
        <v>916</v>
      </c>
      <c r="H429" t="str">
        <f t="shared" si="220"/>
        <v>40 to 64 years_Communications</v>
      </c>
      <c r="I429" t="str">
        <f t="shared" si="221"/>
        <v>Idaho</v>
      </c>
      <c r="J429" t="str">
        <f t="shared" si="222"/>
        <v>Communications</v>
      </c>
      <c r="K429" t="str">
        <f t="shared" si="223"/>
        <v>40 to 64 years</v>
      </c>
      <c r="L429" t="str">
        <f t="shared" si="224"/>
        <v>64,673</v>
      </c>
      <c r="M429" t="str">
        <f t="shared" si="225"/>
        <v>±24,289</v>
      </c>
      <c r="O429" t="str">
        <f t="shared" si="226"/>
        <v>40_to_64_years_Communications</v>
      </c>
      <c r="P429" t="str">
        <f t="shared" si="227"/>
        <v>Idaho</v>
      </c>
      <c r="Q429" t="str">
        <f t="shared" si="228"/>
        <v>Communications</v>
      </c>
      <c r="R429" t="str">
        <f t="shared" si="229"/>
        <v>40_to_64_years</v>
      </c>
      <c r="S429" t="str">
        <f t="shared" si="230"/>
        <v>64,673</v>
      </c>
      <c r="T429" t="str">
        <f t="shared" si="231"/>
        <v>±24,289</v>
      </c>
      <c r="V429" t="str">
        <f t="shared" si="232"/>
        <v>40_to_64_years_Communications</v>
      </c>
      <c r="W429" t="str">
        <f t="shared" si="233"/>
        <v>Idaho</v>
      </c>
      <c r="X429" t="str">
        <f t="shared" si="234"/>
        <v>Communications</v>
      </c>
      <c r="Y429" t="str">
        <f t="shared" si="235"/>
        <v>40_to_64_years</v>
      </c>
      <c r="Z429" t="str">
        <f t="shared" si="236"/>
        <v>64673</v>
      </c>
      <c r="AA429" t="str">
        <f t="shared" si="237"/>
        <v>±24289</v>
      </c>
      <c r="AC429" t="str">
        <f t="shared" si="238"/>
        <v>40_to_64_years_Communications</v>
      </c>
      <c r="AD429" t="str">
        <f t="shared" si="239"/>
        <v>Idaho</v>
      </c>
      <c r="AE429" t="str">
        <f t="shared" si="240"/>
        <v>Communications</v>
      </c>
      <c r="AF429" t="str">
        <f t="shared" si="241"/>
        <v>40_to_64_years</v>
      </c>
      <c r="AG429" t="str">
        <f t="shared" si="242"/>
        <v>64673</v>
      </c>
      <c r="AH429" t="str">
        <f t="shared" si="243"/>
        <v>24289</v>
      </c>
      <c r="AJ429" t="str">
        <f t="shared" si="244"/>
        <v>40_to_64_years_Communications</v>
      </c>
      <c r="AK429" t="str">
        <f t="shared" si="245"/>
        <v>Idaho</v>
      </c>
      <c r="AL429" t="str">
        <f t="shared" si="246"/>
        <v>Communications</v>
      </c>
      <c r="AM429" t="str">
        <f t="shared" si="247"/>
        <v>40_to_64_years</v>
      </c>
      <c r="AN429" t="str">
        <f t="shared" si="248"/>
        <v>64673</v>
      </c>
      <c r="AO429" t="str">
        <f t="shared" si="249"/>
        <v>24289</v>
      </c>
      <c r="AQ429" t="str">
        <f t="shared" si="250"/>
        <v>40_to_64_years_Communications</v>
      </c>
      <c r="AR429" t="str">
        <f t="shared" si="251"/>
        <v>Idaho</v>
      </c>
      <c r="AS429" t="str">
        <f t="shared" si="252"/>
        <v>Communications</v>
      </c>
      <c r="AT429" t="str">
        <f t="shared" si="253"/>
        <v>40_to_64_years</v>
      </c>
      <c r="AU429" t="str">
        <f t="shared" si="254"/>
        <v>64673</v>
      </c>
      <c r="AV429" t="str">
        <f t="shared" si="255"/>
        <v>24289</v>
      </c>
    </row>
    <row r="430" spans="1:48" x14ac:dyDescent="0.3">
      <c r="A430" t="s">
        <v>120</v>
      </c>
      <c r="B430" t="s">
        <v>854</v>
      </c>
      <c r="C430" t="s">
        <v>71</v>
      </c>
      <c r="D430" t="s">
        <v>75</v>
      </c>
      <c r="E430" t="s">
        <v>917</v>
      </c>
      <c r="F430" t="s">
        <v>918</v>
      </c>
      <c r="H430" t="str">
        <f t="shared" si="220"/>
        <v>40 to 64 years_Other</v>
      </c>
      <c r="I430" t="str">
        <f t="shared" si="221"/>
        <v>Idaho</v>
      </c>
      <c r="J430" t="str">
        <f t="shared" si="222"/>
        <v>Other</v>
      </c>
      <c r="K430" t="str">
        <f t="shared" si="223"/>
        <v>40 to 64 years</v>
      </c>
      <c r="L430" t="str">
        <f t="shared" si="224"/>
        <v>62,186</v>
      </c>
      <c r="M430" t="str">
        <f t="shared" si="225"/>
        <v>±2,906</v>
      </c>
      <c r="O430" t="str">
        <f t="shared" si="226"/>
        <v>40_to_64_years_Other</v>
      </c>
      <c r="P430" t="str">
        <f t="shared" si="227"/>
        <v>Idaho</v>
      </c>
      <c r="Q430" t="str">
        <f t="shared" si="228"/>
        <v>Other</v>
      </c>
      <c r="R430" t="str">
        <f t="shared" si="229"/>
        <v>40_to_64_years</v>
      </c>
      <c r="S430" t="str">
        <f t="shared" si="230"/>
        <v>62,186</v>
      </c>
      <c r="T430" t="str">
        <f t="shared" si="231"/>
        <v>±2,906</v>
      </c>
      <c r="V430" t="str">
        <f t="shared" si="232"/>
        <v>40_to_64_years_Other</v>
      </c>
      <c r="W430" t="str">
        <f t="shared" si="233"/>
        <v>Idaho</v>
      </c>
      <c r="X430" t="str">
        <f t="shared" si="234"/>
        <v>Other</v>
      </c>
      <c r="Y430" t="str">
        <f t="shared" si="235"/>
        <v>40_to_64_years</v>
      </c>
      <c r="Z430" t="str">
        <f t="shared" si="236"/>
        <v>62186</v>
      </c>
      <c r="AA430" t="str">
        <f t="shared" si="237"/>
        <v>±2906</v>
      </c>
      <c r="AC430" t="str">
        <f t="shared" si="238"/>
        <v>40_to_64_years_Other</v>
      </c>
      <c r="AD430" t="str">
        <f t="shared" si="239"/>
        <v>Idaho</v>
      </c>
      <c r="AE430" t="str">
        <f t="shared" si="240"/>
        <v>Other</v>
      </c>
      <c r="AF430" t="str">
        <f t="shared" si="241"/>
        <v>40_to_64_years</v>
      </c>
      <c r="AG430" t="str">
        <f t="shared" si="242"/>
        <v>62186</v>
      </c>
      <c r="AH430" t="str">
        <f t="shared" si="243"/>
        <v>2906</v>
      </c>
      <c r="AJ430" t="str">
        <f t="shared" si="244"/>
        <v>40_to_64_years_Other</v>
      </c>
      <c r="AK430" t="str">
        <f t="shared" si="245"/>
        <v>Idaho</v>
      </c>
      <c r="AL430" t="str">
        <f t="shared" si="246"/>
        <v>Other</v>
      </c>
      <c r="AM430" t="str">
        <f t="shared" si="247"/>
        <v>40_to_64_years</v>
      </c>
      <c r="AN430" t="str">
        <f t="shared" si="248"/>
        <v>62186</v>
      </c>
      <c r="AO430" t="str">
        <f t="shared" si="249"/>
        <v>2906</v>
      </c>
      <c r="AQ430" t="str">
        <f t="shared" si="250"/>
        <v>40_to_64_years_Other</v>
      </c>
      <c r="AR430" t="str">
        <f t="shared" si="251"/>
        <v>Idaho</v>
      </c>
      <c r="AS430" t="str">
        <f t="shared" si="252"/>
        <v>Other</v>
      </c>
      <c r="AT430" t="str">
        <f t="shared" si="253"/>
        <v>40_to_64_years</v>
      </c>
      <c r="AU430" t="str">
        <f t="shared" si="254"/>
        <v>62186</v>
      </c>
      <c r="AV430" t="str">
        <f t="shared" si="255"/>
        <v>2906</v>
      </c>
    </row>
    <row r="431" spans="1:48" x14ac:dyDescent="0.3">
      <c r="A431" t="s">
        <v>6</v>
      </c>
      <c r="B431" t="s">
        <v>919</v>
      </c>
      <c r="C431" t="s">
        <v>6</v>
      </c>
      <c r="D431" t="s">
        <v>6</v>
      </c>
      <c r="E431" t="s">
        <v>920</v>
      </c>
      <c r="F431" t="s">
        <v>921</v>
      </c>
      <c r="H431" t="str">
        <f t="shared" si="220"/>
        <v>Total</v>
      </c>
      <c r="I431" t="str">
        <f t="shared" si="221"/>
        <v>Illinois</v>
      </c>
      <c r="J431" t="str">
        <f t="shared" si="222"/>
        <v>Total</v>
      </c>
      <c r="K431" t="str">
        <f t="shared" si="223"/>
        <v>Total</v>
      </c>
      <c r="L431" t="str">
        <f t="shared" si="224"/>
        <v>76,327</v>
      </c>
      <c r="M431" t="str">
        <f t="shared" si="225"/>
        <v>±690</v>
      </c>
      <c r="O431" t="str">
        <f t="shared" si="226"/>
        <v>Total</v>
      </c>
      <c r="P431" t="str">
        <f t="shared" si="227"/>
        <v>Illinois</v>
      </c>
      <c r="Q431" t="str">
        <f t="shared" si="228"/>
        <v>Total</v>
      </c>
      <c r="R431" t="str">
        <f t="shared" si="229"/>
        <v>Total</v>
      </c>
      <c r="S431" t="str">
        <f t="shared" si="230"/>
        <v>76,327</v>
      </c>
      <c r="T431" t="str">
        <f t="shared" si="231"/>
        <v>±690</v>
      </c>
      <c r="V431" t="str">
        <f t="shared" si="232"/>
        <v>Total</v>
      </c>
      <c r="W431" t="str">
        <f t="shared" si="233"/>
        <v>Illinois</v>
      </c>
      <c r="X431" t="str">
        <f t="shared" si="234"/>
        <v>Total</v>
      </c>
      <c r="Y431" t="str">
        <f t="shared" si="235"/>
        <v>Total</v>
      </c>
      <c r="Z431" t="str">
        <f t="shared" si="236"/>
        <v>76327</v>
      </c>
      <c r="AA431" t="str">
        <f t="shared" si="237"/>
        <v>±690</v>
      </c>
      <c r="AC431" t="str">
        <f t="shared" si="238"/>
        <v>Total</v>
      </c>
      <c r="AD431" t="str">
        <f t="shared" si="239"/>
        <v>Illinois</v>
      </c>
      <c r="AE431" t="str">
        <f t="shared" si="240"/>
        <v>Total</v>
      </c>
      <c r="AF431" t="str">
        <f t="shared" si="241"/>
        <v>Total</v>
      </c>
      <c r="AG431" t="str">
        <f t="shared" si="242"/>
        <v>76327</v>
      </c>
      <c r="AH431" t="str">
        <f t="shared" si="243"/>
        <v>690</v>
      </c>
      <c r="AJ431" t="str">
        <f t="shared" si="244"/>
        <v>Total</v>
      </c>
      <c r="AK431" t="str">
        <f t="shared" si="245"/>
        <v>Illinois</v>
      </c>
      <c r="AL431" t="str">
        <f t="shared" si="246"/>
        <v>Total</v>
      </c>
      <c r="AM431" t="str">
        <f t="shared" si="247"/>
        <v>Total</v>
      </c>
      <c r="AN431" t="str">
        <f t="shared" si="248"/>
        <v>76327</v>
      </c>
      <c r="AO431" t="str">
        <f t="shared" si="249"/>
        <v>690</v>
      </c>
      <c r="AQ431" t="str">
        <f t="shared" si="250"/>
        <v>Total</v>
      </c>
      <c r="AR431" t="str">
        <f t="shared" si="251"/>
        <v>Illinois</v>
      </c>
      <c r="AS431" t="str">
        <f t="shared" si="252"/>
        <v>Total</v>
      </c>
      <c r="AT431" t="str">
        <f t="shared" si="253"/>
        <v>Total</v>
      </c>
      <c r="AU431" t="str">
        <f t="shared" si="254"/>
        <v>76327</v>
      </c>
      <c r="AV431" t="str">
        <f t="shared" si="255"/>
        <v>690</v>
      </c>
    </row>
    <row r="432" spans="1:48" x14ac:dyDescent="0.3">
      <c r="A432" t="s">
        <v>10</v>
      </c>
      <c r="B432" t="s">
        <v>919</v>
      </c>
      <c r="C432" t="s">
        <v>11</v>
      </c>
      <c r="D432" t="s">
        <v>11</v>
      </c>
      <c r="E432" t="s">
        <v>922</v>
      </c>
      <c r="F432" t="s">
        <v>923</v>
      </c>
      <c r="H432" t="str">
        <f t="shared" si="220"/>
        <v>25 to 39 years_25 to 39 years</v>
      </c>
      <c r="I432" t="str">
        <f t="shared" si="221"/>
        <v>Illinois</v>
      </c>
      <c r="J432" t="str">
        <f t="shared" si="222"/>
        <v>25 to 39 years</v>
      </c>
      <c r="K432" t="str">
        <f t="shared" si="223"/>
        <v>25 to 39 years</v>
      </c>
      <c r="L432" t="str">
        <f t="shared" si="224"/>
        <v>67,514</v>
      </c>
      <c r="M432" t="str">
        <f t="shared" si="225"/>
        <v>±1,035</v>
      </c>
      <c r="O432" t="str">
        <f t="shared" si="226"/>
        <v>25_to_39_years_25_to_39_years</v>
      </c>
      <c r="P432" t="str">
        <f t="shared" si="227"/>
        <v>Illinois</v>
      </c>
      <c r="Q432" t="str">
        <f t="shared" si="228"/>
        <v>25_to_39_years</v>
      </c>
      <c r="R432" t="str">
        <f t="shared" si="229"/>
        <v>25_to_39_years</v>
      </c>
      <c r="S432" t="str">
        <f t="shared" si="230"/>
        <v>67,514</v>
      </c>
      <c r="T432" t="str">
        <f t="shared" si="231"/>
        <v>±1,035</v>
      </c>
      <c r="V432" t="str">
        <f t="shared" si="232"/>
        <v>25_to_39_years_25_to_39_years</v>
      </c>
      <c r="W432" t="str">
        <f t="shared" si="233"/>
        <v>Illinois</v>
      </c>
      <c r="X432" t="str">
        <f t="shared" si="234"/>
        <v>25_to_39_years</v>
      </c>
      <c r="Y432" t="str">
        <f t="shared" si="235"/>
        <v>25_to_39_years</v>
      </c>
      <c r="Z432" t="str">
        <f t="shared" si="236"/>
        <v>67514</v>
      </c>
      <c r="AA432" t="str">
        <f t="shared" si="237"/>
        <v>±1035</v>
      </c>
      <c r="AC432" t="str">
        <f t="shared" si="238"/>
        <v>25_to_39_years_25_to_39_years</v>
      </c>
      <c r="AD432" t="str">
        <f t="shared" si="239"/>
        <v>Illinois</v>
      </c>
      <c r="AE432" t="str">
        <f t="shared" si="240"/>
        <v>25_to_39_years</v>
      </c>
      <c r="AF432" t="str">
        <f t="shared" si="241"/>
        <v>25_to_39_years</v>
      </c>
      <c r="AG432" t="str">
        <f t="shared" si="242"/>
        <v>67514</v>
      </c>
      <c r="AH432" t="str">
        <f t="shared" si="243"/>
        <v>1035</v>
      </c>
      <c r="AJ432" t="str">
        <f t="shared" si="244"/>
        <v>25_to_39_years_25_to_39_years</v>
      </c>
      <c r="AK432" t="str">
        <f t="shared" si="245"/>
        <v>Illinois</v>
      </c>
      <c r="AL432" t="str">
        <f t="shared" si="246"/>
        <v>25_to_39_years</v>
      </c>
      <c r="AM432" t="str">
        <f t="shared" si="247"/>
        <v>25_to_39_years</v>
      </c>
      <c r="AN432" t="str">
        <f t="shared" si="248"/>
        <v>67514</v>
      </c>
      <c r="AO432" t="str">
        <f t="shared" si="249"/>
        <v>1035</v>
      </c>
      <c r="AQ432" t="str">
        <f t="shared" si="250"/>
        <v>25_to_39_years_25_to_39_years</v>
      </c>
      <c r="AR432" t="str">
        <f t="shared" si="251"/>
        <v>Illinois</v>
      </c>
      <c r="AS432" t="str">
        <f t="shared" si="252"/>
        <v>25_to_39_years</v>
      </c>
      <c r="AT432" t="str">
        <f t="shared" si="253"/>
        <v>25_to_39_years</v>
      </c>
      <c r="AU432" t="str">
        <f t="shared" si="254"/>
        <v>67514</v>
      </c>
      <c r="AV432" t="str">
        <f t="shared" si="255"/>
        <v>1035</v>
      </c>
    </row>
    <row r="433" spans="1:48" x14ac:dyDescent="0.3">
      <c r="A433" t="s">
        <v>14</v>
      </c>
      <c r="B433" t="s">
        <v>919</v>
      </c>
      <c r="C433" t="s">
        <v>15</v>
      </c>
      <c r="D433" t="s">
        <v>11</v>
      </c>
      <c r="E433" t="s">
        <v>924</v>
      </c>
      <c r="F433" t="s">
        <v>925</v>
      </c>
      <c r="H433" t="str">
        <f t="shared" si="220"/>
        <v>25 to 39 years_Computers, Mathematics and Statistics</v>
      </c>
      <c r="I433" t="str">
        <f t="shared" si="221"/>
        <v>Illinois</v>
      </c>
      <c r="J433" t="str">
        <f t="shared" si="222"/>
        <v>Computers, Mathematics and Statistics</v>
      </c>
      <c r="K433" t="str">
        <f t="shared" si="223"/>
        <v>25 to 39 years</v>
      </c>
      <c r="L433" t="str">
        <f t="shared" si="224"/>
        <v>84,254</v>
      </c>
      <c r="M433" t="str">
        <f t="shared" si="225"/>
        <v>±4,333</v>
      </c>
      <c r="O433" t="str">
        <f t="shared" si="226"/>
        <v>25_to_39_years_Computers,_Mathematics_and_Statistics</v>
      </c>
      <c r="P433" t="str">
        <f t="shared" si="227"/>
        <v>Illinois</v>
      </c>
      <c r="Q433" t="str">
        <f t="shared" si="228"/>
        <v>Computers,_Mathematics_and_Statistics</v>
      </c>
      <c r="R433" t="str">
        <f t="shared" si="229"/>
        <v>25_to_39_years</v>
      </c>
      <c r="S433" t="str">
        <f t="shared" si="230"/>
        <v>84,254</v>
      </c>
      <c r="T433" t="str">
        <f t="shared" si="231"/>
        <v>±4,333</v>
      </c>
      <c r="V433" t="str">
        <f t="shared" si="232"/>
        <v>25_to_39_years_Computers_Mathematics_and_Statistics</v>
      </c>
      <c r="W433" t="str">
        <f t="shared" si="233"/>
        <v>Illinois</v>
      </c>
      <c r="X433" t="str">
        <f t="shared" si="234"/>
        <v>Computers_Mathematics_and_Statistics</v>
      </c>
      <c r="Y433" t="str">
        <f t="shared" si="235"/>
        <v>25_to_39_years</v>
      </c>
      <c r="Z433" t="str">
        <f t="shared" si="236"/>
        <v>84254</v>
      </c>
      <c r="AA433" t="str">
        <f t="shared" si="237"/>
        <v>±4333</v>
      </c>
      <c r="AC433" t="str">
        <f t="shared" si="238"/>
        <v>25_to_39_years_Computers_Mathematics_and_Statistics</v>
      </c>
      <c r="AD433" t="str">
        <f t="shared" si="239"/>
        <v>Illinois</v>
      </c>
      <c r="AE433" t="str">
        <f t="shared" si="240"/>
        <v>Computers_Mathematics_and_Statistics</v>
      </c>
      <c r="AF433" t="str">
        <f t="shared" si="241"/>
        <v>25_to_39_years</v>
      </c>
      <c r="AG433" t="str">
        <f t="shared" si="242"/>
        <v>84254</v>
      </c>
      <c r="AH433" t="str">
        <f t="shared" si="243"/>
        <v>4333</v>
      </c>
      <c r="AJ433" t="str">
        <f t="shared" si="244"/>
        <v>25_to_39_years_Computers_Mathematics_and_Statistics</v>
      </c>
      <c r="AK433" t="str">
        <f t="shared" si="245"/>
        <v>Illinois</v>
      </c>
      <c r="AL433" t="str">
        <f t="shared" si="246"/>
        <v>Computers_Mathematics_and_Statistics</v>
      </c>
      <c r="AM433" t="str">
        <f t="shared" si="247"/>
        <v>25_to_39_years</v>
      </c>
      <c r="AN433" t="str">
        <f t="shared" si="248"/>
        <v>84254</v>
      </c>
      <c r="AO433" t="str">
        <f t="shared" si="249"/>
        <v>4333</v>
      </c>
      <c r="AQ433" t="str">
        <f t="shared" si="250"/>
        <v>25_to_39_years_Computers_Mathematics_and_Statistics</v>
      </c>
      <c r="AR433" t="str">
        <f t="shared" si="251"/>
        <v>Illinois</v>
      </c>
      <c r="AS433" t="str">
        <f t="shared" si="252"/>
        <v>Computers_Mathematics_and_Statistics</v>
      </c>
      <c r="AT433" t="str">
        <f t="shared" si="253"/>
        <v>25_to_39_years</v>
      </c>
      <c r="AU433" t="str">
        <f t="shared" si="254"/>
        <v>84254</v>
      </c>
      <c r="AV433" t="str">
        <f t="shared" si="255"/>
        <v>4333</v>
      </c>
    </row>
    <row r="434" spans="1:48" x14ac:dyDescent="0.3">
      <c r="A434" t="s">
        <v>18</v>
      </c>
      <c r="B434" t="s">
        <v>919</v>
      </c>
      <c r="C434" t="s">
        <v>19</v>
      </c>
      <c r="D434" t="s">
        <v>11</v>
      </c>
      <c r="E434" t="s">
        <v>926</v>
      </c>
      <c r="F434" t="s">
        <v>927</v>
      </c>
      <c r="H434" t="str">
        <f t="shared" si="220"/>
        <v>25 to 39 years_Biological, Agricultural, and Environmental Sciences</v>
      </c>
      <c r="I434" t="str">
        <f t="shared" si="221"/>
        <v>Illinois</v>
      </c>
      <c r="J434" t="str">
        <f t="shared" si="222"/>
        <v>Biological, Agricultural, and Environmental Sciences</v>
      </c>
      <c r="K434" t="str">
        <f t="shared" si="223"/>
        <v>25 to 39 years</v>
      </c>
      <c r="L434" t="str">
        <f t="shared" si="224"/>
        <v>65,515</v>
      </c>
      <c r="M434" t="str">
        <f t="shared" si="225"/>
        <v>±3,503</v>
      </c>
      <c r="O434" t="str">
        <f t="shared" si="226"/>
        <v>25_to_39_years_Biological,_Agricultural,_and_Environmental_Sciences</v>
      </c>
      <c r="P434" t="str">
        <f t="shared" si="227"/>
        <v>Illinois</v>
      </c>
      <c r="Q434" t="str">
        <f t="shared" si="228"/>
        <v>Biological,_Agricultural,_and_Environmental_Sciences</v>
      </c>
      <c r="R434" t="str">
        <f t="shared" si="229"/>
        <v>25_to_39_years</v>
      </c>
      <c r="S434" t="str">
        <f t="shared" si="230"/>
        <v>65,515</v>
      </c>
      <c r="T434" t="str">
        <f t="shared" si="231"/>
        <v>±3,503</v>
      </c>
      <c r="V434" t="str">
        <f t="shared" si="232"/>
        <v>25_to_39_years_Biological_Agricultural_and_Environmental_Sciences</v>
      </c>
      <c r="W434" t="str">
        <f t="shared" si="233"/>
        <v>Illinois</v>
      </c>
      <c r="X434" t="str">
        <f t="shared" si="234"/>
        <v>Biological_Agricultural_and_Environmental_Sciences</v>
      </c>
      <c r="Y434" t="str">
        <f t="shared" si="235"/>
        <v>25_to_39_years</v>
      </c>
      <c r="Z434" t="str">
        <f t="shared" si="236"/>
        <v>65515</v>
      </c>
      <c r="AA434" t="str">
        <f t="shared" si="237"/>
        <v>±3503</v>
      </c>
      <c r="AC434" t="str">
        <f t="shared" si="238"/>
        <v>25_to_39_years_Biological_Agricultural_and_Environmental_Sciences</v>
      </c>
      <c r="AD434" t="str">
        <f t="shared" si="239"/>
        <v>Illinois</v>
      </c>
      <c r="AE434" t="str">
        <f t="shared" si="240"/>
        <v>Biological_Agricultural_and_Environmental_Sciences</v>
      </c>
      <c r="AF434" t="str">
        <f t="shared" si="241"/>
        <v>25_to_39_years</v>
      </c>
      <c r="AG434" t="str">
        <f t="shared" si="242"/>
        <v>65515</v>
      </c>
      <c r="AH434" t="str">
        <f t="shared" si="243"/>
        <v>3503</v>
      </c>
      <c r="AJ434" t="str">
        <f t="shared" si="244"/>
        <v>25_to_39_years_Biological_Agricultural_and_Environmental_Sciences</v>
      </c>
      <c r="AK434" t="str">
        <f t="shared" si="245"/>
        <v>Illinois</v>
      </c>
      <c r="AL434" t="str">
        <f t="shared" si="246"/>
        <v>Biological_Agricultural_and_Environmental_Sciences</v>
      </c>
      <c r="AM434" t="str">
        <f t="shared" si="247"/>
        <v>25_to_39_years</v>
      </c>
      <c r="AN434" t="str">
        <f t="shared" si="248"/>
        <v>65515</v>
      </c>
      <c r="AO434" t="str">
        <f t="shared" si="249"/>
        <v>3503</v>
      </c>
      <c r="AQ434" t="str">
        <f t="shared" si="250"/>
        <v>25_to_39_years_Biological_Agricultural_and_Environmental_Sciences</v>
      </c>
      <c r="AR434" t="str">
        <f t="shared" si="251"/>
        <v>Illinois</v>
      </c>
      <c r="AS434" t="str">
        <f t="shared" si="252"/>
        <v>Biological_Agricultural_and_Environmental_Sciences</v>
      </c>
      <c r="AT434" t="str">
        <f t="shared" si="253"/>
        <v>25_to_39_years</v>
      </c>
      <c r="AU434" t="str">
        <f t="shared" si="254"/>
        <v>65515</v>
      </c>
      <c r="AV434" t="str">
        <f t="shared" si="255"/>
        <v>3503</v>
      </c>
    </row>
    <row r="435" spans="1:48" x14ac:dyDescent="0.3">
      <c r="A435" t="s">
        <v>22</v>
      </c>
      <c r="B435" t="s">
        <v>919</v>
      </c>
      <c r="C435" t="s">
        <v>23</v>
      </c>
      <c r="D435" t="s">
        <v>11</v>
      </c>
      <c r="E435" t="s">
        <v>928</v>
      </c>
      <c r="F435" t="s">
        <v>929</v>
      </c>
      <c r="H435" t="str">
        <f t="shared" si="220"/>
        <v>25 to 39 years_Physical and Related Sciences</v>
      </c>
      <c r="I435" t="str">
        <f t="shared" si="221"/>
        <v>Illinois</v>
      </c>
      <c r="J435" t="str">
        <f t="shared" si="222"/>
        <v>Physical and Related Sciences</v>
      </c>
      <c r="K435" t="str">
        <f t="shared" si="223"/>
        <v>25 to 39 years</v>
      </c>
      <c r="L435" t="str">
        <f t="shared" si="224"/>
        <v>65,166</v>
      </c>
      <c r="M435" t="str">
        <f t="shared" si="225"/>
        <v>±3,995</v>
      </c>
      <c r="O435" t="str">
        <f t="shared" si="226"/>
        <v>25_to_39_years_Physical_and_Related_Sciences</v>
      </c>
      <c r="P435" t="str">
        <f t="shared" si="227"/>
        <v>Illinois</v>
      </c>
      <c r="Q435" t="str">
        <f t="shared" si="228"/>
        <v>Physical_and_Related_Sciences</v>
      </c>
      <c r="R435" t="str">
        <f t="shared" si="229"/>
        <v>25_to_39_years</v>
      </c>
      <c r="S435" t="str">
        <f t="shared" si="230"/>
        <v>65,166</v>
      </c>
      <c r="T435" t="str">
        <f t="shared" si="231"/>
        <v>±3,995</v>
      </c>
      <c r="V435" t="str">
        <f t="shared" si="232"/>
        <v>25_to_39_years_Physical_and_Related_Sciences</v>
      </c>
      <c r="W435" t="str">
        <f t="shared" si="233"/>
        <v>Illinois</v>
      </c>
      <c r="X435" t="str">
        <f t="shared" si="234"/>
        <v>Physical_and_Related_Sciences</v>
      </c>
      <c r="Y435" t="str">
        <f t="shared" si="235"/>
        <v>25_to_39_years</v>
      </c>
      <c r="Z435" t="str">
        <f t="shared" si="236"/>
        <v>65166</v>
      </c>
      <c r="AA435" t="str">
        <f t="shared" si="237"/>
        <v>±3995</v>
      </c>
      <c r="AC435" t="str">
        <f t="shared" si="238"/>
        <v>25_to_39_years_Physical_and_Related_Sciences</v>
      </c>
      <c r="AD435" t="str">
        <f t="shared" si="239"/>
        <v>Illinois</v>
      </c>
      <c r="AE435" t="str">
        <f t="shared" si="240"/>
        <v>Physical_and_Related_Sciences</v>
      </c>
      <c r="AF435" t="str">
        <f t="shared" si="241"/>
        <v>25_to_39_years</v>
      </c>
      <c r="AG435" t="str">
        <f t="shared" si="242"/>
        <v>65166</v>
      </c>
      <c r="AH435" t="str">
        <f t="shared" si="243"/>
        <v>3995</v>
      </c>
      <c r="AJ435" t="str">
        <f t="shared" si="244"/>
        <v>25_to_39_years_Physical_and_Related_Sciences</v>
      </c>
      <c r="AK435" t="str">
        <f t="shared" si="245"/>
        <v>Illinois</v>
      </c>
      <c r="AL435" t="str">
        <f t="shared" si="246"/>
        <v>Physical_and_Related_Sciences</v>
      </c>
      <c r="AM435" t="str">
        <f t="shared" si="247"/>
        <v>25_to_39_years</v>
      </c>
      <c r="AN435" t="str">
        <f t="shared" si="248"/>
        <v>65166</v>
      </c>
      <c r="AO435" t="str">
        <f t="shared" si="249"/>
        <v>3995</v>
      </c>
      <c r="AQ435" t="str">
        <f t="shared" si="250"/>
        <v>25_to_39_years_Physical_and_Related_Sciences</v>
      </c>
      <c r="AR435" t="str">
        <f t="shared" si="251"/>
        <v>Illinois</v>
      </c>
      <c r="AS435" t="str">
        <f t="shared" si="252"/>
        <v>Physical_and_Related_Sciences</v>
      </c>
      <c r="AT435" t="str">
        <f t="shared" si="253"/>
        <v>25_to_39_years</v>
      </c>
      <c r="AU435" t="str">
        <f t="shared" si="254"/>
        <v>65166</v>
      </c>
      <c r="AV435" t="str">
        <f t="shared" si="255"/>
        <v>3995</v>
      </c>
    </row>
    <row r="436" spans="1:48" x14ac:dyDescent="0.3">
      <c r="A436" t="s">
        <v>26</v>
      </c>
      <c r="B436" t="s">
        <v>919</v>
      </c>
      <c r="C436" t="s">
        <v>27</v>
      </c>
      <c r="D436" t="s">
        <v>11</v>
      </c>
      <c r="E436" t="s">
        <v>930</v>
      </c>
      <c r="F436" t="s">
        <v>931</v>
      </c>
      <c r="H436" t="str">
        <f t="shared" si="220"/>
        <v>25 to 39 years_Psychology</v>
      </c>
      <c r="I436" t="str">
        <f t="shared" si="221"/>
        <v>Illinois</v>
      </c>
      <c r="J436" t="str">
        <f t="shared" si="222"/>
        <v>Psychology</v>
      </c>
      <c r="K436" t="str">
        <f t="shared" si="223"/>
        <v>25 to 39 years</v>
      </c>
      <c r="L436" t="str">
        <f t="shared" si="224"/>
        <v>57,901</v>
      </c>
      <c r="M436" t="str">
        <f t="shared" si="225"/>
        <v>±5,964</v>
      </c>
      <c r="O436" t="str">
        <f t="shared" si="226"/>
        <v>25_to_39_years_Psychology</v>
      </c>
      <c r="P436" t="str">
        <f t="shared" si="227"/>
        <v>Illinois</v>
      </c>
      <c r="Q436" t="str">
        <f t="shared" si="228"/>
        <v>Psychology</v>
      </c>
      <c r="R436" t="str">
        <f t="shared" si="229"/>
        <v>25_to_39_years</v>
      </c>
      <c r="S436" t="str">
        <f t="shared" si="230"/>
        <v>57,901</v>
      </c>
      <c r="T436" t="str">
        <f t="shared" si="231"/>
        <v>±5,964</v>
      </c>
      <c r="V436" t="str">
        <f t="shared" si="232"/>
        <v>25_to_39_years_Psychology</v>
      </c>
      <c r="W436" t="str">
        <f t="shared" si="233"/>
        <v>Illinois</v>
      </c>
      <c r="X436" t="str">
        <f t="shared" si="234"/>
        <v>Psychology</v>
      </c>
      <c r="Y436" t="str">
        <f t="shared" si="235"/>
        <v>25_to_39_years</v>
      </c>
      <c r="Z436" t="str">
        <f t="shared" si="236"/>
        <v>57901</v>
      </c>
      <c r="AA436" t="str">
        <f t="shared" si="237"/>
        <v>±5964</v>
      </c>
      <c r="AC436" t="str">
        <f t="shared" si="238"/>
        <v>25_to_39_years_Psychology</v>
      </c>
      <c r="AD436" t="str">
        <f t="shared" si="239"/>
        <v>Illinois</v>
      </c>
      <c r="AE436" t="str">
        <f t="shared" si="240"/>
        <v>Psychology</v>
      </c>
      <c r="AF436" t="str">
        <f t="shared" si="241"/>
        <v>25_to_39_years</v>
      </c>
      <c r="AG436" t="str">
        <f t="shared" si="242"/>
        <v>57901</v>
      </c>
      <c r="AH436" t="str">
        <f t="shared" si="243"/>
        <v>5964</v>
      </c>
      <c r="AJ436" t="str">
        <f t="shared" si="244"/>
        <v>25_to_39_years_Psychology</v>
      </c>
      <c r="AK436" t="str">
        <f t="shared" si="245"/>
        <v>Illinois</v>
      </c>
      <c r="AL436" t="str">
        <f t="shared" si="246"/>
        <v>Psychology</v>
      </c>
      <c r="AM436" t="str">
        <f t="shared" si="247"/>
        <v>25_to_39_years</v>
      </c>
      <c r="AN436" t="str">
        <f t="shared" si="248"/>
        <v>57901</v>
      </c>
      <c r="AO436" t="str">
        <f t="shared" si="249"/>
        <v>5964</v>
      </c>
      <c r="AQ436" t="str">
        <f t="shared" si="250"/>
        <v>25_to_39_years_Psychology</v>
      </c>
      <c r="AR436" t="str">
        <f t="shared" si="251"/>
        <v>Illinois</v>
      </c>
      <c r="AS436" t="str">
        <f t="shared" si="252"/>
        <v>Psychology</v>
      </c>
      <c r="AT436" t="str">
        <f t="shared" si="253"/>
        <v>25_to_39_years</v>
      </c>
      <c r="AU436" t="str">
        <f t="shared" si="254"/>
        <v>57901</v>
      </c>
      <c r="AV436" t="str">
        <f t="shared" si="255"/>
        <v>5964</v>
      </c>
    </row>
    <row r="437" spans="1:48" x14ac:dyDescent="0.3">
      <c r="A437" t="s">
        <v>30</v>
      </c>
      <c r="B437" t="s">
        <v>919</v>
      </c>
      <c r="C437" t="s">
        <v>31</v>
      </c>
      <c r="D437" t="s">
        <v>11</v>
      </c>
      <c r="E437" t="s">
        <v>932</v>
      </c>
      <c r="F437" t="s">
        <v>933</v>
      </c>
      <c r="H437" t="str">
        <f t="shared" si="220"/>
        <v>25 to 39 years_Social Sciences</v>
      </c>
      <c r="I437" t="str">
        <f t="shared" si="221"/>
        <v>Illinois</v>
      </c>
      <c r="J437" t="str">
        <f t="shared" si="222"/>
        <v>Social Sciences</v>
      </c>
      <c r="K437" t="str">
        <f t="shared" si="223"/>
        <v>25 to 39 years</v>
      </c>
      <c r="L437" t="str">
        <f t="shared" si="224"/>
        <v>71,816</v>
      </c>
      <c r="M437" t="str">
        <f t="shared" si="225"/>
        <v>±4,689</v>
      </c>
      <c r="O437" t="str">
        <f t="shared" si="226"/>
        <v>25_to_39_years_Social_Sciences</v>
      </c>
      <c r="P437" t="str">
        <f t="shared" si="227"/>
        <v>Illinois</v>
      </c>
      <c r="Q437" t="str">
        <f t="shared" si="228"/>
        <v>Social_Sciences</v>
      </c>
      <c r="R437" t="str">
        <f t="shared" si="229"/>
        <v>25_to_39_years</v>
      </c>
      <c r="S437" t="str">
        <f t="shared" si="230"/>
        <v>71,816</v>
      </c>
      <c r="T437" t="str">
        <f t="shared" si="231"/>
        <v>±4,689</v>
      </c>
      <c r="V437" t="str">
        <f t="shared" si="232"/>
        <v>25_to_39_years_Social_Sciences</v>
      </c>
      <c r="W437" t="str">
        <f t="shared" si="233"/>
        <v>Illinois</v>
      </c>
      <c r="X437" t="str">
        <f t="shared" si="234"/>
        <v>Social_Sciences</v>
      </c>
      <c r="Y437" t="str">
        <f t="shared" si="235"/>
        <v>25_to_39_years</v>
      </c>
      <c r="Z437" t="str">
        <f t="shared" si="236"/>
        <v>71816</v>
      </c>
      <c r="AA437" t="str">
        <f t="shared" si="237"/>
        <v>±4689</v>
      </c>
      <c r="AC437" t="str">
        <f t="shared" si="238"/>
        <v>25_to_39_years_Social_Sciences</v>
      </c>
      <c r="AD437" t="str">
        <f t="shared" si="239"/>
        <v>Illinois</v>
      </c>
      <c r="AE437" t="str">
        <f t="shared" si="240"/>
        <v>Social_Sciences</v>
      </c>
      <c r="AF437" t="str">
        <f t="shared" si="241"/>
        <v>25_to_39_years</v>
      </c>
      <c r="AG437" t="str">
        <f t="shared" si="242"/>
        <v>71816</v>
      </c>
      <c r="AH437" t="str">
        <f t="shared" si="243"/>
        <v>4689</v>
      </c>
      <c r="AJ437" t="str">
        <f t="shared" si="244"/>
        <v>25_to_39_years_Social_Sciences</v>
      </c>
      <c r="AK437" t="str">
        <f t="shared" si="245"/>
        <v>Illinois</v>
      </c>
      <c r="AL437" t="str">
        <f t="shared" si="246"/>
        <v>Social_Sciences</v>
      </c>
      <c r="AM437" t="str">
        <f t="shared" si="247"/>
        <v>25_to_39_years</v>
      </c>
      <c r="AN437" t="str">
        <f t="shared" si="248"/>
        <v>71816</v>
      </c>
      <c r="AO437" t="str">
        <f t="shared" si="249"/>
        <v>4689</v>
      </c>
      <c r="AQ437" t="str">
        <f t="shared" si="250"/>
        <v>25_to_39_years_Social_Sciences</v>
      </c>
      <c r="AR437" t="str">
        <f t="shared" si="251"/>
        <v>Illinois</v>
      </c>
      <c r="AS437" t="str">
        <f t="shared" si="252"/>
        <v>Social_Sciences</v>
      </c>
      <c r="AT437" t="str">
        <f t="shared" si="253"/>
        <v>25_to_39_years</v>
      </c>
      <c r="AU437" t="str">
        <f t="shared" si="254"/>
        <v>71816</v>
      </c>
      <c r="AV437" t="str">
        <f t="shared" si="255"/>
        <v>4689</v>
      </c>
    </row>
    <row r="438" spans="1:48" x14ac:dyDescent="0.3">
      <c r="A438" t="s">
        <v>34</v>
      </c>
      <c r="B438" t="s">
        <v>919</v>
      </c>
      <c r="C438" t="s">
        <v>35</v>
      </c>
      <c r="D438" t="s">
        <v>11</v>
      </c>
      <c r="E438" t="s">
        <v>934</v>
      </c>
      <c r="F438" t="s">
        <v>935</v>
      </c>
      <c r="H438" t="str">
        <f t="shared" si="220"/>
        <v>25 to 39 years_Engineering</v>
      </c>
      <c r="I438" t="str">
        <f t="shared" si="221"/>
        <v>Illinois</v>
      </c>
      <c r="J438" t="str">
        <f t="shared" si="222"/>
        <v>Engineering</v>
      </c>
      <c r="K438" t="str">
        <f t="shared" si="223"/>
        <v>25 to 39 years</v>
      </c>
      <c r="L438" t="str">
        <f t="shared" si="224"/>
        <v>90,621</v>
      </c>
      <c r="M438" t="str">
        <f t="shared" si="225"/>
        <v>±4,123</v>
      </c>
      <c r="O438" t="str">
        <f t="shared" si="226"/>
        <v>25_to_39_years_Engineering</v>
      </c>
      <c r="P438" t="str">
        <f t="shared" si="227"/>
        <v>Illinois</v>
      </c>
      <c r="Q438" t="str">
        <f t="shared" si="228"/>
        <v>Engineering</v>
      </c>
      <c r="R438" t="str">
        <f t="shared" si="229"/>
        <v>25_to_39_years</v>
      </c>
      <c r="S438" t="str">
        <f t="shared" si="230"/>
        <v>90,621</v>
      </c>
      <c r="T438" t="str">
        <f t="shared" si="231"/>
        <v>±4,123</v>
      </c>
      <c r="V438" t="str">
        <f t="shared" si="232"/>
        <v>25_to_39_years_Engineering</v>
      </c>
      <c r="W438" t="str">
        <f t="shared" si="233"/>
        <v>Illinois</v>
      </c>
      <c r="X438" t="str">
        <f t="shared" si="234"/>
        <v>Engineering</v>
      </c>
      <c r="Y438" t="str">
        <f t="shared" si="235"/>
        <v>25_to_39_years</v>
      </c>
      <c r="Z438" t="str">
        <f t="shared" si="236"/>
        <v>90621</v>
      </c>
      <c r="AA438" t="str">
        <f t="shared" si="237"/>
        <v>±4123</v>
      </c>
      <c r="AC438" t="str">
        <f t="shared" si="238"/>
        <v>25_to_39_years_Engineering</v>
      </c>
      <c r="AD438" t="str">
        <f t="shared" si="239"/>
        <v>Illinois</v>
      </c>
      <c r="AE438" t="str">
        <f t="shared" si="240"/>
        <v>Engineering</v>
      </c>
      <c r="AF438" t="str">
        <f t="shared" si="241"/>
        <v>25_to_39_years</v>
      </c>
      <c r="AG438" t="str">
        <f t="shared" si="242"/>
        <v>90621</v>
      </c>
      <c r="AH438" t="str">
        <f t="shared" si="243"/>
        <v>4123</v>
      </c>
      <c r="AJ438" t="str">
        <f t="shared" si="244"/>
        <v>25_to_39_years_Engineering</v>
      </c>
      <c r="AK438" t="str">
        <f t="shared" si="245"/>
        <v>Illinois</v>
      </c>
      <c r="AL438" t="str">
        <f t="shared" si="246"/>
        <v>Engineering</v>
      </c>
      <c r="AM438" t="str">
        <f t="shared" si="247"/>
        <v>25_to_39_years</v>
      </c>
      <c r="AN438" t="str">
        <f t="shared" si="248"/>
        <v>90621</v>
      </c>
      <c r="AO438" t="str">
        <f t="shared" si="249"/>
        <v>4123</v>
      </c>
      <c r="AQ438" t="str">
        <f t="shared" si="250"/>
        <v>25_to_39_years_Engineering</v>
      </c>
      <c r="AR438" t="str">
        <f t="shared" si="251"/>
        <v>Illinois</v>
      </c>
      <c r="AS438" t="str">
        <f t="shared" si="252"/>
        <v>Engineering</v>
      </c>
      <c r="AT438" t="str">
        <f t="shared" si="253"/>
        <v>25_to_39_years</v>
      </c>
      <c r="AU438" t="str">
        <f t="shared" si="254"/>
        <v>90621</v>
      </c>
      <c r="AV438" t="str">
        <f t="shared" si="255"/>
        <v>4123</v>
      </c>
    </row>
    <row r="439" spans="1:48" x14ac:dyDescent="0.3">
      <c r="A439" t="s">
        <v>38</v>
      </c>
      <c r="B439" t="s">
        <v>919</v>
      </c>
      <c r="C439" t="s">
        <v>39</v>
      </c>
      <c r="D439" t="s">
        <v>11</v>
      </c>
      <c r="E439" t="s">
        <v>936</v>
      </c>
      <c r="F439" t="s">
        <v>937</v>
      </c>
      <c r="H439" t="str">
        <f t="shared" si="220"/>
        <v>25 to 39 years_Multidisciplinary Studies</v>
      </c>
      <c r="I439" t="str">
        <f t="shared" si="221"/>
        <v>Illinois</v>
      </c>
      <c r="J439" t="str">
        <f t="shared" si="222"/>
        <v>Multidisciplinary Studies</v>
      </c>
      <c r="K439" t="str">
        <f t="shared" si="223"/>
        <v>25 to 39 years</v>
      </c>
      <c r="L439" t="str">
        <f t="shared" si="224"/>
        <v>62,458</v>
      </c>
      <c r="M439" t="str">
        <f t="shared" si="225"/>
        <v>±6,849</v>
      </c>
      <c r="O439" t="str">
        <f t="shared" si="226"/>
        <v>25_to_39_years_Multidisciplinary_Studies</v>
      </c>
      <c r="P439" t="str">
        <f t="shared" si="227"/>
        <v>Illinois</v>
      </c>
      <c r="Q439" t="str">
        <f t="shared" si="228"/>
        <v>Multidisciplinary_Studies</v>
      </c>
      <c r="R439" t="str">
        <f t="shared" si="229"/>
        <v>25_to_39_years</v>
      </c>
      <c r="S439" t="str">
        <f t="shared" si="230"/>
        <v>62,458</v>
      </c>
      <c r="T439" t="str">
        <f t="shared" si="231"/>
        <v>±6,849</v>
      </c>
      <c r="V439" t="str">
        <f t="shared" si="232"/>
        <v>25_to_39_years_Multidisciplinary_Studies</v>
      </c>
      <c r="W439" t="str">
        <f t="shared" si="233"/>
        <v>Illinois</v>
      </c>
      <c r="X439" t="str">
        <f t="shared" si="234"/>
        <v>Multidisciplinary_Studies</v>
      </c>
      <c r="Y439" t="str">
        <f t="shared" si="235"/>
        <v>25_to_39_years</v>
      </c>
      <c r="Z439" t="str">
        <f t="shared" si="236"/>
        <v>62458</v>
      </c>
      <c r="AA439" t="str">
        <f t="shared" si="237"/>
        <v>±6849</v>
      </c>
      <c r="AC439" t="str">
        <f t="shared" si="238"/>
        <v>25_to_39_years_Multidisciplinary_Studies</v>
      </c>
      <c r="AD439" t="str">
        <f t="shared" si="239"/>
        <v>Illinois</v>
      </c>
      <c r="AE439" t="str">
        <f t="shared" si="240"/>
        <v>Multidisciplinary_Studies</v>
      </c>
      <c r="AF439" t="str">
        <f t="shared" si="241"/>
        <v>25_to_39_years</v>
      </c>
      <c r="AG439" t="str">
        <f t="shared" si="242"/>
        <v>62458</v>
      </c>
      <c r="AH439" t="str">
        <f t="shared" si="243"/>
        <v>6849</v>
      </c>
      <c r="AJ439" t="str">
        <f t="shared" si="244"/>
        <v>25_to_39_years_Multidisciplinary_Studies</v>
      </c>
      <c r="AK439" t="str">
        <f t="shared" si="245"/>
        <v>Illinois</v>
      </c>
      <c r="AL439" t="str">
        <f t="shared" si="246"/>
        <v>Multidisciplinary_Studies</v>
      </c>
      <c r="AM439" t="str">
        <f t="shared" si="247"/>
        <v>25_to_39_years</v>
      </c>
      <c r="AN439" t="str">
        <f t="shared" si="248"/>
        <v>62458</v>
      </c>
      <c r="AO439" t="str">
        <f t="shared" si="249"/>
        <v>6849</v>
      </c>
      <c r="AQ439" t="str">
        <f t="shared" si="250"/>
        <v>25_to_39_years_Multidisciplinary_Studies</v>
      </c>
      <c r="AR439" t="str">
        <f t="shared" si="251"/>
        <v>Illinois</v>
      </c>
      <c r="AS439" t="str">
        <f t="shared" si="252"/>
        <v>Multidisciplinary_Studies</v>
      </c>
      <c r="AT439" t="str">
        <f t="shared" si="253"/>
        <v>25_to_39_years</v>
      </c>
      <c r="AU439" t="str">
        <f t="shared" si="254"/>
        <v>62458</v>
      </c>
      <c r="AV439" t="str">
        <f t="shared" si="255"/>
        <v>6849</v>
      </c>
    </row>
    <row r="440" spans="1:48" x14ac:dyDescent="0.3">
      <c r="A440" t="s">
        <v>42</v>
      </c>
      <c r="B440" t="s">
        <v>919</v>
      </c>
      <c r="C440" t="s">
        <v>43</v>
      </c>
      <c r="D440" t="s">
        <v>11</v>
      </c>
      <c r="E440" t="s">
        <v>938</v>
      </c>
      <c r="F440" t="s">
        <v>939</v>
      </c>
      <c r="H440" t="str">
        <f t="shared" si="220"/>
        <v>25 to 39 years_Science and Engineering Related Fields</v>
      </c>
      <c r="I440" t="str">
        <f t="shared" si="221"/>
        <v>Illinois</v>
      </c>
      <c r="J440" t="str">
        <f t="shared" si="222"/>
        <v>Science and Engineering Related Fields</v>
      </c>
      <c r="K440" t="str">
        <f t="shared" si="223"/>
        <v>25 to 39 years</v>
      </c>
      <c r="L440" t="str">
        <f t="shared" si="224"/>
        <v>66,607</v>
      </c>
      <c r="M440" t="str">
        <f t="shared" si="225"/>
        <v>±1,950</v>
      </c>
      <c r="O440" t="str">
        <f t="shared" si="226"/>
        <v>25_to_39_years_Science_and_Engineering_Related_Fields</v>
      </c>
      <c r="P440" t="str">
        <f t="shared" si="227"/>
        <v>Illinois</v>
      </c>
      <c r="Q440" t="str">
        <f t="shared" si="228"/>
        <v>Science_and_Engineering_Related_Fields</v>
      </c>
      <c r="R440" t="str">
        <f t="shared" si="229"/>
        <v>25_to_39_years</v>
      </c>
      <c r="S440" t="str">
        <f t="shared" si="230"/>
        <v>66,607</v>
      </c>
      <c r="T440" t="str">
        <f t="shared" si="231"/>
        <v>±1,950</v>
      </c>
      <c r="V440" t="str">
        <f t="shared" si="232"/>
        <v>25_to_39_years_Science_and_Engineering_Related_Fields</v>
      </c>
      <c r="W440" t="str">
        <f t="shared" si="233"/>
        <v>Illinois</v>
      </c>
      <c r="X440" t="str">
        <f t="shared" si="234"/>
        <v>Science_and_Engineering_Related_Fields</v>
      </c>
      <c r="Y440" t="str">
        <f t="shared" si="235"/>
        <v>25_to_39_years</v>
      </c>
      <c r="Z440" t="str">
        <f t="shared" si="236"/>
        <v>66607</v>
      </c>
      <c r="AA440" t="str">
        <f t="shared" si="237"/>
        <v>±1950</v>
      </c>
      <c r="AC440" t="str">
        <f t="shared" si="238"/>
        <v>25_to_39_years_Science_and_Engineering_Related_Fields</v>
      </c>
      <c r="AD440" t="str">
        <f t="shared" si="239"/>
        <v>Illinois</v>
      </c>
      <c r="AE440" t="str">
        <f t="shared" si="240"/>
        <v>Science_and_Engineering_Related_Fields</v>
      </c>
      <c r="AF440" t="str">
        <f t="shared" si="241"/>
        <v>25_to_39_years</v>
      </c>
      <c r="AG440" t="str">
        <f t="shared" si="242"/>
        <v>66607</v>
      </c>
      <c r="AH440" t="str">
        <f t="shared" si="243"/>
        <v>1950</v>
      </c>
      <c r="AJ440" t="str">
        <f t="shared" si="244"/>
        <v>25_to_39_years_Science_and_Engineering_Related_Fields</v>
      </c>
      <c r="AK440" t="str">
        <f t="shared" si="245"/>
        <v>Illinois</v>
      </c>
      <c r="AL440" t="str">
        <f t="shared" si="246"/>
        <v>Science_and_Engineering_Related_Fields</v>
      </c>
      <c r="AM440" t="str">
        <f t="shared" si="247"/>
        <v>25_to_39_years</v>
      </c>
      <c r="AN440" t="str">
        <f t="shared" si="248"/>
        <v>66607</v>
      </c>
      <c r="AO440" t="str">
        <f t="shared" si="249"/>
        <v>1950</v>
      </c>
      <c r="AQ440" t="str">
        <f t="shared" si="250"/>
        <v>25_to_39_years_Science_and_Engineering_Related_Fields</v>
      </c>
      <c r="AR440" t="str">
        <f t="shared" si="251"/>
        <v>Illinois</v>
      </c>
      <c r="AS440" t="str">
        <f t="shared" si="252"/>
        <v>Science_and_Engineering_Related_Fields</v>
      </c>
      <c r="AT440" t="str">
        <f t="shared" si="253"/>
        <v>25_to_39_years</v>
      </c>
      <c r="AU440" t="str">
        <f t="shared" si="254"/>
        <v>66607</v>
      </c>
      <c r="AV440" t="str">
        <f t="shared" si="255"/>
        <v>1950</v>
      </c>
    </row>
    <row r="441" spans="1:48" x14ac:dyDescent="0.3">
      <c r="A441" t="s">
        <v>46</v>
      </c>
      <c r="B441" t="s">
        <v>919</v>
      </c>
      <c r="C441" t="s">
        <v>47</v>
      </c>
      <c r="D441" t="s">
        <v>11</v>
      </c>
      <c r="E441" t="s">
        <v>940</v>
      </c>
      <c r="F441" t="s">
        <v>941</v>
      </c>
      <c r="H441" t="str">
        <f t="shared" si="220"/>
        <v>25 to 39 years_Business</v>
      </c>
      <c r="I441" t="str">
        <f t="shared" si="221"/>
        <v>Illinois</v>
      </c>
      <c r="J441" t="str">
        <f t="shared" si="222"/>
        <v>Business</v>
      </c>
      <c r="K441" t="str">
        <f t="shared" si="223"/>
        <v>25 to 39 years</v>
      </c>
      <c r="L441" t="str">
        <f t="shared" si="224"/>
        <v>80,191</v>
      </c>
      <c r="M441" t="str">
        <f t="shared" si="225"/>
        <v>±2,365</v>
      </c>
      <c r="O441" t="str">
        <f t="shared" si="226"/>
        <v>25_to_39_years_Business</v>
      </c>
      <c r="P441" t="str">
        <f t="shared" si="227"/>
        <v>Illinois</v>
      </c>
      <c r="Q441" t="str">
        <f t="shared" si="228"/>
        <v>Business</v>
      </c>
      <c r="R441" t="str">
        <f t="shared" si="229"/>
        <v>25_to_39_years</v>
      </c>
      <c r="S441" t="str">
        <f t="shared" si="230"/>
        <v>80,191</v>
      </c>
      <c r="T441" t="str">
        <f t="shared" si="231"/>
        <v>±2,365</v>
      </c>
      <c r="V441" t="str">
        <f t="shared" si="232"/>
        <v>25_to_39_years_Business</v>
      </c>
      <c r="W441" t="str">
        <f t="shared" si="233"/>
        <v>Illinois</v>
      </c>
      <c r="X441" t="str">
        <f t="shared" si="234"/>
        <v>Business</v>
      </c>
      <c r="Y441" t="str">
        <f t="shared" si="235"/>
        <v>25_to_39_years</v>
      </c>
      <c r="Z441" t="str">
        <f t="shared" si="236"/>
        <v>80191</v>
      </c>
      <c r="AA441" t="str">
        <f t="shared" si="237"/>
        <v>±2365</v>
      </c>
      <c r="AC441" t="str">
        <f t="shared" si="238"/>
        <v>25_to_39_years_Business</v>
      </c>
      <c r="AD441" t="str">
        <f t="shared" si="239"/>
        <v>Illinois</v>
      </c>
      <c r="AE441" t="str">
        <f t="shared" si="240"/>
        <v>Business</v>
      </c>
      <c r="AF441" t="str">
        <f t="shared" si="241"/>
        <v>25_to_39_years</v>
      </c>
      <c r="AG441" t="str">
        <f t="shared" si="242"/>
        <v>80191</v>
      </c>
      <c r="AH441" t="str">
        <f t="shared" si="243"/>
        <v>2365</v>
      </c>
      <c r="AJ441" t="str">
        <f t="shared" si="244"/>
        <v>25_to_39_years_Business</v>
      </c>
      <c r="AK441" t="str">
        <f t="shared" si="245"/>
        <v>Illinois</v>
      </c>
      <c r="AL441" t="str">
        <f t="shared" si="246"/>
        <v>Business</v>
      </c>
      <c r="AM441" t="str">
        <f t="shared" si="247"/>
        <v>25_to_39_years</v>
      </c>
      <c r="AN441" t="str">
        <f t="shared" si="248"/>
        <v>80191</v>
      </c>
      <c r="AO441" t="str">
        <f t="shared" si="249"/>
        <v>2365</v>
      </c>
      <c r="AQ441" t="str">
        <f t="shared" si="250"/>
        <v>25_to_39_years_Business</v>
      </c>
      <c r="AR441" t="str">
        <f t="shared" si="251"/>
        <v>Illinois</v>
      </c>
      <c r="AS441" t="str">
        <f t="shared" si="252"/>
        <v>Business</v>
      </c>
      <c r="AT441" t="str">
        <f t="shared" si="253"/>
        <v>25_to_39_years</v>
      </c>
      <c r="AU441" t="str">
        <f t="shared" si="254"/>
        <v>80191</v>
      </c>
      <c r="AV441" t="str">
        <f t="shared" si="255"/>
        <v>2365</v>
      </c>
    </row>
    <row r="442" spans="1:48" x14ac:dyDescent="0.3">
      <c r="A442" t="s">
        <v>50</v>
      </c>
      <c r="B442" t="s">
        <v>919</v>
      </c>
      <c r="C442" t="s">
        <v>51</v>
      </c>
      <c r="D442" t="s">
        <v>11</v>
      </c>
      <c r="E442" t="s">
        <v>942</v>
      </c>
      <c r="F442" t="s">
        <v>943</v>
      </c>
      <c r="H442" t="str">
        <f t="shared" si="220"/>
        <v>25 to 39 years_Education</v>
      </c>
      <c r="I442" t="str">
        <f t="shared" si="221"/>
        <v>Illinois</v>
      </c>
      <c r="J442" t="str">
        <f t="shared" si="222"/>
        <v>Education</v>
      </c>
      <c r="K442" t="str">
        <f t="shared" si="223"/>
        <v>25 to 39 years</v>
      </c>
      <c r="L442" t="str">
        <f t="shared" si="224"/>
        <v>55,945</v>
      </c>
      <c r="M442" t="str">
        <f t="shared" si="225"/>
        <v>±2,130</v>
      </c>
      <c r="O442" t="str">
        <f t="shared" si="226"/>
        <v>25_to_39_years_Education</v>
      </c>
      <c r="P442" t="str">
        <f t="shared" si="227"/>
        <v>Illinois</v>
      </c>
      <c r="Q442" t="str">
        <f t="shared" si="228"/>
        <v>Education</v>
      </c>
      <c r="R442" t="str">
        <f t="shared" si="229"/>
        <v>25_to_39_years</v>
      </c>
      <c r="S442" t="str">
        <f t="shared" si="230"/>
        <v>55,945</v>
      </c>
      <c r="T442" t="str">
        <f t="shared" si="231"/>
        <v>±2,130</v>
      </c>
      <c r="V442" t="str">
        <f t="shared" si="232"/>
        <v>25_to_39_years_Education</v>
      </c>
      <c r="W442" t="str">
        <f t="shared" si="233"/>
        <v>Illinois</v>
      </c>
      <c r="X442" t="str">
        <f t="shared" si="234"/>
        <v>Education</v>
      </c>
      <c r="Y442" t="str">
        <f t="shared" si="235"/>
        <v>25_to_39_years</v>
      </c>
      <c r="Z442" t="str">
        <f t="shared" si="236"/>
        <v>55945</v>
      </c>
      <c r="AA442" t="str">
        <f t="shared" si="237"/>
        <v>±2130</v>
      </c>
      <c r="AC442" t="str">
        <f t="shared" si="238"/>
        <v>25_to_39_years_Education</v>
      </c>
      <c r="AD442" t="str">
        <f t="shared" si="239"/>
        <v>Illinois</v>
      </c>
      <c r="AE442" t="str">
        <f t="shared" si="240"/>
        <v>Education</v>
      </c>
      <c r="AF442" t="str">
        <f t="shared" si="241"/>
        <v>25_to_39_years</v>
      </c>
      <c r="AG442" t="str">
        <f t="shared" si="242"/>
        <v>55945</v>
      </c>
      <c r="AH442" t="str">
        <f t="shared" si="243"/>
        <v>2130</v>
      </c>
      <c r="AJ442" t="str">
        <f t="shared" si="244"/>
        <v>25_to_39_years_Education</v>
      </c>
      <c r="AK442" t="str">
        <f t="shared" si="245"/>
        <v>Illinois</v>
      </c>
      <c r="AL442" t="str">
        <f t="shared" si="246"/>
        <v>Education</v>
      </c>
      <c r="AM442" t="str">
        <f t="shared" si="247"/>
        <v>25_to_39_years</v>
      </c>
      <c r="AN442" t="str">
        <f t="shared" si="248"/>
        <v>55945</v>
      </c>
      <c r="AO442" t="str">
        <f t="shared" si="249"/>
        <v>2130</v>
      </c>
      <c r="AQ442" t="str">
        <f t="shared" si="250"/>
        <v>25_to_39_years_Education</v>
      </c>
      <c r="AR442" t="str">
        <f t="shared" si="251"/>
        <v>Illinois</v>
      </c>
      <c r="AS442" t="str">
        <f t="shared" si="252"/>
        <v>Education</v>
      </c>
      <c r="AT442" t="str">
        <f t="shared" si="253"/>
        <v>25_to_39_years</v>
      </c>
      <c r="AU442" t="str">
        <f t="shared" si="254"/>
        <v>55945</v>
      </c>
      <c r="AV442" t="str">
        <f t="shared" si="255"/>
        <v>2130</v>
      </c>
    </row>
    <row r="443" spans="1:48" x14ac:dyDescent="0.3">
      <c r="A443" t="s">
        <v>54</v>
      </c>
      <c r="B443" t="s">
        <v>919</v>
      </c>
      <c r="C443" t="s">
        <v>55</v>
      </c>
      <c r="D443" t="s">
        <v>11</v>
      </c>
      <c r="E443" t="s">
        <v>944</v>
      </c>
      <c r="F443" t="s">
        <v>400</v>
      </c>
      <c r="H443" t="str">
        <f t="shared" si="220"/>
        <v>25 to 39 years_Literature and Languages</v>
      </c>
      <c r="I443" t="str">
        <f t="shared" si="221"/>
        <v>Illinois</v>
      </c>
      <c r="J443" t="str">
        <f t="shared" si="222"/>
        <v>Literature and Languages</v>
      </c>
      <c r="K443" t="str">
        <f t="shared" si="223"/>
        <v>25 to 39 years</v>
      </c>
      <c r="L443" t="str">
        <f t="shared" si="224"/>
        <v>55,834</v>
      </c>
      <c r="M443" t="str">
        <f t="shared" si="225"/>
        <v>±5,175</v>
      </c>
      <c r="O443" t="str">
        <f t="shared" si="226"/>
        <v>25_to_39_years_Literature_and_Languages</v>
      </c>
      <c r="P443" t="str">
        <f t="shared" si="227"/>
        <v>Illinois</v>
      </c>
      <c r="Q443" t="str">
        <f t="shared" si="228"/>
        <v>Literature_and_Languages</v>
      </c>
      <c r="R443" t="str">
        <f t="shared" si="229"/>
        <v>25_to_39_years</v>
      </c>
      <c r="S443" t="str">
        <f t="shared" si="230"/>
        <v>55,834</v>
      </c>
      <c r="T443" t="str">
        <f t="shared" si="231"/>
        <v>±5,175</v>
      </c>
      <c r="V443" t="str">
        <f t="shared" si="232"/>
        <v>25_to_39_years_Literature_and_Languages</v>
      </c>
      <c r="W443" t="str">
        <f t="shared" si="233"/>
        <v>Illinois</v>
      </c>
      <c r="X443" t="str">
        <f t="shared" si="234"/>
        <v>Literature_and_Languages</v>
      </c>
      <c r="Y443" t="str">
        <f t="shared" si="235"/>
        <v>25_to_39_years</v>
      </c>
      <c r="Z443" t="str">
        <f t="shared" si="236"/>
        <v>55834</v>
      </c>
      <c r="AA443" t="str">
        <f t="shared" si="237"/>
        <v>±5175</v>
      </c>
      <c r="AC443" t="str">
        <f t="shared" si="238"/>
        <v>25_to_39_years_Literature_and_Languages</v>
      </c>
      <c r="AD443" t="str">
        <f t="shared" si="239"/>
        <v>Illinois</v>
      </c>
      <c r="AE443" t="str">
        <f t="shared" si="240"/>
        <v>Literature_and_Languages</v>
      </c>
      <c r="AF443" t="str">
        <f t="shared" si="241"/>
        <v>25_to_39_years</v>
      </c>
      <c r="AG443" t="str">
        <f t="shared" si="242"/>
        <v>55834</v>
      </c>
      <c r="AH443" t="str">
        <f t="shared" si="243"/>
        <v>5175</v>
      </c>
      <c r="AJ443" t="str">
        <f t="shared" si="244"/>
        <v>25_to_39_years_Literature_and_Languages</v>
      </c>
      <c r="AK443" t="str">
        <f t="shared" si="245"/>
        <v>Illinois</v>
      </c>
      <c r="AL443" t="str">
        <f t="shared" si="246"/>
        <v>Literature_and_Languages</v>
      </c>
      <c r="AM443" t="str">
        <f t="shared" si="247"/>
        <v>25_to_39_years</v>
      </c>
      <c r="AN443" t="str">
        <f t="shared" si="248"/>
        <v>55834</v>
      </c>
      <c r="AO443" t="str">
        <f t="shared" si="249"/>
        <v>5175</v>
      </c>
      <c r="AQ443" t="str">
        <f t="shared" si="250"/>
        <v>25_to_39_years_Literature_and_Languages</v>
      </c>
      <c r="AR443" t="str">
        <f t="shared" si="251"/>
        <v>Illinois</v>
      </c>
      <c r="AS443" t="str">
        <f t="shared" si="252"/>
        <v>Literature_and_Languages</v>
      </c>
      <c r="AT443" t="str">
        <f t="shared" si="253"/>
        <v>25_to_39_years</v>
      </c>
      <c r="AU443" t="str">
        <f t="shared" si="254"/>
        <v>55834</v>
      </c>
      <c r="AV443" t="str">
        <f t="shared" si="255"/>
        <v>5175</v>
      </c>
    </row>
    <row r="444" spans="1:48" x14ac:dyDescent="0.3">
      <c r="A444" t="s">
        <v>58</v>
      </c>
      <c r="B444" t="s">
        <v>919</v>
      </c>
      <c r="C444" t="s">
        <v>59</v>
      </c>
      <c r="D444" t="s">
        <v>11</v>
      </c>
      <c r="E444" t="s">
        <v>945</v>
      </c>
      <c r="F444" t="s">
        <v>946</v>
      </c>
      <c r="H444" t="str">
        <f t="shared" si="220"/>
        <v>25 to 39 years_Liberal Arts and History</v>
      </c>
      <c r="I444" t="str">
        <f t="shared" si="221"/>
        <v>Illinois</v>
      </c>
      <c r="J444" t="str">
        <f t="shared" si="222"/>
        <v>Liberal Arts and History</v>
      </c>
      <c r="K444" t="str">
        <f t="shared" si="223"/>
        <v>25 to 39 years</v>
      </c>
      <c r="L444" t="str">
        <f t="shared" si="224"/>
        <v>61,603</v>
      </c>
      <c r="M444" t="str">
        <f t="shared" si="225"/>
        <v>±4,215</v>
      </c>
      <c r="O444" t="str">
        <f t="shared" si="226"/>
        <v>25_to_39_years_Liberal_Arts_and_History</v>
      </c>
      <c r="P444" t="str">
        <f t="shared" si="227"/>
        <v>Illinois</v>
      </c>
      <c r="Q444" t="str">
        <f t="shared" si="228"/>
        <v>Liberal_Arts_and_History</v>
      </c>
      <c r="R444" t="str">
        <f t="shared" si="229"/>
        <v>25_to_39_years</v>
      </c>
      <c r="S444" t="str">
        <f t="shared" si="230"/>
        <v>61,603</v>
      </c>
      <c r="T444" t="str">
        <f t="shared" si="231"/>
        <v>±4,215</v>
      </c>
      <c r="V444" t="str">
        <f t="shared" si="232"/>
        <v>25_to_39_years_Liberal_Arts_and_History</v>
      </c>
      <c r="W444" t="str">
        <f t="shared" si="233"/>
        <v>Illinois</v>
      </c>
      <c r="X444" t="str">
        <f t="shared" si="234"/>
        <v>Liberal_Arts_and_History</v>
      </c>
      <c r="Y444" t="str">
        <f t="shared" si="235"/>
        <v>25_to_39_years</v>
      </c>
      <c r="Z444" t="str">
        <f t="shared" si="236"/>
        <v>61603</v>
      </c>
      <c r="AA444" t="str">
        <f t="shared" si="237"/>
        <v>±4215</v>
      </c>
      <c r="AC444" t="str">
        <f t="shared" si="238"/>
        <v>25_to_39_years_Liberal_Arts_and_History</v>
      </c>
      <c r="AD444" t="str">
        <f t="shared" si="239"/>
        <v>Illinois</v>
      </c>
      <c r="AE444" t="str">
        <f t="shared" si="240"/>
        <v>Liberal_Arts_and_History</v>
      </c>
      <c r="AF444" t="str">
        <f t="shared" si="241"/>
        <v>25_to_39_years</v>
      </c>
      <c r="AG444" t="str">
        <f t="shared" si="242"/>
        <v>61603</v>
      </c>
      <c r="AH444" t="str">
        <f t="shared" si="243"/>
        <v>4215</v>
      </c>
      <c r="AJ444" t="str">
        <f t="shared" si="244"/>
        <v>25_to_39_years_Liberal_Arts_and_History</v>
      </c>
      <c r="AK444" t="str">
        <f t="shared" si="245"/>
        <v>Illinois</v>
      </c>
      <c r="AL444" t="str">
        <f t="shared" si="246"/>
        <v>Liberal_Arts_and_History</v>
      </c>
      <c r="AM444" t="str">
        <f t="shared" si="247"/>
        <v>25_to_39_years</v>
      </c>
      <c r="AN444" t="str">
        <f t="shared" si="248"/>
        <v>61603</v>
      </c>
      <c r="AO444" t="str">
        <f t="shared" si="249"/>
        <v>4215</v>
      </c>
      <c r="AQ444" t="str">
        <f t="shared" si="250"/>
        <v>25_to_39_years_Liberal_Arts_and_History</v>
      </c>
      <c r="AR444" t="str">
        <f t="shared" si="251"/>
        <v>Illinois</v>
      </c>
      <c r="AS444" t="str">
        <f t="shared" si="252"/>
        <v>Liberal_Arts_and_History</v>
      </c>
      <c r="AT444" t="str">
        <f t="shared" si="253"/>
        <v>25_to_39_years</v>
      </c>
      <c r="AU444" t="str">
        <f t="shared" si="254"/>
        <v>61603</v>
      </c>
      <c r="AV444" t="str">
        <f t="shared" si="255"/>
        <v>4215</v>
      </c>
    </row>
    <row r="445" spans="1:48" x14ac:dyDescent="0.3">
      <c r="A445" t="s">
        <v>62</v>
      </c>
      <c r="B445" t="s">
        <v>919</v>
      </c>
      <c r="C445" t="s">
        <v>63</v>
      </c>
      <c r="D445" t="s">
        <v>11</v>
      </c>
      <c r="E445" t="s">
        <v>947</v>
      </c>
      <c r="F445" t="s">
        <v>948</v>
      </c>
      <c r="H445" t="str">
        <f t="shared" si="220"/>
        <v>25 to 39 years_Visual and Performing Arts</v>
      </c>
      <c r="I445" t="str">
        <f t="shared" si="221"/>
        <v>Illinois</v>
      </c>
      <c r="J445" t="str">
        <f t="shared" si="222"/>
        <v>Visual and Performing Arts</v>
      </c>
      <c r="K445" t="str">
        <f t="shared" si="223"/>
        <v>25 to 39 years</v>
      </c>
      <c r="L445" t="str">
        <f t="shared" si="224"/>
        <v>49,499</v>
      </c>
      <c r="M445" t="str">
        <f t="shared" si="225"/>
        <v>±4,122</v>
      </c>
      <c r="O445" t="str">
        <f t="shared" si="226"/>
        <v>25_to_39_years_Visual_and_Performing_Arts</v>
      </c>
      <c r="P445" t="str">
        <f t="shared" si="227"/>
        <v>Illinois</v>
      </c>
      <c r="Q445" t="str">
        <f t="shared" si="228"/>
        <v>Visual_and_Performing_Arts</v>
      </c>
      <c r="R445" t="str">
        <f t="shared" si="229"/>
        <v>25_to_39_years</v>
      </c>
      <c r="S445" t="str">
        <f t="shared" si="230"/>
        <v>49,499</v>
      </c>
      <c r="T445" t="str">
        <f t="shared" si="231"/>
        <v>±4,122</v>
      </c>
      <c r="V445" t="str">
        <f t="shared" si="232"/>
        <v>25_to_39_years_Visual_and_Performing_Arts</v>
      </c>
      <c r="W445" t="str">
        <f t="shared" si="233"/>
        <v>Illinois</v>
      </c>
      <c r="X445" t="str">
        <f t="shared" si="234"/>
        <v>Visual_and_Performing_Arts</v>
      </c>
      <c r="Y445" t="str">
        <f t="shared" si="235"/>
        <v>25_to_39_years</v>
      </c>
      <c r="Z445" t="str">
        <f t="shared" si="236"/>
        <v>49499</v>
      </c>
      <c r="AA445" t="str">
        <f t="shared" si="237"/>
        <v>±4122</v>
      </c>
      <c r="AC445" t="str">
        <f t="shared" si="238"/>
        <v>25_to_39_years_Visual_and_Performing_Arts</v>
      </c>
      <c r="AD445" t="str">
        <f t="shared" si="239"/>
        <v>Illinois</v>
      </c>
      <c r="AE445" t="str">
        <f t="shared" si="240"/>
        <v>Visual_and_Performing_Arts</v>
      </c>
      <c r="AF445" t="str">
        <f t="shared" si="241"/>
        <v>25_to_39_years</v>
      </c>
      <c r="AG445" t="str">
        <f t="shared" si="242"/>
        <v>49499</v>
      </c>
      <c r="AH445" t="str">
        <f t="shared" si="243"/>
        <v>4122</v>
      </c>
      <c r="AJ445" t="str">
        <f t="shared" si="244"/>
        <v>25_to_39_years_Visual_and_Performing_Arts</v>
      </c>
      <c r="AK445" t="str">
        <f t="shared" si="245"/>
        <v>Illinois</v>
      </c>
      <c r="AL445" t="str">
        <f t="shared" si="246"/>
        <v>Visual_and_Performing_Arts</v>
      </c>
      <c r="AM445" t="str">
        <f t="shared" si="247"/>
        <v>25_to_39_years</v>
      </c>
      <c r="AN445" t="str">
        <f t="shared" si="248"/>
        <v>49499</v>
      </c>
      <c r="AO445" t="str">
        <f t="shared" si="249"/>
        <v>4122</v>
      </c>
      <c r="AQ445" t="str">
        <f t="shared" si="250"/>
        <v>25_to_39_years_Visual_and_Performing_Arts</v>
      </c>
      <c r="AR445" t="str">
        <f t="shared" si="251"/>
        <v>Illinois</v>
      </c>
      <c r="AS445" t="str">
        <f t="shared" si="252"/>
        <v>Visual_and_Performing_Arts</v>
      </c>
      <c r="AT445" t="str">
        <f t="shared" si="253"/>
        <v>25_to_39_years</v>
      </c>
      <c r="AU445" t="str">
        <f t="shared" si="254"/>
        <v>49499</v>
      </c>
      <c r="AV445" t="str">
        <f t="shared" si="255"/>
        <v>4122</v>
      </c>
    </row>
    <row r="446" spans="1:48" x14ac:dyDescent="0.3">
      <c r="A446" t="s">
        <v>66</v>
      </c>
      <c r="B446" t="s">
        <v>919</v>
      </c>
      <c r="C446" t="s">
        <v>67</v>
      </c>
      <c r="D446" t="s">
        <v>11</v>
      </c>
      <c r="E446" t="s">
        <v>949</v>
      </c>
      <c r="F446" t="s">
        <v>950</v>
      </c>
      <c r="H446" t="str">
        <f t="shared" si="220"/>
        <v>25 to 39 years_Communications</v>
      </c>
      <c r="I446" t="str">
        <f t="shared" si="221"/>
        <v>Illinois</v>
      </c>
      <c r="J446" t="str">
        <f t="shared" si="222"/>
        <v>Communications</v>
      </c>
      <c r="K446" t="str">
        <f t="shared" si="223"/>
        <v>25 to 39 years</v>
      </c>
      <c r="L446" t="str">
        <f t="shared" si="224"/>
        <v>63,547</v>
      </c>
      <c r="M446" t="str">
        <f t="shared" si="225"/>
        <v>±3,473</v>
      </c>
      <c r="O446" t="str">
        <f t="shared" si="226"/>
        <v>25_to_39_years_Communications</v>
      </c>
      <c r="P446" t="str">
        <f t="shared" si="227"/>
        <v>Illinois</v>
      </c>
      <c r="Q446" t="str">
        <f t="shared" si="228"/>
        <v>Communications</v>
      </c>
      <c r="R446" t="str">
        <f t="shared" si="229"/>
        <v>25_to_39_years</v>
      </c>
      <c r="S446" t="str">
        <f t="shared" si="230"/>
        <v>63,547</v>
      </c>
      <c r="T446" t="str">
        <f t="shared" si="231"/>
        <v>±3,473</v>
      </c>
      <c r="V446" t="str">
        <f t="shared" si="232"/>
        <v>25_to_39_years_Communications</v>
      </c>
      <c r="W446" t="str">
        <f t="shared" si="233"/>
        <v>Illinois</v>
      </c>
      <c r="X446" t="str">
        <f t="shared" si="234"/>
        <v>Communications</v>
      </c>
      <c r="Y446" t="str">
        <f t="shared" si="235"/>
        <v>25_to_39_years</v>
      </c>
      <c r="Z446" t="str">
        <f t="shared" si="236"/>
        <v>63547</v>
      </c>
      <c r="AA446" t="str">
        <f t="shared" si="237"/>
        <v>±3473</v>
      </c>
      <c r="AC446" t="str">
        <f t="shared" si="238"/>
        <v>25_to_39_years_Communications</v>
      </c>
      <c r="AD446" t="str">
        <f t="shared" si="239"/>
        <v>Illinois</v>
      </c>
      <c r="AE446" t="str">
        <f t="shared" si="240"/>
        <v>Communications</v>
      </c>
      <c r="AF446" t="str">
        <f t="shared" si="241"/>
        <v>25_to_39_years</v>
      </c>
      <c r="AG446" t="str">
        <f t="shared" si="242"/>
        <v>63547</v>
      </c>
      <c r="AH446" t="str">
        <f t="shared" si="243"/>
        <v>3473</v>
      </c>
      <c r="AJ446" t="str">
        <f t="shared" si="244"/>
        <v>25_to_39_years_Communications</v>
      </c>
      <c r="AK446" t="str">
        <f t="shared" si="245"/>
        <v>Illinois</v>
      </c>
      <c r="AL446" t="str">
        <f t="shared" si="246"/>
        <v>Communications</v>
      </c>
      <c r="AM446" t="str">
        <f t="shared" si="247"/>
        <v>25_to_39_years</v>
      </c>
      <c r="AN446" t="str">
        <f t="shared" si="248"/>
        <v>63547</v>
      </c>
      <c r="AO446" t="str">
        <f t="shared" si="249"/>
        <v>3473</v>
      </c>
      <c r="AQ446" t="str">
        <f t="shared" si="250"/>
        <v>25_to_39_years_Communications</v>
      </c>
      <c r="AR446" t="str">
        <f t="shared" si="251"/>
        <v>Illinois</v>
      </c>
      <c r="AS446" t="str">
        <f t="shared" si="252"/>
        <v>Communications</v>
      </c>
      <c r="AT446" t="str">
        <f t="shared" si="253"/>
        <v>25_to_39_years</v>
      </c>
      <c r="AU446" t="str">
        <f t="shared" si="254"/>
        <v>63547</v>
      </c>
      <c r="AV446" t="str">
        <f t="shared" si="255"/>
        <v>3473</v>
      </c>
    </row>
    <row r="447" spans="1:48" x14ac:dyDescent="0.3">
      <c r="A447" t="s">
        <v>70</v>
      </c>
      <c r="B447" t="s">
        <v>919</v>
      </c>
      <c r="C447" t="s">
        <v>71</v>
      </c>
      <c r="D447" t="s">
        <v>11</v>
      </c>
      <c r="E447" t="s">
        <v>951</v>
      </c>
      <c r="F447" t="s">
        <v>952</v>
      </c>
      <c r="H447" t="str">
        <f t="shared" si="220"/>
        <v>25 to 39 years_Other</v>
      </c>
      <c r="I447" t="str">
        <f t="shared" si="221"/>
        <v>Illinois</v>
      </c>
      <c r="J447" t="str">
        <f t="shared" si="222"/>
        <v>Other</v>
      </c>
      <c r="K447" t="str">
        <f t="shared" si="223"/>
        <v>25 to 39 years</v>
      </c>
      <c r="L447" t="str">
        <f t="shared" si="224"/>
        <v>61,619</v>
      </c>
      <c r="M447" t="str">
        <f t="shared" si="225"/>
        <v>±1,657</v>
      </c>
      <c r="O447" t="str">
        <f t="shared" si="226"/>
        <v>25_to_39_years_Other</v>
      </c>
      <c r="P447" t="str">
        <f t="shared" si="227"/>
        <v>Illinois</v>
      </c>
      <c r="Q447" t="str">
        <f t="shared" si="228"/>
        <v>Other</v>
      </c>
      <c r="R447" t="str">
        <f t="shared" si="229"/>
        <v>25_to_39_years</v>
      </c>
      <c r="S447" t="str">
        <f t="shared" si="230"/>
        <v>61,619</v>
      </c>
      <c r="T447" t="str">
        <f t="shared" si="231"/>
        <v>±1,657</v>
      </c>
      <c r="V447" t="str">
        <f t="shared" si="232"/>
        <v>25_to_39_years_Other</v>
      </c>
      <c r="W447" t="str">
        <f t="shared" si="233"/>
        <v>Illinois</v>
      </c>
      <c r="X447" t="str">
        <f t="shared" si="234"/>
        <v>Other</v>
      </c>
      <c r="Y447" t="str">
        <f t="shared" si="235"/>
        <v>25_to_39_years</v>
      </c>
      <c r="Z447" t="str">
        <f t="shared" si="236"/>
        <v>61619</v>
      </c>
      <c r="AA447" t="str">
        <f t="shared" si="237"/>
        <v>±1657</v>
      </c>
      <c r="AC447" t="str">
        <f t="shared" si="238"/>
        <v>25_to_39_years_Other</v>
      </c>
      <c r="AD447" t="str">
        <f t="shared" si="239"/>
        <v>Illinois</v>
      </c>
      <c r="AE447" t="str">
        <f t="shared" si="240"/>
        <v>Other</v>
      </c>
      <c r="AF447" t="str">
        <f t="shared" si="241"/>
        <v>25_to_39_years</v>
      </c>
      <c r="AG447" t="str">
        <f t="shared" si="242"/>
        <v>61619</v>
      </c>
      <c r="AH447" t="str">
        <f t="shared" si="243"/>
        <v>1657</v>
      </c>
      <c r="AJ447" t="str">
        <f t="shared" si="244"/>
        <v>25_to_39_years_Other</v>
      </c>
      <c r="AK447" t="str">
        <f t="shared" si="245"/>
        <v>Illinois</v>
      </c>
      <c r="AL447" t="str">
        <f t="shared" si="246"/>
        <v>Other</v>
      </c>
      <c r="AM447" t="str">
        <f t="shared" si="247"/>
        <v>25_to_39_years</v>
      </c>
      <c r="AN447" t="str">
        <f t="shared" si="248"/>
        <v>61619</v>
      </c>
      <c r="AO447" t="str">
        <f t="shared" si="249"/>
        <v>1657</v>
      </c>
      <c r="AQ447" t="str">
        <f t="shared" si="250"/>
        <v>25_to_39_years_Other</v>
      </c>
      <c r="AR447" t="str">
        <f t="shared" si="251"/>
        <v>Illinois</v>
      </c>
      <c r="AS447" t="str">
        <f t="shared" si="252"/>
        <v>Other</v>
      </c>
      <c r="AT447" t="str">
        <f t="shared" si="253"/>
        <v>25_to_39_years</v>
      </c>
      <c r="AU447" t="str">
        <f t="shared" si="254"/>
        <v>61619</v>
      </c>
      <c r="AV447" t="str">
        <f t="shared" si="255"/>
        <v>1657</v>
      </c>
    </row>
    <row r="448" spans="1:48" x14ac:dyDescent="0.3">
      <c r="A448" t="s">
        <v>74</v>
      </c>
      <c r="B448" t="s">
        <v>919</v>
      </c>
      <c r="C448" t="s">
        <v>75</v>
      </c>
      <c r="D448" t="s">
        <v>75</v>
      </c>
      <c r="E448" t="s">
        <v>953</v>
      </c>
      <c r="F448" t="s">
        <v>954</v>
      </c>
      <c r="H448" t="str">
        <f t="shared" si="220"/>
        <v>40 to 64 years_40 to 64 years</v>
      </c>
      <c r="I448" t="str">
        <f t="shared" si="221"/>
        <v>Illinois</v>
      </c>
      <c r="J448" t="str">
        <f t="shared" si="222"/>
        <v>40 to 64 years</v>
      </c>
      <c r="K448" t="str">
        <f t="shared" si="223"/>
        <v>40 to 64 years</v>
      </c>
      <c r="L448" t="str">
        <f t="shared" si="224"/>
        <v>85,834</v>
      </c>
      <c r="M448" t="str">
        <f t="shared" si="225"/>
        <v>±979</v>
      </c>
      <c r="O448" t="str">
        <f t="shared" si="226"/>
        <v>40_to_64_years_40_to_64_years</v>
      </c>
      <c r="P448" t="str">
        <f t="shared" si="227"/>
        <v>Illinois</v>
      </c>
      <c r="Q448" t="str">
        <f t="shared" si="228"/>
        <v>40_to_64_years</v>
      </c>
      <c r="R448" t="str">
        <f t="shared" si="229"/>
        <v>40_to_64_years</v>
      </c>
      <c r="S448" t="str">
        <f t="shared" si="230"/>
        <v>85,834</v>
      </c>
      <c r="T448" t="str">
        <f t="shared" si="231"/>
        <v>±979</v>
      </c>
      <c r="V448" t="str">
        <f t="shared" si="232"/>
        <v>40_to_64_years_40_to_64_years</v>
      </c>
      <c r="W448" t="str">
        <f t="shared" si="233"/>
        <v>Illinois</v>
      </c>
      <c r="X448" t="str">
        <f t="shared" si="234"/>
        <v>40_to_64_years</v>
      </c>
      <c r="Y448" t="str">
        <f t="shared" si="235"/>
        <v>40_to_64_years</v>
      </c>
      <c r="Z448" t="str">
        <f t="shared" si="236"/>
        <v>85834</v>
      </c>
      <c r="AA448" t="str">
        <f t="shared" si="237"/>
        <v>±979</v>
      </c>
      <c r="AC448" t="str">
        <f t="shared" si="238"/>
        <v>40_to_64_years_40_to_64_years</v>
      </c>
      <c r="AD448" t="str">
        <f t="shared" si="239"/>
        <v>Illinois</v>
      </c>
      <c r="AE448" t="str">
        <f t="shared" si="240"/>
        <v>40_to_64_years</v>
      </c>
      <c r="AF448" t="str">
        <f t="shared" si="241"/>
        <v>40_to_64_years</v>
      </c>
      <c r="AG448" t="str">
        <f t="shared" si="242"/>
        <v>85834</v>
      </c>
      <c r="AH448" t="str">
        <f t="shared" si="243"/>
        <v>979</v>
      </c>
      <c r="AJ448" t="str">
        <f t="shared" si="244"/>
        <v>40_to_64_years_40_to_64_years</v>
      </c>
      <c r="AK448" t="str">
        <f t="shared" si="245"/>
        <v>Illinois</v>
      </c>
      <c r="AL448" t="str">
        <f t="shared" si="246"/>
        <v>40_to_64_years</v>
      </c>
      <c r="AM448" t="str">
        <f t="shared" si="247"/>
        <v>40_to_64_years</v>
      </c>
      <c r="AN448" t="str">
        <f t="shared" si="248"/>
        <v>85834</v>
      </c>
      <c r="AO448" t="str">
        <f t="shared" si="249"/>
        <v>979</v>
      </c>
      <c r="AQ448" t="str">
        <f t="shared" si="250"/>
        <v>40_to_64_years_40_to_64_years</v>
      </c>
      <c r="AR448" t="str">
        <f t="shared" si="251"/>
        <v>Illinois</v>
      </c>
      <c r="AS448" t="str">
        <f t="shared" si="252"/>
        <v>40_to_64_years</v>
      </c>
      <c r="AT448" t="str">
        <f t="shared" si="253"/>
        <v>40_to_64_years</v>
      </c>
      <c r="AU448" t="str">
        <f t="shared" si="254"/>
        <v>85834</v>
      </c>
      <c r="AV448" t="str">
        <f t="shared" si="255"/>
        <v>979</v>
      </c>
    </row>
    <row r="449" spans="1:48" x14ac:dyDescent="0.3">
      <c r="A449" t="s">
        <v>78</v>
      </c>
      <c r="B449" t="s">
        <v>919</v>
      </c>
      <c r="C449" t="s">
        <v>15</v>
      </c>
      <c r="D449" t="s">
        <v>75</v>
      </c>
      <c r="E449" t="s">
        <v>955</v>
      </c>
      <c r="F449" t="s">
        <v>956</v>
      </c>
      <c r="H449" t="str">
        <f t="shared" si="220"/>
        <v>40 to 64 years_Computers, Mathematics and Statistics</v>
      </c>
      <c r="I449" t="str">
        <f t="shared" si="221"/>
        <v>Illinois</v>
      </c>
      <c r="J449" t="str">
        <f t="shared" si="222"/>
        <v>Computers, Mathematics and Statistics</v>
      </c>
      <c r="K449" t="str">
        <f t="shared" si="223"/>
        <v>40 to 64 years</v>
      </c>
      <c r="L449" t="str">
        <f t="shared" si="224"/>
        <v>103,159</v>
      </c>
      <c r="M449" t="str">
        <f t="shared" si="225"/>
        <v>±2,796</v>
      </c>
      <c r="O449" t="str">
        <f t="shared" si="226"/>
        <v>40_to_64_years_Computers,_Mathematics_and_Statistics</v>
      </c>
      <c r="P449" t="str">
        <f t="shared" si="227"/>
        <v>Illinois</v>
      </c>
      <c r="Q449" t="str">
        <f t="shared" si="228"/>
        <v>Computers,_Mathematics_and_Statistics</v>
      </c>
      <c r="R449" t="str">
        <f t="shared" si="229"/>
        <v>40_to_64_years</v>
      </c>
      <c r="S449" t="str">
        <f t="shared" si="230"/>
        <v>103,159</v>
      </c>
      <c r="T449" t="str">
        <f t="shared" si="231"/>
        <v>±2,796</v>
      </c>
      <c r="V449" t="str">
        <f t="shared" si="232"/>
        <v>40_to_64_years_Computers_Mathematics_and_Statistics</v>
      </c>
      <c r="W449" t="str">
        <f t="shared" si="233"/>
        <v>Illinois</v>
      </c>
      <c r="X449" t="str">
        <f t="shared" si="234"/>
        <v>Computers_Mathematics_and_Statistics</v>
      </c>
      <c r="Y449" t="str">
        <f t="shared" si="235"/>
        <v>40_to_64_years</v>
      </c>
      <c r="Z449" t="str">
        <f t="shared" si="236"/>
        <v>103159</v>
      </c>
      <c r="AA449" t="str">
        <f t="shared" si="237"/>
        <v>±2796</v>
      </c>
      <c r="AC449" t="str">
        <f t="shared" si="238"/>
        <v>40_to_64_years_Computers_Mathematics_and_Statistics</v>
      </c>
      <c r="AD449" t="str">
        <f t="shared" si="239"/>
        <v>Illinois</v>
      </c>
      <c r="AE449" t="str">
        <f t="shared" si="240"/>
        <v>Computers_Mathematics_and_Statistics</v>
      </c>
      <c r="AF449" t="str">
        <f t="shared" si="241"/>
        <v>40_to_64_years</v>
      </c>
      <c r="AG449" t="str">
        <f t="shared" si="242"/>
        <v>103159</v>
      </c>
      <c r="AH449" t="str">
        <f t="shared" si="243"/>
        <v>2796</v>
      </c>
      <c r="AJ449" t="str">
        <f t="shared" si="244"/>
        <v>40_to_64_years_Computers_Mathematics_and_Statistics</v>
      </c>
      <c r="AK449" t="str">
        <f t="shared" si="245"/>
        <v>Illinois</v>
      </c>
      <c r="AL449" t="str">
        <f t="shared" si="246"/>
        <v>Computers_Mathematics_and_Statistics</v>
      </c>
      <c r="AM449" t="str">
        <f t="shared" si="247"/>
        <v>40_to_64_years</v>
      </c>
      <c r="AN449" t="str">
        <f t="shared" si="248"/>
        <v>103159</v>
      </c>
      <c r="AO449" t="str">
        <f t="shared" si="249"/>
        <v>2796</v>
      </c>
      <c r="AQ449" t="str">
        <f t="shared" si="250"/>
        <v>40_to_64_years_Computers_Mathematics_and_Statistics</v>
      </c>
      <c r="AR449" t="str">
        <f t="shared" si="251"/>
        <v>Illinois</v>
      </c>
      <c r="AS449" t="str">
        <f t="shared" si="252"/>
        <v>Computers_Mathematics_and_Statistics</v>
      </c>
      <c r="AT449" t="str">
        <f t="shared" si="253"/>
        <v>40_to_64_years</v>
      </c>
      <c r="AU449" t="str">
        <f t="shared" si="254"/>
        <v>103159</v>
      </c>
      <c r="AV449" t="str">
        <f t="shared" si="255"/>
        <v>2796</v>
      </c>
    </row>
    <row r="450" spans="1:48" x14ac:dyDescent="0.3">
      <c r="A450" t="s">
        <v>81</v>
      </c>
      <c r="B450" t="s">
        <v>919</v>
      </c>
      <c r="C450" t="s">
        <v>19</v>
      </c>
      <c r="D450" t="s">
        <v>75</v>
      </c>
      <c r="E450" t="s">
        <v>957</v>
      </c>
      <c r="F450" t="s">
        <v>958</v>
      </c>
      <c r="H450" t="str">
        <f t="shared" ref="H450:H513" si="256">SUBSTITUTE(A450,":","")</f>
        <v>40 to 64 years_Biological, Agricultural, and Environmental Sciences</v>
      </c>
      <c r="I450" t="str">
        <f t="shared" ref="I450:I513" si="257">SUBSTITUTE(B450,":","")</f>
        <v>Illinois</v>
      </c>
      <c r="J450" t="str">
        <f t="shared" ref="J450:J513" si="258">SUBSTITUTE(C450,":","")</f>
        <v>Biological, Agricultural, and Environmental Sciences</v>
      </c>
      <c r="K450" t="str">
        <f t="shared" ref="K450:K513" si="259">SUBSTITUTE(D450,":","")</f>
        <v>40 to 64 years</v>
      </c>
      <c r="L450" t="str">
        <f t="shared" ref="L450:L513" si="260">SUBSTITUTE(E450,":","")</f>
        <v>96,621</v>
      </c>
      <c r="M450" t="str">
        <f t="shared" ref="M450:M513" si="261">SUBSTITUTE(F450,":","")</f>
        <v>±5,192</v>
      </c>
      <c r="O450" t="str">
        <f t="shared" ref="O450:O513" si="262">SUBSTITUTE(H450," ","_")</f>
        <v>40_to_64_years_Biological,_Agricultural,_and_Environmental_Sciences</v>
      </c>
      <c r="P450" t="str">
        <f t="shared" ref="P450:P513" si="263">SUBSTITUTE(I450," ","_")</f>
        <v>Illinois</v>
      </c>
      <c r="Q450" t="str">
        <f t="shared" ref="Q450:Q513" si="264">SUBSTITUTE(J450," ","_")</f>
        <v>Biological,_Agricultural,_and_Environmental_Sciences</v>
      </c>
      <c r="R450" t="str">
        <f t="shared" ref="R450:R513" si="265">SUBSTITUTE(K450," ","_")</f>
        <v>40_to_64_years</v>
      </c>
      <c r="S450" t="str">
        <f t="shared" ref="S450:S513" si="266">SUBSTITUTE(L450," ","_")</f>
        <v>96,621</v>
      </c>
      <c r="T450" t="str">
        <f t="shared" ref="T450:T513" si="267">SUBSTITUTE(M450," ","_")</f>
        <v>±5,192</v>
      </c>
      <c r="V450" t="str">
        <f t="shared" ref="V450:V513" si="268">SUBSTITUTE(O450,",","")</f>
        <v>40_to_64_years_Biological_Agricultural_and_Environmental_Sciences</v>
      </c>
      <c r="W450" t="str">
        <f t="shared" ref="W450:W513" si="269">SUBSTITUTE(P450,",","")</f>
        <v>Illinois</v>
      </c>
      <c r="X450" t="str">
        <f t="shared" ref="X450:X513" si="270">SUBSTITUTE(Q450,",","")</f>
        <v>Biological_Agricultural_and_Environmental_Sciences</v>
      </c>
      <c r="Y450" t="str">
        <f t="shared" ref="Y450:Y513" si="271">SUBSTITUTE(R450,",","")</f>
        <v>40_to_64_years</v>
      </c>
      <c r="Z450" t="str">
        <f t="shared" ref="Z450:Z513" si="272">SUBSTITUTE(S450,",","")</f>
        <v>96621</v>
      </c>
      <c r="AA450" t="str">
        <f t="shared" ref="AA450:AA513" si="273">SUBSTITUTE(T450,",","")</f>
        <v>±5192</v>
      </c>
      <c r="AC450" t="str">
        <f t="shared" ref="AC450:AC513" si="274">SUBSTITUTE(V450,"±","")</f>
        <v>40_to_64_years_Biological_Agricultural_and_Environmental_Sciences</v>
      </c>
      <c r="AD450" t="str">
        <f t="shared" ref="AD450:AD513" si="275">SUBSTITUTE(W450,"±","")</f>
        <v>Illinois</v>
      </c>
      <c r="AE450" t="str">
        <f t="shared" ref="AE450:AE513" si="276">SUBSTITUTE(X450,"±","")</f>
        <v>Biological_Agricultural_and_Environmental_Sciences</v>
      </c>
      <c r="AF450" t="str">
        <f t="shared" ref="AF450:AF513" si="277">SUBSTITUTE(Y450,"±","")</f>
        <v>40_to_64_years</v>
      </c>
      <c r="AG450" t="str">
        <f t="shared" ref="AG450:AG513" si="278">SUBSTITUTE(Z450,"±","")</f>
        <v>96621</v>
      </c>
      <c r="AH450" t="str">
        <f t="shared" ref="AH450:AH513" si="279">SUBSTITUTE(AA450,"±","")</f>
        <v>5192</v>
      </c>
      <c r="AJ450" t="str">
        <f t="shared" ref="AJ450:AJ513" si="280">SUBSTITUTE(AC450,"-","")</f>
        <v>40_to_64_years_Biological_Agricultural_and_Environmental_Sciences</v>
      </c>
      <c r="AK450" t="str">
        <f t="shared" ref="AK450:AK513" si="281">SUBSTITUTE(AD450,"-","")</f>
        <v>Illinois</v>
      </c>
      <c r="AL450" t="str">
        <f t="shared" ref="AL450:AL513" si="282">SUBSTITUTE(AE450,"-","")</f>
        <v>Biological_Agricultural_and_Environmental_Sciences</v>
      </c>
      <c r="AM450" t="str">
        <f t="shared" ref="AM450:AM513" si="283">SUBSTITUTE(AF450,"-","")</f>
        <v>40_to_64_years</v>
      </c>
      <c r="AN450" t="str">
        <f t="shared" ref="AN450:AN513" si="284">SUBSTITUTE(AG450,"-","")</f>
        <v>96621</v>
      </c>
      <c r="AO450" t="str">
        <f t="shared" ref="AO450:AO513" si="285">SUBSTITUTE(AH450,"-","")</f>
        <v>5192</v>
      </c>
      <c r="AQ450" t="str">
        <f t="shared" ref="AQ450:AQ513" si="286">SUBSTITUTE(AJ450,"**","")</f>
        <v>40_to_64_years_Biological_Agricultural_and_Environmental_Sciences</v>
      </c>
      <c r="AR450" t="str">
        <f t="shared" ref="AR450:AR513" si="287">SUBSTITUTE(AK450,"**","")</f>
        <v>Illinois</v>
      </c>
      <c r="AS450" t="str">
        <f t="shared" ref="AS450:AS513" si="288">SUBSTITUTE(AL450,"**","")</f>
        <v>Biological_Agricultural_and_Environmental_Sciences</v>
      </c>
      <c r="AT450" t="str">
        <f t="shared" ref="AT450:AT513" si="289">SUBSTITUTE(AM450,"**","")</f>
        <v>40_to_64_years</v>
      </c>
      <c r="AU450" t="str">
        <f t="shared" ref="AU450:AU513" si="290">SUBSTITUTE(AN450,"**","")</f>
        <v>96621</v>
      </c>
      <c r="AV450" t="str">
        <f t="shared" ref="AV450:AV513" si="291">SUBSTITUTE(AO450,"**","")</f>
        <v>5192</v>
      </c>
    </row>
    <row r="451" spans="1:48" x14ac:dyDescent="0.3">
      <c r="A451" t="s">
        <v>84</v>
      </c>
      <c r="B451" t="s">
        <v>919</v>
      </c>
      <c r="C451" t="s">
        <v>23</v>
      </c>
      <c r="D451" t="s">
        <v>75</v>
      </c>
      <c r="E451" t="s">
        <v>959</v>
      </c>
      <c r="F451" t="s">
        <v>960</v>
      </c>
      <c r="H451" t="str">
        <f t="shared" si="256"/>
        <v>40 to 64 years_Physical and Related Sciences</v>
      </c>
      <c r="I451" t="str">
        <f t="shared" si="257"/>
        <v>Illinois</v>
      </c>
      <c r="J451" t="str">
        <f t="shared" si="258"/>
        <v>Physical and Related Sciences</v>
      </c>
      <c r="K451" t="str">
        <f t="shared" si="259"/>
        <v>40 to 64 years</v>
      </c>
      <c r="L451" t="str">
        <f t="shared" si="260"/>
        <v>100,790</v>
      </c>
      <c r="M451" t="str">
        <f t="shared" si="261"/>
        <v>±5,132</v>
      </c>
      <c r="O451" t="str">
        <f t="shared" si="262"/>
        <v>40_to_64_years_Physical_and_Related_Sciences</v>
      </c>
      <c r="P451" t="str">
        <f t="shared" si="263"/>
        <v>Illinois</v>
      </c>
      <c r="Q451" t="str">
        <f t="shared" si="264"/>
        <v>Physical_and_Related_Sciences</v>
      </c>
      <c r="R451" t="str">
        <f t="shared" si="265"/>
        <v>40_to_64_years</v>
      </c>
      <c r="S451" t="str">
        <f t="shared" si="266"/>
        <v>100,790</v>
      </c>
      <c r="T451" t="str">
        <f t="shared" si="267"/>
        <v>±5,132</v>
      </c>
      <c r="V451" t="str">
        <f t="shared" si="268"/>
        <v>40_to_64_years_Physical_and_Related_Sciences</v>
      </c>
      <c r="W451" t="str">
        <f t="shared" si="269"/>
        <v>Illinois</v>
      </c>
      <c r="X451" t="str">
        <f t="shared" si="270"/>
        <v>Physical_and_Related_Sciences</v>
      </c>
      <c r="Y451" t="str">
        <f t="shared" si="271"/>
        <v>40_to_64_years</v>
      </c>
      <c r="Z451" t="str">
        <f t="shared" si="272"/>
        <v>100790</v>
      </c>
      <c r="AA451" t="str">
        <f t="shared" si="273"/>
        <v>±5132</v>
      </c>
      <c r="AC451" t="str">
        <f t="shared" si="274"/>
        <v>40_to_64_years_Physical_and_Related_Sciences</v>
      </c>
      <c r="AD451" t="str">
        <f t="shared" si="275"/>
        <v>Illinois</v>
      </c>
      <c r="AE451" t="str">
        <f t="shared" si="276"/>
        <v>Physical_and_Related_Sciences</v>
      </c>
      <c r="AF451" t="str">
        <f t="shared" si="277"/>
        <v>40_to_64_years</v>
      </c>
      <c r="AG451" t="str">
        <f t="shared" si="278"/>
        <v>100790</v>
      </c>
      <c r="AH451" t="str">
        <f t="shared" si="279"/>
        <v>5132</v>
      </c>
      <c r="AJ451" t="str">
        <f t="shared" si="280"/>
        <v>40_to_64_years_Physical_and_Related_Sciences</v>
      </c>
      <c r="AK451" t="str">
        <f t="shared" si="281"/>
        <v>Illinois</v>
      </c>
      <c r="AL451" t="str">
        <f t="shared" si="282"/>
        <v>Physical_and_Related_Sciences</v>
      </c>
      <c r="AM451" t="str">
        <f t="shared" si="283"/>
        <v>40_to_64_years</v>
      </c>
      <c r="AN451" t="str">
        <f t="shared" si="284"/>
        <v>100790</v>
      </c>
      <c r="AO451" t="str">
        <f t="shared" si="285"/>
        <v>5132</v>
      </c>
      <c r="AQ451" t="str">
        <f t="shared" si="286"/>
        <v>40_to_64_years_Physical_and_Related_Sciences</v>
      </c>
      <c r="AR451" t="str">
        <f t="shared" si="287"/>
        <v>Illinois</v>
      </c>
      <c r="AS451" t="str">
        <f t="shared" si="288"/>
        <v>Physical_and_Related_Sciences</v>
      </c>
      <c r="AT451" t="str">
        <f t="shared" si="289"/>
        <v>40_to_64_years</v>
      </c>
      <c r="AU451" t="str">
        <f t="shared" si="290"/>
        <v>100790</v>
      </c>
      <c r="AV451" t="str">
        <f t="shared" si="291"/>
        <v>5132</v>
      </c>
    </row>
    <row r="452" spans="1:48" x14ac:dyDescent="0.3">
      <c r="A452" t="s">
        <v>87</v>
      </c>
      <c r="B452" t="s">
        <v>919</v>
      </c>
      <c r="C452" t="s">
        <v>27</v>
      </c>
      <c r="D452" t="s">
        <v>75</v>
      </c>
      <c r="E452" t="s">
        <v>961</v>
      </c>
      <c r="F452" t="s">
        <v>962</v>
      </c>
      <c r="H452" t="str">
        <f t="shared" si="256"/>
        <v>40 to 64 years_Psychology</v>
      </c>
      <c r="I452" t="str">
        <f t="shared" si="257"/>
        <v>Illinois</v>
      </c>
      <c r="J452" t="str">
        <f t="shared" si="258"/>
        <v>Psychology</v>
      </c>
      <c r="K452" t="str">
        <f t="shared" si="259"/>
        <v>40 to 64 years</v>
      </c>
      <c r="L452" t="str">
        <f t="shared" si="260"/>
        <v>75,047</v>
      </c>
      <c r="M452" t="str">
        <f t="shared" si="261"/>
        <v>±5,270</v>
      </c>
      <c r="O452" t="str">
        <f t="shared" si="262"/>
        <v>40_to_64_years_Psychology</v>
      </c>
      <c r="P452" t="str">
        <f t="shared" si="263"/>
        <v>Illinois</v>
      </c>
      <c r="Q452" t="str">
        <f t="shared" si="264"/>
        <v>Psychology</v>
      </c>
      <c r="R452" t="str">
        <f t="shared" si="265"/>
        <v>40_to_64_years</v>
      </c>
      <c r="S452" t="str">
        <f t="shared" si="266"/>
        <v>75,047</v>
      </c>
      <c r="T452" t="str">
        <f t="shared" si="267"/>
        <v>±5,270</v>
      </c>
      <c r="V452" t="str">
        <f t="shared" si="268"/>
        <v>40_to_64_years_Psychology</v>
      </c>
      <c r="W452" t="str">
        <f t="shared" si="269"/>
        <v>Illinois</v>
      </c>
      <c r="X452" t="str">
        <f t="shared" si="270"/>
        <v>Psychology</v>
      </c>
      <c r="Y452" t="str">
        <f t="shared" si="271"/>
        <v>40_to_64_years</v>
      </c>
      <c r="Z452" t="str">
        <f t="shared" si="272"/>
        <v>75047</v>
      </c>
      <c r="AA452" t="str">
        <f t="shared" si="273"/>
        <v>±5270</v>
      </c>
      <c r="AC452" t="str">
        <f t="shared" si="274"/>
        <v>40_to_64_years_Psychology</v>
      </c>
      <c r="AD452" t="str">
        <f t="shared" si="275"/>
        <v>Illinois</v>
      </c>
      <c r="AE452" t="str">
        <f t="shared" si="276"/>
        <v>Psychology</v>
      </c>
      <c r="AF452" t="str">
        <f t="shared" si="277"/>
        <v>40_to_64_years</v>
      </c>
      <c r="AG452" t="str">
        <f t="shared" si="278"/>
        <v>75047</v>
      </c>
      <c r="AH452" t="str">
        <f t="shared" si="279"/>
        <v>5270</v>
      </c>
      <c r="AJ452" t="str">
        <f t="shared" si="280"/>
        <v>40_to_64_years_Psychology</v>
      </c>
      <c r="AK452" t="str">
        <f t="shared" si="281"/>
        <v>Illinois</v>
      </c>
      <c r="AL452" t="str">
        <f t="shared" si="282"/>
        <v>Psychology</v>
      </c>
      <c r="AM452" t="str">
        <f t="shared" si="283"/>
        <v>40_to_64_years</v>
      </c>
      <c r="AN452" t="str">
        <f t="shared" si="284"/>
        <v>75047</v>
      </c>
      <c r="AO452" t="str">
        <f t="shared" si="285"/>
        <v>5270</v>
      </c>
      <c r="AQ452" t="str">
        <f t="shared" si="286"/>
        <v>40_to_64_years_Psychology</v>
      </c>
      <c r="AR452" t="str">
        <f t="shared" si="287"/>
        <v>Illinois</v>
      </c>
      <c r="AS452" t="str">
        <f t="shared" si="288"/>
        <v>Psychology</v>
      </c>
      <c r="AT452" t="str">
        <f t="shared" si="289"/>
        <v>40_to_64_years</v>
      </c>
      <c r="AU452" t="str">
        <f t="shared" si="290"/>
        <v>75047</v>
      </c>
      <c r="AV452" t="str">
        <f t="shared" si="291"/>
        <v>5270</v>
      </c>
    </row>
    <row r="453" spans="1:48" x14ac:dyDescent="0.3">
      <c r="A453" t="s">
        <v>90</v>
      </c>
      <c r="B453" t="s">
        <v>919</v>
      </c>
      <c r="C453" t="s">
        <v>31</v>
      </c>
      <c r="D453" t="s">
        <v>75</v>
      </c>
      <c r="E453" t="s">
        <v>963</v>
      </c>
      <c r="F453" t="s">
        <v>964</v>
      </c>
      <c r="H453" t="str">
        <f t="shared" si="256"/>
        <v>40 to 64 years_Social Sciences</v>
      </c>
      <c r="I453" t="str">
        <f t="shared" si="257"/>
        <v>Illinois</v>
      </c>
      <c r="J453" t="str">
        <f t="shared" si="258"/>
        <v>Social Sciences</v>
      </c>
      <c r="K453" t="str">
        <f t="shared" si="259"/>
        <v>40 to 64 years</v>
      </c>
      <c r="L453" t="str">
        <f t="shared" si="260"/>
        <v>97,584</v>
      </c>
      <c r="M453" t="str">
        <f t="shared" si="261"/>
        <v>±5,344</v>
      </c>
      <c r="O453" t="str">
        <f t="shared" si="262"/>
        <v>40_to_64_years_Social_Sciences</v>
      </c>
      <c r="P453" t="str">
        <f t="shared" si="263"/>
        <v>Illinois</v>
      </c>
      <c r="Q453" t="str">
        <f t="shared" si="264"/>
        <v>Social_Sciences</v>
      </c>
      <c r="R453" t="str">
        <f t="shared" si="265"/>
        <v>40_to_64_years</v>
      </c>
      <c r="S453" t="str">
        <f t="shared" si="266"/>
        <v>97,584</v>
      </c>
      <c r="T453" t="str">
        <f t="shared" si="267"/>
        <v>±5,344</v>
      </c>
      <c r="V453" t="str">
        <f t="shared" si="268"/>
        <v>40_to_64_years_Social_Sciences</v>
      </c>
      <c r="W453" t="str">
        <f t="shared" si="269"/>
        <v>Illinois</v>
      </c>
      <c r="X453" t="str">
        <f t="shared" si="270"/>
        <v>Social_Sciences</v>
      </c>
      <c r="Y453" t="str">
        <f t="shared" si="271"/>
        <v>40_to_64_years</v>
      </c>
      <c r="Z453" t="str">
        <f t="shared" si="272"/>
        <v>97584</v>
      </c>
      <c r="AA453" t="str">
        <f t="shared" si="273"/>
        <v>±5344</v>
      </c>
      <c r="AC453" t="str">
        <f t="shared" si="274"/>
        <v>40_to_64_years_Social_Sciences</v>
      </c>
      <c r="AD453" t="str">
        <f t="shared" si="275"/>
        <v>Illinois</v>
      </c>
      <c r="AE453" t="str">
        <f t="shared" si="276"/>
        <v>Social_Sciences</v>
      </c>
      <c r="AF453" t="str">
        <f t="shared" si="277"/>
        <v>40_to_64_years</v>
      </c>
      <c r="AG453" t="str">
        <f t="shared" si="278"/>
        <v>97584</v>
      </c>
      <c r="AH453" t="str">
        <f t="shared" si="279"/>
        <v>5344</v>
      </c>
      <c r="AJ453" t="str">
        <f t="shared" si="280"/>
        <v>40_to_64_years_Social_Sciences</v>
      </c>
      <c r="AK453" t="str">
        <f t="shared" si="281"/>
        <v>Illinois</v>
      </c>
      <c r="AL453" t="str">
        <f t="shared" si="282"/>
        <v>Social_Sciences</v>
      </c>
      <c r="AM453" t="str">
        <f t="shared" si="283"/>
        <v>40_to_64_years</v>
      </c>
      <c r="AN453" t="str">
        <f t="shared" si="284"/>
        <v>97584</v>
      </c>
      <c r="AO453" t="str">
        <f t="shared" si="285"/>
        <v>5344</v>
      </c>
      <c r="AQ453" t="str">
        <f t="shared" si="286"/>
        <v>40_to_64_years_Social_Sciences</v>
      </c>
      <c r="AR453" t="str">
        <f t="shared" si="287"/>
        <v>Illinois</v>
      </c>
      <c r="AS453" t="str">
        <f t="shared" si="288"/>
        <v>Social_Sciences</v>
      </c>
      <c r="AT453" t="str">
        <f t="shared" si="289"/>
        <v>40_to_64_years</v>
      </c>
      <c r="AU453" t="str">
        <f t="shared" si="290"/>
        <v>97584</v>
      </c>
      <c r="AV453" t="str">
        <f t="shared" si="291"/>
        <v>5344</v>
      </c>
    </row>
    <row r="454" spans="1:48" x14ac:dyDescent="0.3">
      <c r="A454" t="s">
        <v>93</v>
      </c>
      <c r="B454" t="s">
        <v>919</v>
      </c>
      <c r="C454" t="s">
        <v>35</v>
      </c>
      <c r="D454" t="s">
        <v>75</v>
      </c>
      <c r="E454" t="s">
        <v>965</v>
      </c>
      <c r="F454" t="s">
        <v>966</v>
      </c>
      <c r="H454" t="str">
        <f t="shared" si="256"/>
        <v>40 to 64 years_Engineering</v>
      </c>
      <c r="I454" t="str">
        <f t="shared" si="257"/>
        <v>Illinois</v>
      </c>
      <c r="J454" t="str">
        <f t="shared" si="258"/>
        <v>Engineering</v>
      </c>
      <c r="K454" t="str">
        <f t="shared" si="259"/>
        <v>40 to 64 years</v>
      </c>
      <c r="L454" t="str">
        <f t="shared" si="260"/>
        <v>123,674</v>
      </c>
      <c r="M454" t="str">
        <f t="shared" si="261"/>
        <v>±4,590</v>
      </c>
      <c r="O454" t="str">
        <f t="shared" si="262"/>
        <v>40_to_64_years_Engineering</v>
      </c>
      <c r="P454" t="str">
        <f t="shared" si="263"/>
        <v>Illinois</v>
      </c>
      <c r="Q454" t="str">
        <f t="shared" si="264"/>
        <v>Engineering</v>
      </c>
      <c r="R454" t="str">
        <f t="shared" si="265"/>
        <v>40_to_64_years</v>
      </c>
      <c r="S454" t="str">
        <f t="shared" si="266"/>
        <v>123,674</v>
      </c>
      <c r="T454" t="str">
        <f t="shared" si="267"/>
        <v>±4,590</v>
      </c>
      <c r="V454" t="str">
        <f t="shared" si="268"/>
        <v>40_to_64_years_Engineering</v>
      </c>
      <c r="W454" t="str">
        <f t="shared" si="269"/>
        <v>Illinois</v>
      </c>
      <c r="X454" t="str">
        <f t="shared" si="270"/>
        <v>Engineering</v>
      </c>
      <c r="Y454" t="str">
        <f t="shared" si="271"/>
        <v>40_to_64_years</v>
      </c>
      <c r="Z454" t="str">
        <f t="shared" si="272"/>
        <v>123674</v>
      </c>
      <c r="AA454" t="str">
        <f t="shared" si="273"/>
        <v>±4590</v>
      </c>
      <c r="AC454" t="str">
        <f t="shared" si="274"/>
        <v>40_to_64_years_Engineering</v>
      </c>
      <c r="AD454" t="str">
        <f t="shared" si="275"/>
        <v>Illinois</v>
      </c>
      <c r="AE454" t="str">
        <f t="shared" si="276"/>
        <v>Engineering</v>
      </c>
      <c r="AF454" t="str">
        <f t="shared" si="277"/>
        <v>40_to_64_years</v>
      </c>
      <c r="AG454" t="str">
        <f t="shared" si="278"/>
        <v>123674</v>
      </c>
      <c r="AH454" t="str">
        <f t="shared" si="279"/>
        <v>4590</v>
      </c>
      <c r="AJ454" t="str">
        <f t="shared" si="280"/>
        <v>40_to_64_years_Engineering</v>
      </c>
      <c r="AK454" t="str">
        <f t="shared" si="281"/>
        <v>Illinois</v>
      </c>
      <c r="AL454" t="str">
        <f t="shared" si="282"/>
        <v>Engineering</v>
      </c>
      <c r="AM454" t="str">
        <f t="shared" si="283"/>
        <v>40_to_64_years</v>
      </c>
      <c r="AN454" t="str">
        <f t="shared" si="284"/>
        <v>123674</v>
      </c>
      <c r="AO454" t="str">
        <f t="shared" si="285"/>
        <v>4590</v>
      </c>
      <c r="AQ454" t="str">
        <f t="shared" si="286"/>
        <v>40_to_64_years_Engineering</v>
      </c>
      <c r="AR454" t="str">
        <f t="shared" si="287"/>
        <v>Illinois</v>
      </c>
      <c r="AS454" t="str">
        <f t="shared" si="288"/>
        <v>Engineering</v>
      </c>
      <c r="AT454" t="str">
        <f t="shared" si="289"/>
        <v>40_to_64_years</v>
      </c>
      <c r="AU454" t="str">
        <f t="shared" si="290"/>
        <v>123674</v>
      </c>
      <c r="AV454" t="str">
        <f t="shared" si="291"/>
        <v>4590</v>
      </c>
    </row>
    <row r="455" spans="1:48" x14ac:dyDescent="0.3">
      <c r="A455" t="s">
        <v>96</v>
      </c>
      <c r="B455" t="s">
        <v>919</v>
      </c>
      <c r="C455" t="s">
        <v>39</v>
      </c>
      <c r="D455" t="s">
        <v>75</v>
      </c>
      <c r="E455" t="s">
        <v>967</v>
      </c>
      <c r="F455" t="s">
        <v>968</v>
      </c>
      <c r="H455" t="str">
        <f t="shared" si="256"/>
        <v>40 to 64 years_Multidisciplinary Studies</v>
      </c>
      <c r="I455" t="str">
        <f t="shared" si="257"/>
        <v>Illinois</v>
      </c>
      <c r="J455" t="str">
        <f t="shared" si="258"/>
        <v>Multidisciplinary Studies</v>
      </c>
      <c r="K455" t="str">
        <f t="shared" si="259"/>
        <v>40 to 64 years</v>
      </c>
      <c r="L455" t="str">
        <f t="shared" si="260"/>
        <v>62,232</v>
      </c>
      <c r="M455" t="str">
        <f t="shared" si="261"/>
        <v>±11,803</v>
      </c>
      <c r="O455" t="str">
        <f t="shared" si="262"/>
        <v>40_to_64_years_Multidisciplinary_Studies</v>
      </c>
      <c r="P455" t="str">
        <f t="shared" si="263"/>
        <v>Illinois</v>
      </c>
      <c r="Q455" t="str">
        <f t="shared" si="264"/>
        <v>Multidisciplinary_Studies</v>
      </c>
      <c r="R455" t="str">
        <f t="shared" si="265"/>
        <v>40_to_64_years</v>
      </c>
      <c r="S455" t="str">
        <f t="shared" si="266"/>
        <v>62,232</v>
      </c>
      <c r="T455" t="str">
        <f t="shared" si="267"/>
        <v>±11,803</v>
      </c>
      <c r="V455" t="str">
        <f t="shared" si="268"/>
        <v>40_to_64_years_Multidisciplinary_Studies</v>
      </c>
      <c r="W455" t="str">
        <f t="shared" si="269"/>
        <v>Illinois</v>
      </c>
      <c r="X455" t="str">
        <f t="shared" si="270"/>
        <v>Multidisciplinary_Studies</v>
      </c>
      <c r="Y455" t="str">
        <f t="shared" si="271"/>
        <v>40_to_64_years</v>
      </c>
      <c r="Z455" t="str">
        <f t="shared" si="272"/>
        <v>62232</v>
      </c>
      <c r="AA455" t="str">
        <f t="shared" si="273"/>
        <v>±11803</v>
      </c>
      <c r="AC455" t="str">
        <f t="shared" si="274"/>
        <v>40_to_64_years_Multidisciplinary_Studies</v>
      </c>
      <c r="AD455" t="str">
        <f t="shared" si="275"/>
        <v>Illinois</v>
      </c>
      <c r="AE455" t="str">
        <f t="shared" si="276"/>
        <v>Multidisciplinary_Studies</v>
      </c>
      <c r="AF455" t="str">
        <f t="shared" si="277"/>
        <v>40_to_64_years</v>
      </c>
      <c r="AG455" t="str">
        <f t="shared" si="278"/>
        <v>62232</v>
      </c>
      <c r="AH455" t="str">
        <f t="shared" si="279"/>
        <v>11803</v>
      </c>
      <c r="AJ455" t="str">
        <f t="shared" si="280"/>
        <v>40_to_64_years_Multidisciplinary_Studies</v>
      </c>
      <c r="AK455" t="str">
        <f t="shared" si="281"/>
        <v>Illinois</v>
      </c>
      <c r="AL455" t="str">
        <f t="shared" si="282"/>
        <v>Multidisciplinary_Studies</v>
      </c>
      <c r="AM455" t="str">
        <f t="shared" si="283"/>
        <v>40_to_64_years</v>
      </c>
      <c r="AN455" t="str">
        <f t="shared" si="284"/>
        <v>62232</v>
      </c>
      <c r="AO455" t="str">
        <f t="shared" si="285"/>
        <v>11803</v>
      </c>
      <c r="AQ455" t="str">
        <f t="shared" si="286"/>
        <v>40_to_64_years_Multidisciplinary_Studies</v>
      </c>
      <c r="AR455" t="str">
        <f t="shared" si="287"/>
        <v>Illinois</v>
      </c>
      <c r="AS455" t="str">
        <f t="shared" si="288"/>
        <v>Multidisciplinary_Studies</v>
      </c>
      <c r="AT455" t="str">
        <f t="shared" si="289"/>
        <v>40_to_64_years</v>
      </c>
      <c r="AU455" t="str">
        <f t="shared" si="290"/>
        <v>62232</v>
      </c>
      <c r="AV455" t="str">
        <f t="shared" si="291"/>
        <v>11803</v>
      </c>
    </row>
    <row r="456" spans="1:48" x14ac:dyDescent="0.3">
      <c r="A456" t="s">
        <v>99</v>
      </c>
      <c r="B456" t="s">
        <v>919</v>
      </c>
      <c r="C456" t="s">
        <v>43</v>
      </c>
      <c r="D456" t="s">
        <v>75</v>
      </c>
      <c r="E456" t="s">
        <v>969</v>
      </c>
      <c r="F456" t="s">
        <v>970</v>
      </c>
      <c r="H456" t="str">
        <f t="shared" si="256"/>
        <v>40 to 64 years_Science and Engineering Related Fields</v>
      </c>
      <c r="I456" t="str">
        <f t="shared" si="257"/>
        <v>Illinois</v>
      </c>
      <c r="J456" t="str">
        <f t="shared" si="258"/>
        <v>Science and Engineering Related Fields</v>
      </c>
      <c r="K456" t="str">
        <f t="shared" si="259"/>
        <v>40 to 64 years</v>
      </c>
      <c r="L456" t="str">
        <f t="shared" si="260"/>
        <v>84,395</v>
      </c>
      <c r="M456" t="str">
        <f t="shared" si="261"/>
        <v>±2,677</v>
      </c>
      <c r="O456" t="str">
        <f t="shared" si="262"/>
        <v>40_to_64_years_Science_and_Engineering_Related_Fields</v>
      </c>
      <c r="P456" t="str">
        <f t="shared" si="263"/>
        <v>Illinois</v>
      </c>
      <c r="Q456" t="str">
        <f t="shared" si="264"/>
        <v>Science_and_Engineering_Related_Fields</v>
      </c>
      <c r="R456" t="str">
        <f t="shared" si="265"/>
        <v>40_to_64_years</v>
      </c>
      <c r="S456" t="str">
        <f t="shared" si="266"/>
        <v>84,395</v>
      </c>
      <c r="T456" t="str">
        <f t="shared" si="267"/>
        <v>±2,677</v>
      </c>
      <c r="V456" t="str">
        <f t="shared" si="268"/>
        <v>40_to_64_years_Science_and_Engineering_Related_Fields</v>
      </c>
      <c r="W456" t="str">
        <f t="shared" si="269"/>
        <v>Illinois</v>
      </c>
      <c r="X456" t="str">
        <f t="shared" si="270"/>
        <v>Science_and_Engineering_Related_Fields</v>
      </c>
      <c r="Y456" t="str">
        <f t="shared" si="271"/>
        <v>40_to_64_years</v>
      </c>
      <c r="Z456" t="str">
        <f t="shared" si="272"/>
        <v>84395</v>
      </c>
      <c r="AA456" t="str">
        <f t="shared" si="273"/>
        <v>±2677</v>
      </c>
      <c r="AC456" t="str">
        <f t="shared" si="274"/>
        <v>40_to_64_years_Science_and_Engineering_Related_Fields</v>
      </c>
      <c r="AD456" t="str">
        <f t="shared" si="275"/>
        <v>Illinois</v>
      </c>
      <c r="AE456" t="str">
        <f t="shared" si="276"/>
        <v>Science_and_Engineering_Related_Fields</v>
      </c>
      <c r="AF456" t="str">
        <f t="shared" si="277"/>
        <v>40_to_64_years</v>
      </c>
      <c r="AG456" t="str">
        <f t="shared" si="278"/>
        <v>84395</v>
      </c>
      <c r="AH456" t="str">
        <f t="shared" si="279"/>
        <v>2677</v>
      </c>
      <c r="AJ456" t="str">
        <f t="shared" si="280"/>
        <v>40_to_64_years_Science_and_Engineering_Related_Fields</v>
      </c>
      <c r="AK456" t="str">
        <f t="shared" si="281"/>
        <v>Illinois</v>
      </c>
      <c r="AL456" t="str">
        <f t="shared" si="282"/>
        <v>Science_and_Engineering_Related_Fields</v>
      </c>
      <c r="AM456" t="str">
        <f t="shared" si="283"/>
        <v>40_to_64_years</v>
      </c>
      <c r="AN456" t="str">
        <f t="shared" si="284"/>
        <v>84395</v>
      </c>
      <c r="AO456" t="str">
        <f t="shared" si="285"/>
        <v>2677</v>
      </c>
      <c r="AQ456" t="str">
        <f t="shared" si="286"/>
        <v>40_to_64_years_Science_and_Engineering_Related_Fields</v>
      </c>
      <c r="AR456" t="str">
        <f t="shared" si="287"/>
        <v>Illinois</v>
      </c>
      <c r="AS456" t="str">
        <f t="shared" si="288"/>
        <v>Science_and_Engineering_Related_Fields</v>
      </c>
      <c r="AT456" t="str">
        <f t="shared" si="289"/>
        <v>40_to_64_years</v>
      </c>
      <c r="AU456" t="str">
        <f t="shared" si="290"/>
        <v>84395</v>
      </c>
      <c r="AV456" t="str">
        <f t="shared" si="291"/>
        <v>2677</v>
      </c>
    </row>
    <row r="457" spans="1:48" x14ac:dyDescent="0.3">
      <c r="A457" t="s">
        <v>102</v>
      </c>
      <c r="B457" t="s">
        <v>919</v>
      </c>
      <c r="C457" t="s">
        <v>47</v>
      </c>
      <c r="D457" t="s">
        <v>75</v>
      </c>
      <c r="E457" t="s">
        <v>971</v>
      </c>
      <c r="F457" t="s">
        <v>972</v>
      </c>
      <c r="H457" t="str">
        <f t="shared" si="256"/>
        <v>40 to 64 years_Business</v>
      </c>
      <c r="I457" t="str">
        <f t="shared" si="257"/>
        <v>Illinois</v>
      </c>
      <c r="J457" t="str">
        <f t="shared" si="258"/>
        <v>Business</v>
      </c>
      <c r="K457" t="str">
        <f t="shared" si="259"/>
        <v>40 to 64 years</v>
      </c>
      <c r="L457" t="str">
        <f t="shared" si="260"/>
        <v>93,436</v>
      </c>
      <c r="M457" t="str">
        <f t="shared" si="261"/>
        <v>±2,377</v>
      </c>
      <c r="O457" t="str">
        <f t="shared" si="262"/>
        <v>40_to_64_years_Business</v>
      </c>
      <c r="P457" t="str">
        <f t="shared" si="263"/>
        <v>Illinois</v>
      </c>
      <c r="Q457" t="str">
        <f t="shared" si="264"/>
        <v>Business</v>
      </c>
      <c r="R457" t="str">
        <f t="shared" si="265"/>
        <v>40_to_64_years</v>
      </c>
      <c r="S457" t="str">
        <f t="shared" si="266"/>
        <v>93,436</v>
      </c>
      <c r="T457" t="str">
        <f t="shared" si="267"/>
        <v>±2,377</v>
      </c>
      <c r="V457" t="str">
        <f t="shared" si="268"/>
        <v>40_to_64_years_Business</v>
      </c>
      <c r="W457" t="str">
        <f t="shared" si="269"/>
        <v>Illinois</v>
      </c>
      <c r="X457" t="str">
        <f t="shared" si="270"/>
        <v>Business</v>
      </c>
      <c r="Y457" t="str">
        <f t="shared" si="271"/>
        <v>40_to_64_years</v>
      </c>
      <c r="Z457" t="str">
        <f t="shared" si="272"/>
        <v>93436</v>
      </c>
      <c r="AA457" t="str">
        <f t="shared" si="273"/>
        <v>±2377</v>
      </c>
      <c r="AC457" t="str">
        <f t="shared" si="274"/>
        <v>40_to_64_years_Business</v>
      </c>
      <c r="AD457" t="str">
        <f t="shared" si="275"/>
        <v>Illinois</v>
      </c>
      <c r="AE457" t="str">
        <f t="shared" si="276"/>
        <v>Business</v>
      </c>
      <c r="AF457" t="str">
        <f t="shared" si="277"/>
        <v>40_to_64_years</v>
      </c>
      <c r="AG457" t="str">
        <f t="shared" si="278"/>
        <v>93436</v>
      </c>
      <c r="AH457" t="str">
        <f t="shared" si="279"/>
        <v>2377</v>
      </c>
      <c r="AJ457" t="str">
        <f t="shared" si="280"/>
        <v>40_to_64_years_Business</v>
      </c>
      <c r="AK457" t="str">
        <f t="shared" si="281"/>
        <v>Illinois</v>
      </c>
      <c r="AL457" t="str">
        <f t="shared" si="282"/>
        <v>Business</v>
      </c>
      <c r="AM457" t="str">
        <f t="shared" si="283"/>
        <v>40_to_64_years</v>
      </c>
      <c r="AN457" t="str">
        <f t="shared" si="284"/>
        <v>93436</v>
      </c>
      <c r="AO457" t="str">
        <f t="shared" si="285"/>
        <v>2377</v>
      </c>
      <c r="AQ457" t="str">
        <f t="shared" si="286"/>
        <v>40_to_64_years_Business</v>
      </c>
      <c r="AR457" t="str">
        <f t="shared" si="287"/>
        <v>Illinois</v>
      </c>
      <c r="AS457" t="str">
        <f t="shared" si="288"/>
        <v>Business</v>
      </c>
      <c r="AT457" t="str">
        <f t="shared" si="289"/>
        <v>40_to_64_years</v>
      </c>
      <c r="AU457" t="str">
        <f t="shared" si="290"/>
        <v>93436</v>
      </c>
      <c r="AV457" t="str">
        <f t="shared" si="291"/>
        <v>2377</v>
      </c>
    </row>
    <row r="458" spans="1:48" x14ac:dyDescent="0.3">
      <c r="A458" t="s">
        <v>105</v>
      </c>
      <c r="B458" t="s">
        <v>919</v>
      </c>
      <c r="C458" t="s">
        <v>51</v>
      </c>
      <c r="D458" t="s">
        <v>75</v>
      </c>
      <c r="E458" t="s">
        <v>973</v>
      </c>
      <c r="F458" t="s">
        <v>974</v>
      </c>
      <c r="H458" t="str">
        <f t="shared" si="256"/>
        <v>40 to 64 years_Education</v>
      </c>
      <c r="I458" t="str">
        <f t="shared" si="257"/>
        <v>Illinois</v>
      </c>
      <c r="J458" t="str">
        <f t="shared" si="258"/>
        <v>Education</v>
      </c>
      <c r="K458" t="str">
        <f t="shared" si="259"/>
        <v>40 to 64 years</v>
      </c>
      <c r="L458" t="str">
        <f t="shared" si="260"/>
        <v>65,040</v>
      </c>
      <c r="M458" t="str">
        <f t="shared" si="261"/>
        <v>±1,942</v>
      </c>
      <c r="O458" t="str">
        <f t="shared" si="262"/>
        <v>40_to_64_years_Education</v>
      </c>
      <c r="P458" t="str">
        <f t="shared" si="263"/>
        <v>Illinois</v>
      </c>
      <c r="Q458" t="str">
        <f t="shared" si="264"/>
        <v>Education</v>
      </c>
      <c r="R458" t="str">
        <f t="shared" si="265"/>
        <v>40_to_64_years</v>
      </c>
      <c r="S458" t="str">
        <f t="shared" si="266"/>
        <v>65,040</v>
      </c>
      <c r="T458" t="str">
        <f t="shared" si="267"/>
        <v>±1,942</v>
      </c>
      <c r="V458" t="str">
        <f t="shared" si="268"/>
        <v>40_to_64_years_Education</v>
      </c>
      <c r="W458" t="str">
        <f t="shared" si="269"/>
        <v>Illinois</v>
      </c>
      <c r="X458" t="str">
        <f t="shared" si="270"/>
        <v>Education</v>
      </c>
      <c r="Y458" t="str">
        <f t="shared" si="271"/>
        <v>40_to_64_years</v>
      </c>
      <c r="Z458" t="str">
        <f t="shared" si="272"/>
        <v>65040</v>
      </c>
      <c r="AA458" t="str">
        <f t="shared" si="273"/>
        <v>±1942</v>
      </c>
      <c r="AC458" t="str">
        <f t="shared" si="274"/>
        <v>40_to_64_years_Education</v>
      </c>
      <c r="AD458" t="str">
        <f t="shared" si="275"/>
        <v>Illinois</v>
      </c>
      <c r="AE458" t="str">
        <f t="shared" si="276"/>
        <v>Education</v>
      </c>
      <c r="AF458" t="str">
        <f t="shared" si="277"/>
        <v>40_to_64_years</v>
      </c>
      <c r="AG458" t="str">
        <f t="shared" si="278"/>
        <v>65040</v>
      </c>
      <c r="AH458" t="str">
        <f t="shared" si="279"/>
        <v>1942</v>
      </c>
      <c r="AJ458" t="str">
        <f t="shared" si="280"/>
        <v>40_to_64_years_Education</v>
      </c>
      <c r="AK458" t="str">
        <f t="shared" si="281"/>
        <v>Illinois</v>
      </c>
      <c r="AL458" t="str">
        <f t="shared" si="282"/>
        <v>Education</v>
      </c>
      <c r="AM458" t="str">
        <f t="shared" si="283"/>
        <v>40_to_64_years</v>
      </c>
      <c r="AN458" t="str">
        <f t="shared" si="284"/>
        <v>65040</v>
      </c>
      <c r="AO458" t="str">
        <f t="shared" si="285"/>
        <v>1942</v>
      </c>
      <c r="AQ458" t="str">
        <f t="shared" si="286"/>
        <v>40_to_64_years_Education</v>
      </c>
      <c r="AR458" t="str">
        <f t="shared" si="287"/>
        <v>Illinois</v>
      </c>
      <c r="AS458" t="str">
        <f t="shared" si="288"/>
        <v>Education</v>
      </c>
      <c r="AT458" t="str">
        <f t="shared" si="289"/>
        <v>40_to_64_years</v>
      </c>
      <c r="AU458" t="str">
        <f t="shared" si="290"/>
        <v>65040</v>
      </c>
      <c r="AV458" t="str">
        <f t="shared" si="291"/>
        <v>1942</v>
      </c>
    </row>
    <row r="459" spans="1:48" x14ac:dyDescent="0.3">
      <c r="A459" t="s">
        <v>108</v>
      </c>
      <c r="B459" t="s">
        <v>919</v>
      </c>
      <c r="C459" t="s">
        <v>55</v>
      </c>
      <c r="D459" t="s">
        <v>75</v>
      </c>
      <c r="E459" t="s">
        <v>975</v>
      </c>
      <c r="F459" t="s">
        <v>976</v>
      </c>
      <c r="H459" t="str">
        <f t="shared" si="256"/>
        <v>40 to 64 years_Literature and Languages</v>
      </c>
      <c r="I459" t="str">
        <f t="shared" si="257"/>
        <v>Illinois</v>
      </c>
      <c r="J459" t="str">
        <f t="shared" si="258"/>
        <v>Literature and Languages</v>
      </c>
      <c r="K459" t="str">
        <f t="shared" si="259"/>
        <v>40 to 64 years</v>
      </c>
      <c r="L459" t="str">
        <f t="shared" si="260"/>
        <v>81,223</v>
      </c>
      <c r="M459" t="str">
        <f t="shared" si="261"/>
        <v>±8,624</v>
      </c>
      <c r="O459" t="str">
        <f t="shared" si="262"/>
        <v>40_to_64_years_Literature_and_Languages</v>
      </c>
      <c r="P459" t="str">
        <f t="shared" si="263"/>
        <v>Illinois</v>
      </c>
      <c r="Q459" t="str">
        <f t="shared" si="264"/>
        <v>Literature_and_Languages</v>
      </c>
      <c r="R459" t="str">
        <f t="shared" si="265"/>
        <v>40_to_64_years</v>
      </c>
      <c r="S459" t="str">
        <f t="shared" si="266"/>
        <v>81,223</v>
      </c>
      <c r="T459" t="str">
        <f t="shared" si="267"/>
        <v>±8,624</v>
      </c>
      <c r="V459" t="str">
        <f t="shared" si="268"/>
        <v>40_to_64_years_Literature_and_Languages</v>
      </c>
      <c r="W459" t="str">
        <f t="shared" si="269"/>
        <v>Illinois</v>
      </c>
      <c r="X459" t="str">
        <f t="shared" si="270"/>
        <v>Literature_and_Languages</v>
      </c>
      <c r="Y459" t="str">
        <f t="shared" si="271"/>
        <v>40_to_64_years</v>
      </c>
      <c r="Z459" t="str">
        <f t="shared" si="272"/>
        <v>81223</v>
      </c>
      <c r="AA459" t="str">
        <f t="shared" si="273"/>
        <v>±8624</v>
      </c>
      <c r="AC459" t="str">
        <f t="shared" si="274"/>
        <v>40_to_64_years_Literature_and_Languages</v>
      </c>
      <c r="AD459" t="str">
        <f t="shared" si="275"/>
        <v>Illinois</v>
      </c>
      <c r="AE459" t="str">
        <f t="shared" si="276"/>
        <v>Literature_and_Languages</v>
      </c>
      <c r="AF459" t="str">
        <f t="shared" si="277"/>
        <v>40_to_64_years</v>
      </c>
      <c r="AG459" t="str">
        <f t="shared" si="278"/>
        <v>81223</v>
      </c>
      <c r="AH459" t="str">
        <f t="shared" si="279"/>
        <v>8624</v>
      </c>
      <c r="AJ459" t="str">
        <f t="shared" si="280"/>
        <v>40_to_64_years_Literature_and_Languages</v>
      </c>
      <c r="AK459" t="str">
        <f t="shared" si="281"/>
        <v>Illinois</v>
      </c>
      <c r="AL459" t="str">
        <f t="shared" si="282"/>
        <v>Literature_and_Languages</v>
      </c>
      <c r="AM459" t="str">
        <f t="shared" si="283"/>
        <v>40_to_64_years</v>
      </c>
      <c r="AN459" t="str">
        <f t="shared" si="284"/>
        <v>81223</v>
      </c>
      <c r="AO459" t="str">
        <f t="shared" si="285"/>
        <v>8624</v>
      </c>
      <c r="AQ459" t="str">
        <f t="shared" si="286"/>
        <v>40_to_64_years_Literature_and_Languages</v>
      </c>
      <c r="AR459" t="str">
        <f t="shared" si="287"/>
        <v>Illinois</v>
      </c>
      <c r="AS459" t="str">
        <f t="shared" si="288"/>
        <v>Literature_and_Languages</v>
      </c>
      <c r="AT459" t="str">
        <f t="shared" si="289"/>
        <v>40_to_64_years</v>
      </c>
      <c r="AU459" t="str">
        <f t="shared" si="290"/>
        <v>81223</v>
      </c>
      <c r="AV459" t="str">
        <f t="shared" si="291"/>
        <v>8624</v>
      </c>
    </row>
    <row r="460" spans="1:48" x14ac:dyDescent="0.3">
      <c r="A460" t="s">
        <v>111</v>
      </c>
      <c r="B460" t="s">
        <v>919</v>
      </c>
      <c r="C460" t="s">
        <v>59</v>
      </c>
      <c r="D460" t="s">
        <v>75</v>
      </c>
      <c r="E460" t="s">
        <v>977</v>
      </c>
      <c r="F460" t="s">
        <v>978</v>
      </c>
      <c r="H460" t="str">
        <f t="shared" si="256"/>
        <v>40 to 64 years_Liberal Arts and History</v>
      </c>
      <c r="I460" t="str">
        <f t="shared" si="257"/>
        <v>Illinois</v>
      </c>
      <c r="J460" t="str">
        <f t="shared" si="258"/>
        <v>Liberal Arts and History</v>
      </c>
      <c r="K460" t="str">
        <f t="shared" si="259"/>
        <v>40 to 64 years</v>
      </c>
      <c r="L460" t="str">
        <f t="shared" si="260"/>
        <v>76,391</v>
      </c>
      <c r="M460" t="str">
        <f t="shared" si="261"/>
        <v>±4,577</v>
      </c>
      <c r="O460" t="str">
        <f t="shared" si="262"/>
        <v>40_to_64_years_Liberal_Arts_and_History</v>
      </c>
      <c r="P460" t="str">
        <f t="shared" si="263"/>
        <v>Illinois</v>
      </c>
      <c r="Q460" t="str">
        <f t="shared" si="264"/>
        <v>Liberal_Arts_and_History</v>
      </c>
      <c r="R460" t="str">
        <f t="shared" si="265"/>
        <v>40_to_64_years</v>
      </c>
      <c r="S460" t="str">
        <f t="shared" si="266"/>
        <v>76,391</v>
      </c>
      <c r="T460" t="str">
        <f t="shared" si="267"/>
        <v>±4,577</v>
      </c>
      <c r="V460" t="str">
        <f t="shared" si="268"/>
        <v>40_to_64_years_Liberal_Arts_and_History</v>
      </c>
      <c r="W460" t="str">
        <f t="shared" si="269"/>
        <v>Illinois</v>
      </c>
      <c r="X460" t="str">
        <f t="shared" si="270"/>
        <v>Liberal_Arts_and_History</v>
      </c>
      <c r="Y460" t="str">
        <f t="shared" si="271"/>
        <v>40_to_64_years</v>
      </c>
      <c r="Z460" t="str">
        <f t="shared" si="272"/>
        <v>76391</v>
      </c>
      <c r="AA460" t="str">
        <f t="shared" si="273"/>
        <v>±4577</v>
      </c>
      <c r="AC460" t="str">
        <f t="shared" si="274"/>
        <v>40_to_64_years_Liberal_Arts_and_History</v>
      </c>
      <c r="AD460" t="str">
        <f t="shared" si="275"/>
        <v>Illinois</v>
      </c>
      <c r="AE460" t="str">
        <f t="shared" si="276"/>
        <v>Liberal_Arts_and_History</v>
      </c>
      <c r="AF460" t="str">
        <f t="shared" si="277"/>
        <v>40_to_64_years</v>
      </c>
      <c r="AG460" t="str">
        <f t="shared" si="278"/>
        <v>76391</v>
      </c>
      <c r="AH460" t="str">
        <f t="shared" si="279"/>
        <v>4577</v>
      </c>
      <c r="AJ460" t="str">
        <f t="shared" si="280"/>
        <v>40_to_64_years_Liberal_Arts_and_History</v>
      </c>
      <c r="AK460" t="str">
        <f t="shared" si="281"/>
        <v>Illinois</v>
      </c>
      <c r="AL460" t="str">
        <f t="shared" si="282"/>
        <v>Liberal_Arts_and_History</v>
      </c>
      <c r="AM460" t="str">
        <f t="shared" si="283"/>
        <v>40_to_64_years</v>
      </c>
      <c r="AN460" t="str">
        <f t="shared" si="284"/>
        <v>76391</v>
      </c>
      <c r="AO460" t="str">
        <f t="shared" si="285"/>
        <v>4577</v>
      </c>
      <c r="AQ460" t="str">
        <f t="shared" si="286"/>
        <v>40_to_64_years_Liberal_Arts_and_History</v>
      </c>
      <c r="AR460" t="str">
        <f t="shared" si="287"/>
        <v>Illinois</v>
      </c>
      <c r="AS460" t="str">
        <f t="shared" si="288"/>
        <v>Liberal_Arts_and_History</v>
      </c>
      <c r="AT460" t="str">
        <f t="shared" si="289"/>
        <v>40_to_64_years</v>
      </c>
      <c r="AU460" t="str">
        <f t="shared" si="290"/>
        <v>76391</v>
      </c>
      <c r="AV460" t="str">
        <f t="shared" si="291"/>
        <v>4577</v>
      </c>
    </row>
    <row r="461" spans="1:48" x14ac:dyDescent="0.3">
      <c r="A461" t="s">
        <v>114</v>
      </c>
      <c r="B461" t="s">
        <v>919</v>
      </c>
      <c r="C461" t="s">
        <v>63</v>
      </c>
      <c r="D461" t="s">
        <v>75</v>
      </c>
      <c r="E461" t="s">
        <v>979</v>
      </c>
      <c r="F461" t="s">
        <v>980</v>
      </c>
      <c r="H461" t="str">
        <f t="shared" si="256"/>
        <v>40 to 64 years_Visual and Performing Arts</v>
      </c>
      <c r="I461" t="str">
        <f t="shared" si="257"/>
        <v>Illinois</v>
      </c>
      <c r="J461" t="str">
        <f t="shared" si="258"/>
        <v>Visual and Performing Arts</v>
      </c>
      <c r="K461" t="str">
        <f t="shared" si="259"/>
        <v>40 to 64 years</v>
      </c>
      <c r="L461" t="str">
        <f t="shared" si="260"/>
        <v>61,545</v>
      </c>
      <c r="M461" t="str">
        <f t="shared" si="261"/>
        <v>±4,543</v>
      </c>
      <c r="O461" t="str">
        <f t="shared" si="262"/>
        <v>40_to_64_years_Visual_and_Performing_Arts</v>
      </c>
      <c r="P461" t="str">
        <f t="shared" si="263"/>
        <v>Illinois</v>
      </c>
      <c r="Q461" t="str">
        <f t="shared" si="264"/>
        <v>Visual_and_Performing_Arts</v>
      </c>
      <c r="R461" t="str">
        <f t="shared" si="265"/>
        <v>40_to_64_years</v>
      </c>
      <c r="S461" t="str">
        <f t="shared" si="266"/>
        <v>61,545</v>
      </c>
      <c r="T461" t="str">
        <f t="shared" si="267"/>
        <v>±4,543</v>
      </c>
      <c r="V461" t="str">
        <f t="shared" si="268"/>
        <v>40_to_64_years_Visual_and_Performing_Arts</v>
      </c>
      <c r="W461" t="str">
        <f t="shared" si="269"/>
        <v>Illinois</v>
      </c>
      <c r="X461" t="str">
        <f t="shared" si="270"/>
        <v>Visual_and_Performing_Arts</v>
      </c>
      <c r="Y461" t="str">
        <f t="shared" si="271"/>
        <v>40_to_64_years</v>
      </c>
      <c r="Z461" t="str">
        <f t="shared" si="272"/>
        <v>61545</v>
      </c>
      <c r="AA461" t="str">
        <f t="shared" si="273"/>
        <v>±4543</v>
      </c>
      <c r="AC461" t="str">
        <f t="shared" si="274"/>
        <v>40_to_64_years_Visual_and_Performing_Arts</v>
      </c>
      <c r="AD461" t="str">
        <f t="shared" si="275"/>
        <v>Illinois</v>
      </c>
      <c r="AE461" t="str">
        <f t="shared" si="276"/>
        <v>Visual_and_Performing_Arts</v>
      </c>
      <c r="AF461" t="str">
        <f t="shared" si="277"/>
        <v>40_to_64_years</v>
      </c>
      <c r="AG461" t="str">
        <f t="shared" si="278"/>
        <v>61545</v>
      </c>
      <c r="AH461" t="str">
        <f t="shared" si="279"/>
        <v>4543</v>
      </c>
      <c r="AJ461" t="str">
        <f t="shared" si="280"/>
        <v>40_to_64_years_Visual_and_Performing_Arts</v>
      </c>
      <c r="AK461" t="str">
        <f t="shared" si="281"/>
        <v>Illinois</v>
      </c>
      <c r="AL461" t="str">
        <f t="shared" si="282"/>
        <v>Visual_and_Performing_Arts</v>
      </c>
      <c r="AM461" t="str">
        <f t="shared" si="283"/>
        <v>40_to_64_years</v>
      </c>
      <c r="AN461" t="str">
        <f t="shared" si="284"/>
        <v>61545</v>
      </c>
      <c r="AO461" t="str">
        <f t="shared" si="285"/>
        <v>4543</v>
      </c>
      <c r="AQ461" t="str">
        <f t="shared" si="286"/>
        <v>40_to_64_years_Visual_and_Performing_Arts</v>
      </c>
      <c r="AR461" t="str">
        <f t="shared" si="287"/>
        <v>Illinois</v>
      </c>
      <c r="AS461" t="str">
        <f t="shared" si="288"/>
        <v>Visual_and_Performing_Arts</v>
      </c>
      <c r="AT461" t="str">
        <f t="shared" si="289"/>
        <v>40_to_64_years</v>
      </c>
      <c r="AU461" t="str">
        <f t="shared" si="290"/>
        <v>61545</v>
      </c>
      <c r="AV461" t="str">
        <f t="shared" si="291"/>
        <v>4543</v>
      </c>
    </row>
    <row r="462" spans="1:48" x14ac:dyDescent="0.3">
      <c r="A462" t="s">
        <v>117</v>
      </c>
      <c r="B462" t="s">
        <v>919</v>
      </c>
      <c r="C462" t="s">
        <v>67</v>
      </c>
      <c r="D462" t="s">
        <v>75</v>
      </c>
      <c r="E462" t="s">
        <v>981</v>
      </c>
      <c r="F462" t="s">
        <v>982</v>
      </c>
      <c r="H462" t="str">
        <f t="shared" si="256"/>
        <v>40 to 64 years_Communications</v>
      </c>
      <c r="I462" t="str">
        <f t="shared" si="257"/>
        <v>Illinois</v>
      </c>
      <c r="J462" t="str">
        <f t="shared" si="258"/>
        <v>Communications</v>
      </c>
      <c r="K462" t="str">
        <f t="shared" si="259"/>
        <v>40 to 64 years</v>
      </c>
      <c r="L462" t="str">
        <f t="shared" si="260"/>
        <v>84,957</v>
      </c>
      <c r="M462" t="str">
        <f t="shared" si="261"/>
        <v>±4,425</v>
      </c>
      <c r="O462" t="str">
        <f t="shared" si="262"/>
        <v>40_to_64_years_Communications</v>
      </c>
      <c r="P462" t="str">
        <f t="shared" si="263"/>
        <v>Illinois</v>
      </c>
      <c r="Q462" t="str">
        <f t="shared" si="264"/>
        <v>Communications</v>
      </c>
      <c r="R462" t="str">
        <f t="shared" si="265"/>
        <v>40_to_64_years</v>
      </c>
      <c r="S462" t="str">
        <f t="shared" si="266"/>
        <v>84,957</v>
      </c>
      <c r="T462" t="str">
        <f t="shared" si="267"/>
        <v>±4,425</v>
      </c>
      <c r="V462" t="str">
        <f t="shared" si="268"/>
        <v>40_to_64_years_Communications</v>
      </c>
      <c r="W462" t="str">
        <f t="shared" si="269"/>
        <v>Illinois</v>
      </c>
      <c r="X462" t="str">
        <f t="shared" si="270"/>
        <v>Communications</v>
      </c>
      <c r="Y462" t="str">
        <f t="shared" si="271"/>
        <v>40_to_64_years</v>
      </c>
      <c r="Z462" t="str">
        <f t="shared" si="272"/>
        <v>84957</v>
      </c>
      <c r="AA462" t="str">
        <f t="shared" si="273"/>
        <v>±4425</v>
      </c>
      <c r="AC462" t="str">
        <f t="shared" si="274"/>
        <v>40_to_64_years_Communications</v>
      </c>
      <c r="AD462" t="str">
        <f t="shared" si="275"/>
        <v>Illinois</v>
      </c>
      <c r="AE462" t="str">
        <f t="shared" si="276"/>
        <v>Communications</v>
      </c>
      <c r="AF462" t="str">
        <f t="shared" si="277"/>
        <v>40_to_64_years</v>
      </c>
      <c r="AG462" t="str">
        <f t="shared" si="278"/>
        <v>84957</v>
      </c>
      <c r="AH462" t="str">
        <f t="shared" si="279"/>
        <v>4425</v>
      </c>
      <c r="AJ462" t="str">
        <f t="shared" si="280"/>
        <v>40_to_64_years_Communications</v>
      </c>
      <c r="AK462" t="str">
        <f t="shared" si="281"/>
        <v>Illinois</v>
      </c>
      <c r="AL462" t="str">
        <f t="shared" si="282"/>
        <v>Communications</v>
      </c>
      <c r="AM462" t="str">
        <f t="shared" si="283"/>
        <v>40_to_64_years</v>
      </c>
      <c r="AN462" t="str">
        <f t="shared" si="284"/>
        <v>84957</v>
      </c>
      <c r="AO462" t="str">
        <f t="shared" si="285"/>
        <v>4425</v>
      </c>
      <c r="AQ462" t="str">
        <f t="shared" si="286"/>
        <v>40_to_64_years_Communications</v>
      </c>
      <c r="AR462" t="str">
        <f t="shared" si="287"/>
        <v>Illinois</v>
      </c>
      <c r="AS462" t="str">
        <f t="shared" si="288"/>
        <v>Communications</v>
      </c>
      <c r="AT462" t="str">
        <f t="shared" si="289"/>
        <v>40_to_64_years</v>
      </c>
      <c r="AU462" t="str">
        <f t="shared" si="290"/>
        <v>84957</v>
      </c>
      <c r="AV462" t="str">
        <f t="shared" si="291"/>
        <v>4425</v>
      </c>
    </row>
    <row r="463" spans="1:48" x14ac:dyDescent="0.3">
      <c r="A463" t="s">
        <v>120</v>
      </c>
      <c r="B463" t="s">
        <v>919</v>
      </c>
      <c r="C463" t="s">
        <v>71</v>
      </c>
      <c r="D463" t="s">
        <v>75</v>
      </c>
      <c r="E463" t="s">
        <v>983</v>
      </c>
      <c r="F463" t="s">
        <v>984</v>
      </c>
      <c r="H463" t="str">
        <f t="shared" si="256"/>
        <v>40 to 64 years_Other</v>
      </c>
      <c r="I463" t="str">
        <f t="shared" si="257"/>
        <v>Illinois</v>
      </c>
      <c r="J463" t="str">
        <f t="shared" si="258"/>
        <v>Other</v>
      </c>
      <c r="K463" t="str">
        <f t="shared" si="259"/>
        <v>40 to 64 years</v>
      </c>
      <c r="L463" t="str">
        <f t="shared" si="260"/>
        <v>73,253</v>
      </c>
      <c r="M463" t="str">
        <f t="shared" si="261"/>
        <v>±3,914</v>
      </c>
      <c r="O463" t="str">
        <f t="shared" si="262"/>
        <v>40_to_64_years_Other</v>
      </c>
      <c r="P463" t="str">
        <f t="shared" si="263"/>
        <v>Illinois</v>
      </c>
      <c r="Q463" t="str">
        <f t="shared" si="264"/>
        <v>Other</v>
      </c>
      <c r="R463" t="str">
        <f t="shared" si="265"/>
        <v>40_to_64_years</v>
      </c>
      <c r="S463" t="str">
        <f t="shared" si="266"/>
        <v>73,253</v>
      </c>
      <c r="T463" t="str">
        <f t="shared" si="267"/>
        <v>±3,914</v>
      </c>
      <c r="V463" t="str">
        <f t="shared" si="268"/>
        <v>40_to_64_years_Other</v>
      </c>
      <c r="W463" t="str">
        <f t="shared" si="269"/>
        <v>Illinois</v>
      </c>
      <c r="X463" t="str">
        <f t="shared" si="270"/>
        <v>Other</v>
      </c>
      <c r="Y463" t="str">
        <f t="shared" si="271"/>
        <v>40_to_64_years</v>
      </c>
      <c r="Z463" t="str">
        <f t="shared" si="272"/>
        <v>73253</v>
      </c>
      <c r="AA463" t="str">
        <f t="shared" si="273"/>
        <v>±3914</v>
      </c>
      <c r="AC463" t="str">
        <f t="shared" si="274"/>
        <v>40_to_64_years_Other</v>
      </c>
      <c r="AD463" t="str">
        <f t="shared" si="275"/>
        <v>Illinois</v>
      </c>
      <c r="AE463" t="str">
        <f t="shared" si="276"/>
        <v>Other</v>
      </c>
      <c r="AF463" t="str">
        <f t="shared" si="277"/>
        <v>40_to_64_years</v>
      </c>
      <c r="AG463" t="str">
        <f t="shared" si="278"/>
        <v>73253</v>
      </c>
      <c r="AH463" t="str">
        <f t="shared" si="279"/>
        <v>3914</v>
      </c>
      <c r="AJ463" t="str">
        <f t="shared" si="280"/>
        <v>40_to_64_years_Other</v>
      </c>
      <c r="AK463" t="str">
        <f t="shared" si="281"/>
        <v>Illinois</v>
      </c>
      <c r="AL463" t="str">
        <f t="shared" si="282"/>
        <v>Other</v>
      </c>
      <c r="AM463" t="str">
        <f t="shared" si="283"/>
        <v>40_to_64_years</v>
      </c>
      <c r="AN463" t="str">
        <f t="shared" si="284"/>
        <v>73253</v>
      </c>
      <c r="AO463" t="str">
        <f t="shared" si="285"/>
        <v>3914</v>
      </c>
      <c r="AQ463" t="str">
        <f t="shared" si="286"/>
        <v>40_to_64_years_Other</v>
      </c>
      <c r="AR463" t="str">
        <f t="shared" si="287"/>
        <v>Illinois</v>
      </c>
      <c r="AS463" t="str">
        <f t="shared" si="288"/>
        <v>Other</v>
      </c>
      <c r="AT463" t="str">
        <f t="shared" si="289"/>
        <v>40_to_64_years</v>
      </c>
      <c r="AU463" t="str">
        <f t="shared" si="290"/>
        <v>73253</v>
      </c>
      <c r="AV463" t="str">
        <f t="shared" si="291"/>
        <v>3914</v>
      </c>
    </row>
    <row r="464" spans="1:48" x14ac:dyDescent="0.3">
      <c r="A464" t="s">
        <v>6</v>
      </c>
      <c r="B464" t="s">
        <v>985</v>
      </c>
      <c r="C464" t="s">
        <v>6</v>
      </c>
      <c r="D464" t="s">
        <v>6</v>
      </c>
      <c r="E464" t="s">
        <v>986</v>
      </c>
      <c r="F464" t="s">
        <v>987</v>
      </c>
      <c r="H464" t="str">
        <f t="shared" si="256"/>
        <v>Total</v>
      </c>
      <c r="I464" t="str">
        <f t="shared" si="257"/>
        <v>Indiana</v>
      </c>
      <c r="J464" t="str">
        <f t="shared" si="258"/>
        <v>Total</v>
      </c>
      <c r="K464" t="str">
        <f t="shared" si="259"/>
        <v>Total</v>
      </c>
      <c r="L464" t="str">
        <f t="shared" si="260"/>
        <v>64,474</v>
      </c>
      <c r="M464" t="str">
        <f t="shared" si="261"/>
        <v>±858</v>
      </c>
      <c r="O464" t="str">
        <f t="shared" si="262"/>
        <v>Total</v>
      </c>
      <c r="P464" t="str">
        <f t="shared" si="263"/>
        <v>Indiana</v>
      </c>
      <c r="Q464" t="str">
        <f t="shared" si="264"/>
        <v>Total</v>
      </c>
      <c r="R464" t="str">
        <f t="shared" si="265"/>
        <v>Total</v>
      </c>
      <c r="S464" t="str">
        <f t="shared" si="266"/>
        <v>64,474</v>
      </c>
      <c r="T464" t="str">
        <f t="shared" si="267"/>
        <v>±858</v>
      </c>
      <c r="V464" t="str">
        <f t="shared" si="268"/>
        <v>Total</v>
      </c>
      <c r="W464" t="str">
        <f t="shared" si="269"/>
        <v>Indiana</v>
      </c>
      <c r="X464" t="str">
        <f t="shared" si="270"/>
        <v>Total</v>
      </c>
      <c r="Y464" t="str">
        <f t="shared" si="271"/>
        <v>Total</v>
      </c>
      <c r="Z464" t="str">
        <f t="shared" si="272"/>
        <v>64474</v>
      </c>
      <c r="AA464" t="str">
        <f t="shared" si="273"/>
        <v>±858</v>
      </c>
      <c r="AC464" t="str">
        <f t="shared" si="274"/>
        <v>Total</v>
      </c>
      <c r="AD464" t="str">
        <f t="shared" si="275"/>
        <v>Indiana</v>
      </c>
      <c r="AE464" t="str">
        <f t="shared" si="276"/>
        <v>Total</v>
      </c>
      <c r="AF464" t="str">
        <f t="shared" si="277"/>
        <v>Total</v>
      </c>
      <c r="AG464" t="str">
        <f t="shared" si="278"/>
        <v>64474</v>
      </c>
      <c r="AH464" t="str">
        <f t="shared" si="279"/>
        <v>858</v>
      </c>
      <c r="AJ464" t="str">
        <f t="shared" si="280"/>
        <v>Total</v>
      </c>
      <c r="AK464" t="str">
        <f t="shared" si="281"/>
        <v>Indiana</v>
      </c>
      <c r="AL464" t="str">
        <f t="shared" si="282"/>
        <v>Total</v>
      </c>
      <c r="AM464" t="str">
        <f t="shared" si="283"/>
        <v>Total</v>
      </c>
      <c r="AN464" t="str">
        <f t="shared" si="284"/>
        <v>64474</v>
      </c>
      <c r="AO464" t="str">
        <f t="shared" si="285"/>
        <v>858</v>
      </c>
      <c r="AQ464" t="str">
        <f t="shared" si="286"/>
        <v>Total</v>
      </c>
      <c r="AR464" t="str">
        <f t="shared" si="287"/>
        <v>Indiana</v>
      </c>
      <c r="AS464" t="str">
        <f t="shared" si="288"/>
        <v>Total</v>
      </c>
      <c r="AT464" t="str">
        <f t="shared" si="289"/>
        <v>Total</v>
      </c>
      <c r="AU464" t="str">
        <f t="shared" si="290"/>
        <v>64474</v>
      </c>
      <c r="AV464" t="str">
        <f t="shared" si="291"/>
        <v>858</v>
      </c>
    </row>
    <row r="465" spans="1:48" x14ac:dyDescent="0.3">
      <c r="A465" t="s">
        <v>10</v>
      </c>
      <c r="B465" t="s">
        <v>985</v>
      </c>
      <c r="C465" t="s">
        <v>11</v>
      </c>
      <c r="D465" t="s">
        <v>11</v>
      </c>
      <c r="E465" t="s">
        <v>988</v>
      </c>
      <c r="F465" t="s">
        <v>989</v>
      </c>
      <c r="H465" t="str">
        <f t="shared" si="256"/>
        <v>25 to 39 years_25 to 39 years</v>
      </c>
      <c r="I465" t="str">
        <f t="shared" si="257"/>
        <v>Indiana</v>
      </c>
      <c r="J465" t="str">
        <f t="shared" si="258"/>
        <v>25 to 39 years</v>
      </c>
      <c r="K465" t="str">
        <f t="shared" si="259"/>
        <v>25 to 39 years</v>
      </c>
      <c r="L465" t="str">
        <f t="shared" si="260"/>
        <v>55,574</v>
      </c>
      <c r="M465" t="str">
        <f t="shared" si="261"/>
        <v>±1,435</v>
      </c>
      <c r="O465" t="str">
        <f t="shared" si="262"/>
        <v>25_to_39_years_25_to_39_years</v>
      </c>
      <c r="P465" t="str">
        <f t="shared" si="263"/>
        <v>Indiana</v>
      </c>
      <c r="Q465" t="str">
        <f t="shared" si="264"/>
        <v>25_to_39_years</v>
      </c>
      <c r="R465" t="str">
        <f t="shared" si="265"/>
        <v>25_to_39_years</v>
      </c>
      <c r="S465" t="str">
        <f t="shared" si="266"/>
        <v>55,574</v>
      </c>
      <c r="T465" t="str">
        <f t="shared" si="267"/>
        <v>±1,435</v>
      </c>
      <c r="V465" t="str">
        <f t="shared" si="268"/>
        <v>25_to_39_years_25_to_39_years</v>
      </c>
      <c r="W465" t="str">
        <f t="shared" si="269"/>
        <v>Indiana</v>
      </c>
      <c r="X465" t="str">
        <f t="shared" si="270"/>
        <v>25_to_39_years</v>
      </c>
      <c r="Y465" t="str">
        <f t="shared" si="271"/>
        <v>25_to_39_years</v>
      </c>
      <c r="Z465" t="str">
        <f t="shared" si="272"/>
        <v>55574</v>
      </c>
      <c r="AA465" t="str">
        <f t="shared" si="273"/>
        <v>±1435</v>
      </c>
      <c r="AC465" t="str">
        <f t="shared" si="274"/>
        <v>25_to_39_years_25_to_39_years</v>
      </c>
      <c r="AD465" t="str">
        <f t="shared" si="275"/>
        <v>Indiana</v>
      </c>
      <c r="AE465" t="str">
        <f t="shared" si="276"/>
        <v>25_to_39_years</v>
      </c>
      <c r="AF465" t="str">
        <f t="shared" si="277"/>
        <v>25_to_39_years</v>
      </c>
      <c r="AG465" t="str">
        <f t="shared" si="278"/>
        <v>55574</v>
      </c>
      <c r="AH465" t="str">
        <f t="shared" si="279"/>
        <v>1435</v>
      </c>
      <c r="AJ465" t="str">
        <f t="shared" si="280"/>
        <v>25_to_39_years_25_to_39_years</v>
      </c>
      <c r="AK465" t="str">
        <f t="shared" si="281"/>
        <v>Indiana</v>
      </c>
      <c r="AL465" t="str">
        <f t="shared" si="282"/>
        <v>25_to_39_years</v>
      </c>
      <c r="AM465" t="str">
        <f t="shared" si="283"/>
        <v>25_to_39_years</v>
      </c>
      <c r="AN465" t="str">
        <f t="shared" si="284"/>
        <v>55574</v>
      </c>
      <c r="AO465" t="str">
        <f t="shared" si="285"/>
        <v>1435</v>
      </c>
      <c r="AQ465" t="str">
        <f t="shared" si="286"/>
        <v>25_to_39_years_25_to_39_years</v>
      </c>
      <c r="AR465" t="str">
        <f t="shared" si="287"/>
        <v>Indiana</v>
      </c>
      <c r="AS465" t="str">
        <f t="shared" si="288"/>
        <v>25_to_39_years</v>
      </c>
      <c r="AT465" t="str">
        <f t="shared" si="289"/>
        <v>25_to_39_years</v>
      </c>
      <c r="AU465" t="str">
        <f t="shared" si="290"/>
        <v>55574</v>
      </c>
      <c r="AV465" t="str">
        <f t="shared" si="291"/>
        <v>1435</v>
      </c>
    </row>
    <row r="466" spans="1:48" x14ac:dyDescent="0.3">
      <c r="A466" t="s">
        <v>14</v>
      </c>
      <c r="B466" t="s">
        <v>985</v>
      </c>
      <c r="C466" t="s">
        <v>15</v>
      </c>
      <c r="D466" t="s">
        <v>11</v>
      </c>
      <c r="E466" t="s">
        <v>990</v>
      </c>
      <c r="F466" t="s">
        <v>991</v>
      </c>
      <c r="H466" t="str">
        <f t="shared" si="256"/>
        <v>25 to 39 years_Computers, Mathematics and Statistics</v>
      </c>
      <c r="I466" t="str">
        <f t="shared" si="257"/>
        <v>Indiana</v>
      </c>
      <c r="J466" t="str">
        <f t="shared" si="258"/>
        <v>Computers, Mathematics and Statistics</v>
      </c>
      <c r="K466" t="str">
        <f t="shared" si="259"/>
        <v>25 to 39 years</v>
      </c>
      <c r="L466" t="str">
        <f t="shared" si="260"/>
        <v>68,874</v>
      </c>
      <c r="M466" t="str">
        <f t="shared" si="261"/>
        <v>±4,220</v>
      </c>
      <c r="O466" t="str">
        <f t="shared" si="262"/>
        <v>25_to_39_years_Computers,_Mathematics_and_Statistics</v>
      </c>
      <c r="P466" t="str">
        <f t="shared" si="263"/>
        <v>Indiana</v>
      </c>
      <c r="Q466" t="str">
        <f t="shared" si="264"/>
        <v>Computers,_Mathematics_and_Statistics</v>
      </c>
      <c r="R466" t="str">
        <f t="shared" si="265"/>
        <v>25_to_39_years</v>
      </c>
      <c r="S466" t="str">
        <f t="shared" si="266"/>
        <v>68,874</v>
      </c>
      <c r="T466" t="str">
        <f t="shared" si="267"/>
        <v>±4,220</v>
      </c>
      <c r="V466" t="str">
        <f t="shared" si="268"/>
        <v>25_to_39_years_Computers_Mathematics_and_Statistics</v>
      </c>
      <c r="W466" t="str">
        <f t="shared" si="269"/>
        <v>Indiana</v>
      </c>
      <c r="X466" t="str">
        <f t="shared" si="270"/>
        <v>Computers_Mathematics_and_Statistics</v>
      </c>
      <c r="Y466" t="str">
        <f t="shared" si="271"/>
        <v>25_to_39_years</v>
      </c>
      <c r="Z466" t="str">
        <f t="shared" si="272"/>
        <v>68874</v>
      </c>
      <c r="AA466" t="str">
        <f t="shared" si="273"/>
        <v>±4220</v>
      </c>
      <c r="AC466" t="str">
        <f t="shared" si="274"/>
        <v>25_to_39_years_Computers_Mathematics_and_Statistics</v>
      </c>
      <c r="AD466" t="str">
        <f t="shared" si="275"/>
        <v>Indiana</v>
      </c>
      <c r="AE466" t="str">
        <f t="shared" si="276"/>
        <v>Computers_Mathematics_and_Statistics</v>
      </c>
      <c r="AF466" t="str">
        <f t="shared" si="277"/>
        <v>25_to_39_years</v>
      </c>
      <c r="AG466" t="str">
        <f t="shared" si="278"/>
        <v>68874</v>
      </c>
      <c r="AH466" t="str">
        <f t="shared" si="279"/>
        <v>4220</v>
      </c>
      <c r="AJ466" t="str">
        <f t="shared" si="280"/>
        <v>25_to_39_years_Computers_Mathematics_and_Statistics</v>
      </c>
      <c r="AK466" t="str">
        <f t="shared" si="281"/>
        <v>Indiana</v>
      </c>
      <c r="AL466" t="str">
        <f t="shared" si="282"/>
        <v>Computers_Mathematics_and_Statistics</v>
      </c>
      <c r="AM466" t="str">
        <f t="shared" si="283"/>
        <v>25_to_39_years</v>
      </c>
      <c r="AN466" t="str">
        <f t="shared" si="284"/>
        <v>68874</v>
      </c>
      <c r="AO466" t="str">
        <f t="shared" si="285"/>
        <v>4220</v>
      </c>
      <c r="AQ466" t="str">
        <f t="shared" si="286"/>
        <v>25_to_39_years_Computers_Mathematics_and_Statistics</v>
      </c>
      <c r="AR466" t="str">
        <f t="shared" si="287"/>
        <v>Indiana</v>
      </c>
      <c r="AS466" t="str">
        <f t="shared" si="288"/>
        <v>Computers_Mathematics_and_Statistics</v>
      </c>
      <c r="AT466" t="str">
        <f t="shared" si="289"/>
        <v>25_to_39_years</v>
      </c>
      <c r="AU466" t="str">
        <f t="shared" si="290"/>
        <v>68874</v>
      </c>
      <c r="AV466" t="str">
        <f t="shared" si="291"/>
        <v>4220</v>
      </c>
    </row>
    <row r="467" spans="1:48" x14ac:dyDescent="0.3">
      <c r="A467" t="s">
        <v>18</v>
      </c>
      <c r="B467" t="s">
        <v>985</v>
      </c>
      <c r="C467" t="s">
        <v>19</v>
      </c>
      <c r="D467" t="s">
        <v>11</v>
      </c>
      <c r="E467" t="s">
        <v>992</v>
      </c>
      <c r="F467" t="s">
        <v>993</v>
      </c>
      <c r="H467" t="str">
        <f t="shared" si="256"/>
        <v>25 to 39 years_Biological, Agricultural, and Environmental Sciences</v>
      </c>
      <c r="I467" t="str">
        <f t="shared" si="257"/>
        <v>Indiana</v>
      </c>
      <c r="J467" t="str">
        <f t="shared" si="258"/>
        <v>Biological, Agricultural, and Environmental Sciences</v>
      </c>
      <c r="K467" t="str">
        <f t="shared" si="259"/>
        <v>25 to 39 years</v>
      </c>
      <c r="L467" t="str">
        <f t="shared" si="260"/>
        <v>58,560</v>
      </c>
      <c r="M467" t="str">
        <f t="shared" si="261"/>
        <v>±5,513</v>
      </c>
      <c r="O467" t="str">
        <f t="shared" si="262"/>
        <v>25_to_39_years_Biological,_Agricultural,_and_Environmental_Sciences</v>
      </c>
      <c r="P467" t="str">
        <f t="shared" si="263"/>
        <v>Indiana</v>
      </c>
      <c r="Q467" t="str">
        <f t="shared" si="264"/>
        <v>Biological,_Agricultural,_and_Environmental_Sciences</v>
      </c>
      <c r="R467" t="str">
        <f t="shared" si="265"/>
        <v>25_to_39_years</v>
      </c>
      <c r="S467" t="str">
        <f t="shared" si="266"/>
        <v>58,560</v>
      </c>
      <c r="T467" t="str">
        <f t="shared" si="267"/>
        <v>±5,513</v>
      </c>
      <c r="V467" t="str">
        <f t="shared" si="268"/>
        <v>25_to_39_years_Biological_Agricultural_and_Environmental_Sciences</v>
      </c>
      <c r="W467" t="str">
        <f t="shared" si="269"/>
        <v>Indiana</v>
      </c>
      <c r="X467" t="str">
        <f t="shared" si="270"/>
        <v>Biological_Agricultural_and_Environmental_Sciences</v>
      </c>
      <c r="Y467" t="str">
        <f t="shared" si="271"/>
        <v>25_to_39_years</v>
      </c>
      <c r="Z467" t="str">
        <f t="shared" si="272"/>
        <v>58560</v>
      </c>
      <c r="AA467" t="str">
        <f t="shared" si="273"/>
        <v>±5513</v>
      </c>
      <c r="AC467" t="str">
        <f t="shared" si="274"/>
        <v>25_to_39_years_Biological_Agricultural_and_Environmental_Sciences</v>
      </c>
      <c r="AD467" t="str">
        <f t="shared" si="275"/>
        <v>Indiana</v>
      </c>
      <c r="AE467" t="str">
        <f t="shared" si="276"/>
        <v>Biological_Agricultural_and_Environmental_Sciences</v>
      </c>
      <c r="AF467" t="str">
        <f t="shared" si="277"/>
        <v>25_to_39_years</v>
      </c>
      <c r="AG467" t="str">
        <f t="shared" si="278"/>
        <v>58560</v>
      </c>
      <c r="AH467" t="str">
        <f t="shared" si="279"/>
        <v>5513</v>
      </c>
      <c r="AJ467" t="str">
        <f t="shared" si="280"/>
        <v>25_to_39_years_Biological_Agricultural_and_Environmental_Sciences</v>
      </c>
      <c r="AK467" t="str">
        <f t="shared" si="281"/>
        <v>Indiana</v>
      </c>
      <c r="AL467" t="str">
        <f t="shared" si="282"/>
        <v>Biological_Agricultural_and_Environmental_Sciences</v>
      </c>
      <c r="AM467" t="str">
        <f t="shared" si="283"/>
        <v>25_to_39_years</v>
      </c>
      <c r="AN467" t="str">
        <f t="shared" si="284"/>
        <v>58560</v>
      </c>
      <c r="AO467" t="str">
        <f t="shared" si="285"/>
        <v>5513</v>
      </c>
      <c r="AQ467" t="str">
        <f t="shared" si="286"/>
        <v>25_to_39_years_Biological_Agricultural_and_Environmental_Sciences</v>
      </c>
      <c r="AR467" t="str">
        <f t="shared" si="287"/>
        <v>Indiana</v>
      </c>
      <c r="AS467" t="str">
        <f t="shared" si="288"/>
        <v>Biological_Agricultural_and_Environmental_Sciences</v>
      </c>
      <c r="AT467" t="str">
        <f t="shared" si="289"/>
        <v>25_to_39_years</v>
      </c>
      <c r="AU467" t="str">
        <f t="shared" si="290"/>
        <v>58560</v>
      </c>
      <c r="AV467" t="str">
        <f t="shared" si="291"/>
        <v>5513</v>
      </c>
    </row>
    <row r="468" spans="1:48" x14ac:dyDescent="0.3">
      <c r="A468" t="s">
        <v>22</v>
      </c>
      <c r="B468" t="s">
        <v>985</v>
      </c>
      <c r="C468" t="s">
        <v>23</v>
      </c>
      <c r="D468" t="s">
        <v>11</v>
      </c>
      <c r="E468" t="s">
        <v>994</v>
      </c>
      <c r="F468" t="s">
        <v>995</v>
      </c>
      <c r="H468" t="str">
        <f t="shared" si="256"/>
        <v>25 to 39 years_Physical and Related Sciences</v>
      </c>
      <c r="I468" t="str">
        <f t="shared" si="257"/>
        <v>Indiana</v>
      </c>
      <c r="J468" t="str">
        <f t="shared" si="258"/>
        <v>Physical and Related Sciences</v>
      </c>
      <c r="K468" t="str">
        <f t="shared" si="259"/>
        <v>25 to 39 years</v>
      </c>
      <c r="L468" t="str">
        <f t="shared" si="260"/>
        <v>61,168</v>
      </c>
      <c r="M468" t="str">
        <f t="shared" si="261"/>
        <v>±4,637</v>
      </c>
      <c r="O468" t="str">
        <f t="shared" si="262"/>
        <v>25_to_39_years_Physical_and_Related_Sciences</v>
      </c>
      <c r="P468" t="str">
        <f t="shared" si="263"/>
        <v>Indiana</v>
      </c>
      <c r="Q468" t="str">
        <f t="shared" si="264"/>
        <v>Physical_and_Related_Sciences</v>
      </c>
      <c r="R468" t="str">
        <f t="shared" si="265"/>
        <v>25_to_39_years</v>
      </c>
      <c r="S468" t="str">
        <f t="shared" si="266"/>
        <v>61,168</v>
      </c>
      <c r="T468" t="str">
        <f t="shared" si="267"/>
        <v>±4,637</v>
      </c>
      <c r="V468" t="str">
        <f t="shared" si="268"/>
        <v>25_to_39_years_Physical_and_Related_Sciences</v>
      </c>
      <c r="W468" t="str">
        <f t="shared" si="269"/>
        <v>Indiana</v>
      </c>
      <c r="X468" t="str">
        <f t="shared" si="270"/>
        <v>Physical_and_Related_Sciences</v>
      </c>
      <c r="Y468" t="str">
        <f t="shared" si="271"/>
        <v>25_to_39_years</v>
      </c>
      <c r="Z468" t="str">
        <f t="shared" si="272"/>
        <v>61168</v>
      </c>
      <c r="AA468" t="str">
        <f t="shared" si="273"/>
        <v>±4637</v>
      </c>
      <c r="AC468" t="str">
        <f t="shared" si="274"/>
        <v>25_to_39_years_Physical_and_Related_Sciences</v>
      </c>
      <c r="AD468" t="str">
        <f t="shared" si="275"/>
        <v>Indiana</v>
      </c>
      <c r="AE468" t="str">
        <f t="shared" si="276"/>
        <v>Physical_and_Related_Sciences</v>
      </c>
      <c r="AF468" t="str">
        <f t="shared" si="277"/>
        <v>25_to_39_years</v>
      </c>
      <c r="AG468" t="str">
        <f t="shared" si="278"/>
        <v>61168</v>
      </c>
      <c r="AH468" t="str">
        <f t="shared" si="279"/>
        <v>4637</v>
      </c>
      <c r="AJ468" t="str">
        <f t="shared" si="280"/>
        <v>25_to_39_years_Physical_and_Related_Sciences</v>
      </c>
      <c r="AK468" t="str">
        <f t="shared" si="281"/>
        <v>Indiana</v>
      </c>
      <c r="AL468" t="str">
        <f t="shared" si="282"/>
        <v>Physical_and_Related_Sciences</v>
      </c>
      <c r="AM468" t="str">
        <f t="shared" si="283"/>
        <v>25_to_39_years</v>
      </c>
      <c r="AN468" t="str">
        <f t="shared" si="284"/>
        <v>61168</v>
      </c>
      <c r="AO468" t="str">
        <f t="shared" si="285"/>
        <v>4637</v>
      </c>
      <c r="AQ468" t="str">
        <f t="shared" si="286"/>
        <v>25_to_39_years_Physical_and_Related_Sciences</v>
      </c>
      <c r="AR468" t="str">
        <f t="shared" si="287"/>
        <v>Indiana</v>
      </c>
      <c r="AS468" t="str">
        <f t="shared" si="288"/>
        <v>Physical_and_Related_Sciences</v>
      </c>
      <c r="AT468" t="str">
        <f t="shared" si="289"/>
        <v>25_to_39_years</v>
      </c>
      <c r="AU468" t="str">
        <f t="shared" si="290"/>
        <v>61168</v>
      </c>
      <c r="AV468" t="str">
        <f t="shared" si="291"/>
        <v>4637</v>
      </c>
    </row>
    <row r="469" spans="1:48" x14ac:dyDescent="0.3">
      <c r="A469" t="s">
        <v>26</v>
      </c>
      <c r="B469" t="s">
        <v>985</v>
      </c>
      <c r="C469" t="s">
        <v>27</v>
      </c>
      <c r="D469" t="s">
        <v>11</v>
      </c>
      <c r="E469" t="s">
        <v>996</v>
      </c>
      <c r="F469" t="s">
        <v>997</v>
      </c>
      <c r="H469" t="str">
        <f t="shared" si="256"/>
        <v>25 to 39 years_Psychology</v>
      </c>
      <c r="I469" t="str">
        <f t="shared" si="257"/>
        <v>Indiana</v>
      </c>
      <c r="J469" t="str">
        <f t="shared" si="258"/>
        <v>Psychology</v>
      </c>
      <c r="K469" t="str">
        <f t="shared" si="259"/>
        <v>25 to 39 years</v>
      </c>
      <c r="L469" t="str">
        <f t="shared" si="260"/>
        <v>50,682</v>
      </c>
      <c r="M469" t="str">
        <f t="shared" si="261"/>
        <v>±2,938</v>
      </c>
      <c r="O469" t="str">
        <f t="shared" si="262"/>
        <v>25_to_39_years_Psychology</v>
      </c>
      <c r="P469" t="str">
        <f t="shared" si="263"/>
        <v>Indiana</v>
      </c>
      <c r="Q469" t="str">
        <f t="shared" si="264"/>
        <v>Psychology</v>
      </c>
      <c r="R469" t="str">
        <f t="shared" si="265"/>
        <v>25_to_39_years</v>
      </c>
      <c r="S469" t="str">
        <f t="shared" si="266"/>
        <v>50,682</v>
      </c>
      <c r="T469" t="str">
        <f t="shared" si="267"/>
        <v>±2,938</v>
      </c>
      <c r="V469" t="str">
        <f t="shared" si="268"/>
        <v>25_to_39_years_Psychology</v>
      </c>
      <c r="W469" t="str">
        <f t="shared" si="269"/>
        <v>Indiana</v>
      </c>
      <c r="X469" t="str">
        <f t="shared" si="270"/>
        <v>Psychology</v>
      </c>
      <c r="Y469" t="str">
        <f t="shared" si="271"/>
        <v>25_to_39_years</v>
      </c>
      <c r="Z469" t="str">
        <f t="shared" si="272"/>
        <v>50682</v>
      </c>
      <c r="AA469" t="str">
        <f t="shared" si="273"/>
        <v>±2938</v>
      </c>
      <c r="AC469" t="str">
        <f t="shared" si="274"/>
        <v>25_to_39_years_Psychology</v>
      </c>
      <c r="AD469" t="str">
        <f t="shared" si="275"/>
        <v>Indiana</v>
      </c>
      <c r="AE469" t="str">
        <f t="shared" si="276"/>
        <v>Psychology</v>
      </c>
      <c r="AF469" t="str">
        <f t="shared" si="277"/>
        <v>25_to_39_years</v>
      </c>
      <c r="AG469" t="str">
        <f t="shared" si="278"/>
        <v>50682</v>
      </c>
      <c r="AH469" t="str">
        <f t="shared" si="279"/>
        <v>2938</v>
      </c>
      <c r="AJ469" t="str">
        <f t="shared" si="280"/>
        <v>25_to_39_years_Psychology</v>
      </c>
      <c r="AK469" t="str">
        <f t="shared" si="281"/>
        <v>Indiana</v>
      </c>
      <c r="AL469" t="str">
        <f t="shared" si="282"/>
        <v>Psychology</v>
      </c>
      <c r="AM469" t="str">
        <f t="shared" si="283"/>
        <v>25_to_39_years</v>
      </c>
      <c r="AN469" t="str">
        <f t="shared" si="284"/>
        <v>50682</v>
      </c>
      <c r="AO469" t="str">
        <f t="shared" si="285"/>
        <v>2938</v>
      </c>
      <c r="AQ469" t="str">
        <f t="shared" si="286"/>
        <v>25_to_39_years_Psychology</v>
      </c>
      <c r="AR469" t="str">
        <f t="shared" si="287"/>
        <v>Indiana</v>
      </c>
      <c r="AS469" t="str">
        <f t="shared" si="288"/>
        <v>Psychology</v>
      </c>
      <c r="AT469" t="str">
        <f t="shared" si="289"/>
        <v>25_to_39_years</v>
      </c>
      <c r="AU469" t="str">
        <f t="shared" si="290"/>
        <v>50682</v>
      </c>
      <c r="AV469" t="str">
        <f t="shared" si="291"/>
        <v>2938</v>
      </c>
    </row>
    <row r="470" spans="1:48" x14ac:dyDescent="0.3">
      <c r="A470" t="s">
        <v>30</v>
      </c>
      <c r="B470" t="s">
        <v>985</v>
      </c>
      <c r="C470" t="s">
        <v>31</v>
      </c>
      <c r="D470" t="s">
        <v>11</v>
      </c>
      <c r="E470" t="s">
        <v>998</v>
      </c>
      <c r="F470" t="s">
        <v>999</v>
      </c>
      <c r="H470" t="str">
        <f t="shared" si="256"/>
        <v>25 to 39 years_Social Sciences</v>
      </c>
      <c r="I470" t="str">
        <f t="shared" si="257"/>
        <v>Indiana</v>
      </c>
      <c r="J470" t="str">
        <f t="shared" si="258"/>
        <v>Social Sciences</v>
      </c>
      <c r="K470" t="str">
        <f t="shared" si="259"/>
        <v>25 to 39 years</v>
      </c>
      <c r="L470" t="str">
        <f t="shared" si="260"/>
        <v>50,487</v>
      </c>
      <c r="M470" t="str">
        <f t="shared" si="261"/>
        <v>±4,350</v>
      </c>
      <c r="O470" t="str">
        <f t="shared" si="262"/>
        <v>25_to_39_years_Social_Sciences</v>
      </c>
      <c r="P470" t="str">
        <f t="shared" si="263"/>
        <v>Indiana</v>
      </c>
      <c r="Q470" t="str">
        <f t="shared" si="264"/>
        <v>Social_Sciences</v>
      </c>
      <c r="R470" t="str">
        <f t="shared" si="265"/>
        <v>25_to_39_years</v>
      </c>
      <c r="S470" t="str">
        <f t="shared" si="266"/>
        <v>50,487</v>
      </c>
      <c r="T470" t="str">
        <f t="shared" si="267"/>
        <v>±4,350</v>
      </c>
      <c r="V470" t="str">
        <f t="shared" si="268"/>
        <v>25_to_39_years_Social_Sciences</v>
      </c>
      <c r="W470" t="str">
        <f t="shared" si="269"/>
        <v>Indiana</v>
      </c>
      <c r="X470" t="str">
        <f t="shared" si="270"/>
        <v>Social_Sciences</v>
      </c>
      <c r="Y470" t="str">
        <f t="shared" si="271"/>
        <v>25_to_39_years</v>
      </c>
      <c r="Z470" t="str">
        <f t="shared" si="272"/>
        <v>50487</v>
      </c>
      <c r="AA470" t="str">
        <f t="shared" si="273"/>
        <v>±4350</v>
      </c>
      <c r="AC470" t="str">
        <f t="shared" si="274"/>
        <v>25_to_39_years_Social_Sciences</v>
      </c>
      <c r="AD470" t="str">
        <f t="shared" si="275"/>
        <v>Indiana</v>
      </c>
      <c r="AE470" t="str">
        <f t="shared" si="276"/>
        <v>Social_Sciences</v>
      </c>
      <c r="AF470" t="str">
        <f t="shared" si="277"/>
        <v>25_to_39_years</v>
      </c>
      <c r="AG470" t="str">
        <f t="shared" si="278"/>
        <v>50487</v>
      </c>
      <c r="AH470" t="str">
        <f t="shared" si="279"/>
        <v>4350</v>
      </c>
      <c r="AJ470" t="str">
        <f t="shared" si="280"/>
        <v>25_to_39_years_Social_Sciences</v>
      </c>
      <c r="AK470" t="str">
        <f t="shared" si="281"/>
        <v>Indiana</v>
      </c>
      <c r="AL470" t="str">
        <f t="shared" si="282"/>
        <v>Social_Sciences</v>
      </c>
      <c r="AM470" t="str">
        <f t="shared" si="283"/>
        <v>25_to_39_years</v>
      </c>
      <c r="AN470" t="str">
        <f t="shared" si="284"/>
        <v>50487</v>
      </c>
      <c r="AO470" t="str">
        <f t="shared" si="285"/>
        <v>4350</v>
      </c>
      <c r="AQ470" t="str">
        <f t="shared" si="286"/>
        <v>25_to_39_years_Social_Sciences</v>
      </c>
      <c r="AR470" t="str">
        <f t="shared" si="287"/>
        <v>Indiana</v>
      </c>
      <c r="AS470" t="str">
        <f t="shared" si="288"/>
        <v>Social_Sciences</v>
      </c>
      <c r="AT470" t="str">
        <f t="shared" si="289"/>
        <v>25_to_39_years</v>
      </c>
      <c r="AU470" t="str">
        <f t="shared" si="290"/>
        <v>50487</v>
      </c>
      <c r="AV470" t="str">
        <f t="shared" si="291"/>
        <v>4350</v>
      </c>
    </row>
    <row r="471" spans="1:48" x14ac:dyDescent="0.3">
      <c r="A471" t="s">
        <v>34</v>
      </c>
      <c r="B471" t="s">
        <v>985</v>
      </c>
      <c r="C471" t="s">
        <v>35</v>
      </c>
      <c r="D471" t="s">
        <v>11</v>
      </c>
      <c r="E471" t="s">
        <v>1000</v>
      </c>
      <c r="F471" t="s">
        <v>1001</v>
      </c>
      <c r="H471" t="str">
        <f t="shared" si="256"/>
        <v>25 to 39 years_Engineering</v>
      </c>
      <c r="I471" t="str">
        <f t="shared" si="257"/>
        <v>Indiana</v>
      </c>
      <c r="J471" t="str">
        <f t="shared" si="258"/>
        <v>Engineering</v>
      </c>
      <c r="K471" t="str">
        <f t="shared" si="259"/>
        <v>25 to 39 years</v>
      </c>
      <c r="L471" t="str">
        <f t="shared" si="260"/>
        <v>83,197</v>
      </c>
      <c r="M471" t="str">
        <f t="shared" si="261"/>
        <v>±3,294</v>
      </c>
      <c r="O471" t="str">
        <f t="shared" si="262"/>
        <v>25_to_39_years_Engineering</v>
      </c>
      <c r="P471" t="str">
        <f t="shared" si="263"/>
        <v>Indiana</v>
      </c>
      <c r="Q471" t="str">
        <f t="shared" si="264"/>
        <v>Engineering</v>
      </c>
      <c r="R471" t="str">
        <f t="shared" si="265"/>
        <v>25_to_39_years</v>
      </c>
      <c r="S471" t="str">
        <f t="shared" si="266"/>
        <v>83,197</v>
      </c>
      <c r="T471" t="str">
        <f t="shared" si="267"/>
        <v>±3,294</v>
      </c>
      <c r="V471" t="str">
        <f t="shared" si="268"/>
        <v>25_to_39_years_Engineering</v>
      </c>
      <c r="W471" t="str">
        <f t="shared" si="269"/>
        <v>Indiana</v>
      </c>
      <c r="X471" t="str">
        <f t="shared" si="270"/>
        <v>Engineering</v>
      </c>
      <c r="Y471" t="str">
        <f t="shared" si="271"/>
        <v>25_to_39_years</v>
      </c>
      <c r="Z471" t="str">
        <f t="shared" si="272"/>
        <v>83197</v>
      </c>
      <c r="AA471" t="str">
        <f t="shared" si="273"/>
        <v>±3294</v>
      </c>
      <c r="AC471" t="str">
        <f t="shared" si="274"/>
        <v>25_to_39_years_Engineering</v>
      </c>
      <c r="AD471" t="str">
        <f t="shared" si="275"/>
        <v>Indiana</v>
      </c>
      <c r="AE471" t="str">
        <f t="shared" si="276"/>
        <v>Engineering</v>
      </c>
      <c r="AF471" t="str">
        <f t="shared" si="277"/>
        <v>25_to_39_years</v>
      </c>
      <c r="AG471" t="str">
        <f t="shared" si="278"/>
        <v>83197</v>
      </c>
      <c r="AH471" t="str">
        <f t="shared" si="279"/>
        <v>3294</v>
      </c>
      <c r="AJ471" t="str">
        <f t="shared" si="280"/>
        <v>25_to_39_years_Engineering</v>
      </c>
      <c r="AK471" t="str">
        <f t="shared" si="281"/>
        <v>Indiana</v>
      </c>
      <c r="AL471" t="str">
        <f t="shared" si="282"/>
        <v>Engineering</v>
      </c>
      <c r="AM471" t="str">
        <f t="shared" si="283"/>
        <v>25_to_39_years</v>
      </c>
      <c r="AN471" t="str">
        <f t="shared" si="284"/>
        <v>83197</v>
      </c>
      <c r="AO471" t="str">
        <f t="shared" si="285"/>
        <v>3294</v>
      </c>
      <c r="AQ471" t="str">
        <f t="shared" si="286"/>
        <v>25_to_39_years_Engineering</v>
      </c>
      <c r="AR471" t="str">
        <f t="shared" si="287"/>
        <v>Indiana</v>
      </c>
      <c r="AS471" t="str">
        <f t="shared" si="288"/>
        <v>Engineering</v>
      </c>
      <c r="AT471" t="str">
        <f t="shared" si="289"/>
        <v>25_to_39_years</v>
      </c>
      <c r="AU471" t="str">
        <f t="shared" si="290"/>
        <v>83197</v>
      </c>
      <c r="AV471" t="str">
        <f t="shared" si="291"/>
        <v>3294</v>
      </c>
    </row>
    <row r="472" spans="1:48" x14ac:dyDescent="0.3">
      <c r="A472" t="s">
        <v>38</v>
      </c>
      <c r="B472" t="s">
        <v>985</v>
      </c>
      <c r="C472" t="s">
        <v>39</v>
      </c>
      <c r="D472" t="s">
        <v>11</v>
      </c>
      <c r="E472" t="s">
        <v>1002</v>
      </c>
      <c r="F472" t="s">
        <v>1003</v>
      </c>
      <c r="H472" t="str">
        <f t="shared" si="256"/>
        <v>25 to 39 years_Multidisciplinary Studies</v>
      </c>
      <c r="I472" t="str">
        <f t="shared" si="257"/>
        <v>Indiana</v>
      </c>
      <c r="J472" t="str">
        <f t="shared" si="258"/>
        <v>Multidisciplinary Studies</v>
      </c>
      <c r="K472" t="str">
        <f t="shared" si="259"/>
        <v>25 to 39 years</v>
      </c>
      <c r="L472" t="str">
        <f t="shared" si="260"/>
        <v>51,798</v>
      </c>
      <c r="M472" t="str">
        <f t="shared" si="261"/>
        <v>±11,599</v>
      </c>
      <c r="O472" t="str">
        <f t="shared" si="262"/>
        <v>25_to_39_years_Multidisciplinary_Studies</v>
      </c>
      <c r="P472" t="str">
        <f t="shared" si="263"/>
        <v>Indiana</v>
      </c>
      <c r="Q472" t="str">
        <f t="shared" si="264"/>
        <v>Multidisciplinary_Studies</v>
      </c>
      <c r="R472" t="str">
        <f t="shared" si="265"/>
        <v>25_to_39_years</v>
      </c>
      <c r="S472" t="str">
        <f t="shared" si="266"/>
        <v>51,798</v>
      </c>
      <c r="T472" t="str">
        <f t="shared" si="267"/>
        <v>±11,599</v>
      </c>
      <c r="V472" t="str">
        <f t="shared" si="268"/>
        <v>25_to_39_years_Multidisciplinary_Studies</v>
      </c>
      <c r="W472" t="str">
        <f t="shared" si="269"/>
        <v>Indiana</v>
      </c>
      <c r="X472" t="str">
        <f t="shared" si="270"/>
        <v>Multidisciplinary_Studies</v>
      </c>
      <c r="Y472" t="str">
        <f t="shared" si="271"/>
        <v>25_to_39_years</v>
      </c>
      <c r="Z472" t="str">
        <f t="shared" si="272"/>
        <v>51798</v>
      </c>
      <c r="AA472" t="str">
        <f t="shared" si="273"/>
        <v>±11599</v>
      </c>
      <c r="AC472" t="str">
        <f t="shared" si="274"/>
        <v>25_to_39_years_Multidisciplinary_Studies</v>
      </c>
      <c r="AD472" t="str">
        <f t="shared" si="275"/>
        <v>Indiana</v>
      </c>
      <c r="AE472" t="str">
        <f t="shared" si="276"/>
        <v>Multidisciplinary_Studies</v>
      </c>
      <c r="AF472" t="str">
        <f t="shared" si="277"/>
        <v>25_to_39_years</v>
      </c>
      <c r="AG472" t="str">
        <f t="shared" si="278"/>
        <v>51798</v>
      </c>
      <c r="AH472" t="str">
        <f t="shared" si="279"/>
        <v>11599</v>
      </c>
      <c r="AJ472" t="str">
        <f t="shared" si="280"/>
        <v>25_to_39_years_Multidisciplinary_Studies</v>
      </c>
      <c r="AK472" t="str">
        <f t="shared" si="281"/>
        <v>Indiana</v>
      </c>
      <c r="AL472" t="str">
        <f t="shared" si="282"/>
        <v>Multidisciplinary_Studies</v>
      </c>
      <c r="AM472" t="str">
        <f t="shared" si="283"/>
        <v>25_to_39_years</v>
      </c>
      <c r="AN472" t="str">
        <f t="shared" si="284"/>
        <v>51798</v>
      </c>
      <c r="AO472" t="str">
        <f t="shared" si="285"/>
        <v>11599</v>
      </c>
      <c r="AQ472" t="str">
        <f t="shared" si="286"/>
        <v>25_to_39_years_Multidisciplinary_Studies</v>
      </c>
      <c r="AR472" t="str">
        <f t="shared" si="287"/>
        <v>Indiana</v>
      </c>
      <c r="AS472" t="str">
        <f t="shared" si="288"/>
        <v>Multidisciplinary_Studies</v>
      </c>
      <c r="AT472" t="str">
        <f t="shared" si="289"/>
        <v>25_to_39_years</v>
      </c>
      <c r="AU472" t="str">
        <f t="shared" si="290"/>
        <v>51798</v>
      </c>
      <c r="AV472" t="str">
        <f t="shared" si="291"/>
        <v>11599</v>
      </c>
    </row>
    <row r="473" spans="1:48" x14ac:dyDescent="0.3">
      <c r="A473" t="s">
        <v>42</v>
      </c>
      <c r="B473" t="s">
        <v>985</v>
      </c>
      <c r="C473" t="s">
        <v>43</v>
      </c>
      <c r="D473" t="s">
        <v>11</v>
      </c>
      <c r="E473" t="s">
        <v>1004</v>
      </c>
      <c r="F473" t="s">
        <v>1005</v>
      </c>
      <c r="H473" t="str">
        <f t="shared" si="256"/>
        <v>25 to 39 years_Science and Engineering Related Fields</v>
      </c>
      <c r="I473" t="str">
        <f t="shared" si="257"/>
        <v>Indiana</v>
      </c>
      <c r="J473" t="str">
        <f t="shared" si="258"/>
        <v>Science and Engineering Related Fields</v>
      </c>
      <c r="K473" t="str">
        <f t="shared" si="259"/>
        <v>25 to 39 years</v>
      </c>
      <c r="L473" t="str">
        <f t="shared" si="260"/>
        <v>63,279</v>
      </c>
      <c r="M473" t="str">
        <f t="shared" si="261"/>
        <v>±2,433</v>
      </c>
      <c r="O473" t="str">
        <f t="shared" si="262"/>
        <v>25_to_39_years_Science_and_Engineering_Related_Fields</v>
      </c>
      <c r="P473" t="str">
        <f t="shared" si="263"/>
        <v>Indiana</v>
      </c>
      <c r="Q473" t="str">
        <f t="shared" si="264"/>
        <v>Science_and_Engineering_Related_Fields</v>
      </c>
      <c r="R473" t="str">
        <f t="shared" si="265"/>
        <v>25_to_39_years</v>
      </c>
      <c r="S473" t="str">
        <f t="shared" si="266"/>
        <v>63,279</v>
      </c>
      <c r="T473" t="str">
        <f t="shared" si="267"/>
        <v>±2,433</v>
      </c>
      <c r="V473" t="str">
        <f t="shared" si="268"/>
        <v>25_to_39_years_Science_and_Engineering_Related_Fields</v>
      </c>
      <c r="W473" t="str">
        <f t="shared" si="269"/>
        <v>Indiana</v>
      </c>
      <c r="X473" t="str">
        <f t="shared" si="270"/>
        <v>Science_and_Engineering_Related_Fields</v>
      </c>
      <c r="Y473" t="str">
        <f t="shared" si="271"/>
        <v>25_to_39_years</v>
      </c>
      <c r="Z473" t="str">
        <f t="shared" si="272"/>
        <v>63279</v>
      </c>
      <c r="AA473" t="str">
        <f t="shared" si="273"/>
        <v>±2433</v>
      </c>
      <c r="AC473" t="str">
        <f t="shared" si="274"/>
        <v>25_to_39_years_Science_and_Engineering_Related_Fields</v>
      </c>
      <c r="AD473" t="str">
        <f t="shared" si="275"/>
        <v>Indiana</v>
      </c>
      <c r="AE473" t="str">
        <f t="shared" si="276"/>
        <v>Science_and_Engineering_Related_Fields</v>
      </c>
      <c r="AF473" t="str">
        <f t="shared" si="277"/>
        <v>25_to_39_years</v>
      </c>
      <c r="AG473" t="str">
        <f t="shared" si="278"/>
        <v>63279</v>
      </c>
      <c r="AH473" t="str">
        <f t="shared" si="279"/>
        <v>2433</v>
      </c>
      <c r="AJ473" t="str">
        <f t="shared" si="280"/>
        <v>25_to_39_years_Science_and_Engineering_Related_Fields</v>
      </c>
      <c r="AK473" t="str">
        <f t="shared" si="281"/>
        <v>Indiana</v>
      </c>
      <c r="AL473" t="str">
        <f t="shared" si="282"/>
        <v>Science_and_Engineering_Related_Fields</v>
      </c>
      <c r="AM473" t="str">
        <f t="shared" si="283"/>
        <v>25_to_39_years</v>
      </c>
      <c r="AN473" t="str">
        <f t="shared" si="284"/>
        <v>63279</v>
      </c>
      <c r="AO473" t="str">
        <f t="shared" si="285"/>
        <v>2433</v>
      </c>
      <c r="AQ473" t="str">
        <f t="shared" si="286"/>
        <v>25_to_39_years_Science_and_Engineering_Related_Fields</v>
      </c>
      <c r="AR473" t="str">
        <f t="shared" si="287"/>
        <v>Indiana</v>
      </c>
      <c r="AS473" t="str">
        <f t="shared" si="288"/>
        <v>Science_and_Engineering_Related_Fields</v>
      </c>
      <c r="AT473" t="str">
        <f t="shared" si="289"/>
        <v>25_to_39_years</v>
      </c>
      <c r="AU473" t="str">
        <f t="shared" si="290"/>
        <v>63279</v>
      </c>
      <c r="AV473" t="str">
        <f t="shared" si="291"/>
        <v>2433</v>
      </c>
    </row>
    <row r="474" spans="1:48" x14ac:dyDescent="0.3">
      <c r="A474" t="s">
        <v>46</v>
      </c>
      <c r="B474" t="s">
        <v>985</v>
      </c>
      <c r="C474" t="s">
        <v>47</v>
      </c>
      <c r="D474" t="s">
        <v>11</v>
      </c>
      <c r="E474" t="s">
        <v>1006</v>
      </c>
      <c r="F474" t="s">
        <v>1007</v>
      </c>
      <c r="H474" t="str">
        <f t="shared" si="256"/>
        <v>25 to 39 years_Business</v>
      </c>
      <c r="I474" t="str">
        <f t="shared" si="257"/>
        <v>Indiana</v>
      </c>
      <c r="J474" t="str">
        <f t="shared" si="258"/>
        <v>Business</v>
      </c>
      <c r="K474" t="str">
        <f t="shared" si="259"/>
        <v>25 to 39 years</v>
      </c>
      <c r="L474" t="str">
        <f t="shared" si="260"/>
        <v>66,513</v>
      </c>
      <c r="M474" t="str">
        <f t="shared" si="261"/>
        <v>±2,375</v>
      </c>
      <c r="O474" t="str">
        <f t="shared" si="262"/>
        <v>25_to_39_years_Business</v>
      </c>
      <c r="P474" t="str">
        <f t="shared" si="263"/>
        <v>Indiana</v>
      </c>
      <c r="Q474" t="str">
        <f t="shared" si="264"/>
        <v>Business</v>
      </c>
      <c r="R474" t="str">
        <f t="shared" si="265"/>
        <v>25_to_39_years</v>
      </c>
      <c r="S474" t="str">
        <f t="shared" si="266"/>
        <v>66,513</v>
      </c>
      <c r="T474" t="str">
        <f t="shared" si="267"/>
        <v>±2,375</v>
      </c>
      <c r="V474" t="str">
        <f t="shared" si="268"/>
        <v>25_to_39_years_Business</v>
      </c>
      <c r="W474" t="str">
        <f t="shared" si="269"/>
        <v>Indiana</v>
      </c>
      <c r="X474" t="str">
        <f t="shared" si="270"/>
        <v>Business</v>
      </c>
      <c r="Y474" t="str">
        <f t="shared" si="271"/>
        <v>25_to_39_years</v>
      </c>
      <c r="Z474" t="str">
        <f t="shared" si="272"/>
        <v>66513</v>
      </c>
      <c r="AA474" t="str">
        <f t="shared" si="273"/>
        <v>±2375</v>
      </c>
      <c r="AC474" t="str">
        <f t="shared" si="274"/>
        <v>25_to_39_years_Business</v>
      </c>
      <c r="AD474" t="str">
        <f t="shared" si="275"/>
        <v>Indiana</v>
      </c>
      <c r="AE474" t="str">
        <f t="shared" si="276"/>
        <v>Business</v>
      </c>
      <c r="AF474" t="str">
        <f t="shared" si="277"/>
        <v>25_to_39_years</v>
      </c>
      <c r="AG474" t="str">
        <f t="shared" si="278"/>
        <v>66513</v>
      </c>
      <c r="AH474" t="str">
        <f t="shared" si="279"/>
        <v>2375</v>
      </c>
      <c r="AJ474" t="str">
        <f t="shared" si="280"/>
        <v>25_to_39_years_Business</v>
      </c>
      <c r="AK474" t="str">
        <f t="shared" si="281"/>
        <v>Indiana</v>
      </c>
      <c r="AL474" t="str">
        <f t="shared" si="282"/>
        <v>Business</v>
      </c>
      <c r="AM474" t="str">
        <f t="shared" si="283"/>
        <v>25_to_39_years</v>
      </c>
      <c r="AN474" t="str">
        <f t="shared" si="284"/>
        <v>66513</v>
      </c>
      <c r="AO474" t="str">
        <f t="shared" si="285"/>
        <v>2375</v>
      </c>
      <c r="AQ474" t="str">
        <f t="shared" si="286"/>
        <v>25_to_39_years_Business</v>
      </c>
      <c r="AR474" t="str">
        <f t="shared" si="287"/>
        <v>Indiana</v>
      </c>
      <c r="AS474" t="str">
        <f t="shared" si="288"/>
        <v>Business</v>
      </c>
      <c r="AT474" t="str">
        <f t="shared" si="289"/>
        <v>25_to_39_years</v>
      </c>
      <c r="AU474" t="str">
        <f t="shared" si="290"/>
        <v>66513</v>
      </c>
      <c r="AV474" t="str">
        <f t="shared" si="291"/>
        <v>2375</v>
      </c>
    </row>
    <row r="475" spans="1:48" x14ac:dyDescent="0.3">
      <c r="A475" t="s">
        <v>50</v>
      </c>
      <c r="B475" t="s">
        <v>985</v>
      </c>
      <c r="C475" t="s">
        <v>51</v>
      </c>
      <c r="D475" t="s">
        <v>11</v>
      </c>
      <c r="E475" t="s">
        <v>1008</v>
      </c>
      <c r="F475" t="s">
        <v>1009</v>
      </c>
      <c r="H475" t="str">
        <f t="shared" si="256"/>
        <v>25 to 39 years_Education</v>
      </c>
      <c r="I475" t="str">
        <f t="shared" si="257"/>
        <v>Indiana</v>
      </c>
      <c r="J475" t="str">
        <f t="shared" si="258"/>
        <v>Education</v>
      </c>
      <c r="K475" t="str">
        <f t="shared" si="259"/>
        <v>25 to 39 years</v>
      </c>
      <c r="L475" t="str">
        <f t="shared" si="260"/>
        <v>47,086</v>
      </c>
      <c r="M475" t="str">
        <f t="shared" si="261"/>
        <v>±967</v>
      </c>
      <c r="O475" t="str">
        <f t="shared" si="262"/>
        <v>25_to_39_years_Education</v>
      </c>
      <c r="P475" t="str">
        <f t="shared" si="263"/>
        <v>Indiana</v>
      </c>
      <c r="Q475" t="str">
        <f t="shared" si="264"/>
        <v>Education</v>
      </c>
      <c r="R475" t="str">
        <f t="shared" si="265"/>
        <v>25_to_39_years</v>
      </c>
      <c r="S475" t="str">
        <f t="shared" si="266"/>
        <v>47,086</v>
      </c>
      <c r="T475" t="str">
        <f t="shared" si="267"/>
        <v>±967</v>
      </c>
      <c r="V475" t="str">
        <f t="shared" si="268"/>
        <v>25_to_39_years_Education</v>
      </c>
      <c r="W475" t="str">
        <f t="shared" si="269"/>
        <v>Indiana</v>
      </c>
      <c r="X475" t="str">
        <f t="shared" si="270"/>
        <v>Education</v>
      </c>
      <c r="Y475" t="str">
        <f t="shared" si="271"/>
        <v>25_to_39_years</v>
      </c>
      <c r="Z475" t="str">
        <f t="shared" si="272"/>
        <v>47086</v>
      </c>
      <c r="AA475" t="str">
        <f t="shared" si="273"/>
        <v>±967</v>
      </c>
      <c r="AC475" t="str">
        <f t="shared" si="274"/>
        <v>25_to_39_years_Education</v>
      </c>
      <c r="AD475" t="str">
        <f t="shared" si="275"/>
        <v>Indiana</v>
      </c>
      <c r="AE475" t="str">
        <f t="shared" si="276"/>
        <v>Education</v>
      </c>
      <c r="AF475" t="str">
        <f t="shared" si="277"/>
        <v>25_to_39_years</v>
      </c>
      <c r="AG475" t="str">
        <f t="shared" si="278"/>
        <v>47086</v>
      </c>
      <c r="AH475" t="str">
        <f t="shared" si="279"/>
        <v>967</v>
      </c>
      <c r="AJ475" t="str">
        <f t="shared" si="280"/>
        <v>25_to_39_years_Education</v>
      </c>
      <c r="AK475" t="str">
        <f t="shared" si="281"/>
        <v>Indiana</v>
      </c>
      <c r="AL475" t="str">
        <f t="shared" si="282"/>
        <v>Education</v>
      </c>
      <c r="AM475" t="str">
        <f t="shared" si="283"/>
        <v>25_to_39_years</v>
      </c>
      <c r="AN475" t="str">
        <f t="shared" si="284"/>
        <v>47086</v>
      </c>
      <c r="AO475" t="str">
        <f t="shared" si="285"/>
        <v>967</v>
      </c>
      <c r="AQ475" t="str">
        <f t="shared" si="286"/>
        <v>25_to_39_years_Education</v>
      </c>
      <c r="AR475" t="str">
        <f t="shared" si="287"/>
        <v>Indiana</v>
      </c>
      <c r="AS475" t="str">
        <f t="shared" si="288"/>
        <v>Education</v>
      </c>
      <c r="AT475" t="str">
        <f t="shared" si="289"/>
        <v>25_to_39_years</v>
      </c>
      <c r="AU475" t="str">
        <f t="shared" si="290"/>
        <v>47086</v>
      </c>
      <c r="AV475" t="str">
        <f t="shared" si="291"/>
        <v>967</v>
      </c>
    </row>
    <row r="476" spans="1:48" x14ac:dyDescent="0.3">
      <c r="A476" t="s">
        <v>54</v>
      </c>
      <c r="B476" t="s">
        <v>985</v>
      </c>
      <c r="C476" t="s">
        <v>55</v>
      </c>
      <c r="D476" t="s">
        <v>11</v>
      </c>
      <c r="E476" t="s">
        <v>1010</v>
      </c>
      <c r="F476" t="s">
        <v>1011</v>
      </c>
      <c r="H476" t="str">
        <f t="shared" si="256"/>
        <v>25 to 39 years_Literature and Languages</v>
      </c>
      <c r="I476" t="str">
        <f t="shared" si="257"/>
        <v>Indiana</v>
      </c>
      <c r="J476" t="str">
        <f t="shared" si="258"/>
        <v>Literature and Languages</v>
      </c>
      <c r="K476" t="str">
        <f t="shared" si="259"/>
        <v>25 to 39 years</v>
      </c>
      <c r="L476" t="str">
        <f t="shared" si="260"/>
        <v>42,324</v>
      </c>
      <c r="M476" t="str">
        <f t="shared" si="261"/>
        <v>±5,818</v>
      </c>
      <c r="O476" t="str">
        <f t="shared" si="262"/>
        <v>25_to_39_years_Literature_and_Languages</v>
      </c>
      <c r="P476" t="str">
        <f t="shared" si="263"/>
        <v>Indiana</v>
      </c>
      <c r="Q476" t="str">
        <f t="shared" si="264"/>
        <v>Literature_and_Languages</v>
      </c>
      <c r="R476" t="str">
        <f t="shared" si="265"/>
        <v>25_to_39_years</v>
      </c>
      <c r="S476" t="str">
        <f t="shared" si="266"/>
        <v>42,324</v>
      </c>
      <c r="T476" t="str">
        <f t="shared" si="267"/>
        <v>±5,818</v>
      </c>
      <c r="V476" t="str">
        <f t="shared" si="268"/>
        <v>25_to_39_years_Literature_and_Languages</v>
      </c>
      <c r="W476" t="str">
        <f t="shared" si="269"/>
        <v>Indiana</v>
      </c>
      <c r="X476" t="str">
        <f t="shared" si="270"/>
        <v>Literature_and_Languages</v>
      </c>
      <c r="Y476" t="str">
        <f t="shared" si="271"/>
        <v>25_to_39_years</v>
      </c>
      <c r="Z476" t="str">
        <f t="shared" si="272"/>
        <v>42324</v>
      </c>
      <c r="AA476" t="str">
        <f t="shared" si="273"/>
        <v>±5818</v>
      </c>
      <c r="AC476" t="str">
        <f t="shared" si="274"/>
        <v>25_to_39_years_Literature_and_Languages</v>
      </c>
      <c r="AD476" t="str">
        <f t="shared" si="275"/>
        <v>Indiana</v>
      </c>
      <c r="AE476" t="str">
        <f t="shared" si="276"/>
        <v>Literature_and_Languages</v>
      </c>
      <c r="AF476" t="str">
        <f t="shared" si="277"/>
        <v>25_to_39_years</v>
      </c>
      <c r="AG476" t="str">
        <f t="shared" si="278"/>
        <v>42324</v>
      </c>
      <c r="AH476" t="str">
        <f t="shared" si="279"/>
        <v>5818</v>
      </c>
      <c r="AJ476" t="str">
        <f t="shared" si="280"/>
        <v>25_to_39_years_Literature_and_Languages</v>
      </c>
      <c r="AK476" t="str">
        <f t="shared" si="281"/>
        <v>Indiana</v>
      </c>
      <c r="AL476" t="str">
        <f t="shared" si="282"/>
        <v>Literature_and_Languages</v>
      </c>
      <c r="AM476" t="str">
        <f t="shared" si="283"/>
        <v>25_to_39_years</v>
      </c>
      <c r="AN476" t="str">
        <f t="shared" si="284"/>
        <v>42324</v>
      </c>
      <c r="AO476" t="str">
        <f t="shared" si="285"/>
        <v>5818</v>
      </c>
      <c r="AQ476" t="str">
        <f t="shared" si="286"/>
        <v>25_to_39_years_Literature_and_Languages</v>
      </c>
      <c r="AR476" t="str">
        <f t="shared" si="287"/>
        <v>Indiana</v>
      </c>
      <c r="AS476" t="str">
        <f t="shared" si="288"/>
        <v>Literature_and_Languages</v>
      </c>
      <c r="AT476" t="str">
        <f t="shared" si="289"/>
        <v>25_to_39_years</v>
      </c>
      <c r="AU476" t="str">
        <f t="shared" si="290"/>
        <v>42324</v>
      </c>
      <c r="AV476" t="str">
        <f t="shared" si="291"/>
        <v>5818</v>
      </c>
    </row>
    <row r="477" spans="1:48" x14ac:dyDescent="0.3">
      <c r="A477" t="s">
        <v>58</v>
      </c>
      <c r="B477" t="s">
        <v>985</v>
      </c>
      <c r="C477" t="s">
        <v>59</v>
      </c>
      <c r="D477" t="s">
        <v>11</v>
      </c>
      <c r="E477" t="s">
        <v>1012</v>
      </c>
      <c r="F477" t="s">
        <v>1013</v>
      </c>
      <c r="H477" t="str">
        <f t="shared" si="256"/>
        <v>25 to 39 years_Liberal Arts and History</v>
      </c>
      <c r="I477" t="str">
        <f t="shared" si="257"/>
        <v>Indiana</v>
      </c>
      <c r="J477" t="str">
        <f t="shared" si="258"/>
        <v>Liberal Arts and History</v>
      </c>
      <c r="K477" t="str">
        <f t="shared" si="259"/>
        <v>25 to 39 years</v>
      </c>
      <c r="L477" t="str">
        <f t="shared" si="260"/>
        <v>47,718</v>
      </c>
      <c r="M477" t="str">
        <f t="shared" si="261"/>
        <v>±4,743</v>
      </c>
      <c r="O477" t="str">
        <f t="shared" si="262"/>
        <v>25_to_39_years_Liberal_Arts_and_History</v>
      </c>
      <c r="P477" t="str">
        <f t="shared" si="263"/>
        <v>Indiana</v>
      </c>
      <c r="Q477" t="str">
        <f t="shared" si="264"/>
        <v>Liberal_Arts_and_History</v>
      </c>
      <c r="R477" t="str">
        <f t="shared" si="265"/>
        <v>25_to_39_years</v>
      </c>
      <c r="S477" t="str">
        <f t="shared" si="266"/>
        <v>47,718</v>
      </c>
      <c r="T477" t="str">
        <f t="shared" si="267"/>
        <v>±4,743</v>
      </c>
      <c r="V477" t="str">
        <f t="shared" si="268"/>
        <v>25_to_39_years_Liberal_Arts_and_History</v>
      </c>
      <c r="W477" t="str">
        <f t="shared" si="269"/>
        <v>Indiana</v>
      </c>
      <c r="X477" t="str">
        <f t="shared" si="270"/>
        <v>Liberal_Arts_and_History</v>
      </c>
      <c r="Y477" t="str">
        <f t="shared" si="271"/>
        <v>25_to_39_years</v>
      </c>
      <c r="Z477" t="str">
        <f t="shared" si="272"/>
        <v>47718</v>
      </c>
      <c r="AA477" t="str">
        <f t="shared" si="273"/>
        <v>±4743</v>
      </c>
      <c r="AC477" t="str">
        <f t="shared" si="274"/>
        <v>25_to_39_years_Liberal_Arts_and_History</v>
      </c>
      <c r="AD477" t="str">
        <f t="shared" si="275"/>
        <v>Indiana</v>
      </c>
      <c r="AE477" t="str">
        <f t="shared" si="276"/>
        <v>Liberal_Arts_and_History</v>
      </c>
      <c r="AF477" t="str">
        <f t="shared" si="277"/>
        <v>25_to_39_years</v>
      </c>
      <c r="AG477" t="str">
        <f t="shared" si="278"/>
        <v>47718</v>
      </c>
      <c r="AH477" t="str">
        <f t="shared" si="279"/>
        <v>4743</v>
      </c>
      <c r="AJ477" t="str">
        <f t="shared" si="280"/>
        <v>25_to_39_years_Liberal_Arts_and_History</v>
      </c>
      <c r="AK477" t="str">
        <f t="shared" si="281"/>
        <v>Indiana</v>
      </c>
      <c r="AL477" t="str">
        <f t="shared" si="282"/>
        <v>Liberal_Arts_and_History</v>
      </c>
      <c r="AM477" t="str">
        <f t="shared" si="283"/>
        <v>25_to_39_years</v>
      </c>
      <c r="AN477" t="str">
        <f t="shared" si="284"/>
        <v>47718</v>
      </c>
      <c r="AO477" t="str">
        <f t="shared" si="285"/>
        <v>4743</v>
      </c>
      <c r="AQ477" t="str">
        <f t="shared" si="286"/>
        <v>25_to_39_years_Liberal_Arts_and_History</v>
      </c>
      <c r="AR477" t="str">
        <f t="shared" si="287"/>
        <v>Indiana</v>
      </c>
      <c r="AS477" t="str">
        <f t="shared" si="288"/>
        <v>Liberal_Arts_and_History</v>
      </c>
      <c r="AT477" t="str">
        <f t="shared" si="289"/>
        <v>25_to_39_years</v>
      </c>
      <c r="AU477" t="str">
        <f t="shared" si="290"/>
        <v>47718</v>
      </c>
      <c r="AV477" t="str">
        <f t="shared" si="291"/>
        <v>4743</v>
      </c>
    </row>
    <row r="478" spans="1:48" x14ac:dyDescent="0.3">
      <c r="A478" t="s">
        <v>62</v>
      </c>
      <c r="B478" t="s">
        <v>985</v>
      </c>
      <c r="C478" t="s">
        <v>63</v>
      </c>
      <c r="D478" t="s">
        <v>11</v>
      </c>
      <c r="E478" t="s">
        <v>1014</v>
      </c>
      <c r="F478" t="s">
        <v>1015</v>
      </c>
      <c r="H478" t="str">
        <f t="shared" si="256"/>
        <v>25 to 39 years_Visual and Performing Arts</v>
      </c>
      <c r="I478" t="str">
        <f t="shared" si="257"/>
        <v>Indiana</v>
      </c>
      <c r="J478" t="str">
        <f t="shared" si="258"/>
        <v>Visual and Performing Arts</v>
      </c>
      <c r="K478" t="str">
        <f t="shared" si="259"/>
        <v>25 to 39 years</v>
      </c>
      <c r="L478" t="str">
        <f t="shared" si="260"/>
        <v>43,216</v>
      </c>
      <c r="M478" t="str">
        <f t="shared" si="261"/>
        <v>±3,021</v>
      </c>
      <c r="O478" t="str">
        <f t="shared" si="262"/>
        <v>25_to_39_years_Visual_and_Performing_Arts</v>
      </c>
      <c r="P478" t="str">
        <f t="shared" si="263"/>
        <v>Indiana</v>
      </c>
      <c r="Q478" t="str">
        <f t="shared" si="264"/>
        <v>Visual_and_Performing_Arts</v>
      </c>
      <c r="R478" t="str">
        <f t="shared" si="265"/>
        <v>25_to_39_years</v>
      </c>
      <c r="S478" t="str">
        <f t="shared" si="266"/>
        <v>43,216</v>
      </c>
      <c r="T478" t="str">
        <f t="shared" si="267"/>
        <v>±3,021</v>
      </c>
      <c r="V478" t="str">
        <f t="shared" si="268"/>
        <v>25_to_39_years_Visual_and_Performing_Arts</v>
      </c>
      <c r="W478" t="str">
        <f t="shared" si="269"/>
        <v>Indiana</v>
      </c>
      <c r="X478" t="str">
        <f t="shared" si="270"/>
        <v>Visual_and_Performing_Arts</v>
      </c>
      <c r="Y478" t="str">
        <f t="shared" si="271"/>
        <v>25_to_39_years</v>
      </c>
      <c r="Z478" t="str">
        <f t="shared" si="272"/>
        <v>43216</v>
      </c>
      <c r="AA478" t="str">
        <f t="shared" si="273"/>
        <v>±3021</v>
      </c>
      <c r="AC478" t="str">
        <f t="shared" si="274"/>
        <v>25_to_39_years_Visual_and_Performing_Arts</v>
      </c>
      <c r="AD478" t="str">
        <f t="shared" si="275"/>
        <v>Indiana</v>
      </c>
      <c r="AE478" t="str">
        <f t="shared" si="276"/>
        <v>Visual_and_Performing_Arts</v>
      </c>
      <c r="AF478" t="str">
        <f t="shared" si="277"/>
        <v>25_to_39_years</v>
      </c>
      <c r="AG478" t="str">
        <f t="shared" si="278"/>
        <v>43216</v>
      </c>
      <c r="AH478" t="str">
        <f t="shared" si="279"/>
        <v>3021</v>
      </c>
      <c r="AJ478" t="str">
        <f t="shared" si="280"/>
        <v>25_to_39_years_Visual_and_Performing_Arts</v>
      </c>
      <c r="AK478" t="str">
        <f t="shared" si="281"/>
        <v>Indiana</v>
      </c>
      <c r="AL478" t="str">
        <f t="shared" si="282"/>
        <v>Visual_and_Performing_Arts</v>
      </c>
      <c r="AM478" t="str">
        <f t="shared" si="283"/>
        <v>25_to_39_years</v>
      </c>
      <c r="AN478" t="str">
        <f t="shared" si="284"/>
        <v>43216</v>
      </c>
      <c r="AO478" t="str">
        <f t="shared" si="285"/>
        <v>3021</v>
      </c>
      <c r="AQ478" t="str">
        <f t="shared" si="286"/>
        <v>25_to_39_years_Visual_and_Performing_Arts</v>
      </c>
      <c r="AR478" t="str">
        <f t="shared" si="287"/>
        <v>Indiana</v>
      </c>
      <c r="AS478" t="str">
        <f t="shared" si="288"/>
        <v>Visual_and_Performing_Arts</v>
      </c>
      <c r="AT478" t="str">
        <f t="shared" si="289"/>
        <v>25_to_39_years</v>
      </c>
      <c r="AU478" t="str">
        <f t="shared" si="290"/>
        <v>43216</v>
      </c>
      <c r="AV478" t="str">
        <f t="shared" si="291"/>
        <v>3021</v>
      </c>
    </row>
    <row r="479" spans="1:48" x14ac:dyDescent="0.3">
      <c r="A479" t="s">
        <v>66</v>
      </c>
      <c r="B479" t="s">
        <v>985</v>
      </c>
      <c r="C479" t="s">
        <v>67</v>
      </c>
      <c r="D479" t="s">
        <v>11</v>
      </c>
      <c r="E479" t="s">
        <v>1016</v>
      </c>
      <c r="F479" t="s">
        <v>1017</v>
      </c>
      <c r="H479" t="str">
        <f t="shared" si="256"/>
        <v>25 to 39 years_Communications</v>
      </c>
      <c r="I479" t="str">
        <f t="shared" si="257"/>
        <v>Indiana</v>
      </c>
      <c r="J479" t="str">
        <f t="shared" si="258"/>
        <v>Communications</v>
      </c>
      <c r="K479" t="str">
        <f t="shared" si="259"/>
        <v>25 to 39 years</v>
      </c>
      <c r="L479" t="str">
        <f t="shared" si="260"/>
        <v>52,590</v>
      </c>
      <c r="M479" t="str">
        <f t="shared" si="261"/>
        <v>±6,237</v>
      </c>
      <c r="O479" t="str">
        <f t="shared" si="262"/>
        <v>25_to_39_years_Communications</v>
      </c>
      <c r="P479" t="str">
        <f t="shared" si="263"/>
        <v>Indiana</v>
      </c>
      <c r="Q479" t="str">
        <f t="shared" si="264"/>
        <v>Communications</v>
      </c>
      <c r="R479" t="str">
        <f t="shared" si="265"/>
        <v>25_to_39_years</v>
      </c>
      <c r="S479" t="str">
        <f t="shared" si="266"/>
        <v>52,590</v>
      </c>
      <c r="T479" t="str">
        <f t="shared" si="267"/>
        <v>±6,237</v>
      </c>
      <c r="V479" t="str">
        <f t="shared" si="268"/>
        <v>25_to_39_years_Communications</v>
      </c>
      <c r="W479" t="str">
        <f t="shared" si="269"/>
        <v>Indiana</v>
      </c>
      <c r="X479" t="str">
        <f t="shared" si="270"/>
        <v>Communications</v>
      </c>
      <c r="Y479" t="str">
        <f t="shared" si="271"/>
        <v>25_to_39_years</v>
      </c>
      <c r="Z479" t="str">
        <f t="shared" si="272"/>
        <v>52590</v>
      </c>
      <c r="AA479" t="str">
        <f t="shared" si="273"/>
        <v>±6237</v>
      </c>
      <c r="AC479" t="str">
        <f t="shared" si="274"/>
        <v>25_to_39_years_Communications</v>
      </c>
      <c r="AD479" t="str">
        <f t="shared" si="275"/>
        <v>Indiana</v>
      </c>
      <c r="AE479" t="str">
        <f t="shared" si="276"/>
        <v>Communications</v>
      </c>
      <c r="AF479" t="str">
        <f t="shared" si="277"/>
        <v>25_to_39_years</v>
      </c>
      <c r="AG479" t="str">
        <f t="shared" si="278"/>
        <v>52590</v>
      </c>
      <c r="AH479" t="str">
        <f t="shared" si="279"/>
        <v>6237</v>
      </c>
      <c r="AJ479" t="str">
        <f t="shared" si="280"/>
        <v>25_to_39_years_Communications</v>
      </c>
      <c r="AK479" t="str">
        <f t="shared" si="281"/>
        <v>Indiana</v>
      </c>
      <c r="AL479" t="str">
        <f t="shared" si="282"/>
        <v>Communications</v>
      </c>
      <c r="AM479" t="str">
        <f t="shared" si="283"/>
        <v>25_to_39_years</v>
      </c>
      <c r="AN479" t="str">
        <f t="shared" si="284"/>
        <v>52590</v>
      </c>
      <c r="AO479" t="str">
        <f t="shared" si="285"/>
        <v>6237</v>
      </c>
      <c r="AQ479" t="str">
        <f t="shared" si="286"/>
        <v>25_to_39_years_Communications</v>
      </c>
      <c r="AR479" t="str">
        <f t="shared" si="287"/>
        <v>Indiana</v>
      </c>
      <c r="AS479" t="str">
        <f t="shared" si="288"/>
        <v>Communications</v>
      </c>
      <c r="AT479" t="str">
        <f t="shared" si="289"/>
        <v>25_to_39_years</v>
      </c>
      <c r="AU479" t="str">
        <f t="shared" si="290"/>
        <v>52590</v>
      </c>
      <c r="AV479" t="str">
        <f t="shared" si="291"/>
        <v>6237</v>
      </c>
    </row>
    <row r="480" spans="1:48" x14ac:dyDescent="0.3">
      <c r="A480" t="s">
        <v>70</v>
      </c>
      <c r="B480" t="s">
        <v>985</v>
      </c>
      <c r="C480" t="s">
        <v>71</v>
      </c>
      <c r="D480" t="s">
        <v>11</v>
      </c>
      <c r="E480" t="s">
        <v>1018</v>
      </c>
      <c r="F480" t="s">
        <v>1019</v>
      </c>
      <c r="H480" t="str">
        <f t="shared" si="256"/>
        <v>25 to 39 years_Other</v>
      </c>
      <c r="I480" t="str">
        <f t="shared" si="257"/>
        <v>Indiana</v>
      </c>
      <c r="J480" t="str">
        <f t="shared" si="258"/>
        <v>Other</v>
      </c>
      <c r="K480" t="str">
        <f t="shared" si="259"/>
        <v>25 to 39 years</v>
      </c>
      <c r="L480" t="str">
        <f t="shared" si="260"/>
        <v>51,481</v>
      </c>
      <c r="M480" t="str">
        <f t="shared" si="261"/>
        <v>±1,603</v>
      </c>
      <c r="O480" t="str">
        <f t="shared" si="262"/>
        <v>25_to_39_years_Other</v>
      </c>
      <c r="P480" t="str">
        <f t="shared" si="263"/>
        <v>Indiana</v>
      </c>
      <c r="Q480" t="str">
        <f t="shared" si="264"/>
        <v>Other</v>
      </c>
      <c r="R480" t="str">
        <f t="shared" si="265"/>
        <v>25_to_39_years</v>
      </c>
      <c r="S480" t="str">
        <f t="shared" si="266"/>
        <v>51,481</v>
      </c>
      <c r="T480" t="str">
        <f t="shared" si="267"/>
        <v>±1,603</v>
      </c>
      <c r="V480" t="str">
        <f t="shared" si="268"/>
        <v>25_to_39_years_Other</v>
      </c>
      <c r="W480" t="str">
        <f t="shared" si="269"/>
        <v>Indiana</v>
      </c>
      <c r="X480" t="str">
        <f t="shared" si="270"/>
        <v>Other</v>
      </c>
      <c r="Y480" t="str">
        <f t="shared" si="271"/>
        <v>25_to_39_years</v>
      </c>
      <c r="Z480" t="str">
        <f t="shared" si="272"/>
        <v>51481</v>
      </c>
      <c r="AA480" t="str">
        <f t="shared" si="273"/>
        <v>±1603</v>
      </c>
      <c r="AC480" t="str">
        <f t="shared" si="274"/>
        <v>25_to_39_years_Other</v>
      </c>
      <c r="AD480" t="str">
        <f t="shared" si="275"/>
        <v>Indiana</v>
      </c>
      <c r="AE480" t="str">
        <f t="shared" si="276"/>
        <v>Other</v>
      </c>
      <c r="AF480" t="str">
        <f t="shared" si="277"/>
        <v>25_to_39_years</v>
      </c>
      <c r="AG480" t="str">
        <f t="shared" si="278"/>
        <v>51481</v>
      </c>
      <c r="AH480" t="str">
        <f t="shared" si="279"/>
        <v>1603</v>
      </c>
      <c r="AJ480" t="str">
        <f t="shared" si="280"/>
        <v>25_to_39_years_Other</v>
      </c>
      <c r="AK480" t="str">
        <f t="shared" si="281"/>
        <v>Indiana</v>
      </c>
      <c r="AL480" t="str">
        <f t="shared" si="282"/>
        <v>Other</v>
      </c>
      <c r="AM480" t="str">
        <f t="shared" si="283"/>
        <v>25_to_39_years</v>
      </c>
      <c r="AN480" t="str">
        <f t="shared" si="284"/>
        <v>51481</v>
      </c>
      <c r="AO480" t="str">
        <f t="shared" si="285"/>
        <v>1603</v>
      </c>
      <c r="AQ480" t="str">
        <f t="shared" si="286"/>
        <v>25_to_39_years_Other</v>
      </c>
      <c r="AR480" t="str">
        <f t="shared" si="287"/>
        <v>Indiana</v>
      </c>
      <c r="AS480" t="str">
        <f t="shared" si="288"/>
        <v>Other</v>
      </c>
      <c r="AT480" t="str">
        <f t="shared" si="289"/>
        <v>25_to_39_years</v>
      </c>
      <c r="AU480" t="str">
        <f t="shared" si="290"/>
        <v>51481</v>
      </c>
      <c r="AV480" t="str">
        <f t="shared" si="291"/>
        <v>1603</v>
      </c>
    </row>
    <row r="481" spans="1:48" x14ac:dyDescent="0.3">
      <c r="A481" t="s">
        <v>74</v>
      </c>
      <c r="B481" t="s">
        <v>985</v>
      </c>
      <c r="C481" t="s">
        <v>75</v>
      </c>
      <c r="D481" t="s">
        <v>75</v>
      </c>
      <c r="E481" t="s">
        <v>1020</v>
      </c>
      <c r="F481" t="s">
        <v>1021</v>
      </c>
      <c r="H481" t="str">
        <f t="shared" si="256"/>
        <v>40 to 64 years_40 to 64 years</v>
      </c>
      <c r="I481" t="str">
        <f t="shared" si="257"/>
        <v>Indiana</v>
      </c>
      <c r="J481" t="str">
        <f t="shared" si="258"/>
        <v>40 to 64 years</v>
      </c>
      <c r="K481" t="str">
        <f t="shared" si="259"/>
        <v>40 to 64 years</v>
      </c>
      <c r="L481" t="str">
        <f t="shared" si="260"/>
        <v>73,396</v>
      </c>
      <c r="M481" t="str">
        <f t="shared" si="261"/>
        <v>±1,620</v>
      </c>
      <c r="O481" t="str">
        <f t="shared" si="262"/>
        <v>40_to_64_years_40_to_64_years</v>
      </c>
      <c r="P481" t="str">
        <f t="shared" si="263"/>
        <v>Indiana</v>
      </c>
      <c r="Q481" t="str">
        <f t="shared" si="264"/>
        <v>40_to_64_years</v>
      </c>
      <c r="R481" t="str">
        <f t="shared" si="265"/>
        <v>40_to_64_years</v>
      </c>
      <c r="S481" t="str">
        <f t="shared" si="266"/>
        <v>73,396</v>
      </c>
      <c r="T481" t="str">
        <f t="shared" si="267"/>
        <v>±1,620</v>
      </c>
      <c r="V481" t="str">
        <f t="shared" si="268"/>
        <v>40_to_64_years_40_to_64_years</v>
      </c>
      <c r="W481" t="str">
        <f t="shared" si="269"/>
        <v>Indiana</v>
      </c>
      <c r="X481" t="str">
        <f t="shared" si="270"/>
        <v>40_to_64_years</v>
      </c>
      <c r="Y481" t="str">
        <f t="shared" si="271"/>
        <v>40_to_64_years</v>
      </c>
      <c r="Z481" t="str">
        <f t="shared" si="272"/>
        <v>73396</v>
      </c>
      <c r="AA481" t="str">
        <f t="shared" si="273"/>
        <v>±1620</v>
      </c>
      <c r="AC481" t="str">
        <f t="shared" si="274"/>
        <v>40_to_64_years_40_to_64_years</v>
      </c>
      <c r="AD481" t="str">
        <f t="shared" si="275"/>
        <v>Indiana</v>
      </c>
      <c r="AE481" t="str">
        <f t="shared" si="276"/>
        <v>40_to_64_years</v>
      </c>
      <c r="AF481" t="str">
        <f t="shared" si="277"/>
        <v>40_to_64_years</v>
      </c>
      <c r="AG481" t="str">
        <f t="shared" si="278"/>
        <v>73396</v>
      </c>
      <c r="AH481" t="str">
        <f t="shared" si="279"/>
        <v>1620</v>
      </c>
      <c r="AJ481" t="str">
        <f t="shared" si="280"/>
        <v>40_to_64_years_40_to_64_years</v>
      </c>
      <c r="AK481" t="str">
        <f t="shared" si="281"/>
        <v>Indiana</v>
      </c>
      <c r="AL481" t="str">
        <f t="shared" si="282"/>
        <v>40_to_64_years</v>
      </c>
      <c r="AM481" t="str">
        <f t="shared" si="283"/>
        <v>40_to_64_years</v>
      </c>
      <c r="AN481" t="str">
        <f t="shared" si="284"/>
        <v>73396</v>
      </c>
      <c r="AO481" t="str">
        <f t="shared" si="285"/>
        <v>1620</v>
      </c>
      <c r="AQ481" t="str">
        <f t="shared" si="286"/>
        <v>40_to_64_years_40_to_64_years</v>
      </c>
      <c r="AR481" t="str">
        <f t="shared" si="287"/>
        <v>Indiana</v>
      </c>
      <c r="AS481" t="str">
        <f t="shared" si="288"/>
        <v>40_to_64_years</v>
      </c>
      <c r="AT481" t="str">
        <f t="shared" si="289"/>
        <v>40_to_64_years</v>
      </c>
      <c r="AU481" t="str">
        <f t="shared" si="290"/>
        <v>73396</v>
      </c>
      <c r="AV481" t="str">
        <f t="shared" si="291"/>
        <v>1620</v>
      </c>
    </row>
    <row r="482" spans="1:48" x14ac:dyDescent="0.3">
      <c r="A482" t="s">
        <v>78</v>
      </c>
      <c r="B482" t="s">
        <v>985</v>
      </c>
      <c r="C482" t="s">
        <v>15</v>
      </c>
      <c r="D482" t="s">
        <v>75</v>
      </c>
      <c r="E482" t="s">
        <v>1022</v>
      </c>
      <c r="F482" t="s">
        <v>1023</v>
      </c>
      <c r="H482" t="str">
        <f t="shared" si="256"/>
        <v>40 to 64 years_Computers, Mathematics and Statistics</v>
      </c>
      <c r="I482" t="str">
        <f t="shared" si="257"/>
        <v>Indiana</v>
      </c>
      <c r="J482" t="str">
        <f t="shared" si="258"/>
        <v>Computers, Mathematics and Statistics</v>
      </c>
      <c r="K482" t="str">
        <f t="shared" si="259"/>
        <v>40 to 64 years</v>
      </c>
      <c r="L482" t="str">
        <f t="shared" si="260"/>
        <v>101,124</v>
      </c>
      <c r="M482" t="str">
        <f t="shared" si="261"/>
        <v>±7,784</v>
      </c>
      <c r="O482" t="str">
        <f t="shared" si="262"/>
        <v>40_to_64_years_Computers,_Mathematics_and_Statistics</v>
      </c>
      <c r="P482" t="str">
        <f t="shared" si="263"/>
        <v>Indiana</v>
      </c>
      <c r="Q482" t="str">
        <f t="shared" si="264"/>
        <v>Computers,_Mathematics_and_Statistics</v>
      </c>
      <c r="R482" t="str">
        <f t="shared" si="265"/>
        <v>40_to_64_years</v>
      </c>
      <c r="S482" t="str">
        <f t="shared" si="266"/>
        <v>101,124</v>
      </c>
      <c r="T482" t="str">
        <f t="shared" si="267"/>
        <v>±7,784</v>
      </c>
      <c r="V482" t="str">
        <f t="shared" si="268"/>
        <v>40_to_64_years_Computers_Mathematics_and_Statistics</v>
      </c>
      <c r="W482" t="str">
        <f t="shared" si="269"/>
        <v>Indiana</v>
      </c>
      <c r="X482" t="str">
        <f t="shared" si="270"/>
        <v>Computers_Mathematics_and_Statistics</v>
      </c>
      <c r="Y482" t="str">
        <f t="shared" si="271"/>
        <v>40_to_64_years</v>
      </c>
      <c r="Z482" t="str">
        <f t="shared" si="272"/>
        <v>101124</v>
      </c>
      <c r="AA482" t="str">
        <f t="shared" si="273"/>
        <v>±7784</v>
      </c>
      <c r="AC482" t="str">
        <f t="shared" si="274"/>
        <v>40_to_64_years_Computers_Mathematics_and_Statistics</v>
      </c>
      <c r="AD482" t="str">
        <f t="shared" si="275"/>
        <v>Indiana</v>
      </c>
      <c r="AE482" t="str">
        <f t="shared" si="276"/>
        <v>Computers_Mathematics_and_Statistics</v>
      </c>
      <c r="AF482" t="str">
        <f t="shared" si="277"/>
        <v>40_to_64_years</v>
      </c>
      <c r="AG482" t="str">
        <f t="shared" si="278"/>
        <v>101124</v>
      </c>
      <c r="AH482" t="str">
        <f t="shared" si="279"/>
        <v>7784</v>
      </c>
      <c r="AJ482" t="str">
        <f t="shared" si="280"/>
        <v>40_to_64_years_Computers_Mathematics_and_Statistics</v>
      </c>
      <c r="AK482" t="str">
        <f t="shared" si="281"/>
        <v>Indiana</v>
      </c>
      <c r="AL482" t="str">
        <f t="shared" si="282"/>
        <v>Computers_Mathematics_and_Statistics</v>
      </c>
      <c r="AM482" t="str">
        <f t="shared" si="283"/>
        <v>40_to_64_years</v>
      </c>
      <c r="AN482" t="str">
        <f t="shared" si="284"/>
        <v>101124</v>
      </c>
      <c r="AO482" t="str">
        <f t="shared" si="285"/>
        <v>7784</v>
      </c>
      <c r="AQ482" t="str">
        <f t="shared" si="286"/>
        <v>40_to_64_years_Computers_Mathematics_and_Statistics</v>
      </c>
      <c r="AR482" t="str">
        <f t="shared" si="287"/>
        <v>Indiana</v>
      </c>
      <c r="AS482" t="str">
        <f t="shared" si="288"/>
        <v>Computers_Mathematics_and_Statistics</v>
      </c>
      <c r="AT482" t="str">
        <f t="shared" si="289"/>
        <v>40_to_64_years</v>
      </c>
      <c r="AU482" t="str">
        <f t="shared" si="290"/>
        <v>101124</v>
      </c>
      <c r="AV482" t="str">
        <f t="shared" si="291"/>
        <v>7784</v>
      </c>
    </row>
    <row r="483" spans="1:48" x14ac:dyDescent="0.3">
      <c r="A483" t="s">
        <v>81</v>
      </c>
      <c r="B483" t="s">
        <v>985</v>
      </c>
      <c r="C483" t="s">
        <v>19</v>
      </c>
      <c r="D483" t="s">
        <v>75</v>
      </c>
      <c r="E483" t="s">
        <v>934</v>
      </c>
      <c r="F483" t="s">
        <v>1024</v>
      </c>
      <c r="H483" t="str">
        <f t="shared" si="256"/>
        <v>40 to 64 years_Biological, Agricultural, and Environmental Sciences</v>
      </c>
      <c r="I483" t="str">
        <f t="shared" si="257"/>
        <v>Indiana</v>
      </c>
      <c r="J483" t="str">
        <f t="shared" si="258"/>
        <v>Biological, Agricultural, and Environmental Sciences</v>
      </c>
      <c r="K483" t="str">
        <f t="shared" si="259"/>
        <v>40 to 64 years</v>
      </c>
      <c r="L483" t="str">
        <f t="shared" si="260"/>
        <v>90,621</v>
      </c>
      <c r="M483" t="str">
        <f t="shared" si="261"/>
        <v>±12,332</v>
      </c>
      <c r="O483" t="str">
        <f t="shared" si="262"/>
        <v>40_to_64_years_Biological,_Agricultural,_and_Environmental_Sciences</v>
      </c>
      <c r="P483" t="str">
        <f t="shared" si="263"/>
        <v>Indiana</v>
      </c>
      <c r="Q483" t="str">
        <f t="shared" si="264"/>
        <v>Biological,_Agricultural,_and_Environmental_Sciences</v>
      </c>
      <c r="R483" t="str">
        <f t="shared" si="265"/>
        <v>40_to_64_years</v>
      </c>
      <c r="S483" t="str">
        <f t="shared" si="266"/>
        <v>90,621</v>
      </c>
      <c r="T483" t="str">
        <f t="shared" si="267"/>
        <v>±12,332</v>
      </c>
      <c r="V483" t="str">
        <f t="shared" si="268"/>
        <v>40_to_64_years_Biological_Agricultural_and_Environmental_Sciences</v>
      </c>
      <c r="W483" t="str">
        <f t="shared" si="269"/>
        <v>Indiana</v>
      </c>
      <c r="X483" t="str">
        <f t="shared" si="270"/>
        <v>Biological_Agricultural_and_Environmental_Sciences</v>
      </c>
      <c r="Y483" t="str">
        <f t="shared" si="271"/>
        <v>40_to_64_years</v>
      </c>
      <c r="Z483" t="str">
        <f t="shared" si="272"/>
        <v>90621</v>
      </c>
      <c r="AA483" t="str">
        <f t="shared" si="273"/>
        <v>±12332</v>
      </c>
      <c r="AC483" t="str">
        <f t="shared" si="274"/>
        <v>40_to_64_years_Biological_Agricultural_and_Environmental_Sciences</v>
      </c>
      <c r="AD483" t="str">
        <f t="shared" si="275"/>
        <v>Indiana</v>
      </c>
      <c r="AE483" t="str">
        <f t="shared" si="276"/>
        <v>Biological_Agricultural_and_Environmental_Sciences</v>
      </c>
      <c r="AF483" t="str">
        <f t="shared" si="277"/>
        <v>40_to_64_years</v>
      </c>
      <c r="AG483" t="str">
        <f t="shared" si="278"/>
        <v>90621</v>
      </c>
      <c r="AH483" t="str">
        <f t="shared" si="279"/>
        <v>12332</v>
      </c>
      <c r="AJ483" t="str">
        <f t="shared" si="280"/>
        <v>40_to_64_years_Biological_Agricultural_and_Environmental_Sciences</v>
      </c>
      <c r="AK483" t="str">
        <f t="shared" si="281"/>
        <v>Indiana</v>
      </c>
      <c r="AL483" t="str">
        <f t="shared" si="282"/>
        <v>Biological_Agricultural_and_Environmental_Sciences</v>
      </c>
      <c r="AM483" t="str">
        <f t="shared" si="283"/>
        <v>40_to_64_years</v>
      </c>
      <c r="AN483" t="str">
        <f t="shared" si="284"/>
        <v>90621</v>
      </c>
      <c r="AO483" t="str">
        <f t="shared" si="285"/>
        <v>12332</v>
      </c>
      <c r="AQ483" t="str">
        <f t="shared" si="286"/>
        <v>40_to_64_years_Biological_Agricultural_and_Environmental_Sciences</v>
      </c>
      <c r="AR483" t="str">
        <f t="shared" si="287"/>
        <v>Indiana</v>
      </c>
      <c r="AS483" t="str">
        <f t="shared" si="288"/>
        <v>Biological_Agricultural_and_Environmental_Sciences</v>
      </c>
      <c r="AT483" t="str">
        <f t="shared" si="289"/>
        <v>40_to_64_years</v>
      </c>
      <c r="AU483" t="str">
        <f t="shared" si="290"/>
        <v>90621</v>
      </c>
      <c r="AV483" t="str">
        <f t="shared" si="291"/>
        <v>12332</v>
      </c>
    </row>
    <row r="484" spans="1:48" x14ac:dyDescent="0.3">
      <c r="A484" t="s">
        <v>84</v>
      </c>
      <c r="B484" t="s">
        <v>985</v>
      </c>
      <c r="C484" t="s">
        <v>23</v>
      </c>
      <c r="D484" t="s">
        <v>75</v>
      </c>
      <c r="E484" t="s">
        <v>1025</v>
      </c>
      <c r="F484" t="s">
        <v>1026</v>
      </c>
      <c r="H484" t="str">
        <f t="shared" si="256"/>
        <v>40 to 64 years_Physical and Related Sciences</v>
      </c>
      <c r="I484" t="str">
        <f t="shared" si="257"/>
        <v>Indiana</v>
      </c>
      <c r="J484" t="str">
        <f t="shared" si="258"/>
        <v>Physical and Related Sciences</v>
      </c>
      <c r="K484" t="str">
        <f t="shared" si="259"/>
        <v>40 to 64 years</v>
      </c>
      <c r="L484" t="str">
        <f t="shared" si="260"/>
        <v>90,460</v>
      </c>
      <c r="M484" t="str">
        <f t="shared" si="261"/>
        <v>±12,587</v>
      </c>
      <c r="O484" t="str">
        <f t="shared" si="262"/>
        <v>40_to_64_years_Physical_and_Related_Sciences</v>
      </c>
      <c r="P484" t="str">
        <f t="shared" si="263"/>
        <v>Indiana</v>
      </c>
      <c r="Q484" t="str">
        <f t="shared" si="264"/>
        <v>Physical_and_Related_Sciences</v>
      </c>
      <c r="R484" t="str">
        <f t="shared" si="265"/>
        <v>40_to_64_years</v>
      </c>
      <c r="S484" t="str">
        <f t="shared" si="266"/>
        <v>90,460</v>
      </c>
      <c r="T484" t="str">
        <f t="shared" si="267"/>
        <v>±12,587</v>
      </c>
      <c r="V484" t="str">
        <f t="shared" si="268"/>
        <v>40_to_64_years_Physical_and_Related_Sciences</v>
      </c>
      <c r="W484" t="str">
        <f t="shared" si="269"/>
        <v>Indiana</v>
      </c>
      <c r="X484" t="str">
        <f t="shared" si="270"/>
        <v>Physical_and_Related_Sciences</v>
      </c>
      <c r="Y484" t="str">
        <f t="shared" si="271"/>
        <v>40_to_64_years</v>
      </c>
      <c r="Z484" t="str">
        <f t="shared" si="272"/>
        <v>90460</v>
      </c>
      <c r="AA484" t="str">
        <f t="shared" si="273"/>
        <v>±12587</v>
      </c>
      <c r="AC484" t="str">
        <f t="shared" si="274"/>
        <v>40_to_64_years_Physical_and_Related_Sciences</v>
      </c>
      <c r="AD484" t="str">
        <f t="shared" si="275"/>
        <v>Indiana</v>
      </c>
      <c r="AE484" t="str">
        <f t="shared" si="276"/>
        <v>Physical_and_Related_Sciences</v>
      </c>
      <c r="AF484" t="str">
        <f t="shared" si="277"/>
        <v>40_to_64_years</v>
      </c>
      <c r="AG484" t="str">
        <f t="shared" si="278"/>
        <v>90460</v>
      </c>
      <c r="AH484" t="str">
        <f t="shared" si="279"/>
        <v>12587</v>
      </c>
      <c r="AJ484" t="str">
        <f t="shared" si="280"/>
        <v>40_to_64_years_Physical_and_Related_Sciences</v>
      </c>
      <c r="AK484" t="str">
        <f t="shared" si="281"/>
        <v>Indiana</v>
      </c>
      <c r="AL484" t="str">
        <f t="shared" si="282"/>
        <v>Physical_and_Related_Sciences</v>
      </c>
      <c r="AM484" t="str">
        <f t="shared" si="283"/>
        <v>40_to_64_years</v>
      </c>
      <c r="AN484" t="str">
        <f t="shared" si="284"/>
        <v>90460</v>
      </c>
      <c r="AO484" t="str">
        <f t="shared" si="285"/>
        <v>12587</v>
      </c>
      <c r="AQ484" t="str">
        <f t="shared" si="286"/>
        <v>40_to_64_years_Physical_and_Related_Sciences</v>
      </c>
      <c r="AR484" t="str">
        <f t="shared" si="287"/>
        <v>Indiana</v>
      </c>
      <c r="AS484" t="str">
        <f t="shared" si="288"/>
        <v>Physical_and_Related_Sciences</v>
      </c>
      <c r="AT484" t="str">
        <f t="shared" si="289"/>
        <v>40_to_64_years</v>
      </c>
      <c r="AU484" t="str">
        <f t="shared" si="290"/>
        <v>90460</v>
      </c>
      <c r="AV484" t="str">
        <f t="shared" si="291"/>
        <v>12587</v>
      </c>
    </row>
    <row r="485" spans="1:48" x14ac:dyDescent="0.3">
      <c r="A485" t="s">
        <v>87</v>
      </c>
      <c r="B485" t="s">
        <v>985</v>
      </c>
      <c r="C485" t="s">
        <v>27</v>
      </c>
      <c r="D485" t="s">
        <v>75</v>
      </c>
      <c r="E485" t="s">
        <v>1027</v>
      </c>
      <c r="F485" t="s">
        <v>1028</v>
      </c>
      <c r="H485" t="str">
        <f t="shared" si="256"/>
        <v>40 to 64 years_Psychology</v>
      </c>
      <c r="I485" t="str">
        <f t="shared" si="257"/>
        <v>Indiana</v>
      </c>
      <c r="J485" t="str">
        <f t="shared" si="258"/>
        <v>Psychology</v>
      </c>
      <c r="K485" t="str">
        <f t="shared" si="259"/>
        <v>40 to 64 years</v>
      </c>
      <c r="L485" t="str">
        <f t="shared" si="260"/>
        <v>55,652</v>
      </c>
      <c r="M485" t="str">
        <f t="shared" si="261"/>
        <v>±6,723</v>
      </c>
      <c r="O485" t="str">
        <f t="shared" si="262"/>
        <v>40_to_64_years_Psychology</v>
      </c>
      <c r="P485" t="str">
        <f t="shared" si="263"/>
        <v>Indiana</v>
      </c>
      <c r="Q485" t="str">
        <f t="shared" si="264"/>
        <v>Psychology</v>
      </c>
      <c r="R485" t="str">
        <f t="shared" si="265"/>
        <v>40_to_64_years</v>
      </c>
      <c r="S485" t="str">
        <f t="shared" si="266"/>
        <v>55,652</v>
      </c>
      <c r="T485" t="str">
        <f t="shared" si="267"/>
        <v>±6,723</v>
      </c>
      <c r="V485" t="str">
        <f t="shared" si="268"/>
        <v>40_to_64_years_Psychology</v>
      </c>
      <c r="W485" t="str">
        <f t="shared" si="269"/>
        <v>Indiana</v>
      </c>
      <c r="X485" t="str">
        <f t="shared" si="270"/>
        <v>Psychology</v>
      </c>
      <c r="Y485" t="str">
        <f t="shared" si="271"/>
        <v>40_to_64_years</v>
      </c>
      <c r="Z485" t="str">
        <f t="shared" si="272"/>
        <v>55652</v>
      </c>
      <c r="AA485" t="str">
        <f t="shared" si="273"/>
        <v>±6723</v>
      </c>
      <c r="AC485" t="str">
        <f t="shared" si="274"/>
        <v>40_to_64_years_Psychology</v>
      </c>
      <c r="AD485" t="str">
        <f t="shared" si="275"/>
        <v>Indiana</v>
      </c>
      <c r="AE485" t="str">
        <f t="shared" si="276"/>
        <v>Psychology</v>
      </c>
      <c r="AF485" t="str">
        <f t="shared" si="277"/>
        <v>40_to_64_years</v>
      </c>
      <c r="AG485" t="str">
        <f t="shared" si="278"/>
        <v>55652</v>
      </c>
      <c r="AH485" t="str">
        <f t="shared" si="279"/>
        <v>6723</v>
      </c>
      <c r="AJ485" t="str">
        <f t="shared" si="280"/>
        <v>40_to_64_years_Psychology</v>
      </c>
      <c r="AK485" t="str">
        <f t="shared" si="281"/>
        <v>Indiana</v>
      </c>
      <c r="AL485" t="str">
        <f t="shared" si="282"/>
        <v>Psychology</v>
      </c>
      <c r="AM485" t="str">
        <f t="shared" si="283"/>
        <v>40_to_64_years</v>
      </c>
      <c r="AN485" t="str">
        <f t="shared" si="284"/>
        <v>55652</v>
      </c>
      <c r="AO485" t="str">
        <f t="shared" si="285"/>
        <v>6723</v>
      </c>
      <c r="AQ485" t="str">
        <f t="shared" si="286"/>
        <v>40_to_64_years_Psychology</v>
      </c>
      <c r="AR485" t="str">
        <f t="shared" si="287"/>
        <v>Indiana</v>
      </c>
      <c r="AS485" t="str">
        <f t="shared" si="288"/>
        <v>Psychology</v>
      </c>
      <c r="AT485" t="str">
        <f t="shared" si="289"/>
        <v>40_to_64_years</v>
      </c>
      <c r="AU485" t="str">
        <f t="shared" si="290"/>
        <v>55652</v>
      </c>
      <c r="AV485" t="str">
        <f t="shared" si="291"/>
        <v>6723</v>
      </c>
    </row>
    <row r="486" spans="1:48" x14ac:dyDescent="0.3">
      <c r="A486" t="s">
        <v>90</v>
      </c>
      <c r="B486" t="s">
        <v>985</v>
      </c>
      <c r="C486" t="s">
        <v>31</v>
      </c>
      <c r="D486" t="s">
        <v>75</v>
      </c>
      <c r="E486" t="s">
        <v>1029</v>
      </c>
      <c r="F486" t="s">
        <v>1030</v>
      </c>
      <c r="H486" t="str">
        <f t="shared" si="256"/>
        <v>40 to 64 years_Social Sciences</v>
      </c>
      <c r="I486" t="str">
        <f t="shared" si="257"/>
        <v>Indiana</v>
      </c>
      <c r="J486" t="str">
        <f t="shared" si="258"/>
        <v>Social Sciences</v>
      </c>
      <c r="K486" t="str">
        <f t="shared" si="259"/>
        <v>40 to 64 years</v>
      </c>
      <c r="L486" t="str">
        <f t="shared" si="260"/>
        <v>73,828</v>
      </c>
      <c r="M486" t="str">
        <f t="shared" si="261"/>
        <v>±6,877</v>
      </c>
      <c r="O486" t="str">
        <f t="shared" si="262"/>
        <v>40_to_64_years_Social_Sciences</v>
      </c>
      <c r="P486" t="str">
        <f t="shared" si="263"/>
        <v>Indiana</v>
      </c>
      <c r="Q486" t="str">
        <f t="shared" si="264"/>
        <v>Social_Sciences</v>
      </c>
      <c r="R486" t="str">
        <f t="shared" si="265"/>
        <v>40_to_64_years</v>
      </c>
      <c r="S486" t="str">
        <f t="shared" si="266"/>
        <v>73,828</v>
      </c>
      <c r="T486" t="str">
        <f t="shared" si="267"/>
        <v>±6,877</v>
      </c>
      <c r="V486" t="str">
        <f t="shared" si="268"/>
        <v>40_to_64_years_Social_Sciences</v>
      </c>
      <c r="W486" t="str">
        <f t="shared" si="269"/>
        <v>Indiana</v>
      </c>
      <c r="X486" t="str">
        <f t="shared" si="270"/>
        <v>Social_Sciences</v>
      </c>
      <c r="Y486" t="str">
        <f t="shared" si="271"/>
        <v>40_to_64_years</v>
      </c>
      <c r="Z486" t="str">
        <f t="shared" si="272"/>
        <v>73828</v>
      </c>
      <c r="AA486" t="str">
        <f t="shared" si="273"/>
        <v>±6877</v>
      </c>
      <c r="AC486" t="str">
        <f t="shared" si="274"/>
        <v>40_to_64_years_Social_Sciences</v>
      </c>
      <c r="AD486" t="str">
        <f t="shared" si="275"/>
        <v>Indiana</v>
      </c>
      <c r="AE486" t="str">
        <f t="shared" si="276"/>
        <v>Social_Sciences</v>
      </c>
      <c r="AF486" t="str">
        <f t="shared" si="277"/>
        <v>40_to_64_years</v>
      </c>
      <c r="AG486" t="str">
        <f t="shared" si="278"/>
        <v>73828</v>
      </c>
      <c r="AH486" t="str">
        <f t="shared" si="279"/>
        <v>6877</v>
      </c>
      <c r="AJ486" t="str">
        <f t="shared" si="280"/>
        <v>40_to_64_years_Social_Sciences</v>
      </c>
      <c r="AK486" t="str">
        <f t="shared" si="281"/>
        <v>Indiana</v>
      </c>
      <c r="AL486" t="str">
        <f t="shared" si="282"/>
        <v>Social_Sciences</v>
      </c>
      <c r="AM486" t="str">
        <f t="shared" si="283"/>
        <v>40_to_64_years</v>
      </c>
      <c r="AN486" t="str">
        <f t="shared" si="284"/>
        <v>73828</v>
      </c>
      <c r="AO486" t="str">
        <f t="shared" si="285"/>
        <v>6877</v>
      </c>
      <c r="AQ486" t="str">
        <f t="shared" si="286"/>
        <v>40_to_64_years_Social_Sciences</v>
      </c>
      <c r="AR486" t="str">
        <f t="shared" si="287"/>
        <v>Indiana</v>
      </c>
      <c r="AS486" t="str">
        <f t="shared" si="288"/>
        <v>Social_Sciences</v>
      </c>
      <c r="AT486" t="str">
        <f t="shared" si="289"/>
        <v>40_to_64_years</v>
      </c>
      <c r="AU486" t="str">
        <f t="shared" si="290"/>
        <v>73828</v>
      </c>
      <c r="AV486" t="str">
        <f t="shared" si="291"/>
        <v>6877</v>
      </c>
    </row>
    <row r="487" spans="1:48" x14ac:dyDescent="0.3">
      <c r="A487" t="s">
        <v>93</v>
      </c>
      <c r="B487" t="s">
        <v>985</v>
      </c>
      <c r="C487" t="s">
        <v>35</v>
      </c>
      <c r="D487" t="s">
        <v>75</v>
      </c>
      <c r="E487" t="s">
        <v>1031</v>
      </c>
      <c r="F487" t="s">
        <v>1032</v>
      </c>
      <c r="H487" t="str">
        <f t="shared" si="256"/>
        <v>40 to 64 years_Engineering</v>
      </c>
      <c r="I487" t="str">
        <f t="shared" si="257"/>
        <v>Indiana</v>
      </c>
      <c r="J487" t="str">
        <f t="shared" si="258"/>
        <v>Engineering</v>
      </c>
      <c r="K487" t="str">
        <f t="shared" si="259"/>
        <v>40 to 64 years</v>
      </c>
      <c r="L487" t="str">
        <f t="shared" si="260"/>
        <v>110,806</v>
      </c>
      <c r="M487" t="str">
        <f t="shared" si="261"/>
        <v>±4,684</v>
      </c>
      <c r="O487" t="str">
        <f t="shared" si="262"/>
        <v>40_to_64_years_Engineering</v>
      </c>
      <c r="P487" t="str">
        <f t="shared" si="263"/>
        <v>Indiana</v>
      </c>
      <c r="Q487" t="str">
        <f t="shared" si="264"/>
        <v>Engineering</v>
      </c>
      <c r="R487" t="str">
        <f t="shared" si="265"/>
        <v>40_to_64_years</v>
      </c>
      <c r="S487" t="str">
        <f t="shared" si="266"/>
        <v>110,806</v>
      </c>
      <c r="T487" t="str">
        <f t="shared" si="267"/>
        <v>±4,684</v>
      </c>
      <c r="V487" t="str">
        <f t="shared" si="268"/>
        <v>40_to_64_years_Engineering</v>
      </c>
      <c r="W487" t="str">
        <f t="shared" si="269"/>
        <v>Indiana</v>
      </c>
      <c r="X487" t="str">
        <f t="shared" si="270"/>
        <v>Engineering</v>
      </c>
      <c r="Y487" t="str">
        <f t="shared" si="271"/>
        <v>40_to_64_years</v>
      </c>
      <c r="Z487" t="str">
        <f t="shared" si="272"/>
        <v>110806</v>
      </c>
      <c r="AA487" t="str">
        <f t="shared" si="273"/>
        <v>±4684</v>
      </c>
      <c r="AC487" t="str">
        <f t="shared" si="274"/>
        <v>40_to_64_years_Engineering</v>
      </c>
      <c r="AD487" t="str">
        <f t="shared" si="275"/>
        <v>Indiana</v>
      </c>
      <c r="AE487" t="str">
        <f t="shared" si="276"/>
        <v>Engineering</v>
      </c>
      <c r="AF487" t="str">
        <f t="shared" si="277"/>
        <v>40_to_64_years</v>
      </c>
      <c r="AG487" t="str">
        <f t="shared" si="278"/>
        <v>110806</v>
      </c>
      <c r="AH487" t="str">
        <f t="shared" si="279"/>
        <v>4684</v>
      </c>
      <c r="AJ487" t="str">
        <f t="shared" si="280"/>
        <v>40_to_64_years_Engineering</v>
      </c>
      <c r="AK487" t="str">
        <f t="shared" si="281"/>
        <v>Indiana</v>
      </c>
      <c r="AL487" t="str">
        <f t="shared" si="282"/>
        <v>Engineering</v>
      </c>
      <c r="AM487" t="str">
        <f t="shared" si="283"/>
        <v>40_to_64_years</v>
      </c>
      <c r="AN487" t="str">
        <f t="shared" si="284"/>
        <v>110806</v>
      </c>
      <c r="AO487" t="str">
        <f t="shared" si="285"/>
        <v>4684</v>
      </c>
      <c r="AQ487" t="str">
        <f t="shared" si="286"/>
        <v>40_to_64_years_Engineering</v>
      </c>
      <c r="AR487" t="str">
        <f t="shared" si="287"/>
        <v>Indiana</v>
      </c>
      <c r="AS487" t="str">
        <f t="shared" si="288"/>
        <v>Engineering</v>
      </c>
      <c r="AT487" t="str">
        <f t="shared" si="289"/>
        <v>40_to_64_years</v>
      </c>
      <c r="AU487" t="str">
        <f t="shared" si="290"/>
        <v>110806</v>
      </c>
      <c r="AV487" t="str">
        <f t="shared" si="291"/>
        <v>4684</v>
      </c>
    </row>
    <row r="488" spans="1:48" x14ac:dyDescent="0.3">
      <c r="A488" t="s">
        <v>96</v>
      </c>
      <c r="B488" t="s">
        <v>985</v>
      </c>
      <c r="C488" t="s">
        <v>39</v>
      </c>
      <c r="D488" t="s">
        <v>75</v>
      </c>
      <c r="E488" t="s">
        <v>1033</v>
      </c>
      <c r="F488" t="s">
        <v>1034</v>
      </c>
      <c r="H488" t="str">
        <f t="shared" si="256"/>
        <v>40 to 64 years_Multidisciplinary Studies</v>
      </c>
      <c r="I488" t="str">
        <f t="shared" si="257"/>
        <v>Indiana</v>
      </c>
      <c r="J488" t="str">
        <f t="shared" si="258"/>
        <v>Multidisciplinary Studies</v>
      </c>
      <c r="K488" t="str">
        <f t="shared" si="259"/>
        <v>40 to 64 years</v>
      </c>
      <c r="L488" t="str">
        <f t="shared" si="260"/>
        <v>80,162</v>
      </c>
      <c r="M488" t="str">
        <f t="shared" si="261"/>
        <v>±21,397</v>
      </c>
      <c r="O488" t="str">
        <f t="shared" si="262"/>
        <v>40_to_64_years_Multidisciplinary_Studies</v>
      </c>
      <c r="P488" t="str">
        <f t="shared" si="263"/>
        <v>Indiana</v>
      </c>
      <c r="Q488" t="str">
        <f t="shared" si="264"/>
        <v>Multidisciplinary_Studies</v>
      </c>
      <c r="R488" t="str">
        <f t="shared" si="265"/>
        <v>40_to_64_years</v>
      </c>
      <c r="S488" t="str">
        <f t="shared" si="266"/>
        <v>80,162</v>
      </c>
      <c r="T488" t="str">
        <f t="shared" si="267"/>
        <v>±21,397</v>
      </c>
      <c r="V488" t="str">
        <f t="shared" si="268"/>
        <v>40_to_64_years_Multidisciplinary_Studies</v>
      </c>
      <c r="W488" t="str">
        <f t="shared" si="269"/>
        <v>Indiana</v>
      </c>
      <c r="X488" t="str">
        <f t="shared" si="270"/>
        <v>Multidisciplinary_Studies</v>
      </c>
      <c r="Y488" t="str">
        <f t="shared" si="271"/>
        <v>40_to_64_years</v>
      </c>
      <c r="Z488" t="str">
        <f t="shared" si="272"/>
        <v>80162</v>
      </c>
      <c r="AA488" t="str">
        <f t="shared" si="273"/>
        <v>±21397</v>
      </c>
      <c r="AC488" t="str">
        <f t="shared" si="274"/>
        <v>40_to_64_years_Multidisciplinary_Studies</v>
      </c>
      <c r="AD488" t="str">
        <f t="shared" si="275"/>
        <v>Indiana</v>
      </c>
      <c r="AE488" t="str">
        <f t="shared" si="276"/>
        <v>Multidisciplinary_Studies</v>
      </c>
      <c r="AF488" t="str">
        <f t="shared" si="277"/>
        <v>40_to_64_years</v>
      </c>
      <c r="AG488" t="str">
        <f t="shared" si="278"/>
        <v>80162</v>
      </c>
      <c r="AH488" t="str">
        <f t="shared" si="279"/>
        <v>21397</v>
      </c>
      <c r="AJ488" t="str">
        <f t="shared" si="280"/>
        <v>40_to_64_years_Multidisciplinary_Studies</v>
      </c>
      <c r="AK488" t="str">
        <f t="shared" si="281"/>
        <v>Indiana</v>
      </c>
      <c r="AL488" t="str">
        <f t="shared" si="282"/>
        <v>Multidisciplinary_Studies</v>
      </c>
      <c r="AM488" t="str">
        <f t="shared" si="283"/>
        <v>40_to_64_years</v>
      </c>
      <c r="AN488" t="str">
        <f t="shared" si="284"/>
        <v>80162</v>
      </c>
      <c r="AO488" t="str">
        <f t="shared" si="285"/>
        <v>21397</v>
      </c>
      <c r="AQ488" t="str">
        <f t="shared" si="286"/>
        <v>40_to_64_years_Multidisciplinary_Studies</v>
      </c>
      <c r="AR488" t="str">
        <f t="shared" si="287"/>
        <v>Indiana</v>
      </c>
      <c r="AS488" t="str">
        <f t="shared" si="288"/>
        <v>Multidisciplinary_Studies</v>
      </c>
      <c r="AT488" t="str">
        <f t="shared" si="289"/>
        <v>40_to_64_years</v>
      </c>
      <c r="AU488" t="str">
        <f t="shared" si="290"/>
        <v>80162</v>
      </c>
      <c r="AV488" t="str">
        <f t="shared" si="291"/>
        <v>21397</v>
      </c>
    </row>
    <row r="489" spans="1:48" x14ac:dyDescent="0.3">
      <c r="A489" t="s">
        <v>99</v>
      </c>
      <c r="B489" t="s">
        <v>985</v>
      </c>
      <c r="C489" t="s">
        <v>43</v>
      </c>
      <c r="D489" t="s">
        <v>75</v>
      </c>
      <c r="E489" t="s">
        <v>1035</v>
      </c>
      <c r="F489" t="s">
        <v>1036</v>
      </c>
      <c r="H489" t="str">
        <f t="shared" si="256"/>
        <v>40 to 64 years_Science and Engineering Related Fields</v>
      </c>
      <c r="I489" t="str">
        <f t="shared" si="257"/>
        <v>Indiana</v>
      </c>
      <c r="J489" t="str">
        <f t="shared" si="258"/>
        <v>Science and Engineering Related Fields</v>
      </c>
      <c r="K489" t="str">
        <f t="shared" si="259"/>
        <v>40 to 64 years</v>
      </c>
      <c r="L489" t="str">
        <f t="shared" si="260"/>
        <v>81,449</v>
      </c>
      <c r="M489" t="str">
        <f t="shared" si="261"/>
        <v>±2,726</v>
      </c>
      <c r="O489" t="str">
        <f t="shared" si="262"/>
        <v>40_to_64_years_Science_and_Engineering_Related_Fields</v>
      </c>
      <c r="P489" t="str">
        <f t="shared" si="263"/>
        <v>Indiana</v>
      </c>
      <c r="Q489" t="str">
        <f t="shared" si="264"/>
        <v>Science_and_Engineering_Related_Fields</v>
      </c>
      <c r="R489" t="str">
        <f t="shared" si="265"/>
        <v>40_to_64_years</v>
      </c>
      <c r="S489" t="str">
        <f t="shared" si="266"/>
        <v>81,449</v>
      </c>
      <c r="T489" t="str">
        <f t="shared" si="267"/>
        <v>±2,726</v>
      </c>
      <c r="V489" t="str">
        <f t="shared" si="268"/>
        <v>40_to_64_years_Science_and_Engineering_Related_Fields</v>
      </c>
      <c r="W489" t="str">
        <f t="shared" si="269"/>
        <v>Indiana</v>
      </c>
      <c r="X489" t="str">
        <f t="shared" si="270"/>
        <v>Science_and_Engineering_Related_Fields</v>
      </c>
      <c r="Y489" t="str">
        <f t="shared" si="271"/>
        <v>40_to_64_years</v>
      </c>
      <c r="Z489" t="str">
        <f t="shared" si="272"/>
        <v>81449</v>
      </c>
      <c r="AA489" t="str">
        <f t="shared" si="273"/>
        <v>±2726</v>
      </c>
      <c r="AC489" t="str">
        <f t="shared" si="274"/>
        <v>40_to_64_years_Science_and_Engineering_Related_Fields</v>
      </c>
      <c r="AD489" t="str">
        <f t="shared" si="275"/>
        <v>Indiana</v>
      </c>
      <c r="AE489" t="str">
        <f t="shared" si="276"/>
        <v>Science_and_Engineering_Related_Fields</v>
      </c>
      <c r="AF489" t="str">
        <f t="shared" si="277"/>
        <v>40_to_64_years</v>
      </c>
      <c r="AG489" t="str">
        <f t="shared" si="278"/>
        <v>81449</v>
      </c>
      <c r="AH489" t="str">
        <f t="shared" si="279"/>
        <v>2726</v>
      </c>
      <c r="AJ489" t="str">
        <f t="shared" si="280"/>
        <v>40_to_64_years_Science_and_Engineering_Related_Fields</v>
      </c>
      <c r="AK489" t="str">
        <f t="shared" si="281"/>
        <v>Indiana</v>
      </c>
      <c r="AL489" t="str">
        <f t="shared" si="282"/>
        <v>Science_and_Engineering_Related_Fields</v>
      </c>
      <c r="AM489" t="str">
        <f t="shared" si="283"/>
        <v>40_to_64_years</v>
      </c>
      <c r="AN489" t="str">
        <f t="shared" si="284"/>
        <v>81449</v>
      </c>
      <c r="AO489" t="str">
        <f t="shared" si="285"/>
        <v>2726</v>
      </c>
      <c r="AQ489" t="str">
        <f t="shared" si="286"/>
        <v>40_to_64_years_Science_and_Engineering_Related_Fields</v>
      </c>
      <c r="AR489" t="str">
        <f t="shared" si="287"/>
        <v>Indiana</v>
      </c>
      <c r="AS489" t="str">
        <f t="shared" si="288"/>
        <v>Science_and_Engineering_Related_Fields</v>
      </c>
      <c r="AT489" t="str">
        <f t="shared" si="289"/>
        <v>40_to_64_years</v>
      </c>
      <c r="AU489" t="str">
        <f t="shared" si="290"/>
        <v>81449</v>
      </c>
      <c r="AV489" t="str">
        <f t="shared" si="291"/>
        <v>2726</v>
      </c>
    </row>
    <row r="490" spans="1:48" x14ac:dyDescent="0.3">
      <c r="A490" t="s">
        <v>102</v>
      </c>
      <c r="B490" t="s">
        <v>985</v>
      </c>
      <c r="C490" t="s">
        <v>47</v>
      </c>
      <c r="D490" t="s">
        <v>75</v>
      </c>
      <c r="E490" t="s">
        <v>1037</v>
      </c>
      <c r="F490" t="s">
        <v>1038</v>
      </c>
      <c r="H490" t="str">
        <f t="shared" si="256"/>
        <v>40 to 64 years_Business</v>
      </c>
      <c r="I490" t="str">
        <f t="shared" si="257"/>
        <v>Indiana</v>
      </c>
      <c r="J490" t="str">
        <f t="shared" si="258"/>
        <v>Business</v>
      </c>
      <c r="K490" t="str">
        <f t="shared" si="259"/>
        <v>40 to 64 years</v>
      </c>
      <c r="L490" t="str">
        <f t="shared" si="260"/>
        <v>79,386</v>
      </c>
      <c r="M490" t="str">
        <f t="shared" si="261"/>
        <v>±3,587</v>
      </c>
      <c r="O490" t="str">
        <f t="shared" si="262"/>
        <v>40_to_64_years_Business</v>
      </c>
      <c r="P490" t="str">
        <f t="shared" si="263"/>
        <v>Indiana</v>
      </c>
      <c r="Q490" t="str">
        <f t="shared" si="264"/>
        <v>Business</v>
      </c>
      <c r="R490" t="str">
        <f t="shared" si="265"/>
        <v>40_to_64_years</v>
      </c>
      <c r="S490" t="str">
        <f t="shared" si="266"/>
        <v>79,386</v>
      </c>
      <c r="T490" t="str">
        <f t="shared" si="267"/>
        <v>±3,587</v>
      </c>
      <c r="V490" t="str">
        <f t="shared" si="268"/>
        <v>40_to_64_years_Business</v>
      </c>
      <c r="W490" t="str">
        <f t="shared" si="269"/>
        <v>Indiana</v>
      </c>
      <c r="X490" t="str">
        <f t="shared" si="270"/>
        <v>Business</v>
      </c>
      <c r="Y490" t="str">
        <f t="shared" si="271"/>
        <v>40_to_64_years</v>
      </c>
      <c r="Z490" t="str">
        <f t="shared" si="272"/>
        <v>79386</v>
      </c>
      <c r="AA490" t="str">
        <f t="shared" si="273"/>
        <v>±3587</v>
      </c>
      <c r="AC490" t="str">
        <f t="shared" si="274"/>
        <v>40_to_64_years_Business</v>
      </c>
      <c r="AD490" t="str">
        <f t="shared" si="275"/>
        <v>Indiana</v>
      </c>
      <c r="AE490" t="str">
        <f t="shared" si="276"/>
        <v>Business</v>
      </c>
      <c r="AF490" t="str">
        <f t="shared" si="277"/>
        <v>40_to_64_years</v>
      </c>
      <c r="AG490" t="str">
        <f t="shared" si="278"/>
        <v>79386</v>
      </c>
      <c r="AH490" t="str">
        <f t="shared" si="279"/>
        <v>3587</v>
      </c>
      <c r="AJ490" t="str">
        <f t="shared" si="280"/>
        <v>40_to_64_years_Business</v>
      </c>
      <c r="AK490" t="str">
        <f t="shared" si="281"/>
        <v>Indiana</v>
      </c>
      <c r="AL490" t="str">
        <f t="shared" si="282"/>
        <v>Business</v>
      </c>
      <c r="AM490" t="str">
        <f t="shared" si="283"/>
        <v>40_to_64_years</v>
      </c>
      <c r="AN490" t="str">
        <f t="shared" si="284"/>
        <v>79386</v>
      </c>
      <c r="AO490" t="str">
        <f t="shared" si="285"/>
        <v>3587</v>
      </c>
      <c r="AQ490" t="str">
        <f t="shared" si="286"/>
        <v>40_to_64_years_Business</v>
      </c>
      <c r="AR490" t="str">
        <f t="shared" si="287"/>
        <v>Indiana</v>
      </c>
      <c r="AS490" t="str">
        <f t="shared" si="288"/>
        <v>Business</v>
      </c>
      <c r="AT490" t="str">
        <f t="shared" si="289"/>
        <v>40_to_64_years</v>
      </c>
      <c r="AU490" t="str">
        <f t="shared" si="290"/>
        <v>79386</v>
      </c>
      <c r="AV490" t="str">
        <f t="shared" si="291"/>
        <v>3587</v>
      </c>
    </row>
    <row r="491" spans="1:48" x14ac:dyDescent="0.3">
      <c r="A491" t="s">
        <v>105</v>
      </c>
      <c r="B491" t="s">
        <v>985</v>
      </c>
      <c r="C491" t="s">
        <v>51</v>
      </c>
      <c r="D491" t="s">
        <v>75</v>
      </c>
      <c r="E491" t="s">
        <v>1039</v>
      </c>
      <c r="F491" t="s">
        <v>1040</v>
      </c>
      <c r="H491" t="str">
        <f t="shared" si="256"/>
        <v>40 to 64 years_Education</v>
      </c>
      <c r="I491" t="str">
        <f t="shared" si="257"/>
        <v>Indiana</v>
      </c>
      <c r="J491" t="str">
        <f t="shared" si="258"/>
        <v>Education</v>
      </c>
      <c r="K491" t="str">
        <f t="shared" si="259"/>
        <v>40 to 64 years</v>
      </c>
      <c r="L491" t="str">
        <f t="shared" si="260"/>
        <v>57,452</v>
      </c>
      <c r="M491" t="str">
        <f t="shared" si="261"/>
        <v>±1,911</v>
      </c>
      <c r="O491" t="str">
        <f t="shared" si="262"/>
        <v>40_to_64_years_Education</v>
      </c>
      <c r="P491" t="str">
        <f t="shared" si="263"/>
        <v>Indiana</v>
      </c>
      <c r="Q491" t="str">
        <f t="shared" si="264"/>
        <v>Education</v>
      </c>
      <c r="R491" t="str">
        <f t="shared" si="265"/>
        <v>40_to_64_years</v>
      </c>
      <c r="S491" t="str">
        <f t="shared" si="266"/>
        <v>57,452</v>
      </c>
      <c r="T491" t="str">
        <f t="shared" si="267"/>
        <v>±1,911</v>
      </c>
      <c r="V491" t="str">
        <f t="shared" si="268"/>
        <v>40_to_64_years_Education</v>
      </c>
      <c r="W491" t="str">
        <f t="shared" si="269"/>
        <v>Indiana</v>
      </c>
      <c r="X491" t="str">
        <f t="shared" si="270"/>
        <v>Education</v>
      </c>
      <c r="Y491" t="str">
        <f t="shared" si="271"/>
        <v>40_to_64_years</v>
      </c>
      <c r="Z491" t="str">
        <f t="shared" si="272"/>
        <v>57452</v>
      </c>
      <c r="AA491" t="str">
        <f t="shared" si="273"/>
        <v>±1911</v>
      </c>
      <c r="AC491" t="str">
        <f t="shared" si="274"/>
        <v>40_to_64_years_Education</v>
      </c>
      <c r="AD491" t="str">
        <f t="shared" si="275"/>
        <v>Indiana</v>
      </c>
      <c r="AE491" t="str">
        <f t="shared" si="276"/>
        <v>Education</v>
      </c>
      <c r="AF491" t="str">
        <f t="shared" si="277"/>
        <v>40_to_64_years</v>
      </c>
      <c r="AG491" t="str">
        <f t="shared" si="278"/>
        <v>57452</v>
      </c>
      <c r="AH491" t="str">
        <f t="shared" si="279"/>
        <v>1911</v>
      </c>
      <c r="AJ491" t="str">
        <f t="shared" si="280"/>
        <v>40_to_64_years_Education</v>
      </c>
      <c r="AK491" t="str">
        <f t="shared" si="281"/>
        <v>Indiana</v>
      </c>
      <c r="AL491" t="str">
        <f t="shared" si="282"/>
        <v>Education</v>
      </c>
      <c r="AM491" t="str">
        <f t="shared" si="283"/>
        <v>40_to_64_years</v>
      </c>
      <c r="AN491" t="str">
        <f t="shared" si="284"/>
        <v>57452</v>
      </c>
      <c r="AO491" t="str">
        <f t="shared" si="285"/>
        <v>1911</v>
      </c>
      <c r="AQ491" t="str">
        <f t="shared" si="286"/>
        <v>40_to_64_years_Education</v>
      </c>
      <c r="AR491" t="str">
        <f t="shared" si="287"/>
        <v>Indiana</v>
      </c>
      <c r="AS491" t="str">
        <f t="shared" si="288"/>
        <v>Education</v>
      </c>
      <c r="AT491" t="str">
        <f t="shared" si="289"/>
        <v>40_to_64_years</v>
      </c>
      <c r="AU491" t="str">
        <f t="shared" si="290"/>
        <v>57452</v>
      </c>
      <c r="AV491" t="str">
        <f t="shared" si="291"/>
        <v>1911</v>
      </c>
    </row>
    <row r="492" spans="1:48" x14ac:dyDescent="0.3">
      <c r="A492" t="s">
        <v>108</v>
      </c>
      <c r="B492" t="s">
        <v>985</v>
      </c>
      <c r="C492" t="s">
        <v>55</v>
      </c>
      <c r="D492" t="s">
        <v>75</v>
      </c>
      <c r="E492" t="s">
        <v>1041</v>
      </c>
      <c r="F492" t="s">
        <v>1042</v>
      </c>
      <c r="H492" t="str">
        <f t="shared" si="256"/>
        <v>40 to 64 years_Literature and Languages</v>
      </c>
      <c r="I492" t="str">
        <f t="shared" si="257"/>
        <v>Indiana</v>
      </c>
      <c r="J492" t="str">
        <f t="shared" si="258"/>
        <v>Literature and Languages</v>
      </c>
      <c r="K492" t="str">
        <f t="shared" si="259"/>
        <v>40 to 64 years</v>
      </c>
      <c r="L492" t="str">
        <f t="shared" si="260"/>
        <v>60,773</v>
      </c>
      <c r="M492" t="str">
        <f t="shared" si="261"/>
        <v>±6,097</v>
      </c>
      <c r="O492" t="str">
        <f t="shared" si="262"/>
        <v>40_to_64_years_Literature_and_Languages</v>
      </c>
      <c r="P492" t="str">
        <f t="shared" si="263"/>
        <v>Indiana</v>
      </c>
      <c r="Q492" t="str">
        <f t="shared" si="264"/>
        <v>Literature_and_Languages</v>
      </c>
      <c r="R492" t="str">
        <f t="shared" si="265"/>
        <v>40_to_64_years</v>
      </c>
      <c r="S492" t="str">
        <f t="shared" si="266"/>
        <v>60,773</v>
      </c>
      <c r="T492" t="str">
        <f t="shared" si="267"/>
        <v>±6,097</v>
      </c>
      <c r="V492" t="str">
        <f t="shared" si="268"/>
        <v>40_to_64_years_Literature_and_Languages</v>
      </c>
      <c r="W492" t="str">
        <f t="shared" si="269"/>
        <v>Indiana</v>
      </c>
      <c r="X492" t="str">
        <f t="shared" si="270"/>
        <v>Literature_and_Languages</v>
      </c>
      <c r="Y492" t="str">
        <f t="shared" si="271"/>
        <v>40_to_64_years</v>
      </c>
      <c r="Z492" t="str">
        <f t="shared" si="272"/>
        <v>60773</v>
      </c>
      <c r="AA492" t="str">
        <f t="shared" si="273"/>
        <v>±6097</v>
      </c>
      <c r="AC492" t="str">
        <f t="shared" si="274"/>
        <v>40_to_64_years_Literature_and_Languages</v>
      </c>
      <c r="AD492" t="str">
        <f t="shared" si="275"/>
        <v>Indiana</v>
      </c>
      <c r="AE492" t="str">
        <f t="shared" si="276"/>
        <v>Literature_and_Languages</v>
      </c>
      <c r="AF492" t="str">
        <f t="shared" si="277"/>
        <v>40_to_64_years</v>
      </c>
      <c r="AG492" t="str">
        <f t="shared" si="278"/>
        <v>60773</v>
      </c>
      <c r="AH492" t="str">
        <f t="shared" si="279"/>
        <v>6097</v>
      </c>
      <c r="AJ492" t="str">
        <f t="shared" si="280"/>
        <v>40_to_64_years_Literature_and_Languages</v>
      </c>
      <c r="AK492" t="str">
        <f t="shared" si="281"/>
        <v>Indiana</v>
      </c>
      <c r="AL492" t="str">
        <f t="shared" si="282"/>
        <v>Literature_and_Languages</v>
      </c>
      <c r="AM492" t="str">
        <f t="shared" si="283"/>
        <v>40_to_64_years</v>
      </c>
      <c r="AN492" t="str">
        <f t="shared" si="284"/>
        <v>60773</v>
      </c>
      <c r="AO492" t="str">
        <f t="shared" si="285"/>
        <v>6097</v>
      </c>
      <c r="AQ492" t="str">
        <f t="shared" si="286"/>
        <v>40_to_64_years_Literature_and_Languages</v>
      </c>
      <c r="AR492" t="str">
        <f t="shared" si="287"/>
        <v>Indiana</v>
      </c>
      <c r="AS492" t="str">
        <f t="shared" si="288"/>
        <v>Literature_and_Languages</v>
      </c>
      <c r="AT492" t="str">
        <f t="shared" si="289"/>
        <v>40_to_64_years</v>
      </c>
      <c r="AU492" t="str">
        <f t="shared" si="290"/>
        <v>60773</v>
      </c>
      <c r="AV492" t="str">
        <f t="shared" si="291"/>
        <v>6097</v>
      </c>
    </row>
    <row r="493" spans="1:48" x14ac:dyDescent="0.3">
      <c r="A493" t="s">
        <v>111</v>
      </c>
      <c r="B493" t="s">
        <v>985</v>
      </c>
      <c r="C493" t="s">
        <v>59</v>
      </c>
      <c r="D493" t="s">
        <v>75</v>
      </c>
      <c r="E493" t="s">
        <v>1043</v>
      </c>
      <c r="F493" t="s">
        <v>1044</v>
      </c>
      <c r="H493" t="str">
        <f t="shared" si="256"/>
        <v>40 to 64 years_Liberal Arts and History</v>
      </c>
      <c r="I493" t="str">
        <f t="shared" si="257"/>
        <v>Indiana</v>
      </c>
      <c r="J493" t="str">
        <f t="shared" si="258"/>
        <v>Liberal Arts and History</v>
      </c>
      <c r="K493" t="str">
        <f t="shared" si="259"/>
        <v>40 to 64 years</v>
      </c>
      <c r="L493" t="str">
        <f t="shared" si="260"/>
        <v>57,896</v>
      </c>
      <c r="M493" t="str">
        <f t="shared" si="261"/>
        <v>±6,014</v>
      </c>
      <c r="O493" t="str">
        <f t="shared" si="262"/>
        <v>40_to_64_years_Liberal_Arts_and_History</v>
      </c>
      <c r="P493" t="str">
        <f t="shared" si="263"/>
        <v>Indiana</v>
      </c>
      <c r="Q493" t="str">
        <f t="shared" si="264"/>
        <v>Liberal_Arts_and_History</v>
      </c>
      <c r="R493" t="str">
        <f t="shared" si="265"/>
        <v>40_to_64_years</v>
      </c>
      <c r="S493" t="str">
        <f t="shared" si="266"/>
        <v>57,896</v>
      </c>
      <c r="T493" t="str">
        <f t="shared" si="267"/>
        <v>±6,014</v>
      </c>
      <c r="V493" t="str">
        <f t="shared" si="268"/>
        <v>40_to_64_years_Liberal_Arts_and_History</v>
      </c>
      <c r="W493" t="str">
        <f t="shared" si="269"/>
        <v>Indiana</v>
      </c>
      <c r="X493" t="str">
        <f t="shared" si="270"/>
        <v>Liberal_Arts_and_History</v>
      </c>
      <c r="Y493" t="str">
        <f t="shared" si="271"/>
        <v>40_to_64_years</v>
      </c>
      <c r="Z493" t="str">
        <f t="shared" si="272"/>
        <v>57896</v>
      </c>
      <c r="AA493" t="str">
        <f t="shared" si="273"/>
        <v>±6014</v>
      </c>
      <c r="AC493" t="str">
        <f t="shared" si="274"/>
        <v>40_to_64_years_Liberal_Arts_and_History</v>
      </c>
      <c r="AD493" t="str">
        <f t="shared" si="275"/>
        <v>Indiana</v>
      </c>
      <c r="AE493" t="str">
        <f t="shared" si="276"/>
        <v>Liberal_Arts_and_History</v>
      </c>
      <c r="AF493" t="str">
        <f t="shared" si="277"/>
        <v>40_to_64_years</v>
      </c>
      <c r="AG493" t="str">
        <f t="shared" si="278"/>
        <v>57896</v>
      </c>
      <c r="AH493" t="str">
        <f t="shared" si="279"/>
        <v>6014</v>
      </c>
      <c r="AJ493" t="str">
        <f t="shared" si="280"/>
        <v>40_to_64_years_Liberal_Arts_and_History</v>
      </c>
      <c r="AK493" t="str">
        <f t="shared" si="281"/>
        <v>Indiana</v>
      </c>
      <c r="AL493" t="str">
        <f t="shared" si="282"/>
        <v>Liberal_Arts_and_History</v>
      </c>
      <c r="AM493" t="str">
        <f t="shared" si="283"/>
        <v>40_to_64_years</v>
      </c>
      <c r="AN493" t="str">
        <f t="shared" si="284"/>
        <v>57896</v>
      </c>
      <c r="AO493" t="str">
        <f t="shared" si="285"/>
        <v>6014</v>
      </c>
      <c r="AQ493" t="str">
        <f t="shared" si="286"/>
        <v>40_to_64_years_Liberal_Arts_and_History</v>
      </c>
      <c r="AR493" t="str">
        <f t="shared" si="287"/>
        <v>Indiana</v>
      </c>
      <c r="AS493" t="str">
        <f t="shared" si="288"/>
        <v>Liberal_Arts_and_History</v>
      </c>
      <c r="AT493" t="str">
        <f t="shared" si="289"/>
        <v>40_to_64_years</v>
      </c>
      <c r="AU493" t="str">
        <f t="shared" si="290"/>
        <v>57896</v>
      </c>
      <c r="AV493" t="str">
        <f t="shared" si="291"/>
        <v>6014</v>
      </c>
    </row>
    <row r="494" spans="1:48" x14ac:dyDescent="0.3">
      <c r="A494" t="s">
        <v>114</v>
      </c>
      <c r="B494" t="s">
        <v>985</v>
      </c>
      <c r="C494" t="s">
        <v>63</v>
      </c>
      <c r="D494" t="s">
        <v>75</v>
      </c>
      <c r="E494" t="s">
        <v>1045</v>
      </c>
      <c r="F494" t="s">
        <v>1046</v>
      </c>
      <c r="H494" t="str">
        <f t="shared" si="256"/>
        <v>40 to 64 years_Visual and Performing Arts</v>
      </c>
      <c r="I494" t="str">
        <f t="shared" si="257"/>
        <v>Indiana</v>
      </c>
      <c r="J494" t="str">
        <f t="shared" si="258"/>
        <v>Visual and Performing Arts</v>
      </c>
      <c r="K494" t="str">
        <f t="shared" si="259"/>
        <v>40 to 64 years</v>
      </c>
      <c r="L494" t="str">
        <f t="shared" si="260"/>
        <v>46,633</v>
      </c>
      <c r="M494" t="str">
        <f t="shared" si="261"/>
        <v>±3,609</v>
      </c>
      <c r="O494" t="str">
        <f t="shared" si="262"/>
        <v>40_to_64_years_Visual_and_Performing_Arts</v>
      </c>
      <c r="P494" t="str">
        <f t="shared" si="263"/>
        <v>Indiana</v>
      </c>
      <c r="Q494" t="str">
        <f t="shared" si="264"/>
        <v>Visual_and_Performing_Arts</v>
      </c>
      <c r="R494" t="str">
        <f t="shared" si="265"/>
        <v>40_to_64_years</v>
      </c>
      <c r="S494" t="str">
        <f t="shared" si="266"/>
        <v>46,633</v>
      </c>
      <c r="T494" t="str">
        <f t="shared" si="267"/>
        <v>±3,609</v>
      </c>
      <c r="V494" t="str">
        <f t="shared" si="268"/>
        <v>40_to_64_years_Visual_and_Performing_Arts</v>
      </c>
      <c r="W494" t="str">
        <f t="shared" si="269"/>
        <v>Indiana</v>
      </c>
      <c r="X494" t="str">
        <f t="shared" si="270"/>
        <v>Visual_and_Performing_Arts</v>
      </c>
      <c r="Y494" t="str">
        <f t="shared" si="271"/>
        <v>40_to_64_years</v>
      </c>
      <c r="Z494" t="str">
        <f t="shared" si="272"/>
        <v>46633</v>
      </c>
      <c r="AA494" t="str">
        <f t="shared" si="273"/>
        <v>±3609</v>
      </c>
      <c r="AC494" t="str">
        <f t="shared" si="274"/>
        <v>40_to_64_years_Visual_and_Performing_Arts</v>
      </c>
      <c r="AD494" t="str">
        <f t="shared" si="275"/>
        <v>Indiana</v>
      </c>
      <c r="AE494" t="str">
        <f t="shared" si="276"/>
        <v>Visual_and_Performing_Arts</v>
      </c>
      <c r="AF494" t="str">
        <f t="shared" si="277"/>
        <v>40_to_64_years</v>
      </c>
      <c r="AG494" t="str">
        <f t="shared" si="278"/>
        <v>46633</v>
      </c>
      <c r="AH494" t="str">
        <f t="shared" si="279"/>
        <v>3609</v>
      </c>
      <c r="AJ494" t="str">
        <f t="shared" si="280"/>
        <v>40_to_64_years_Visual_and_Performing_Arts</v>
      </c>
      <c r="AK494" t="str">
        <f t="shared" si="281"/>
        <v>Indiana</v>
      </c>
      <c r="AL494" t="str">
        <f t="shared" si="282"/>
        <v>Visual_and_Performing_Arts</v>
      </c>
      <c r="AM494" t="str">
        <f t="shared" si="283"/>
        <v>40_to_64_years</v>
      </c>
      <c r="AN494" t="str">
        <f t="shared" si="284"/>
        <v>46633</v>
      </c>
      <c r="AO494" t="str">
        <f t="shared" si="285"/>
        <v>3609</v>
      </c>
      <c r="AQ494" t="str">
        <f t="shared" si="286"/>
        <v>40_to_64_years_Visual_and_Performing_Arts</v>
      </c>
      <c r="AR494" t="str">
        <f t="shared" si="287"/>
        <v>Indiana</v>
      </c>
      <c r="AS494" t="str">
        <f t="shared" si="288"/>
        <v>Visual_and_Performing_Arts</v>
      </c>
      <c r="AT494" t="str">
        <f t="shared" si="289"/>
        <v>40_to_64_years</v>
      </c>
      <c r="AU494" t="str">
        <f t="shared" si="290"/>
        <v>46633</v>
      </c>
      <c r="AV494" t="str">
        <f t="shared" si="291"/>
        <v>3609</v>
      </c>
    </row>
    <row r="495" spans="1:48" x14ac:dyDescent="0.3">
      <c r="A495" t="s">
        <v>117</v>
      </c>
      <c r="B495" t="s">
        <v>985</v>
      </c>
      <c r="C495" t="s">
        <v>67</v>
      </c>
      <c r="D495" t="s">
        <v>75</v>
      </c>
      <c r="E495" t="s">
        <v>1047</v>
      </c>
      <c r="F495" t="s">
        <v>1048</v>
      </c>
      <c r="H495" t="str">
        <f t="shared" si="256"/>
        <v>40 to 64 years_Communications</v>
      </c>
      <c r="I495" t="str">
        <f t="shared" si="257"/>
        <v>Indiana</v>
      </c>
      <c r="J495" t="str">
        <f t="shared" si="258"/>
        <v>Communications</v>
      </c>
      <c r="K495" t="str">
        <f t="shared" si="259"/>
        <v>40 to 64 years</v>
      </c>
      <c r="L495" t="str">
        <f t="shared" si="260"/>
        <v>61,480</v>
      </c>
      <c r="M495" t="str">
        <f t="shared" si="261"/>
        <v>±5,013</v>
      </c>
      <c r="O495" t="str">
        <f t="shared" si="262"/>
        <v>40_to_64_years_Communications</v>
      </c>
      <c r="P495" t="str">
        <f t="shared" si="263"/>
        <v>Indiana</v>
      </c>
      <c r="Q495" t="str">
        <f t="shared" si="264"/>
        <v>Communications</v>
      </c>
      <c r="R495" t="str">
        <f t="shared" si="265"/>
        <v>40_to_64_years</v>
      </c>
      <c r="S495" t="str">
        <f t="shared" si="266"/>
        <v>61,480</v>
      </c>
      <c r="T495" t="str">
        <f t="shared" si="267"/>
        <v>±5,013</v>
      </c>
      <c r="V495" t="str">
        <f t="shared" si="268"/>
        <v>40_to_64_years_Communications</v>
      </c>
      <c r="W495" t="str">
        <f t="shared" si="269"/>
        <v>Indiana</v>
      </c>
      <c r="X495" t="str">
        <f t="shared" si="270"/>
        <v>Communications</v>
      </c>
      <c r="Y495" t="str">
        <f t="shared" si="271"/>
        <v>40_to_64_years</v>
      </c>
      <c r="Z495" t="str">
        <f t="shared" si="272"/>
        <v>61480</v>
      </c>
      <c r="AA495" t="str">
        <f t="shared" si="273"/>
        <v>±5013</v>
      </c>
      <c r="AC495" t="str">
        <f t="shared" si="274"/>
        <v>40_to_64_years_Communications</v>
      </c>
      <c r="AD495" t="str">
        <f t="shared" si="275"/>
        <v>Indiana</v>
      </c>
      <c r="AE495" t="str">
        <f t="shared" si="276"/>
        <v>Communications</v>
      </c>
      <c r="AF495" t="str">
        <f t="shared" si="277"/>
        <v>40_to_64_years</v>
      </c>
      <c r="AG495" t="str">
        <f t="shared" si="278"/>
        <v>61480</v>
      </c>
      <c r="AH495" t="str">
        <f t="shared" si="279"/>
        <v>5013</v>
      </c>
      <c r="AJ495" t="str">
        <f t="shared" si="280"/>
        <v>40_to_64_years_Communications</v>
      </c>
      <c r="AK495" t="str">
        <f t="shared" si="281"/>
        <v>Indiana</v>
      </c>
      <c r="AL495" t="str">
        <f t="shared" si="282"/>
        <v>Communications</v>
      </c>
      <c r="AM495" t="str">
        <f t="shared" si="283"/>
        <v>40_to_64_years</v>
      </c>
      <c r="AN495" t="str">
        <f t="shared" si="284"/>
        <v>61480</v>
      </c>
      <c r="AO495" t="str">
        <f t="shared" si="285"/>
        <v>5013</v>
      </c>
      <c r="AQ495" t="str">
        <f t="shared" si="286"/>
        <v>40_to_64_years_Communications</v>
      </c>
      <c r="AR495" t="str">
        <f t="shared" si="287"/>
        <v>Indiana</v>
      </c>
      <c r="AS495" t="str">
        <f t="shared" si="288"/>
        <v>Communications</v>
      </c>
      <c r="AT495" t="str">
        <f t="shared" si="289"/>
        <v>40_to_64_years</v>
      </c>
      <c r="AU495" t="str">
        <f t="shared" si="290"/>
        <v>61480</v>
      </c>
      <c r="AV495" t="str">
        <f t="shared" si="291"/>
        <v>5013</v>
      </c>
    </row>
    <row r="496" spans="1:48" x14ac:dyDescent="0.3">
      <c r="A496" t="s">
        <v>120</v>
      </c>
      <c r="B496" t="s">
        <v>985</v>
      </c>
      <c r="C496" t="s">
        <v>71</v>
      </c>
      <c r="D496" t="s">
        <v>75</v>
      </c>
      <c r="E496" t="s">
        <v>1049</v>
      </c>
      <c r="F496" t="s">
        <v>1050</v>
      </c>
      <c r="H496" t="str">
        <f t="shared" si="256"/>
        <v>40 to 64 years_Other</v>
      </c>
      <c r="I496" t="str">
        <f t="shared" si="257"/>
        <v>Indiana</v>
      </c>
      <c r="J496" t="str">
        <f t="shared" si="258"/>
        <v>Other</v>
      </c>
      <c r="K496" t="str">
        <f t="shared" si="259"/>
        <v>40 to 64 years</v>
      </c>
      <c r="L496" t="str">
        <f t="shared" si="260"/>
        <v>65,950</v>
      </c>
      <c r="M496" t="str">
        <f t="shared" si="261"/>
        <v>±3,214</v>
      </c>
      <c r="O496" t="str">
        <f t="shared" si="262"/>
        <v>40_to_64_years_Other</v>
      </c>
      <c r="P496" t="str">
        <f t="shared" si="263"/>
        <v>Indiana</v>
      </c>
      <c r="Q496" t="str">
        <f t="shared" si="264"/>
        <v>Other</v>
      </c>
      <c r="R496" t="str">
        <f t="shared" si="265"/>
        <v>40_to_64_years</v>
      </c>
      <c r="S496" t="str">
        <f t="shared" si="266"/>
        <v>65,950</v>
      </c>
      <c r="T496" t="str">
        <f t="shared" si="267"/>
        <v>±3,214</v>
      </c>
      <c r="V496" t="str">
        <f t="shared" si="268"/>
        <v>40_to_64_years_Other</v>
      </c>
      <c r="W496" t="str">
        <f t="shared" si="269"/>
        <v>Indiana</v>
      </c>
      <c r="X496" t="str">
        <f t="shared" si="270"/>
        <v>Other</v>
      </c>
      <c r="Y496" t="str">
        <f t="shared" si="271"/>
        <v>40_to_64_years</v>
      </c>
      <c r="Z496" t="str">
        <f t="shared" si="272"/>
        <v>65950</v>
      </c>
      <c r="AA496" t="str">
        <f t="shared" si="273"/>
        <v>±3214</v>
      </c>
      <c r="AC496" t="str">
        <f t="shared" si="274"/>
        <v>40_to_64_years_Other</v>
      </c>
      <c r="AD496" t="str">
        <f t="shared" si="275"/>
        <v>Indiana</v>
      </c>
      <c r="AE496" t="str">
        <f t="shared" si="276"/>
        <v>Other</v>
      </c>
      <c r="AF496" t="str">
        <f t="shared" si="277"/>
        <v>40_to_64_years</v>
      </c>
      <c r="AG496" t="str">
        <f t="shared" si="278"/>
        <v>65950</v>
      </c>
      <c r="AH496" t="str">
        <f t="shared" si="279"/>
        <v>3214</v>
      </c>
      <c r="AJ496" t="str">
        <f t="shared" si="280"/>
        <v>40_to_64_years_Other</v>
      </c>
      <c r="AK496" t="str">
        <f t="shared" si="281"/>
        <v>Indiana</v>
      </c>
      <c r="AL496" t="str">
        <f t="shared" si="282"/>
        <v>Other</v>
      </c>
      <c r="AM496" t="str">
        <f t="shared" si="283"/>
        <v>40_to_64_years</v>
      </c>
      <c r="AN496" t="str">
        <f t="shared" si="284"/>
        <v>65950</v>
      </c>
      <c r="AO496" t="str">
        <f t="shared" si="285"/>
        <v>3214</v>
      </c>
      <c r="AQ496" t="str">
        <f t="shared" si="286"/>
        <v>40_to_64_years_Other</v>
      </c>
      <c r="AR496" t="str">
        <f t="shared" si="287"/>
        <v>Indiana</v>
      </c>
      <c r="AS496" t="str">
        <f t="shared" si="288"/>
        <v>Other</v>
      </c>
      <c r="AT496" t="str">
        <f t="shared" si="289"/>
        <v>40_to_64_years</v>
      </c>
      <c r="AU496" t="str">
        <f t="shared" si="290"/>
        <v>65950</v>
      </c>
      <c r="AV496" t="str">
        <f t="shared" si="291"/>
        <v>3214</v>
      </c>
    </row>
    <row r="497" spans="1:48" x14ac:dyDescent="0.3">
      <c r="A497" t="s">
        <v>6</v>
      </c>
      <c r="B497" t="s">
        <v>1051</v>
      </c>
      <c r="C497" t="s">
        <v>6</v>
      </c>
      <c r="D497" t="s">
        <v>6</v>
      </c>
      <c r="E497" t="s">
        <v>1052</v>
      </c>
      <c r="F497" t="s">
        <v>1053</v>
      </c>
      <c r="H497" t="str">
        <f t="shared" si="256"/>
        <v>Total</v>
      </c>
      <c r="I497" t="str">
        <f t="shared" si="257"/>
        <v>Iowa</v>
      </c>
      <c r="J497" t="str">
        <f t="shared" si="258"/>
        <v>Total</v>
      </c>
      <c r="K497" t="str">
        <f t="shared" si="259"/>
        <v>Total</v>
      </c>
      <c r="L497" t="str">
        <f t="shared" si="260"/>
        <v>65,295</v>
      </c>
      <c r="M497" t="str">
        <f t="shared" si="261"/>
        <v>±1,074</v>
      </c>
      <c r="O497" t="str">
        <f t="shared" si="262"/>
        <v>Total</v>
      </c>
      <c r="P497" t="str">
        <f t="shared" si="263"/>
        <v>Iowa</v>
      </c>
      <c r="Q497" t="str">
        <f t="shared" si="264"/>
        <v>Total</v>
      </c>
      <c r="R497" t="str">
        <f t="shared" si="265"/>
        <v>Total</v>
      </c>
      <c r="S497" t="str">
        <f t="shared" si="266"/>
        <v>65,295</v>
      </c>
      <c r="T497" t="str">
        <f t="shared" si="267"/>
        <v>±1,074</v>
      </c>
      <c r="V497" t="str">
        <f t="shared" si="268"/>
        <v>Total</v>
      </c>
      <c r="W497" t="str">
        <f t="shared" si="269"/>
        <v>Iowa</v>
      </c>
      <c r="X497" t="str">
        <f t="shared" si="270"/>
        <v>Total</v>
      </c>
      <c r="Y497" t="str">
        <f t="shared" si="271"/>
        <v>Total</v>
      </c>
      <c r="Z497" t="str">
        <f t="shared" si="272"/>
        <v>65295</v>
      </c>
      <c r="AA497" t="str">
        <f t="shared" si="273"/>
        <v>±1074</v>
      </c>
      <c r="AC497" t="str">
        <f t="shared" si="274"/>
        <v>Total</v>
      </c>
      <c r="AD497" t="str">
        <f t="shared" si="275"/>
        <v>Iowa</v>
      </c>
      <c r="AE497" t="str">
        <f t="shared" si="276"/>
        <v>Total</v>
      </c>
      <c r="AF497" t="str">
        <f t="shared" si="277"/>
        <v>Total</v>
      </c>
      <c r="AG497" t="str">
        <f t="shared" si="278"/>
        <v>65295</v>
      </c>
      <c r="AH497" t="str">
        <f t="shared" si="279"/>
        <v>1074</v>
      </c>
      <c r="AJ497" t="str">
        <f t="shared" si="280"/>
        <v>Total</v>
      </c>
      <c r="AK497" t="str">
        <f t="shared" si="281"/>
        <v>Iowa</v>
      </c>
      <c r="AL497" t="str">
        <f t="shared" si="282"/>
        <v>Total</v>
      </c>
      <c r="AM497" t="str">
        <f t="shared" si="283"/>
        <v>Total</v>
      </c>
      <c r="AN497" t="str">
        <f t="shared" si="284"/>
        <v>65295</v>
      </c>
      <c r="AO497" t="str">
        <f t="shared" si="285"/>
        <v>1074</v>
      </c>
      <c r="AQ497" t="str">
        <f t="shared" si="286"/>
        <v>Total</v>
      </c>
      <c r="AR497" t="str">
        <f t="shared" si="287"/>
        <v>Iowa</v>
      </c>
      <c r="AS497" t="str">
        <f t="shared" si="288"/>
        <v>Total</v>
      </c>
      <c r="AT497" t="str">
        <f t="shared" si="289"/>
        <v>Total</v>
      </c>
      <c r="AU497" t="str">
        <f t="shared" si="290"/>
        <v>65295</v>
      </c>
      <c r="AV497" t="str">
        <f t="shared" si="291"/>
        <v>1074</v>
      </c>
    </row>
    <row r="498" spans="1:48" x14ac:dyDescent="0.3">
      <c r="A498" t="s">
        <v>10</v>
      </c>
      <c r="B498" t="s">
        <v>1051</v>
      </c>
      <c r="C498" t="s">
        <v>11</v>
      </c>
      <c r="D498" t="s">
        <v>11</v>
      </c>
      <c r="E498" t="s">
        <v>1054</v>
      </c>
      <c r="F498" t="s">
        <v>1055</v>
      </c>
      <c r="H498" t="str">
        <f t="shared" si="256"/>
        <v>25 to 39 years_25 to 39 years</v>
      </c>
      <c r="I498" t="str">
        <f t="shared" si="257"/>
        <v>Iowa</v>
      </c>
      <c r="J498" t="str">
        <f t="shared" si="258"/>
        <v>25 to 39 years</v>
      </c>
      <c r="K498" t="str">
        <f t="shared" si="259"/>
        <v>25 to 39 years</v>
      </c>
      <c r="L498" t="str">
        <f t="shared" si="260"/>
        <v>57,861</v>
      </c>
      <c r="M498" t="str">
        <f t="shared" si="261"/>
        <v>±1,850</v>
      </c>
      <c r="O498" t="str">
        <f t="shared" si="262"/>
        <v>25_to_39_years_25_to_39_years</v>
      </c>
      <c r="P498" t="str">
        <f t="shared" si="263"/>
        <v>Iowa</v>
      </c>
      <c r="Q498" t="str">
        <f t="shared" si="264"/>
        <v>25_to_39_years</v>
      </c>
      <c r="R498" t="str">
        <f t="shared" si="265"/>
        <v>25_to_39_years</v>
      </c>
      <c r="S498" t="str">
        <f t="shared" si="266"/>
        <v>57,861</v>
      </c>
      <c r="T498" t="str">
        <f t="shared" si="267"/>
        <v>±1,850</v>
      </c>
      <c r="V498" t="str">
        <f t="shared" si="268"/>
        <v>25_to_39_years_25_to_39_years</v>
      </c>
      <c r="W498" t="str">
        <f t="shared" si="269"/>
        <v>Iowa</v>
      </c>
      <c r="X498" t="str">
        <f t="shared" si="270"/>
        <v>25_to_39_years</v>
      </c>
      <c r="Y498" t="str">
        <f t="shared" si="271"/>
        <v>25_to_39_years</v>
      </c>
      <c r="Z498" t="str">
        <f t="shared" si="272"/>
        <v>57861</v>
      </c>
      <c r="AA498" t="str">
        <f t="shared" si="273"/>
        <v>±1850</v>
      </c>
      <c r="AC498" t="str">
        <f t="shared" si="274"/>
        <v>25_to_39_years_25_to_39_years</v>
      </c>
      <c r="AD498" t="str">
        <f t="shared" si="275"/>
        <v>Iowa</v>
      </c>
      <c r="AE498" t="str">
        <f t="shared" si="276"/>
        <v>25_to_39_years</v>
      </c>
      <c r="AF498" t="str">
        <f t="shared" si="277"/>
        <v>25_to_39_years</v>
      </c>
      <c r="AG498" t="str">
        <f t="shared" si="278"/>
        <v>57861</v>
      </c>
      <c r="AH498" t="str">
        <f t="shared" si="279"/>
        <v>1850</v>
      </c>
      <c r="AJ498" t="str">
        <f t="shared" si="280"/>
        <v>25_to_39_years_25_to_39_years</v>
      </c>
      <c r="AK498" t="str">
        <f t="shared" si="281"/>
        <v>Iowa</v>
      </c>
      <c r="AL498" t="str">
        <f t="shared" si="282"/>
        <v>25_to_39_years</v>
      </c>
      <c r="AM498" t="str">
        <f t="shared" si="283"/>
        <v>25_to_39_years</v>
      </c>
      <c r="AN498" t="str">
        <f t="shared" si="284"/>
        <v>57861</v>
      </c>
      <c r="AO498" t="str">
        <f t="shared" si="285"/>
        <v>1850</v>
      </c>
      <c r="AQ498" t="str">
        <f t="shared" si="286"/>
        <v>25_to_39_years_25_to_39_years</v>
      </c>
      <c r="AR498" t="str">
        <f t="shared" si="287"/>
        <v>Iowa</v>
      </c>
      <c r="AS498" t="str">
        <f t="shared" si="288"/>
        <v>25_to_39_years</v>
      </c>
      <c r="AT498" t="str">
        <f t="shared" si="289"/>
        <v>25_to_39_years</v>
      </c>
      <c r="AU498" t="str">
        <f t="shared" si="290"/>
        <v>57861</v>
      </c>
      <c r="AV498" t="str">
        <f t="shared" si="291"/>
        <v>1850</v>
      </c>
    </row>
    <row r="499" spans="1:48" x14ac:dyDescent="0.3">
      <c r="A499" t="s">
        <v>14</v>
      </c>
      <c r="B499" t="s">
        <v>1051</v>
      </c>
      <c r="C499" t="s">
        <v>15</v>
      </c>
      <c r="D499" t="s">
        <v>11</v>
      </c>
      <c r="E499" t="s">
        <v>1056</v>
      </c>
      <c r="F499" t="s">
        <v>1057</v>
      </c>
      <c r="H499" t="str">
        <f t="shared" si="256"/>
        <v>25 to 39 years_Computers, Mathematics and Statistics</v>
      </c>
      <c r="I499" t="str">
        <f t="shared" si="257"/>
        <v>Iowa</v>
      </c>
      <c r="J499" t="str">
        <f t="shared" si="258"/>
        <v>Computers, Mathematics and Statistics</v>
      </c>
      <c r="K499" t="str">
        <f t="shared" si="259"/>
        <v>25 to 39 years</v>
      </c>
      <c r="L499" t="str">
        <f t="shared" si="260"/>
        <v>63,927</v>
      </c>
      <c r="M499" t="str">
        <f t="shared" si="261"/>
        <v>±16,305</v>
      </c>
      <c r="O499" t="str">
        <f t="shared" si="262"/>
        <v>25_to_39_years_Computers,_Mathematics_and_Statistics</v>
      </c>
      <c r="P499" t="str">
        <f t="shared" si="263"/>
        <v>Iowa</v>
      </c>
      <c r="Q499" t="str">
        <f t="shared" si="264"/>
        <v>Computers,_Mathematics_and_Statistics</v>
      </c>
      <c r="R499" t="str">
        <f t="shared" si="265"/>
        <v>25_to_39_years</v>
      </c>
      <c r="S499" t="str">
        <f t="shared" si="266"/>
        <v>63,927</v>
      </c>
      <c r="T499" t="str">
        <f t="shared" si="267"/>
        <v>±16,305</v>
      </c>
      <c r="V499" t="str">
        <f t="shared" si="268"/>
        <v>25_to_39_years_Computers_Mathematics_and_Statistics</v>
      </c>
      <c r="W499" t="str">
        <f t="shared" si="269"/>
        <v>Iowa</v>
      </c>
      <c r="X499" t="str">
        <f t="shared" si="270"/>
        <v>Computers_Mathematics_and_Statistics</v>
      </c>
      <c r="Y499" t="str">
        <f t="shared" si="271"/>
        <v>25_to_39_years</v>
      </c>
      <c r="Z499" t="str">
        <f t="shared" si="272"/>
        <v>63927</v>
      </c>
      <c r="AA499" t="str">
        <f t="shared" si="273"/>
        <v>±16305</v>
      </c>
      <c r="AC499" t="str">
        <f t="shared" si="274"/>
        <v>25_to_39_years_Computers_Mathematics_and_Statistics</v>
      </c>
      <c r="AD499" t="str">
        <f t="shared" si="275"/>
        <v>Iowa</v>
      </c>
      <c r="AE499" t="str">
        <f t="shared" si="276"/>
        <v>Computers_Mathematics_and_Statistics</v>
      </c>
      <c r="AF499" t="str">
        <f t="shared" si="277"/>
        <v>25_to_39_years</v>
      </c>
      <c r="AG499" t="str">
        <f t="shared" si="278"/>
        <v>63927</v>
      </c>
      <c r="AH499" t="str">
        <f t="shared" si="279"/>
        <v>16305</v>
      </c>
      <c r="AJ499" t="str">
        <f t="shared" si="280"/>
        <v>25_to_39_years_Computers_Mathematics_and_Statistics</v>
      </c>
      <c r="AK499" t="str">
        <f t="shared" si="281"/>
        <v>Iowa</v>
      </c>
      <c r="AL499" t="str">
        <f t="shared" si="282"/>
        <v>Computers_Mathematics_and_Statistics</v>
      </c>
      <c r="AM499" t="str">
        <f t="shared" si="283"/>
        <v>25_to_39_years</v>
      </c>
      <c r="AN499" t="str">
        <f t="shared" si="284"/>
        <v>63927</v>
      </c>
      <c r="AO499" t="str">
        <f t="shared" si="285"/>
        <v>16305</v>
      </c>
      <c r="AQ499" t="str">
        <f t="shared" si="286"/>
        <v>25_to_39_years_Computers_Mathematics_and_Statistics</v>
      </c>
      <c r="AR499" t="str">
        <f t="shared" si="287"/>
        <v>Iowa</v>
      </c>
      <c r="AS499" t="str">
        <f t="shared" si="288"/>
        <v>Computers_Mathematics_and_Statistics</v>
      </c>
      <c r="AT499" t="str">
        <f t="shared" si="289"/>
        <v>25_to_39_years</v>
      </c>
      <c r="AU499" t="str">
        <f t="shared" si="290"/>
        <v>63927</v>
      </c>
      <c r="AV499" t="str">
        <f t="shared" si="291"/>
        <v>16305</v>
      </c>
    </row>
    <row r="500" spans="1:48" x14ac:dyDescent="0.3">
      <c r="A500" t="s">
        <v>18</v>
      </c>
      <c r="B500" t="s">
        <v>1051</v>
      </c>
      <c r="C500" t="s">
        <v>19</v>
      </c>
      <c r="D500" t="s">
        <v>11</v>
      </c>
      <c r="E500" t="s">
        <v>1058</v>
      </c>
      <c r="F500" t="s">
        <v>1059</v>
      </c>
      <c r="H500" t="str">
        <f t="shared" si="256"/>
        <v>25 to 39 years_Biological, Agricultural, and Environmental Sciences</v>
      </c>
      <c r="I500" t="str">
        <f t="shared" si="257"/>
        <v>Iowa</v>
      </c>
      <c r="J500" t="str">
        <f t="shared" si="258"/>
        <v>Biological, Agricultural, and Environmental Sciences</v>
      </c>
      <c r="K500" t="str">
        <f t="shared" si="259"/>
        <v>25 to 39 years</v>
      </c>
      <c r="L500" t="str">
        <f t="shared" si="260"/>
        <v>56,998</v>
      </c>
      <c r="M500" t="str">
        <f t="shared" si="261"/>
        <v>±4,496</v>
      </c>
      <c r="O500" t="str">
        <f t="shared" si="262"/>
        <v>25_to_39_years_Biological,_Agricultural,_and_Environmental_Sciences</v>
      </c>
      <c r="P500" t="str">
        <f t="shared" si="263"/>
        <v>Iowa</v>
      </c>
      <c r="Q500" t="str">
        <f t="shared" si="264"/>
        <v>Biological,_Agricultural,_and_Environmental_Sciences</v>
      </c>
      <c r="R500" t="str">
        <f t="shared" si="265"/>
        <v>25_to_39_years</v>
      </c>
      <c r="S500" t="str">
        <f t="shared" si="266"/>
        <v>56,998</v>
      </c>
      <c r="T500" t="str">
        <f t="shared" si="267"/>
        <v>±4,496</v>
      </c>
      <c r="V500" t="str">
        <f t="shared" si="268"/>
        <v>25_to_39_years_Biological_Agricultural_and_Environmental_Sciences</v>
      </c>
      <c r="W500" t="str">
        <f t="shared" si="269"/>
        <v>Iowa</v>
      </c>
      <c r="X500" t="str">
        <f t="shared" si="270"/>
        <v>Biological_Agricultural_and_Environmental_Sciences</v>
      </c>
      <c r="Y500" t="str">
        <f t="shared" si="271"/>
        <v>25_to_39_years</v>
      </c>
      <c r="Z500" t="str">
        <f t="shared" si="272"/>
        <v>56998</v>
      </c>
      <c r="AA500" t="str">
        <f t="shared" si="273"/>
        <v>±4496</v>
      </c>
      <c r="AC500" t="str">
        <f t="shared" si="274"/>
        <v>25_to_39_years_Biological_Agricultural_and_Environmental_Sciences</v>
      </c>
      <c r="AD500" t="str">
        <f t="shared" si="275"/>
        <v>Iowa</v>
      </c>
      <c r="AE500" t="str">
        <f t="shared" si="276"/>
        <v>Biological_Agricultural_and_Environmental_Sciences</v>
      </c>
      <c r="AF500" t="str">
        <f t="shared" si="277"/>
        <v>25_to_39_years</v>
      </c>
      <c r="AG500" t="str">
        <f t="shared" si="278"/>
        <v>56998</v>
      </c>
      <c r="AH500" t="str">
        <f t="shared" si="279"/>
        <v>4496</v>
      </c>
      <c r="AJ500" t="str">
        <f t="shared" si="280"/>
        <v>25_to_39_years_Biological_Agricultural_and_Environmental_Sciences</v>
      </c>
      <c r="AK500" t="str">
        <f t="shared" si="281"/>
        <v>Iowa</v>
      </c>
      <c r="AL500" t="str">
        <f t="shared" si="282"/>
        <v>Biological_Agricultural_and_Environmental_Sciences</v>
      </c>
      <c r="AM500" t="str">
        <f t="shared" si="283"/>
        <v>25_to_39_years</v>
      </c>
      <c r="AN500" t="str">
        <f t="shared" si="284"/>
        <v>56998</v>
      </c>
      <c r="AO500" t="str">
        <f t="shared" si="285"/>
        <v>4496</v>
      </c>
      <c r="AQ500" t="str">
        <f t="shared" si="286"/>
        <v>25_to_39_years_Biological_Agricultural_and_Environmental_Sciences</v>
      </c>
      <c r="AR500" t="str">
        <f t="shared" si="287"/>
        <v>Iowa</v>
      </c>
      <c r="AS500" t="str">
        <f t="shared" si="288"/>
        <v>Biological_Agricultural_and_Environmental_Sciences</v>
      </c>
      <c r="AT500" t="str">
        <f t="shared" si="289"/>
        <v>25_to_39_years</v>
      </c>
      <c r="AU500" t="str">
        <f t="shared" si="290"/>
        <v>56998</v>
      </c>
      <c r="AV500" t="str">
        <f t="shared" si="291"/>
        <v>4496</v>
      </c>
    </row>
    <row r="501" spans="1:48" x14ac:dyDescent="0.3">
      <c r="A501" t="s">
        <v>22</v>
      </c>
      <c r="B501" t="s">
        <v>1051</v>
      </c>
      <c r="C501" t="s">
        <v>23</v>
      </c>
      <c r="D501" t="s">
        <v>11</v>
      </c>
      <c r="E501" t="s">
        <v>1060</v>
      </c>
      <c r="F501" t="s">
        <v>1061</v>
      </c>
      <c r="H501" t="str">
        <f t="shared" si="256"/>
        <v>25 to 39 years_Physical and Related Sciences</v>
      </c>
      <c r="I501" t="str">
        <f t="shared" si="257"/>
        <v>Iowa</v>
      </c>
      <c r="J501" t="str">
        <f t="shared" si="258"/>
        <v>Physical and Related Sciences</v>
      </c>
      <c r="K501" t="str">
        <f t="shared" si="259"/>
        <v>25 to 39 years</v>
      </c>
      <c r="L501" t="str">
        <f t="shared" si="260"/>
        <v>50,347</v>
      </c>
      <c r="M501" t="str">
        <f t="shared" si="261"/>
        <v>±10,596</v>
      </c>
      <c r="O501" t="str">
        <f t="shared" si="262"/>
        <v>25_to_39_years_Physical_and_Related_Sciences</v>
      </c>
      <c r="P501" t="str">
        <f t="shared" si="263"/>
        <v>Iowa</v>
      </c>
      <c r="Q501" t="str">
        <f t="shared" si="264"/>
        <v>Physical_and_Related_Sciences</v>
      </c>
      <c r="R501" t="str">
        <f t="shared" si="265"/>
        <v>25_to_39_years</v>
      </c>
      <c r="S501" t="str">
        <f t="shared" si="266"/>
        <v>50,347</v>
      </c>
      <c r="T501" t="str">
        <f t="shared" si="267"/>
        <v>±10,596</v>
      </c>
      <c r="V501" t="str">
        <f t="shared" si="268"/>
        <v>25_to_39_years_Physical_and_Related_Sciences</v>
      </c>
      <c r="W501" t="str">
        <f t="shared" si="269"/>
        <v>Iowa</v>
      </c>
      <c r="X501" t="str">
        <f t="shared" si="270"/>
        <v>Physical_and_Related_Sciences</v>
      </c>
      <c r="Y501" t="str">
        <f t="shared" si="271"/>
        <v>25_to_39_years</v>
      </c>
      <c r="Z501" t="str">
        <f t="shared" si="272"/>
        <v>50347</v>
      </c>
      <c r="AA501" t="str">
        <f t="shared" si="273"/>
        <v>±10596</v>
      </c>
      <c r="AC501" t="str">
        <f t="shared" si="274"/>
        <v>25_to_39_years_Physical_and_Related_Sciences</v>
      </c>
      <c r="AD501" t="str">
        <f t="shared" si="275"/>
        <v>Iowa</v>
      </c>
      <c r="AE501" t="str">
        <f t="shared" si="276"/>
        <v>Physical_and_Related_Sciences</v>
      </c>
      <c r="AF501" t="str">
        <f t="shared" si="277"/>
        <v>25_to_39_years</v>
      </c>
      <c r="AG501" t="str">
        <f t="shared" si="278"/>
        <v>50347</v>
      </c>
      <c r="AH501" t="str">
        <f t="shared" si="279"/>
        <v>10596</v>
      </c>
      <c r="AJ501" t="str">
        <f t="shared" si="280"/>
        <v>25_to_39_years_Physical_and_Related_Sciences</v>
      </c>
      <c r="AK501" t="str">
        <f t="shared" si="281"/>
        <v>Iowa</v>
      </c>
      <c r="AL501" t="str">
        <f t="shared" si="282"/>
        <v>Physical_and_Related_Sciences</v>
      </c>
      <c r="AM501" t="str">
        <f t="shared" si="283"/>
        <v>25_to_39_years</v>
      </c>
      <c r="AN501" t="str">
        <f t="shared" si="284"/>
        <v>50347</v>
      </c>
      <c r="AO501" t="str">
        <f t="shared" si="285"/>
        <v>10596</v>
      </c>
      <c r="AQ501" t="str">
        <f t="shared" si="286"/>
        <v>25_to_39_years_Physical_and_Related_Sciences</v>
      </c>
      <c r="AR501" t="str">
        <f t="shared" si="287"/>
        <v>Iowa</v>
      </c>
      <c r="AS501" t="str">
        <f t="shared" si="288"/>
        <v>Physical_and_Related_Sciences</v>
      </c>
      <c r="AT501" t="str">
        <f t="shared" si="289"/>
        <v>25_to_39_years</v>
      </c>
      <c r="AU501" t="str">
        <f t="shared" si="290"/>
        <v>50347</v>
      </c>
      <c r="AV501" t="str">
        <f t="shared" si="291"/>
        <v>10596</v>
      </c>
    </row>
    <row r="502" spans="1:48" x14ac:dyDescent="0.3">
      <c r="A502" t="s">
        <v>26</v>
      </c>
      <c r="B502" t="s">
        <v>1051</v>
      </c>
      <c r="C502" t="s">
        <v>27</v>
      </c>
      <c r="D502" t="s">
        <v>11</v>
      </c>
      <c r="E502" t="s">
        <v>1062</v>
      </c>
      <c r="F502" t="s">
        <v>1063</v>
      </c>
      <c r="H502" t="str">
        <f t="shared" si="256"/>
        <v>25 to 39 years_Psychology</v>
      </c>
      <c r="I502" t="str">
        <f t="shared" si="257"/>
        <v>Iowa</v>
      </c>
      <c r="J502" t="str">
        <f t="shared" si="258"/>
        <v>Psychology</v>
      </c>
      <c r="K502" t="str">
        <f t="shared" si="259"/>
        <v>25 to 39 years</v>
      </c>
      <c r="L502" t="str">
        <f t="shared" si="260"/>
        <v>51,775</v>
      </c>
      <c r="M502" t="str">
        <f t="shared" si="261"/>
        <v>±3,208</v>
      </c>
      <c r="O502" t="str">
        <f t="shared" si="262"/>
        <v>25_to_39_years_Psychology</v>
      </c>
      <c r="P502" t="str">
        <f t="shared" si="263"/>
        <v>Iowa</v>
      </c>
      <c r="Q502" t="str">
        <f t="shared" si="264"/>
        <v>Psychology</v>
      </c>
      <c r="R502" t="str">
        <f t="shared" si="265"/>
        <v>25_to_39_years</v>
      </c>
      <c r="S502" t="str">
        <f t="shared" si="266"/>
        <v>51,775</v>
      </c>
      <c r="T502" t="str">
        <f t="shared" si="267"/>
        <v>±3,208</v>
      </c>
      <c r="V502" t="str">
        <f t="shared" si="268"/>
        <v>25_to_39_years_Psychology</v>
      </c>
      <c r="W502" t="str">
        <f t="shared" si="269"/>
        <v>Iowa</v>
      </c>
      <c r="X502" t="str">
        <f t="shared" si="270"/>
        <v>Psychology</v>
      </c>
      <c r="Y502" t="str">
        <f t="shared" si="271"/>
        <v>25_to_39_years</v>
      </c>
      <c r="Z502" t="str">
        <f t="shared" si="272"/>
        <v>51775</v>
      </c>
      <c r="AA502" t="str">
        <f t="shared" si="273"/>
        <v>±3208</v>
      </c>
      <c r="AC502" t="str">
        <f t="shared" si="274"/>
        <v>25_to_39_years_Psychology</v>
      </c>
      <c r="AD502" t="str">
        <f t="shared" si="275"/>
        <v>Iowa</v>
      </c>
      <c r="AE502" t="str">
        <f t="shared" si="276"/>
        <v>Psychology</v>
      </c>
      <c r="AF502" t="str">
        <f t="shared" si="277"/>
        <v>25_to_39_years</v>
      </c>
      <c r="AG502" t="str">
        <f t="shared" si="278"/>
        <v>51775</v>
      </c>
      <c r="AH502" t="str">
        <f t="shared" si="279"/>
        <v>3208</v>
      </c>
      <c r="AJ502" t="str">
        <f t="shared" si="280"/>
        <v>25_to_39_years_Psychology</v>
      </c>
      <c r="AK502" t="str">
        <f t="shared" si="281"/>
        <v>Iowa</v>
      </c>
      <c r="AL502" t="str">
        <f t="shared" si="282"/>
        <v>Psychology</v>
      </c>
      <c r="AM502" t="str">
        <f t="shared" si="283"/>
        <v>25_to_39_years</v>
      </c>
      <c r="AN502" t="str">
        <f t="shared" si="284"/>
        <v>51775</v>
      </c>
      <c r="AO502" t="str">
        <f t="shared" si="285"/>
        <v>3208</v>
      </c>
      <c r="AQ502" t="str">
        <f t="shared" si="286"/>
        <v>25_to_39_years_Psychology</v>
      </c>
      <c r="AR502" t="str">
        <f t="shared" si="287"/>
        <v>Iowa</v>
      </c>
      <c r="AS502" t="str">
        <f t="shared" si="288"/>
        <v>Psychology</v>
      </c>
      <c r="AT502" t="str">
        <f t="shared" si="289"/>
        <v>25_to_39_years</v>
      </c>
      <c r="AU502" t="str">
        <f t="shared" si="290"/>
        <v>51775</v>
      </c>
      <c r="AV502" t="str">
        <f t="shared" si="291"/>
        <v>3208</v>
      </c>
    </row>
    <row r="503" spans="1:48" x14ac:dyDescent="0.3">
      <c r="A503" t="s">
        <v>30</v>
      </c>
      <c r="B503" t="s">
        <v>1051</v>
      </c>
      <c r="C503" t="s">
        <v>31</v>
      </c>
      <c r="D503" t="s">
        <v>11</v>
      </c>
      <c r="E503" t="s">
        <v>1064</v>
      </c>
      <c r="F503" t="s">
        <v>1065</v>
      </c>
      <c r="H503" t="str">
        <f t="shared" si="256"/>
        <v>25 to 39 years_Social Sciences</v>
      </c>
      <c r="I503" t="str">
        <f t="shared" si="257"/>
        <v>Iowa</v>
      </c>
      <c r="J503" t="str">
        <f t="shared" si="258"/>
        <v>Social Sciences</v>
      </c>
      <c r="K503" t="str">
        <f t="shared" si="259"/>
        <v>25 to 39 years</v>
      </c>
      <c r="L503" t="str">
        <f t="shared" si="260"/>
        <v>57,877</v>
      </c>
      <c r="M503" t="str">
        <f t="shared" si="261"/>
        <v>±8,887</v>
      </c>
      <c r="O503" t="str">
        <f t="shared" si="262"/>
        <v>25_to_39_years_Social_Sciences</v>
      </c>
      <c r="P503" t="str">
        <f t="shared" si="263"/>
        <v>Iowa</v>
      </c>
      <c r="Q503" t="str">
        <f t="shared" si="264"/>
        <v>Social_Sciences</v>
      </c>
      <c r="R503" t="str">
        <f t="shared" si="265"/>
        <v>25_to_39_years</v>
      </c>
      <c r="S503" t="str">
        <f t="shared" si="266"/>
        <v>57,877</v>
      </c>
      <c r="T503" t="str">
        <f t="shared" si="267"/>
        <v>±8,887</v>
      </c>
      <c r="V503" t="str">
        <f t="shared" si="268"/>
        <v>25_to_39_years_Social_Sciences</v>
      </c>
      <c r="W503" t="str">
        <f t="shared" si="269"/>
        <v>Iowa</v>
      </c>
      <c r="X503" t="str">
        <f t="shared" si="270"/>
        <v>Social_Sciences</v>
      </c>
      <c r="Y503" t="str">
        <f t="shared" si="271"/>
        <v>25_to_39_years</v>
      </c>
      <c r="Z503" t="str">
        <f t="shared" si="272"/>
        <v>57877</v>
      </c>
      <c r="AA503" t="str">
        <f t="shared" si="273"/>
        <v>±8887</v>
      </c>
      <c r="AC503" t="str">
        <f t="shared" si="274"/>
        <v>25_to_39_years_Social_Sciences</v>
      </c>
      <c r="AD503" t="str">
        <f t="shared" si="275"/>
        <v>Iowa</v>
      </c>
      <c r="AE503" t="str">
        <f t="shared" si="276"/>
        <v>Social_Sciences</v>
      </c>
      <c r="AF503" t="str">
        <f t="shared" si="277"/>
        <v>25_to_39_years</v>
      </c>
      <c r="AG503" t="str">
        <f t="shared" si="278"/>
        <v>57877</v>
      </c>
      <c r="AH503" t="str">
        <f t="shared" si="279"/>
        <v>8887</v>
      </c>
      <c r="AJ503" t="str">
        <f t="shared" si="280"/>
        <v>25_to_39_years_Social_Sciences</v>
      </c>
      <c r="AK503" t="str">
        <f t="shared" si="281"/>
        <v>Iowa</v>
      </c>
      <c r="AL503" t="str">
        <f t="shared" si="282"/>
        <v>Social_Sciences</v>
      </c>
      <c r="AM503" t="str">
        <f t="shared" si="283"/>
        <v>25_to_39_years</v>
      </c>
      <c r="AN503" t="str">
        <f t="shared" si="284"/>
        <v>57877</v>
      </c>
      <c r="AO503" t="str">
        <f t="shared" si="285"/>
        <v>8887</v>
      </c>
      <c r="AQ503" t="str">
        <f t="shared" si="286"/>
        <v>25_to_39_years_Social_Sciences</v>
      </c>
      <c r="AR503" t="str">
        <f t="shared" si="287"/>
        <v>Iowa</v>
      </c>
      <c r="AS503" t="str">
        <f t="shared" si="288"/>
        <v>Social_Sciences</v>
      </c>
      <c r="AT503" t="str">
        <f t="shared" si="289"/>
        <v>25_to_39_years</v>
      </c>
      <c r="AU503" t="str">
        <f t="shared" si="290"/>
        <v>57877</v>
      </c>
      <c r="AV503" t="str">
        <f t="shared" si="291"/>
        <v>8887</v>
      </c>
    </row>
    <row r="504" spans="1:48" x14ac:dyDescent="0.3">
      <c r="A504" t="s">
        <v>34</v>
      </c>
      <c r="B504" t="s">
        <v>1051</v>
      </c>
      <c r="C504" t="s">
        <v>35</v>
      </c>
      <c r="D504" t="s">
        <v>11</v>
      </c>
      <c r="E504" t="s">
        <v>1066</v>
      </c>
      <c r="F504" t="s">
        <v>1067</v>
      </c>
      <c r="H504" t="str">
        <f t="shared" si="256"/>
        <v>25 to 39 years_Engineering</v>
      </c>
      <c r="I504" t="str">
        <f t="shared" si="257"/>
        <v>Iowa</v>
      </c>
      <c r="J504" t="str">
        <f t="shared" si="258"/>
        <v>Engineering</v>
      </c>
      <c r="K504" t="str">
        <f t="shared" si="259"/>
        <v>25 to 39 years</v>
      </c>
      <c r="L504" t="str">
        <f t="shared" si="260"/>
        <v>80,929</v>
      </c>
      <c r="M504" t="str">
        <f t="shared" si="261"/>
        <v>±3,115</v>
      </c>
      <c r="O504" t="str">
        <f t="shared" si="262"/>
        <v>25_to_39_years_Engineering</v>
      </c>
      <c r="P504" t="str">
        <f t="shared" si="263"/>
        <v>Iowa</v>
      </c>
      <c r="Q504" t="str">
        <f t="shared" si="264"/>
        <v>Engineering</v>
      </c>
      <c r="R504" t="str">
        <f t="shared" si="265"/>
        <v>25_to_39_years</v>
      </c>
      <c r="S504" t="str">
        <f t="shared" si="266"/>
        <v>80,929</v>
      </c>
      <c r="T504" t="str">
        <f t="shared" si="267"/>
        <v>±3,115</v>
      </c>
      <c r="V504" t="str">
        <f t="shared" si="268"/>
        <v>25_to_39_years_Engineering</v>
      </c>
      <c r="W504" t="str">
        <f t="shared" si="269"/>
        <v>Iowa</v>
      </c>
      <c r="X504" t="str">
        <f t="shared" si="270"/>
        <v>Engineering</v>
      </c>
      <c r="Y504" t="str">
        <f t="shared" si="271"/>
        <v>25_to_39_years</v>
      </c>
      <c r="Z504" t="str">
        <f t="shared" si="272"/>
        <v>80929</v>
      </c>
      <c r="AA504" t="str">
        <f t="shared" si="273"/>
        <v>±3115</v>
      </c>
      <c r="AC504" t="str">
        <f t="shared" si="274"/>
        <v>25_to_39_years_Engineering</v>
      </c>
      <c r="AD504" t="str">
        <f t="shared" si="275"/>
        <v>Iowa</v>
      </c>
      <c r="AE504" t="str">
        <f t="shared" si="276"/>
        <v>Engineering</v>
      </c>
      <c r="AF504" t="str">
        <f t="shared" si="277"/>
        <v>25_to_39_years</v>
      </c>
      <c r="AG504" t="str">
        <f t="shared" si="278"/>
        <v>80929</v>
      </c>
      <c r="AH504" t="str">
        <f t="shared" si="279"/>
        <v>3115</v>
      </c>
      <c r="AJ504" t="str">
        <f t="shared" si="280"/>
        <v>25_to_39_years_Engineering</v>
      </c>
      <c r="AK504" t="str">
        <f t="shared" si="281"/>
        <v>Iowa</v>
      </c>
      <c r="AL504" t="str">
        <f t="shared" si="282"/>
        <v>Engineering</v>
      </c>
      <c r="AM504" t="str">
        <f t="shared" si="283"/>
        <v>25_to_39_years</v>
      </c>
      <c r="AN504" t="str">
        <f t="shared" si="284"/>
        <v>80929</v>
      </c>
      <c r="AO504" t="str">
        <f t="shared" si="285"/>
        <v>3115</v>
      </c>
      <c r="AQ504" t="str">
        <f t="shared" si="286"/>
        <v>25_to_39_years_Engineering</v>
      </c>
      <c r="AR504" t="str">
        <f t="shared" si="287"/>
        <v>Iowa</v>
      </c>
      <c r="AS504" t="str">
        <f t="shared" si="288"/>
        <v>Engineering</v>
      </c>
      <c r="AT504" t="str">
        <f t="shared" si="289"/>
        <v>25_to_39_years</v>
      </c>
      <c r="AU504" t="str">
        <f t="shared" si="290"/>
        <v>80929</v>
      </c>
      <c r="AV504" t="str">
        <f t="shared" si="291"/>
        <v>3115</v>
      </c>
    </row>
    <row r="505" spans="1:48" x14ac:dyDescent="0.3">
      <c r="A505" t="s">
        <v>38</v>
      </c>
      <c r="B505" t="s">
        <v>1051</v>
      </c>
      <c r="C505" t="s">
        <v>39</v>
      </c>
      <c r="D505" t="s">
        <v>11</v>
      </c>
      <c r="E505" t="s">
        <v>1068</v>
      </c>
      <c r="F505" t="s">
        <v>1069</v>
      </c>
      <c r="H505" t="str">
        <f t="shared" si="256"/>
        <v>25 to 39 years_Multidisciplinary Studies</v>
      </c>
      <c r="I505" t="str">
        <f t="shared" si="257"/>
        <v>Iowa</v>
      </c>
      <c r="J505" t="str">
        <f t="shared" si="258"/>
        <v>Multidisciplinary Studies</v>
      </c>
      <c r="K505" t="str">
        <f t="shared" si="259"/>
        <v>25 to 39 years</v>
      </c>
      <c r="L505" t="str">
        <f t="shared" si="260"/>
        <v>50,161</v>
      </c>
      <c r="M505" t="str">
        <f t="shared" si="261"/>
        <v>±18,457</v>
      </c>
      <c r="O505" t="str">
        <f t="shared" si="262"/>
        <v>25_to_39_years_Multidisciplinary_Studies</v>
      </c>
      <c r="P505" t="str">
        <f t="shared" si="263"/>
        <v>Iowa</v>
      </c>
      <c r="Q505" t="str">
        <f t="shared" si="264"/>
        <v>Multidisciplinary_Studies</v>
      </c>
      <c r="R505" t="str">
        <f t="shared" si="265"/>
        <v>25_to_39_years</v>
      </c>
      <c r="S505" t="str">
        <f t="shared" si="266"/>
        <v>50,161</v>
      </c>
      <c r="T505" t="str">
        <f t="shared" si="267"/>
        <v>±18,457</v>
      </c>
      <c r="V505" t="str">
        <f t="shared" si="268"/>
        <v>25_to_39_years_Multidisciplinary_Studies</v>
      </c>
      <c r="W505" t="str">
        <f t="shared" si="269"/>
        <v>Iowa</v>
      </c>
      <c r="X505" t="str">
        <f t="shared" si="270"/>
        <v>Multidisciplinary_Studies</v>
      </c>
      <c r="Y505" t="str">
        <f t="shared" si="271"/>
        <v>25_to_39_years</v>
      </c>
      <c r="Z505" t="str">
        <f t="shared" si="272"/>
        <v>50161</v>
      </c>
      <c r="AA505" t="str">
        <f t="shared" si="273"/>
        <v>±18457</v>
      </c>
      <c r="AC505" t="str">
        <f t="shared" si="274"/>
        <v>25_to_39_years_Multidisciplinary_Studies</v>
      </c>
      <c r="AD505" t="str">
        <f t="shared" si="275"/>
        <v>Iowa</v>
      </c>
      <c r="AE505" t="str">
        <f t="shared" si="276"/>
        <v>Multidisciplinary_Studies</v>
      </c>
      <c r="AF505" t="str">
        <f t="shared" si="277"/>
        <v>25_to_39_years</v>
      </c>
      <c r="AG505" t="str">
        <f t="shared" si="278"/>
        <v>50161</v>
      </c>
      <c r="AH505" t="str">
        <f t="shared" si="279"/>
        <v>18457</v>
      </c>
      <c r="AJ505" t="str">
        <f t="shared" si="280"/>
        <v>25_to_39_years_Multidisciplinary_Studies</v>
      </c>
      <c r="AK505" t="str">
        <f t="shared" si="281"/>
        <v>Iowa</v>
      </c>
      <c r="AL505" t="str">
        <f t="shared" si="282"/>
        <v>Multidisciplinary_Studies</v>
      </c>
      <c r="AM505" t="str">
        <f t="shared" si="283"/>
        <v>25_to_39_years</v>
      </c>
      <c r="AN505" t="str">
        <f t="shared" si="284"/>
        <v>50161</v>
      </c>
      <c r="AO505" t="str">
        <f t="shared" si="285"/>
        <v>18457</v>
      </c>
      <c r="AQ505" t="str">
        <f t="shared" si="286"/>
        <v>25_to_39_years_Multidisciplinary_Studies</v>
      </c>
      <c r="AR505" t="str">
        <f t="shared" si="287"/>
        <v>Iowa</v>
      </c>
      <c r="AS505" t="str">
        <f t="shared" si="288"/>
        <v>Multidisciplinary_Studies</v>
      </c>
      <c r="AT505" t="str">
        <f t="shared" si="289"/>
        <v>25_to_39_years</v>
      </c>
      <c r="AU505" t="str">
        <f t="shared" si="290"/>
        <v>50161</v>
      </c>
      <c r="AV505" t="str">
        <f t="shared" si="291"/>
        <v>18457</v>
      </c>
    </row>
    <row r="506" spans="1:48" x14ac:dyDescent="0.3">
      <c r="A506" t="s">
        <v>42</v>
      </c>
      <c r="B506" t="s">
        <v>1051</v>
      </c>
      <c r="C506" t="s">
        <v>43</v>
      </c>
      <c r="D506" t="s">
        <v>11</v>
      </c>
      <c r="E506" t="s">
        <v>1070</v>
      </c>
      <c r="F506" t="s">
        <v>1071</v>
      </c>
      <c r="H506" t="str">
        <f t="shared" si="256"/>
        <v>25 to 39 years_Science and Engineering Related Fields</v>
      </c>
      <c r="I506" t="str">
        <f t="shared" si="257"/>
        <v>Iowa</v>
      </c>
      <c r="J506" t="str">
        <f t="shared" si="258"/>
        <v>Science and Engineering Related Fields</v>
      </c>
      <c r="K506" t="str">
        <f t="shared" si="259"/>
        <v>25 to 39 years</v>
      </c>
      <c r="L506" t="str">
        <f t="shared" si="260"/>
        <v>62,547</v>
      </c>
      <c r="M506" t="str">
        <f t="shared" si="261"/>
        <v>±3,169</v>
      </c>
      <c r="O506" t="str">
        <f t="shared" si="262"/>
        <v>25_to_39_years_Science_and_Engineering_Related_Fields</v>
      </c>
      <c r="P506" t="str">
        <f t="shared" si="263"/>
        <v>Iowa</v>
      </c>
      <c r="Q506" t="str">
        <f t="shared" si="264"/>
        <v>Science_and_Engineering_Related_Fields</v>
      </c>
      <c r="R506" t="str">
        <f t="shared" si="265"/>
        <v>25_to_39_years</v>
      </c>
      <c r="S506" t="str">
        <f t="shared" si="266"/>
        <v>62,547</v>
      </c>
      <c r="T506" t="str">
        <f t="shared" si="267"/>
        <v>±3,169</v>
      </c>
      <c r="V506" t="str">
        <f t="shared" si="268"/>
        <v>25_to_39_years_Science_and_Engineering_Related_Fields</v>
      </c>
      <c r="W506" t="str">
        <f t="shared" si="269"/>
        <v>Iowa</v>
      </c>
      <c r="X506" t="str">
        <f t="shared" si="270"/>
        <v>Science_and_Engineering_Related_Fields</v>
      </c>
      <c r="Y506" t="str">
        <f t="shared" si="271"/>
        <v>25_to_39_years</v>
      </c>
      <c r="Z506" t="str">
        <f t="shared" si="272"/>
        <v>62547</v>
      </c>
      <c r="AA506" t="str">
        <f t="shared" si="273"/>
        <v>±3169</v>
      </c>
      <c r="AC506" t="str">
        <f t="shared" si="274"/>
        <v>25_to_39_years_Science_and_Engineering_Related_Fields</v>
      </c>
      <c r="AD506" t="str">
        <f t="shared" si="275"/>
        <v>Iowa</v>
      </c>
      <c r="AE506" t="str">
        <f t="shared" si="276"/>
        <v>Science_and_Engineering_Related_Fields</v>
      </c>
      <c r="AF506" t="str">
        <f t="shared" si="277"/>
        <v>25_to_39_years</v>
      </c>
      <c r="AG506" t="str">
        <f t="shared" si="278"/>
        <v>62547</v>
      </c>
      <c r="AH506" t="str">
        <f t="shared" si="279"/>
        <v>3169</v>
      </c>
      <c r="AJ506" t="str">
        <f t="shared" si="280"/>
        <v>25_to_39_years_Science_and_Engineering_Related_Fields</v>
      </c>
      <c r="AK506" t="str">
        <f t="shared" si="281"/>
        <v>Iowa</v>
      </c>
      <c r="AL506" t="str">
        <f t="shared" si="282"/>
        <v>Science_and_Engineering_Related_Fields</v>
      </c>
      <c r="AM506" t="str">
        <f t="shared" si="283"/>
        <v>25_to_39_years</v>
      </c>
      <c r="AN506" t="str">
        <f t="shared" si="284"/>
        <v>62547</v>
      </c>
      <c r="AO506" t="str">
        <f t="shared" si="285"/>
        <v>3169</v>
      </c>
      <c r="AQ506" t="str">
        <f t="shared" si="286"/>
        <v>25_to_39_years_Science_and_Engineering_Related_Fields</v>
      </c>
      <c r="AR506" t="str">
        <f t="shared" si="287"/>
        <v>Iowa</v>
      </c>
      <c r="AS506" t="str">
        <f t="shared" si="288"/>
        <v>Science_and_Engineering_Related_Fields</v>
      </c>
      <c r="AT506" t="str">
        <f t="shared" si="289"/>
        <v>25_to_39_years</v>
      </c>
      <c r="AU506" t="str">
        <f t="shared" si="290"/>
        <v>62547</v>
      </c>
      <c r="AV506" t="str">
        <f t="shared" si="291"/>
        <v>3169</v>
      </c>
    </row>
    <row r="507" spans="1:48" x14ac:dyDescent="0.3">
      <c r="A507" t="s">
        <v>46</v>
      </c>
      <c r="B507" t="s">
        <v>1051</v>
      </c>
      <c r="C507" t="s">
        <v>47</v>
      </c>
      <c r="D507" t="s">
        <v>11</v>
      </c>
      <c r="E507" t="s">
        <v>1072</v>
      </c>
      <c r="F507" t="s">
        <v>1073</v>
      </c>
      <c r="H507" t="str">
        <f t="shared" si="256"/>
        <v>25 to 39 years_Business</v>
      </c>
      <c r="I507" t="str">
        <f t="shared" si="257"/>
        <v>Iowa</v>
      </c>
      <c r="J507" t="str">
        <f t="shared" si="258"/>
        <v>Business</v>
      </c>
      <c r="K507" t="str">
        <f t="shared" si="259"/>
        <v>25 to 39 years</v>
      </c>
      <c r="L507" t="str">
        <f t="shared" si="260"/>
        <v>69,840</v>
      </c>
      <c r="M507" t="str">
        <f t="shared" si="261"/>
        <v>±3,735</v>
      </c>
      <c r="O507" t="str">
        <f t="shared" si="262"/>
        <v>25_to_39_years_Business</v>
      </c>
      <c r="P507" t="str">
        <f t="shared" si="263"/>
        <v>Iowa</v>
      </c>
      <c r="Q507" t="str">
        <f t="shared" si="264"/>
        <v>Business</v>
      </c>
      <c r="R507" t="str">
        <f t="shared" si="265"/>
        <v>25_to_39_years</v>
      </c>
      <c r="S507" t="str">
        <f t="shared" si="266"/>
        <v>69,840</v>
      </c>
      <c r="T507" t="str">
        <f t="shared" si="267"/>
        <v>±3,735</v>
      </c>
      <c r="V507" t="str">
        <f t="shared" si="268"/>
        <v>25_to_39_years_Business</v>
      </c>
      <c r="W507" t="str">
        <f t="shared" si="269"/>
        <v>Iowa</v>
      </c>
      <c r="X507" t="str">
        <f t="shared" si="270"/>
        <v>Business</v>
      </c>
      <c r="Y507" t="str">
        <f t="shared" si="271"/>
        <v>25_to_39_years</v>
      </c>
      <c r="Z507" t="str">
        <f t="shared" si="272"/>
        <v>69840</v>
      </c>
      <c r="AA507" t="str">
        <f t="shared" si="273"/>
        <v>±3735</v>
      </c>
      <c r="AC507" t="str">
        <f t="shared" si="274"/>
        <v>25_to_39_years_Business</v>
      </c>
      <c r="AD507" t="str">
        <f t="shared" si="275"/>
        <v>Iowa</v>
      </c>
      <c r="AE507" t="str">
        <f t="shared" si="276"/>
        <v>Business</v>
      </c>
      <c r="AF507" t="str">
        <f t="shared" si="277"/>
        <v>25_to_39_years</v>
      </c>
      <c r="AG507" t="str">
        <f t="shared" si="278"/>
        <v>69840</v>
      </c>
      <c r="AH507" t="str">
        <f t="shared" si="279"/>
        <v>3735</v>
      </c>
      <c r="AJ507" t="str">
        <f t="shared" si="280"/>
        <v>25_to_39_years_Business</v>
      </c>
      <c r="AK507" t="str">
        <f t="shared" si="281"/>
        <v>Iowa</v>
      </c>
      <c r="AL507" t="str">
        <f t="shared" si="282"/>
        <v>Business</v>
      </c>
      <c r="AM507" t="str">
        <f t="shared" si="283"/>
        <v>25_to_39_years</v>
      </c>
      <c r="AN507" t="str">
        <f t="shared" si="284"/>
        <v>69840</v>
      </c>
      <c r="AO507" t="str">
        <f t="shared" si="285"/>
        <v>3735</v>
      </c>
      <c r="AQ507" t="str">
        <f t="shared" si="286"/>
        <v>25_to_39_years_Business</v>
      </c>
      <c r="AR507" t="str">
        <f t="shared" si="287"/>
        <v>Iowa</v>
      </c>
      <c r="AS507" t="str">
        <f t="shared" si="288"/>
        <v>Business</v>
      </c>
      <c r="AT507" t="str">
        <f t="shared" si="289"/>
        <v>25_to_39_years</v>
      </c>
      <c r="AU507" t="str">
        <f t="shared" si="290"/>
        <v>69840</v>
      </c>
      <c r="AV507" t="str">
        <f t="shared" si="291"/>
        <v>3735</v>
      </c>
    </row>
    <row r="508" spans="1:48" x14ac:dyDescent="0.3">
      <c r="A508" t="s">
        <v>50</v>
      </c>
      <c r="B508" t="s">
        <v>1051</v>
      </c>
      <c r="C508" t="s">
        <v>51</v>
      </c>
      <c r="D508" t="s">
        <v>11</v>
      </c>
      <c r="E508" t="s">
        <v>1074</v>
      </c>
      <c r="F508" t="s">
        <v>1075</v>
      </c>
      <c r="H508" t="str">
        <f t="shared" si="256"/>
        <v>25 to 39 years_Education</v>
      </c>
      <c r="I508" t="str">
        <f t="shared" si="257"/>
        <v>Iowa</v>
      </c>
      <c r="J508" t="str">
        <f t="shared" si="258"/>
        <v>Education</v>
      </c>
      <c r="K508" t="str">
        <f t="shared" si="259"/>
        <v>25 to 39 years</v>
      </c>
      <c r="L508" t="str">
        <f t="shared" si="260"/>
        <v>50,126</v>
      </c>
      <c r="M508" t="str">
        <f t="shared" si="261"/>
        <v>±2,021</v>
      </c>
      <c r="O508" t="str">
        <f t="shared" si="262"/>
        <v>25_to_39_years_Education</v>
      </c>
      <c r="P508" t="str">
        <f t="shared" si="263"/>
        <v>Iowa</v>
      </c>
      <c r="Q508" t="str">
        <f t="shared" si="264"/>
        <v>Education</v>
      </c>
      <c r="R508" t="str">
        <f t="shared" si="265"/>
        <v>25_to_39_years</v>
      </c>
      <c r="S508" t="str">
        <f t="shared" si="266"/>
        <v>50,126</v>
      </c>
      <c r="T508" t="str">
        <f t="shared" si="267"/>
        <v>±2,021</v>
      </c>
      <c r="V508" t="str">
        <f t="shared" si="268"/>
        <v>25_to_39_years_Education</v>
      </c>
      <c r="W508" t="str">
        <f t="shared" si="269"/>
        <v>Iowa</v>
      </c>
      <c r="X508" t="str">
        <f t="shared" si="270"/>
        <v>Education</v>
      </c>
      <c r="Y508" t="str">
        <f t="shared" si="271"/>
        <v>25_to_39_years</v>
      </c>
      <c r="Z508" t="str">
        <f t="shared" si="272"/>
        <v>50126</v>
      </c>
      <c r="AA508" t="str">
        <f t="shared" si="273"/>
        <v>±2021</v>
      </c>
      <c r="AC508" t="str">
        <f t="shared" si="274"/>
        <v>25_to_39_years_Education</v>
      </c>
      <c r="AD508" t="str">
        <f t="shared" si="275"/>
        <v>Iowa</v>
      </c>
      <c r="AE508" t="str">
        <f t="shared" si="276"/>
        <v>Education</v>
      </c>
      <c r="AF508" t="str">
        <f t="shared" si="277"/>
        <v>25_to_39_years</v>
      </c>
      <c r="AG508" t="str">
        <f t="shared" si="278"/>
        <v>50126</v>
      </c>
      <c r="AH508" t="str">
        <f t="shared" si="279"/>
        <v>2021</v>
      </c>
      <c r="AJ508" t="str">
        <f t="shared" si="280"/>
        <v>25_to_39_years_Education</v>
      </c>
      <c r="AK508" t="str">
        <f t="shared" si="281"/>
        <v>Iowa</v>
      </c>
      <c r="AL508" t="str">
        <f t="shared" si="282"/>
        <v>Education</v>
      </c>
      <c r="AM508" t="str">
        <f t="shared" si="283"/>
        <v>25_to_39_years</v>
      </c>
      <c r="AN508" t="str">
        <f t="shared" si="284"/>
        <v>50126</v>
      </c>
      <c r="AO508" t="str">
        <f t="shared" si="285"/>
        <v>2021</v>
      </c>
      <c r="AQ508" t="str">
        <f t="shared" si="286"/>
        <v>25_to_39_years_Education</v>
      </c>
      <c r="AR508" t="str">
        <f t="shared" si="287"/>
        <v>Iowa</v>
      </c>
      <c r="AS508" t="str">
        <f t="shared" si="288"/>
        <v>Education</v>
      </c>
      <c r="AT508" t="str">
        <f t="shared" si="289"/>
        <v>25_to_39_years</v>
      </c>
      <c r="AU508" t="str">
        <f t="shared" si="290"/>
        <v>50126</v>
      </c>
      <c r="AV508" t="str">
        <f t="shared" si="291"/>
        <v>2021</v>
      </c>
    </row>
    <row r="509" spans="1:48" x14ac:dyDescent="0.3">
      <c r="A509" t="s">
        <v>54</v>
      </c>
      <c r="B509" t="s">
        <v>1051</v>
      </c>
      <c r="C509" t="s">
        <v>55</v>
      </c>
      <c r="D509" t="s">
        <v>11</v>
      </c>
      <c r="E509" t="s">
        <v>1076</v>
      </c>
      <c r="F509" t="s">
        <v>1077</v>
      </c>
      <c r="H509" t="str">
        <f t="shared" si="256"/>
        <v>25 to 39 years_Literature and Languages</v>
      </c>
      <c r="I509" t="str">
        <f t="shared" si="257"/>
        <v>Iowa</v>
      </c>
      <c r="J509" t="str">
        <f t="shared" si="258"/>
        <v>Literature and Languages</v>
      </c>
      <c r="K509" t="str">
        <f t="shared" si="259"/>
        <v>25 to 39 years</v>
      </c>
      <c r="L509" t="str">
        <f t="shared" si="260"/>
        <v>44,113</v>
      </c>
      <c r="M509" t="str">
        <f t="shared" si="261"/>
        <v>±4,368</v>
      </c>
      <c r="O509" t="str">
        <f t="shared" si="262"/>
        <v>25_to_39_years_Literature_and_Languages</v>
      </c>
      <c r="P509" t="str">
        <f t="shared" si="263"/>
        <v>Iowa</v>
      </c>
      <c r="Q509" t="str">
        <f t="shared" si="264"/>
        <v>Literature_and_Languages</v>
      </c>
      <c r="R509" t="str">
        <f t="shared" si="265"/>
        <v>25_to_39_years</v>
      </c>
      <c r="S509" t="str">
        <f t="shared" si="266"/>
        <v>44,113</v>
      </c>
      <c r="T509" t="str">
        <f t="shared" si="267"/>
        <v>±4,368</v>
      </c>
      <c r="V509" t="str">
        <f t="shared" si="268"/>
        <v>25_to_39_years_Literature_and_Languages</v>
      </c>
      <c r="W509" t="str">
        <f t="shared" si="269"/>
        <v>Iowa</v>
      </c>
      <c r="X509" t="str">
        <f t="shared" si="270"/>
        <v>Literature_and_Languages</v>
      </c>
      <c r="Y509" t="str">
        <f t="shared" si="271"/>
        <v>25_to_39_years</v>
      </c>
      <c r="Z509" t="str">
        <f t="shared" si="272"/>
        <v>44113</v>
      </c>
      <c r="AA509" t="str">
        <f t="shared" si="273"/>
        <v>±4368</v>
      </c>
      <c r="AC509" t="str">
        <f t="shared" si="274"/>
        <v>25_to_39_years_Literature_and_Languages</v>
      </c>
      <c r="AD509" t="str">
        <f t="shared" si="275"/>
        <v>Iowa</v>
      </c>
      <c r="AE509" t="str">
        <f t="shared" si="276"/>
        <v>Literature_and_Languages</v>
      </c>
      <c r="AF509" t="str">
        <f t="shared" si="277"/>
        <v>25_to_39_years</v>
      </c>
      <c r="AG509" t="str">
        <f t="shared" si="278"/>
        <v>44113</v>
      </c>
      <c r="AH509" t="str">
        <f t="shared" si="279"/>
        <v>4368</v>
      </c>
      <c r="AJ509" t="str">
        <f t="shared" si="280"/>
        <v>25_to_39_years_Literature_and_Languages</v>
      </c>
      <c r="AK509" t="str">
        <f t="shared" si="281"/>
        <v>Iowa</v>
      </c>
      <c r="AL509" t="str">
        <f t="shared" si="282"/>
        <v>Literature_and_Languages</v>
      </c>
      <c r="AM509" t="str">
        <f t="shared" si="283"/>
        <v>25_to_39_years</v>
      </c>
      <c r="AN509" t="str">
        <f t="shared" si="284"/>
        <v>44113</v>
      </c>
      <c r="AO509" t="str">
        <f t="shared" si="285"/>
        <v>4368</v>
      </c>
      <c r="AQ509" t="str">
        <f t="shared" si="286"/>
        <v>25_to_39_years_Literature_and_Languages</v>
      </c>
      <c r="AR509" t="str">
        <f t="shared" si="287"/>
        <v>Iowa</v>
      </c>
      <c r="AS509" t="str">
        <f t="shared" si="288"/>
        <v>Literature_and_Languages</v>
      </c>
      <c r="AT509" t="str">
        <f t="shared" si="289"/>
        <v>25_to_39_years</v>
      </c>
      <c r="AU509" t="str">
        <f t="shared" si="290"/>
        <v>44113</v>
      </c>
      <c r="AV509" t="str">
        <f t="shared" si="291"/>
        <v>4368</v>
      </c>
    </row>
    <row r="510" spans="1:48" x14ac:dyDescent="0.3">
      <c r="A510" t="s">
        <v>58</v>
      </c>
      <c r="B510" t="s">
        <v>1051</v>
      </c>
      <c r="C510" t="s">
        <v>59</v>
      </c>
      <c r="D510" t="s">
        <v>11</v>
      </c>
      <c r="E510" t="s">
        <v>1078</v>
      </c>
      <c r="F510" t="s">
        <v>1079</v>
      </c>
      <c r="H510" t="str">
        <f t="shared" si="256"/>
        <v>25 to 39 years_Liberal Arts and History</v>
      </c>
      <c r="I510" t="str">
        <f t="shared" si="257"/>
        <v>Iowa</v>
      </c>
      <c r="J510" t="str">
        <f t="shared" si="258"/>
        <v>Liberal Arts and History</v>
      </c>
      <c r="K510" t="str">
        <f t="shared" si="259"/>
        <v>25 to 39 years</v>
      </c>
      <c r="L510" t="str">
        <f t="shared" si="260"/>
        <v>50,498</v>
      </c>
      <c r="M510" t="str">
        <f t="shared" si="261"/>
        <v>±7,920</v>
      </c>
      <c r="O510" t="str">
        <f t="shared" si="262"/>
        <v>25_to_39_years_Liberal_Arts_and_History</v>
      </c>
      <c r="P510" t="str">
        <f t="shared" si="263"/>
        <v>Iowa</v>
      </c>
      <c r="Q510" t="str">
        <f t="shared" si="264"/>
        <v>Liberal_Arts_and_History</v>
      </c>
      <c r="R510" t="str">
        <f t="shared" si="265"/>
        <v>25_to_39_years</v>
      </c>
      <c r="S510" t="str">
        <f t="shared" si="266"/>
        <v>50,498</v>
      </c>
      <c r="T510" t="str">
        <f t="shared" si="267"/>
        <v>±7,920</v>
      </c>
      <c r="V510" t="str">
        <f t="shared" si="268"/>
        <v>25_to_39_years_Liberal_Arts_and_History</v>
      </c>
      <c r="W510" t="str">
        <f t="shared" si="269"/>
        <v>Iowa</v>
      </c>
      <c r="X510" t="str">
        <f t="shared" si="270"/>
        <v>Liberal_Arts_and_History</v>
      </c>
      <c r="Y510" t="str">
        <f t="shared" si="271"/>
        <v>25_to_39_years</v>
      </c>
      <c r="Z510" t="str">
        <f t="shared" si="272"/>
        <v>50498</v>
      </c>
      <c r="AA510" t="str">
        <f t="shared" si="273"/>
        <v>±7920</v>
      </c>
      <c r="AC510" t="str">
        <f t="shared" si="274"/>
        <v>25_to_39_years_Liberal_Arts_and_History</v>
      </c>
      <c r="AD510" t="str">
        <f t="shared" si="275"/>
        <v>Iowa</v>
      </c>
      <c r="AE510" t="str">
        <f t="shared" si="276"/>
        <v>Liberal_Arts_and_History</v>
      </c>
      <c r="AF510" t="str">
        <f t="shared" si="277"/>
        <v>25_to_39_years</v>
      </c>
      <c r="AG510" t="str">
        <f t="shared" si="278"/>
        <v>50498</v>
      </c>
      <c r="AH510" t="str">
        <f t="shared" si="279"/>
        <v>7920</v>
      </c>
      <c r="AJ510" t="str">
        <f t="shared" si="280"/>
        <v>25_to_39_years_Liberal_Arts_and_History</v>
      </c>
      <c r="AK510" t="str">
        <f t="shared" si="281"/>
        <v>Iowa</v>
      </c>
      <c r="AL510" t="str">
        <f t="shared" si="282"/>
        <v>Liberal_Arts_and_History</v>
      </c>
      <c r="AM510" t="str">
        <f t="shared" si="283"/>
        <v>25_to_39_years</v>
      </c>
      <c r="AN510" t="str">
        <f t="shared" si="284"/>
        <v>50498</v>
      </c>
      <c r="AO510" t="str">
        <f t="shared" si="285"/>
        <v>7920</v>
      </c>
      <c r="AQ510" t="str">
        <f t="shared" si="286"/>
        <v>25_to_39_years_Liberal_Arts_and_History</v>
      </c>
      <c r="AR510" t="str">
        <f t="shared" si="287"/>
        <v>Iowa</v>
      </c>
      <c r="AS510" t="str">
        <f t="shared" si="288"/>
        <v>Liberal_Arts_and_History</v>
      </c>
      <c r="AT510" t="str">
        <f t="shared" si="289"/>
        <v>25_to_39_years</v>
      </c>
      <c r="AU510" t="str">
        <f t="shared" si="290"/>
        <v>50498</v>
      </c>
      <c r="AV510" t="str">
        <f t="shared" si="291"/>
        <v>7920</v>
      </c>
    </row>
    <row r="511" spans="1:48" x14ac:dyDescent="0.3">
      <c r="A511" t="s">
        <v>62</v>
      </c>
      <c r="B511" t="s">
        <v>1051</v>
      </c>
      <c r="C511" t="s">
        <v>63</v>
      </c>
      <c r="D511" t="s">
        <v>11</v>
      </c>
      <c r="E511" t="s">
        <v>1080</v>
      </c>
      <c r="F511" t="s">
        <v>1081</v>
      </c>
      <c r="H511" t="str">
        <f t="shared" si="256"/>
        <v>25 to 39 years_Visual and Performing Arts</v>
      </c>
      <c r="I511" t="str">
        <f t="shared" si="257"/>
        <v>Iowa</v>
      </c>
      <c r="J511" t="str">
        <f t="shared" si="258"/>
        <v>Visual and Performing Arts</v>
      </c>
      <c r="K511" t="str">
        <f t="shared" si="259"/>
        <v>25 to 39 years</v>
      </c>
      <c r="L511" t="str">
        <f t="shared" si="260"/>
        <v>46,087</v>
      </c>
      <c r="M511" t="str">
        <f t="shared" si="261"/>
        <v>±6,131</v>
      </c>
      <c r="O511" t="str">
        <f t="shared" si="262"/>
        <v>25_to_39_years_Visual_and_Performing_Arts</v>
      </c>
      <c r="P511" t="str">
        <f t="shared" si="263"/>
        <v>Iowa</v>
      </c>
      <c r="Q511" t="str">
        <f t="shared" si="264"/>
        <v>Visual_and_Performing_Arts</v>
      </c>
      <c r="R511" t="str">
        <f t="shared" si="265"/>
        <v>25_to_39_years</v>
      </c>
      <c r="S511" t="str">
        <f t="shared" si="266"/>
        <v>46,087</v>
      </c>
      <c r="T511" t="str">
        <f t="shared" si="267"/>
        <v>±6,131</v>
      </c>
      <c r="V511" t="str">
        <f t="shared" si="268"/>
        <v>25_to_39_years_Visual_and_Performing_Arts</v>
      </c>
      <c r="W511" t="str">
        <f t="shared" si="269"/>
        <v>Iowa</v>
      </c>
      <c r="X511" t="str">
        <f t="shared" si="270"/>
        <v>Visual_and_Performing_Arts</v>
      </c>
      <c r="Y511" t="str">
        <f t="shared" si="271"/>
        <v>25_to_39_years</v>
      </c>
      <c r="Z511" t="str">
        <f t="shared" si="272"/>
        <v>46087</v>
      </c>
      <c r="AA511" t="str">
        <f t="shared" si="273"/>
        <v>±6131</v>
      </c>
      <c r="AC511" t="str">
        <f t="shared" si="274"/>
        <v>25_to_39_years_Visual_and_Performing_Arts</v>
      </c>
      <c r="AD511" t="str">
        <f t="shared" si="275"/>
        <v>Iowa</v>
      </c>
      <c r="AE511" t="str">
        <f t="shared" si="276"/>
        <v>Visual_and_Performing_Arts</v>
      </c>
      <c r="AF511" t="str">
        <f t="shared" si="277"/>
        <v>25_to_39_years</v>
      </c>
      <c r="AG511" t="str">
        <f t="shared" si="278"/>
        <v>46087</v>
      </c>
      <c r="AH511" t="str">
        <f t="shared" si="279"/>
        <v>6131</v>
      </c>
      <c r="AJ511" t="str">
        <f t="shared" si="280"/>
        <v>25_to_39_years_Visual_and_Performing_Arts</v>
      </c>
      <c r="AK511" t="str">
        <f t="shared" si="281"/>
        <v>Iowa</v>
      </c>
      <c r="AL511" t="str">
        <f t="shared" si="282"/>
        <v>Visual_and_Performing_Arts</v>
      </c>
      <c r="AM511" t="str">
        <f t="shared" si="283"/>
        <v>25_to_39_years</v>
      </c>
      <c r="AN511" t="str">
        <f t="shared" si="284"/>
        <v>46087</v>
      </c>
      <c r="AO511" t="str">
        <f t="shared" si="285"/>
        <v>6131</v>
      </c>
      <c r="AQ511" t="str">
        <f t="shared" si="286"/>
        <v>25_to_39_years_Visual_and_Performing_Arts</v>
      </c>
      <c r="AR511" t="str">
        <f t="shared" si="287"/>
        <v>Iowa</v>
      </c>
      <c r="AS511" t="str">
        <f t="shared" si="288"/>
        <v>Visual_and_Performing_Arts</v>
      </c>
      <c r="AT511" t="str">
        <f t="shared" si="289"/>
        <v>25_to_39_years</v>
      </c>
      <c r="AU511" t="str">
        <f t="shared" si="290"/>
        <v>46087</v>
      </c>
      <c r="AV511" t="str">
        <f t="shared" si="291"/>
        <v>6131</v>
      </c>
    </row>
    <row r="512" spans="1:48" x14ac:dyDescent="0.3">
      <c r="A512" t="s">
        <v>66</v>
      </c>
      <c r="B512" t="s">
        <v>1051</v>
      </c>
      <c r="C512" t="s">
        <v>67</v>
      </c>
      <c r="D512" t="s">
        <v>11</v>
      </c>
      <c r="E512" t="s">
        <v>1082</v>
      </c>
      <c r="F512" t="s">
        <v>1083</v>
      </c>
      <c r="H512" t="str">
        <f t="shared" si="256"/>
        <v>25 to 39 years_Communications</v>
      </c>
      <c r="I512" t="str">
        <f t="shared" si="257"/>
        <v>Iowa</v>
      </c>
      <c r="J512" t="str">
        <f t="shared" si="258"/>
        <v>Communications</v>
      </c>
      <c r="K512" t="str">
        <f t="shared" si="259"/>
        <v>25 to 39 years</v>
      </c>
      <c r="L512" t="str">
        <f t="shared" si="260"/>
        <v>50,004</v>
      </c>
      <c r="M512" t="str">
        <f t="shared" si="261"/>
        <v>±4,110</v>
      </c>
      <c r="O512" t="str">
        <f t="shared" si="262"/>
        <v>25_to_39_years_Communications</v>
      </c>
      <c r="P512" t="str">
        <f t="shared" si="263"/>
        <v>Iowa</v>
      </c>
      <c r="Q512" t="str">
        <f t="shared" si="264"/>
        <v>Communications</v>
      </c>
      <c r="R512" t="str">
        <f t="shared" si="265"/>
        <v>25_to_39_years</v>
      </c>
      <c r="S512" t="str">
        <f t="shared" si="266"/>
        <v>50,004</v>
      </c>
      <c r="T512" t="str">
        <f t="shared" si="267"/>
        <v>±4,110</v>
      </c>
      <c r="V512" t="str">
        <f t="shared" si="268"/>
        <v>25_to_39_years_Communications</v>
      </c>
      <c r="W512" t="str">
        <f t="shared" si="269"/>
        <v>Iowa</v>
      </c>
      <c r="X512" t="str">
        <f t="shared" si="270"/>
        <v>Communications</v>
      </c>
      <c r="Y512" t="str">
        <f t="shared" si="271"/>
        <v>25_to_39_years</v>
      </c>
      <c r="Z512" t="str">
        <f t="shared" si="272"/>
        <v>50004</v>
      </c>
      <c r="AA512" t="str">
        <f t="shared" si="273"/>
        <v>±4110</v>
      </c>
      <c r="AC512" t="str">
        <f t="shared" si="274"/>
        <v>25_to_39_years_Communications</v>
      </c>
      <c r="AD512" t="str">
        <f t="shared" si="275"/>
        <v>Iowa</v>
      </c>
      <c r="AE512" t="str">
        <f t="shared" si="276"/>
        <v>Communications</v>
      </c>
      <c r="AF512" t="str">
        <f t="shared" si="277"/>
        <v>25_to_39_years</v>
      </c>
      <c r="AG512" t="str">
        <f t="shared" si="278"/>
        <v>50004</v>
      </c>
      <c r="AH512" t="str">
        <f t="shared" si="279"/>
        <v>4110</v>
      </c>
      <c r="AJ512" t="str">
        <f t="shared" si="280"/>
        <v>25_to_39_years_Communications</v>
      </c>
      <c r="AK512" t="str">
        <f t="shared" si="281"/>
        <v>Iowa</v>
      </c>
      <c r="AL512" t="str">
        <f t="shared" si="282"/>
        <v>Communications</v>
      </c>
      <c r="AM512" t="str">
        <f t="shared" si="283"/>
        <v>25_to_39_years</v>
      </c>
      <c r="AN512" t="str">
        <f t="shared" si="284"/>
        <v>50004</v>
      </c>
      <c r="AO512" t="str">
        <f t="shared" si="285"/>
        <v>4110</v>
      </c>
      <c r="AQ512" t="str">
        <f t="shared" si="286"/>
        <v>25_to_39_years_Communications</v>
      </c>
      <c r="AR512" t="str">
        <f t="shared" si="287"/>
        <v>Iowa</v>
      </c>
      <c r="AS512" t="str">
        <f t="shared" si="288"/>
        <v>Communications</v>
      </c>
      <c r="AT512" t="str">
        <f t="shared" si="289"/>
        <v>25_to_39_years</v>
      </c>
      <c r="AU512" t="str">
        <f t="shared" si="290"/>
        <v>50004</v>
      </c>
      <c r="AV512" t="str">
        <f t="shared" si="291"/>
        <v>4110</v>
      </c>
    </row>
    <row r="513" spans="1:48" x14ac:dyDescent="0.3">
      <c r="A513" t="s">
        <v>70</v>
      </c>
      <c r="B513" t="s">
        <v>1051</v>
      </c>
      <c r="C513" t="s">
        <v>71</v>
      </c>
      <c r="D513" t="s">
        <v>11</v>
      </c>
      <c r="E513" t="s">
        <v>1084</v>
      </c>
      <c r="F513" t="s">
        <v>1085</v>
      </c>
      <c r="H513" t="str">
        <f t="shared" si="256"/>
        <v>25 to 39 years_Other</v>
      </c>
      <c r="I513" t="str">
        <f t="shared" si="257"/>
        <v>Iowa</v>
      </c>
      <c r="J513" t="str">
        <f t="shared" si="258"/>
        <v>Other</v>
      </c>
      <c r="K513" t="str">
        <f t="shared" si="259"/>
        <v>25 to 39 years</v>
      </c>
      <c r="L513" t="str">
        <f t="shared" si="260"/>
        <v>52,522</v>
      </c>
      <c r="M513" t="str">
        <f t="shared" si="261"/>
        <v>±3,274</v>
      </c>
      <c r="O513" t="str">
        <f t="shared" si="262"/>
        <v>25_to_39_years_Other</v>
      </c>
      <c r="P513" t="str">
        <f t="shared" si="263"/>
        <v>Iowa</v>
      </c>
      <c r="Q513" t="str">
        <f t="shared" si="264"/>
        <v>Other</v>
      </c>
      <c r="R513" t="str">
        <f t="shared" si="265"/>
        <v>25_to_39_years</v>
      </c>
      <c r="S513" t="str">
        <f t="shared" si="266"/>
        <v>52,522</v>
      </c>
      <c r="T513" t="str">
        <f t="shared" si="267"/>
        <v>±3,274</v>
      </c>
      <c r="V513" t="str">
        <f t="shared" si="268"/>
        <v>25_to_39_years_Other</v>
      </c>
      <c r="W513" t="str">
        <f t="shared" si="269"/>
        <v>Iowa</v>
      </c>
      <c r="X513" t="str">
        <f t="shared" si="270"/>
        <v>Other</v>
      </c>
      <c r="Y513" t="str">
        <f t="shared" si="271"/>
        <v>25_to_39_years</v>
      </c>
      <c r="Z513" t="str">
        <f t="shared" si="272"/>
        <v>52522</v>
      </c>
      <c r="AA513" t="str">
        <f t="shared" si="273"/>
        <v>±3274</v>
      </c>
      <c r="AC513" t="str">
        <f t="shared" si="274"/>
        <v>25_to_39_years_Other</v>
      </c>
      <c r="AD513" t="str">
        <f t="shared" si="275"/>
        <v>Iowa</v>
      </c>
      <c r="AE513" t="str">
        <f t="shared" si="276"/>
        <v>Other</v>
      </c>
      <c r="AF513" t="str">
        <f t="shared" si="277"/>
        <v>25_to_39_years</v>
      </c>
      <c r="AG513" t="str">
        <f t="shared" si="278"/>
        <v>52522</v>
      </c>
      <c r="AH513" t="str">
        <f t="shared" si="279"/>
        <v>3274</v>
      </c>
      <c r="AJ513" t="str">
        <f t="shared" si="280"/>
        <v>25_to_39_years_Other</v>
      </c>
      <c r="AK513" t="str">
        <f t="shared" si="281"/>
        <v>Iowa</v>
      </c>
      <c r="AL513" t="str">
        <f t="shared" si="282"/>
        <v>Other</v>
      </c>
      <c r="AM513" t="str">
        <f t="shared" si="283"/>
        <v>25_to_39_years</v>
      </c>
      <c r="AN513" t="str">
        <f t="shared" si="284"/>
        <v>52522</v>
      </c>
      <c r="AO513" t="str">
        <f t="shared" si="285"/>
        <v>3274</v>
      </c>
      <c r="AQ513" t="str">
        <f t="shared" si="286"/>
        <v>25_to_39_years_Other</v>
      </c>
      <c r="AR513" t="str">
        <f t="shared" si="287"/>
        <v>Iowa</v>
      </c>
      <c r="AS513" t="str">
        <f t="shared" si="288"/>
        <v>Other</v>
      </c>
      <c r="AT513" t="str">
        <f t="shared" si="289"/>
        <v>25_to_39_years</v>
      </c>
      <c r="AU513" t="str">
        <f t="shared" si="290"/>
        <v>52522</v>
      </c>
      <c r="AV513" t="str">
        <f t="shared" si="291"/>
        <v>3274</v>
      </c>
    </row>
    <row r="514" spans="1:48" x14ac:dyDescent="0.3">
      <c r="A514" t="s">
        <v>74</v>
      </c>
      <c r="B514" t="s">
        <v>1051</v>
      </c>
      <c r="C514" t="s">
        <v>75</v>
      </c>
      <c r="D514" t="s">
        <v>75</v>
      </c>
      <c r="E514" t="s">
        <v>1086</v>
      </c>
      <c r="F514" t="s">
        <v>1087</v>
      </c>
      <c r="H514" t="str">
        <f t="shared" ref="H514:H577" si="292">SUBSTITUTE(A514,":","")</f>
        <v>40 to 64 years_40 to 64 years</v>
      </c>
      <c r="I514" t="str">
        <f t="shared" ref="I514:I577" si="293">SUBSTITUTE(B514,":","")</f>
        <v>Iowa</v>
      </c>
      <c r="J514" t="str">
        <f t="shared" ref="J514:J577" si="294">SUBSTITUTE(C514,":","")</f>
        <v>40 to 64 years</v>
      </c>
      <c r="K514" t="str">
        <f t="shared" ref="K514:K577" si="295">SUBSTITUTE(D514,":","")</f>
        <v>40 to 64 years</v>
      </c>
      <c r="L514" t="str">
        <f t="shared" ref="L514:L577" si="296">SUBSTITUTE(E514,":","")</f>
        <v>72,564</v>
      </c>
      <c r="M514" t="str">
        <f t="shared" ref="M514:M577" si="297">SUBSTITUTE(F514,":","")</f>
        <v>±1,317</v>
      </c>
      <c r="O514" t="str">
        <f t="shared" ref="O514:O577" si="298">SUBSTITUTE(H514," ","_")</f>
        <v>40_to_64_years_40_to_64_years</v>
      </c>
      <c r="P514" t="str">
        <f t="shared" ref="P514:P577" si="299">SUBSTITUTE(I514," ","_")</f>
        <v>Iowa</v>
      </c>
      <c r="Q514" t="str">
        <f t="shared" ref="Q514:Q577" si="300">SUBSTITUTE(J514," ","_")</f>
        <v>40_to_64_years</v>
      </c>
      <c r="R514" t="str">
        <f t="shared" ref="R514:R577" si="301">SUBSTITUTE(K514," ","_")</f>
        <v>40_to_64_years</v>
      </c>
      <c r="S514" t="str">
        <f t="shared" ref="S514:S577" si="302">SUBSTITUTE(L514," ","_")</f>
        <v>72,564</v>
      </c>
      <c r="T514" t="str">
        <f t="shared" ref="T514:T577" si="303">SUBSTITUTE(M514," ","_")</f>
        <v>±1,317</v>
      </c>
      <c r="V514" t="str">
        <f t="shared" ref="V514:V577" si="304">SUBSTITUTE(O514,",","")</f>
        <v>40_to_64_years_40_to_64_years</v>
      </c>
      <c r="W514" t="str">
        <f t="shared" ref="W514:W577" si="305">SUBSTITUTE(P514,",","")</f>
        <v>Iowa</v>
      </c>
      <c r="X514" t="str">
        <f t="shared" ref="X514:X577" si="306">SUBSTITUTE(Q514,",","")</f>
        <v>40_to_64_years</v>
      </c>
      <c r="Y514" t="str">
        <f t="shared" ref="Y514:Y577" si="307">SUBSTITUTE(R514,",","")</f>
        <v>40_to_64_years</v>
      </c>
      <c r="Z514" t="str">
        <f t="shared" ref="Z514:Z577" si="308">SUBSTITUTE(S514,",","")</f>
        <v>72564</v>
      </c>
      <c r="AA514" t="str">
        <f t="shared" ref="AA514:AA577" si="309">SUBSTITUTE(T514,",","")</f>
        <v>±1317</v>
      </c>
      <c r="AC514" t="str">
        <f t="shared" ref="AC514:AC577" si="310">SUBSTITUTE(V514,"±","")</f>
        <v>40_to_64_years_40_to_64_years</v>
      </c>
      <c r="AD514" t="str">
        <f t="shared" ref="AD514:AD577" si="311">SUBSTITUTE(W514,"±","")</f>
        <v>Iowa</v>
      </c>
      <c r="AE514" t="str">
        <f t="shared" ref="AE514:AE577" si="312">SUBSTITUTE(X514,"±","")</f>
        <v>40_to_64_years</v>
      </c>
      <c r="AF514" t="str">
        <f t="shared" ref="AF514:AF577" si="313">SUBSTITUTE(Y514,"±","")</f>
        <v>40_to_64_years</v>
      </c>
      <c r="AG514" t="str">
        <f t="shared" ref="AG514:AG577" si="314">SUBSTITUTE(Z514,"±","")</f>
        <v>72564</v>
      </c>
      <c r="AH514" t="str">
        <f t="shared" ref="AH514:AH577" si="315">SUBSTITUTE(AA514,"±","")</f>
        <v>1317</v>
      </c>
      <c r="AJ514" t="str">
        <f t="shared" ref="AJ514:AJ577" si="316">SUBSTITUTE(AC514,"-","")</f>
        <v>40_to_64_years_40_to_64_years</v>
      </c>
      <c r="AK514" t="str">
        <f t="shared" ref="AK514:AK577" si="317">SUBSTITUTE(AD514,"-","")</f>
        <v>Iowa</v>
      </c>
      <c r="AL514" t="str">
        <f t="shared" ref="AL514:AL577" si="318">SUBSTITUTE(AE514,"-","")</f>
        <v>40_to_64_years</v>
      </c>
      <c r="AM514" t="str">
        <f t="shared" ref="AM514:AM577" si="319">SUBSTITUTE(AF514,"-","")</f>
        <v>40_to_64_years</v>
      </c>
      <c r="AN514" t="str">
        <f t="shared" ref="AN514:AN577" si="320">SUBSTITUTE(AG514,"-","")</f>
        <v>72564</v>
      </c>
      <c r="AO514" t="str">
        <f t="shared" ref="AO514:AO577" si="321">SUBSTITUTE(AH514,"-","")</f>
        <v>1317</v>
      </c>
      <c r="AQ514" t="str">
        <f t="shared" ref="AQ514:AQ577" si="322">SUBSTITUTE(AJ514,"**","")</f>
        <v>40_to_64_years_40_to_64_years</v>
      </c>
      <c r="AR514" t="str">
        <f t="shared" ref="AR514:AR577" si="323">SUBSTITUTE(AK514,"**","")</f>
        <v>Iowa</v>
      </c>
      <c r="AS514" t="str">
        <f t="shared" ref="AS514:AS577" si="324">SUBSTITUTE(AL514,"**","")</f>
        <v>40_to_64_years</v>
      </c>
      <c r="AT514" t="str">
        <f t="shared" ref="AT514:AT577" si="325">SUBSTITUTE(AM514,"**","")</f>
        <v>40_to_64_years</v>
      </c>
      <c r="AU514" t="str">
        <f t="shared" ref="AU514:AU577" si="326">SUBSTITUTE(AN514,"**","")</f>
        <v>72564</v>
      </c>
      <c r="AV514" t="str">
        <f t="shared" ref="AV514:AV577" si="327">SUBSTITUTE(AO514,"**","")</f>
        <v>1317</v>
      </c>
    </row>
    <row r="515" spans="1:48" x14ac:dyDescent="0.3">
      <c r="A515" t="s">
        <v>78</v>
      </c>
      <c r="B515" t="s">
        <v>1051</v>
      </c>
      <c r="C515" t="s">
        <v>15</v>
      </c>
      <c r="D515" t="s">
        <v>75</v>
      </c>
      <c r="E515" t="s">
        <v>1088</v>
      </c>
      <c r="F515" t="s">
        <v>1089</v>
      </c>
      <c r="H515" t="str">
        <f t="shared" si="292"/>
        <v>40 to 64 years_Computers, Mathematics and Statistics</v>
      </c>
      <c r="I515" t="str">
        <f t="shared" si="293"/>
        <v>Iowa</v>
      </c>
      <c r="J515" t="str">
        <f t="shared" si="294"/>
        <v>Computers, Mathematics and Statistics</v>
      </c>
      <c r="K515" t="str">
        <f t="shared" si="295"/>
        <v>40 to 64 years</v>
      </c>
      <c r="L515" t="str">
        <f t="shared" si="296"/>
        <v>100,457</v>
      </c>
      <c r="M515" t="str">
        <f t="shared" si="297"/>
        <v>±14,391</v>
      </c>
      <c r="O515" t="str">
        <f t="shared" si="298"/>
        <v>40_to_64_years_Computers,_Mathematics_and_Statistics</v>
      </c>
      <c r="P515" t="str">
        <f t="shared" si="299"/>
        <v>Iowa</v>
      </c>
      <c r="Q515" t="str">
        <f t="shared" si="300"/>
        <v>Computers,_Mathematics_and_Statistics</v>
      </c>
      <c r="R515" t="str">
        <f t="shared" si="301"/>
        <v>40_to_64_years</v>
      </c>
      <c r="S515" t="str">
        <f t="shared" si="302"/>
        <v>100,457</v>
      </c>
      <c r="T515" t="str">
        <f t="shared" si="303"/>
        <v>±14,391</v>
      </c>
      <c r="V515" t="str">
        <f t="shared" si="304"/>
        <v>40_to_64_years_Computers_Mathematics_and_Statistics</v>
      </c>
      <c r="W515" t="str">
        <f t="shared" si="305"/>
        <v>Iowa</v>
      </c>
      <c r="X515" t="str">
        <f t="shared" si="306"/>
        <v>Computers_Mathematics_and_Statistics</v>
      </c>
      <c r="Y515" t="str">
        <f t="shared" si="307"/>
        <v>40_to_64_years</v>
      </c>
      <c r="Z515" t="str">
        <f t="shared" si="308"/>
        <v>100457</v>
      </c>
      <c r="AA515" t="str">
        <f t="shared" si="309"/>
        <v>±14391</v>
      </c>
      <c r="AC515" t="str">
        <f t="shared" si="310"/>
        <v>40_to_64_years_Computers_Mathematics_and_Statistics</v>
      </c>
      <c r="AD515" t="str">
        <f t="shared" si="311"/>
        <v>Iowa</v>
      </c>
      <c r="AE515" t="str">
        <f t="shared" si="312"/>
        <v>Computers_Mathematics_and_Statistics</v>
      </c>
      <c r="AF515" t="str">
        <f t="shared" si="313"/>
        <v>40_to_64_years</v>
      </c>
      <c r="AG515" t="str">
        <f t="shared" si="314"/>
        <v>100457</v>
      </c>
      <c r="AH515" t="str">
        <f t="shared" si="315"/>
        <v>14391</v>
      </c>
      <c r="AJ515" t="str">
        <f t="shared" si="316"/>
        <v>40_to_64_years_Computers_Mathematics_and_Statistics</v>
      </c>
      <c r="AK515" t="str">
        <f t="shared" si="317"/>
        <v>Iowa</v>
      </c>
      <c r="AL515" t="str">
        <f t="shared" si="318"/>
        <v>Computers_Mathematics_and_Statistics</v>
      </c>
      <c r="AM515" t="str">
        <f t="shared" si="319"/>
        <v>40_to_64_years</v>
      </c>
      <c r="AN515" t="str">
        <f t="shared" si="320"/>
        <v>100457</v>
      </c>
      <c r="AO515" t="str">
        <f t="shared" si="321"/>
        <v>14391</v>
      </c>
      <c r="AQ515" t="str">
        <f t="shared" si="322"/>
        <v>40_to_64_years_Computers_Mathematics_and_Statistics</v>
      </c>
      <c r="AR515" t="str">
        <f t="shared" si="323"/>
        <v>Iowa</v>
      </c>
      <c r="AS515" t="str">
        <f t="shared" si="324"/>
        <v>Computers_Mathematics_and_Statistics</v>
      </c>
      <c r="AT515" t="str">
        <f t="shared" si="325"/>
        <v>40_to_64_years</v>
      </c>
      <c r="AU515" t="str">
        <f t="shared" si="326"/>
        <v>100457</v>
      </c>
      <c r="AV515" t="str">
        <f t="shared" si="327"/>
        <v>14391</v>
      </c>
    </row>
    <row r="516" spans="1:48" x14ac:dyDescent="0.3">
      <c r="A516" t="s">
        <v>81</v>
      </c>
      <c r="B516" t="s">
        <v>1051</v>
      </c>
      <c r="C516" t="s">
        <v>19</v>
      </c>
      <c r="D516" t="s">
        <v>75</v>
      </c>
      <c r="E516" t="s">
        <v>1090</v>
      </c>
      <c r="F516" t="s">
        <v>1091</v>
      </c>
      <c r="H516" t="str">
        <f t="shared" si="292"/>
        <v>40 to 64 years_Biological, Agricultural, and Environmental Sciences</v>
      </c>
      <c r="I516" t="str">
        <f t="shared" si="293"/>
        <v>Iowa</v>
      </c>
      <c r="J516" t="str">
        <f t="shared" si="294"/>
        <v>Biological, Agricultural, and Environmental Sciences</v>
      </c>
      <c r="K516" t="str">
        <f t="shared" si="295"/>
        <v>40 to 64 years</v>
      </c>
      <c r="L516" t="str">
        <f t="shared" si="296"/>
        <v>78,860</v>
      </c>
      <c r="M516" t="str">
        <f t="shared" si="297"/>
        <v>±7,284</v>
      </c>
      <c r="O516" t="str">
        <f t="shared" si="298"/>
        <v>40_to_64_years_Biological,_Agricultural,_and_Environmental_Sciences</v>
      </c>
      <c r="P516" t="str">
        <f t="shared" si="299"/>
        <v>Iowa</v>
      </c>
      <c r="Q516" t="str">
        <f t="shared" si="300"/>
        <v>Biological,_Agricultural,_and_Environmental_Sciences</v>
      </c>
      <c r="R516" t="str">
        <f t="shared" si="301"/>
        <v>40_to_64_years</v>
      </c>
      <c r="S516" t="str">
        <f t="shared" si="302"/>
        <v>78,860</v>
      </c>
      <c r="T516" t="str">
        <f t="shared" si="303"/>
        <v>±7,284</v>
      </c>
      <c r="V516" t="str">
        <f t="shared" si="304"/>
        <v>40_to_64_years_Biological_Agricultural_and_Environmental_Sciences</v>
      </c>
      <c r="W516" t="str">
        <f t="shared" si="305"/>
        <v>Iowa</v>
      </c>
      <c r="X516" t="str">
        <f t="shared" si="306"/>
        <v>Biological_Agricultural_and_Environmental_Sciences</v>
      </c>
      <c r="Y516" t="str">
        <f t="shared" si="307"/>
        <v>40_to_64_years</v>
      </c>
      <c r="Z516" t="str">
        <f t="shared" si="308"/>
        <v>78860</v>
      </c>
      <c r="AA516" t="str">
        <f t="shared" si="309"/>
        <v>±7284</v>
      </c>
      <c r="AC516" t="str">
        <f t="shared" si="310"/>
        <v>40_to_64_years_Biological_Agricultural_and_Environmental_Sciences</v>
      </c>
      <c r="AD516" t="str">
        <f t="shared" si="311"/>
        <v>Iowa</v>
      </c>
      <c r="AE516" t="str">
        <f t="shared" si="312"/>
        <v>Biological_Agricultural_and_Environmental_Sciences</v>
      </c>
      <c r="AF516" t="str">
        <f t="shared" si="313"/>
        <v>40_to_64_years</v>
      </c>
      <c r="AG516" t="str">
        <f t="shared" si="314"/>
        <v>78860</v>
      </c>
      <c r="AH516" t="str">
        <f t="shared" si="315"/>
        <v>7284</v>
      </c>
      <c r="AJ516" t="str">
        <f t="shared" si="316"/>
        <v>40_to_64_years_Biological_Agricultural_and_Environmental_Sciences</v>
      </c>
      <c r="AK516" t="str">
        <f t="shared" si="317"/>
        <v>Iowa</v>
      </c>
      <c r="AL516" t="str">
        <f t="shared" si="318"/>
        <v>Biological_Agricultural_and_Environmental_Sciences</v>
      </c>
      <c r="AM516" t="str">
        <f t="shared" si="319"/>
        <v>40_to_64_years</v>
      </c>
      <c r="AN516" t="str">
        <f t="shared" si="320"/>
        <v>78860</v>
      </c>
      <c r="AO516" t="str">
        <f t="shared" si="321"/>
        <v>7284</v>
      </c>
      <c r="AQ516" t="str">
        <f t="shared" si="322"/>
        <v>40_to_64_years_Biological_Agricultural_and_Environmental_Sciences</v>
      </c>
      <c r="AR516" t="str">
        <f t="shared" si="323"/>
        <v>Iowa</v>
      </c>
      <c r="AS516" t="str">
        <f t="shared" si="324"/>
        <v>Biological_Agricultural_and_Environmental_Sciences</v>
      </c>
      <c r="AT516" t="str">
        <f t="shared" si="325"/>
        <v>40_to_64_years</v>
      </c>
      <c r="AU516" t="str">
        <f t="shared" si="326"/>
        <v>78860</v>
      </c>
      <c r="AV516" t="str">
        <f t="shared" si="327"/>
        <v>7284</v>
      </c>
    </row>
    <row r="517" spans="1:48" x14ac:dyDescent="0.3">
      <c r="A517" t="s">
        <v>84</v>
      </c>
      <c r="B517" t="s">
        <v>1051</v>
      </c>
      <c r="C517" t="s">
        <v>23</v>
      </c>
      <c r="D517" t="s">
        <v>75</v>
      </c>
      <c r="E517" t="s">
        <v>1092</v>
      </c>
      <c r="F517" t="s">
        <v>1093</v>
      </c>
      <c r="H517" t="str">
        <f t="shared" si="292"/>
        <v>40 to 64 years_Physical and Related Sciences</v>
      </c>
      <c r="I517" t="str">
        <f t="shared" si="293"/>
        <v>Iowa</v>
      </c>
      <c r="J517" t="str">
        <f t="shared" si="294"/>
        <v>Physical and Related Sciences</v>
      </c>
      <c r="K517" t="str">
        <f t="shared" si="295"/>
        <v>40 to 64 years</v>
      </c>
      <c r="L517" t="str">
        <f t="shared" si="296"/>
        <v>97,242</v>
      </c>
      <c r="M517" t="str">
        <f t="shared" si="297"/>
        <v>±26,393</v>
      </c>
      <c r="O517" t="str">
        <f t="shared" si="298"/>
        <v>40_to_64_years_Physical_and_Related_Sciences</v>
      </c>
      <c r="P517" t="str">
        <f t="shared" si="299"/>
        <v>Iowa</v>
      </c>
      <c r="Q517" t="str">
        <f t="shared" si="300"/>
        <v>Physical_and_Related_Sciences</v>
      </c>
      <c r="R517" t="str">
        <f t="shared" si="301"/>
        <v>40_to_64_years</v>
      </c>
      <c r="S517" t="str">
        <f t="shared" si="302"/>
        <v>97,242</v>
      </c>
      <c r="T517" t="str">
        <f t="shared" si="303"/>
        <v>±26,393</v>
      </c>
      <c r="V517" t="str">
        <f t="shared" si="304"/>
        <v>40_to_64_years_Physical_and_Related_Sciences</v>
      </c>
      <c r="W517" t="str">
        <f t="shared" si="305"/>
        <v>Iowa</v>
      </c>
      <c r="X517" t="str">
        <f t="shared" si="306"/>
        <v>Physical_and_Related_Sciences</v>
      </c>
      <c r="Y517" t="str">
        <f t="shared" si="307"/>
        <v>40_to_64_years</v>
      </c>
      <c r="Z517" t="str">
        <f t="shared" si="308"/>
        <v>97242</v>
      </c>
      <c r="AA517" t="str">
        <f t="shared" si="309"/>
        <v>±26393</v>
      </c>
      <c r="AC517" t="str">
        <f t="shared" si="310"/>
        <v>40_to_64_years_Physical_and_Related_Sciences</v>
      </c>
      <c r="AD517" t="str">
        <f t="shared" si="311"/>
        <v>Iowa</v>
      </c>
      <c r="AE517" t="str">
        <f t="shared" si="312"/>
        <v>Physical_and_Related_Sciences</v>
      </c>
      <c r="AF517" t="str">
        <f t="shared" si="313"/>
        <v>40_to_64_years</v>
      </c>
      <c r="AG517" t="str">
        <f t="shared" si="314"/>
        <v>97242</v>
      </c>
      <c r="AH517" t="str">
        <f t="shared" si="315"/>
        <v>26393</v>
      </c>
      <c r="AJ517" t="str">
        <f t="shared" si="316"/>
        <v>40_to_64_years_Physical_and_Related_Sciences</v>
      </c>
      <c r="AK517" t="str">
        <f t="shared" si="317"/>
        <v>Iowa</v>
      </c>
      <c r="AL517" t="str">
        <f t="shared" si="318"/>
        <v>Physical_and_Related_Sciences</v>
      </c>
      <c r="AM517" t="str">
        <f t="shared" si="319"/>
        <v>40_to_64_years</v>
      </c>
      <c r="AN517" t="str">
        <f t="shared" si="320"/>
        <v>97242</v>
      </c>
      <c r="AO517" t="str">
        <f t="shared" si="321"/>
        <v>26393</v>
      </c>
      <c r="AQ517" t="str">
        <f t="shared" si="322"/>
        <v>40_to_64_years_Physical_and_Related_Sciences</v>
      </c>
      <c r="AR517" t="str">
        <f t="shared" si="323"/>
        <v>Iowa</v>
      </c>
      <c r="AS517" t="str">
        <f t="shared" si="324"/>
        <v>Physical_and_Related_Sciences</v>
      </c>
      <c r="AT517" t="str">
        <f t="shared" si="325"/>
        <v>40_to_64_years</v>
      </c>
      <c r="AU517" t="str">
        <f t="shared" si="326"/>
        <v>97242</v>
      </c>
      <c r="AV517" t="str">
        <f t="shared" si="327"/>
        <v>26393</v>
      </c>
    </row>
    <row r="518" spans="1:48" x14ac:dyDescent="0.3">
      <c r="A518" t="s">
        <v>87</v>
      </c>
      <c r="B518" t="s">
        <v>1051</v>
      </c>
      <c r="C518" t="s">
        <v>27</v>
      </c>
      <c r="D518" t="s">
        <v>75</v>
      </c>
      <c r="E518" t="s">
        <v>1094</v>
      </c>
      <c r="F518" t="s">
        <v>1095</v>
      </c>
      <c r="H518" t="str">
        <f t="shared" si="292"/>
        <v>40 to 64 years_Psychology</v>
      </c>
      <c r="I518" t="str">
        <f t="shared" si="293"/>
        <v>Iowa</v>
      </c>
      <c r="J518" t="str">
        <f t="shared" si="294"/>
        <v>Psychology</v>
      </c>
      <c r="K518" t="str">
        <f t="shared" si="295"/>
        <v>40 to 64 years</v>
      </c>
      <c r="L518" t="str">
        <f t="shared" si="296"/>
        <v>68,088</v>
      </c>
      <c r="M518" t="str">
        <f t="shared" si="297"/>
        <v>±4,588</v>
      </c>
      <c r="O518" t="str">
        <f t="shared" si="298"/>
        <v>40_to_64_years_Psychology</v>
      </c>
      <c r="P518" t="str">
        <f t="shared" si="299"/>
        <v>Iowa</v>
      </c>
      <c r="Q518" t="str">
        <f t="shared" si="300"/>
        <v>Psychology</v>
      </c>
      <c r="R518" t="str">
        <f t="shared" si="301"/>
        <v>40_to_64_years</v>
      </c>
      <c r="S518" t="str">
        <f t="shared" si="302"/>
        <v>68,088</v>
      </c>
      <c r="T518" t="str">
        <f t="shared" si="303"/>
        <v>±4,588</v>
      </c>
      <c r="V518" t="str">
        <f t="shared" si="304"/>
        <v>40_to_64_years_Psychology</v>
      </c>
      <c r="W518" t="str">
        <f t="shared" si="305"/>
        <v>Iowa</v>
      </c>
      <c r="X518" t="str">
        <f t="shared" si="306"/>
        <v>Psychology</v>
      </c>
      <c r="Y518" t="str">
        <f t="shared" si="307"/>
        <v>40_to_64_years</v>
      </c>
      <c r="Z518" t="str">
        <f t="shared" si="308"/>
        <v>68088</v>
      </c>
      <c r="AA518" t="str">
        <f t="shared" si="309"/>
        <v>±4588</v>
      </c>
      <c r="AC518" t="str">
        <f t="shared" si="310"/>
        <v>40_to_64_years_Psychology</v>
      </c>
      <c r="AD518" t="str">
        <f t="shared" si="311"/>
        <v>Iowa</v>
      </c>
      <c r="AE518" t="str">
        <f t="shared" si="312"/>
        <v>Psychology</v>
      </c>
      <c r="AF518" t="str">
        <f t="shared" si="313"/>
        <v>40_to_64_years</v>
      </c>
      <c r="AG518" t="str">
        <f t="shared" si="314"/>
        <v>68088</v>
      </c>
      <c r="AH518" t="str">
        <f t="shared" si="315"/>
        <v>4588</v>
      </c>
      <c r="AJ518" t="str">
        <f t="shared" si="316"/>
        <v>40_to_64_years_Psychology</v>
      </c>
      <c r="AK518" t="str">
        <f t="shared" si="317"/>
        <v>Iowa</v>
      </c>
      <c r="AL518" t="str">
        <f t="shared" si="318"/>
        <v>Psychology</v>
      </c>
      <c r="AM518" t="str">
        <f t="shared" si="319"/>
        <v>40_to_64_years</v>
      </c>
      <c r="AN518" t="str">
        <f t="shared" si="320"/>
        <v>68088</v>
      </c>
      <c r="AO518" t="str">
        <f t="shared" si="321"/>
        <v>4588</v>
      </c>
      <c r="AQ518" t="str">
        <f t="shared" si="322"/>
        <v>40_to_64_years_Psychology</v>
      </c>
      <c r="AR518" t="str">
        <f t="shared" si="323"/>
        <v>Iowa</v>
      </c>
      <c r="AS518" t="str">
        <f t="shared" si="324"/>
        <v>Psychology</v>
      </c>
      <c r="AT518" t="str">
        <f t="shared" si="325"/>
        <v>40_to_64_years</v>
      </c>
      <c r="AU518" t="str">
        <f t="shared" si="326"/>
        <v>68088</v>
      </c>
      <c r="AV518" t="str">
        <f t="shared" si="327"/>
        <v>4588</v>
      </c>
    </row>
    <row r="519" spans="1:48" x14ac:dyDescent="0.3">
      <c r="A519" t="s">
        <v>90</v>
      </c>
      <c r="B519" t="s">
        <v>1051</v>
      </c>
      <c r="C519" t="s">
        <v>31</v>
      </c>
      <c r="D519" t="s">
        <v>75</v>
      </c>
      <c r="E519" t="s">
        <v>1096</v>
      </c>
      <c r="F519" t="s">
        <v>1097</v>
      </c>
      <c r="H519" t="str">
        <f t="shared" si="292"/>
        <v>40 to 64 years_Social Sciences</v>
      </c>
      <c r="I519" t="str">
        <f t="shared" si="293"/>
        <v>Iowa</v>
      </c>
      <c r="J519" t="str">
        <f t="shared" si="294"/>
        <v>Social Sciences</v>
      </c>
      <c r="K519" t="str">
        <f t="shared" si="295"/>
        <v>40 to 64 years</v>
      </c>
      <c r="L519" t="str">
        <f t="shared" si="296"/>
        <v>69,303</v>
      </c>
      <c r="M519" t="str">
        <f t="shared" si="297"/>
        <v>±9,976</v>
      </c>
      <c r="O519" t="str">
        <f t="shared" si="298"/>
        <v>40_to_64_years_Social_Sciences</v>
      </c>
      <c r="P519" t="str">
        <f t="shared" si="299"/>
        <v>Iowa</v>
      </c>
      <c r="Q519" t="str">
        <f t="shared" si="300"/>
        <v>Social_Sciences</v>
      </c>
      <c r="R519" t="str">
        <f t="shared" si="301"/>
        <v>40_to_64_years</v>
      </c>
      <c r="S519" t="str">
        <f t="shared" si="302"/>
        <v>69,303</v>
      </c>
      <c r="T519" t="str">
        <f t="shared" si="303"/>
        <v>±9,976</v>
      </c>
      <c r="V519" t="str">
        <f t="shared" si="304"/>
        <v>40_to_64_years_Social_Sciences</v>
      </c>
      <c r="W519" t="str">
        <f t="shared" si="305"/>
        <v>Iowa</v>
      </c>
      <c r="X519" t="str">
        <f t="shared" si="306"/>
        <v>Social_Sciences</v>
      </c>
      <c r="Y519" t="str">
        <f t="shared" si="307"/>
        <v>40_to_64_years</v>
      </c>
      <c r="Z519" t="str">
        <f t="shared" si="308"/>
        <v>69303</v>
      </c>
      <c r="AA519" t="str">
        <f t="shared" si="309"/>
        <v>±9976</v>
      </c>
      <c r="AC519" t="str">
        <f t="shared" si="310"/>
        <v>40_to_64_years_Social_Sciences</v>
      </c>
      <c r="AD519" t="str">
        <f t="shared" si="311"/>
        <v>Iowa</v>
      </c>
      <c r="AE519" t="str">
        <f t="shared" si="312"/>
        <v>Social_Sciences</v>
      </c>
      <c r="AF519" t="str">
        <f t="shared" si="313"/>
        <v>40_to_64_years</v>
      </c>
      <c r="AG519" t="str">
        <f t="shared" si="314"/>
        <v>69303</v>
      </c>
      <c r="AH519" t="str">
        <f t="shared" si="315"/>
        <v>9976</v>
      </c>
      <c r="AJ519" t="str">
        <f t="shared" si="316"/>
        <v>40_to_64_years_Social_Sciences</v>
      </c>
      <c r="AK519" t="str">
        <f t="shared" si="317"/>
        <v>Iowa</v>
      </c>
      <c r="AL519" t="str">
        <f t="shared" si="318"/>
        <v>Social_Sciences</v>
      </c>
      <c r="AM519" t="str">
        <f t="shared" si="319"/>
        <v>40_to_64_years</v>
      </c>
      <c r="AN519" t="str">
        <f t="shared" si="320"/>
        <v>69303</v>
      </c>
      <c r="AO519" t="str">
        <f t="shared" si="321"/>
        <v>9976</v>
      </c>
      <c r="AQ519" t="str">
        <f t="shared" si="322"/>
        <v>40_to_64_years_Social_Sciences</v>
      </c>
      <c r="AR519" t="str">
        <f t="shared" si="323"/>
        <v>Iowa</v>
      </c>
      <c r="AS519" t="str">
        <f t="shared" si="324"/>
        <v>Social_Sciences</v>
      </c>
      <c r="AT519" t="str">
        <f t="shared" si="325"/>
        <v>40_to_64_years</v>
      </c>
      <c r="AU519" t="str">
        <f t="shared" si="326"/>
        <v>69303</v>
      </c>
      <c r="AV519" t="str">
        <f t="shared" si="327"/>
        <v>9976</v>
      </c>
    </row>
    <row r="520" spans="1:48" x14ac:dyDescent="0.3">
      <c r="A520" t="s">
        <v>93</v>
      </c>
      <c r="B520" t="s">
        <v>1051</v>
      </c>
      <c r="C520" t="s">
        <v>35</v>
      </c>
      <c r="D520" t="s">
        <v>75</v>
      </c>
      <c r="E520" t="s">
        <v>1098</v>
      </c>
      <c r="F520" t="s">
        <v>1099</v>
      </c>
      <c r="H520" t="str">
        <f t="shared" si="292"/>
        <v>40 to 64 years_Engineering</v>
      </c>
      <c r="I520" t="str">
        <f t="shared" si="293"/>
        <v>Iowa</v>
      </c>
      <c r="J520" t="str">
        <f t="shared" si="294"/>
        <v>Engineering</v>
      </c>
      <c r="K520" t="str">
        <f t="shared" si="295"/>
        <v>40 to 64 years</v>
      </c>
      <c r="L520" t="str">
        <f t="shared" si="296"/>
        <v>110,510</v>
      </c>
      <c r="M520" t="str">
        <f t="shared" si="297"/>
        <v>±8,155</v>
      </c>
      <c r="O520" t="str">
        <f t="shared" si="298"/>
        <v>40_to_64_years_Engineering</v>
      </c>
      <c r="P520" t="str">
        <f t="shared" si="299"/>
        <v>Iowa</v>
      </c>
      <c r="Q520" t="str">
        <f t="shared" si="300"/>
        <v>Engineering</v>
      </c>
      <c r="R520" t="str">
        <f t="shared" si="301"/>
        <v>40_to_64_years</v>
      </c>
      <c r="S520" t="str">
        <f t="shared" si="302"/>
        <v>110,510</v>
      </c>
      <c r="T520" t="str">
        <f t="shared" si="303"/>
        <v>±8,155</v>
      </c>
      <c r="V520" t="str">
        <f t="shared" si="304"/>
        <v>40_to_64_years_Engineering</v>
      </c>
      <c r="W520" t="str">
        <f t="shared" si="305"/>
        <v>Iowa</v>
      </c>
      <c r="X520" t="str">
        <f t="shared" si="306"/>
        <v>Engineering</v>
      </c>
      <c r="Y520" t="str">
        <f t="shared" si="307"/>
        <v>40_to_64_years</v>
      </c>
      <c r="Z520" t="str">
        <f t="shared" si="308"/>
        <v>110510</v>
      </c>
      <c r="AA520" t="str">
        <f t="shared" si="309"/>
        <v>±8155</v>
      </c>
      <c r="AC520" t="str">
        <f t="shared" si="310"/>
        <v>40_to_64_years_Engineering</v>
      </c>
      <c r="AD520" t="str">
        <f t="shared" si="311"/>
        <v>Iowa</v>
      </c>
      <c r="AE520" t="str">
        <f t="shared" si="312"/>
        <v>Engineering</v>
      </c>
      <c r="AF520" t="str">
        <f t="shared" si="313"/>
        <v>40_to_64_years</v>
      </c>
      <c r="AG520" t="str">
        <f t="shared" si="314"/>
        <v>110510</v>
      </c>
      <c r="AH520" t="str">
        <f t="shared" si="315"/>
        <v>8155</v>
      </c>
      <c r="AJ520" t="str">
        <f t="shared" si="316"/>
        <v>40_to_64_years_Engineering</v>
      </c>
      <c r="AK520" t="str">
        <f t="shared" si="317"/>
        <v>Iowa</v>
      </c>
      <c r="AL520" t="str">
        <f t="shared" si="318"/>
        <v>Engineering</v>
      </c>
      <c r="AM520" t="str">
        <f t="shared" si="319"/>
        <v>40_to_64_years</v>
      </c>
      <c r="AN520" t="str">
        <f t="shared" si="320"/>
        <v>110510</v>
      </c>
      <c r="AO520" t="str">
        <f t="shared" si="321"/>
        <v>8155</v>
      </c>
      <c r="AQ520" t="str">
        <f t="shared" si="322"/>
        <v>40_to_64_years_Engineering</v>
      </c>
      <c r="AR520" t="str">
        <f t="shared" si="323"/>
        <v>Iowa</v>
      </c>
      <c r="AS520" t="str">
        <f t="shared" si="324"/>
        <v>Engineering</v>
      </c>
      <c r="AT520" t="str">
        <f t="shared" si="325"/>
        <v>40_to_64_years</v>
      </c>
      <c r="AU520" t="str">
        <f t="shared" si="326"/>
        <v>110510</v>
      </c>
      <c r="AV520" t="str">
        <f t="shared" si="327"/>
        <v>8155</v>
      </c>
    </row>
    <row r="521" spans="1:48" x14ac:dyDescent="0.3">
      <c r="A521" t="s">
        <v>96</v>
      </c>
      <c r="B521" t="s">
        <v>1051</v>
      </c>
      <c r="C521" t="s">
        <v>39</v>
      </c>
      <c r="D521" t="s">
        <v>75</v>
      </c>
      <c r="E521" t="s">
        <v>1100</v>
      </c>
      <c r="F521" t="s">
        <v>1101</v>
      </c>
      <c r="H521" t="str">
        <f t="shared" si="292"/>
        <v>40 to 64 years_Multidisciplinary Studies</v>
      </c>
      <c r="I521" t="str">
        <f t="shared" si="293"/>
        <v>Iowa</v>
      </c>
      <c r="J521" t="str">
        <f t="shared" si="294"/>
        <v>Multidisciplinary Studies</v>
      </c>
      <c r="K521" t="str">
        <f t="shared" si="295"/>
        <v>40 to 64 years</v>
      </c>
      <c r="L521" t="str">
        <f t="shared" si="296"/>
        <v>50,875</v>
      </c>
      <c r="M521" t="str">
        <f t="shared" si="297"/>
        <v>±34,852</v>
      </c>
      <c r="O521" t="str">
        <f t="shared" si="298"/>
        <v>40_to_64_years_Multidisciplinary_Studies</v>
      </c>
      <c r="P521" t="str">
        <f t="shared" si="299"/>
        <v>Iowa</v>
      </c>
      <c r="Q521" t="str">
        <f t="shared" si="300"/>
        <v>Multidisciplinary_Studies</v>
      </c>
      <c r="R521" t="str">
        <f t="shared" si="301"/>
        <v>40_to_64_years</v>
      </c>
      <c r="S521" t="str">
        <f t="shared" si="302"/>
        <v>50,875</v>
      </c>
      <c r="T521" t="str">
        <f t="shared" si="303"/>
        <v>±34,852</v>
      </c>
      <c r="V521" t="str">
        <f t="shared" si="304"/>
        <v>40_to_64_years_Multidisciplinary_Studies</v>
      </c>
      <c r="W521" t="str">
        <f t="shared" si="305"/>
        <v>Iowa</v>
      </c>
      <c r="X521" t="str">
        <f t="shared" si="306"/>
        <v>Multidisciplinary_Studies</v>
      </c>
      <c r="Y521" t="str">
        <f t="shared" si="307"/>
        <v>40_to_64_years</v>
      </c>
      <c r="Z521" t="str">
        <f t="shared" si="308"/>
        <v>50875</v>
      </c>
      <c r="AA521" t="str">
        <f t="shared" si="309"/>
        <v>±34852</v>
      </c>
      <c r="AC521" t="str">
        <f t="shared" si="310"/>
        <v>40_to_64_years_Multidisciplinary_Studies</v>
      </c>
      <c r="AD521" t="str">
        <f t="shared" si="311"/>
        <v>Iowa</v>
      </c>
      <c r="AE521" t="str">
        <f t="shared" si="312"/>
        <v>Multidisciplinary_Studies</v>
      </c>
      <c r="AF521" t="str">
        <f t="shared" si="313"/>
        <v>40_to_64_years</v>
      </c>
      <c r="AG521" t="str">
        <f t="shared" si="314"/>
        <v>50875</v>
      </c>
      <c r="AH521" t="str">
        <f t="shared" si="315"/>
        <v>34852</v>
      </c>
      <c r="AJ521" t="str">
        <f t="shared" si="316"/>
        <v>40_to_64_years_Multidisciplinary_Studies</v>
      </c>
      <c r="AK521" t="str">
        <f t="shared" si="317"/>
        <v>Iowa</v>
      </c>
      <c r="AL521" t="str">
        <f t="shared" si="318"/>
        <v>Multidisciplinary_Studies</v>
      </c>
      <c r="AM521" t="str">
        <f t="shared" si="319"/>
        <v>40_to_64_years</v>
      </c>
      <c r="AN521" t="str">
        <f t="shared" si="320"/>
        <v>50875</v>
      </c>
      <c r="AO521" t="str">
        <f t="shared" si="321"/>
        <v>34852</v>
      </c>
      <c r="AQ521" t="str">
        <f t="shared" si="322"/>
        <v>40_to_64_years_Multidisciplinary_Studies</v>
      </c>
      <c r="AR521" t="str">
        <f t="shared" si="323"/>
        <v>Iowa</v>
      </c>
      <c r="AS521" t="str">
        <f t="shared" si="324"/>
        <v>Multidisciplinary_Studies</v>
      </c>
      <c r="AT521" t="str">
        <f t="shared" si="325"/>
        <v>40_to_64_years</v>
      </c>
      <c r="AU521" t="str">
        <f t="shared" si="326"/>
        <v>50875</v>
      </c>
      <c r="AV521" t="str">
        <f t="shared" si="327"/>
        <v>34852</v>
      </c>
    </row>
    <row r="522" spans="1:48" x14ac:dyDescent="0.3">
      <c r="A522" t="s">
        <v>99</v>
      </c>
      <c r="B522" t="s">
        <v>1051</v>
      </c>
      <c r="C522" t="s">
        <v>43</v>
      </c>
      <c r="D522" t="s">
        <v>75</v>
      </c>
      <c r="E522" t="s">
        <v>1102</v>
      </c>
      <c r="F522" t="s">
        <v>1103</v>
      </c>
      <c r="H522" t="str">
        <f t="shared" si="292"/>
        <v>40 to 64 years_Science and Engineering Related Fields</v>
      </c>
      <c r="I522" t="str">
        <f t="shared" si="293"/>
        <v>Iowa</v>
      </c>
      <c r="J522" t="str">
        <f t="shared" si="294"/>
        <v>Science and Engineering Related Fields</v>
      </c>
      <c r="K522" t="str">
        <f t="shared" si="295"/>
        <v>40 to 64 years</v>
      </c>
      <c r="L522" t="str">
        <f t="shared" si="296"/>
        <v>77,655</v>
      </c>
      <c r="M522" t="str">
        <f t="shared" si="297"/>
        <v>±6,198</v>
      </c>
      <c r="O522" t="str">
        <f t="shared" si="298"/>
        <v>40_to_64_years_Science_and_Engineering_Related_Fields</v>
      </c>
      <c r="P522" t="str">
        <f t="shared" si="299"/>
        <v>Iowa</v>
      </c>
      <c r="Q522" t="str">
        <f t="shared" si="300"/>
        <v>Science_and_Engineering_Related_Fields</v>
      </c>
      <c r="R522" t="str">
        <f t="shared" si="301"/>
        <v>40_to_64_years</v>
      </c>
      <c r="S522" t="str">
        <f t="shared" si="302"/>
        <v>77,655</v>
      </c>
      <c r="T522" t="str">
        <f t="shared" si="303"/>
        <v>±6,198</v>
      </c>
      <c r="V522" t="str">
        <f t="shared" si="304"/>
        <v>40_to_64_years_Science_and_Engineering_Related_Fields</v>
      </c>
      <c r="W522" t="str">
        <f t="shared" si="305"/>
        <v>Iowa</v>
      </c>
      <c r="X522" t="str">
        <f t="shared" si="306"/>
        <v>Science_and_Engineering_Related_Fields</v>
      </c>
      <c r="Y522" t="str">
        <f t="shared" si="307"/>
        <v>40_to_64_years</v>
      </c>
      <c r="Z522" t="str">
        <f t="shared" si="308"/>
        <v>77655</v>
      </c>
      <c r="AA522" t="str">
        <f t="shared" si="309"/>
        <v>±6198</v>
      </c>
      <c r="AC522" t="str">
        <f t="shared" si="310"/>
        <v>40_to_64_years_Science_and_Engineering_Related_Fields</v>
      </c>
      <c r="AD522" t="str">
        <f t="shared" si="311"/>
        <v>Iowa</v>
      </c>
      <c r="AE522" t="str">
        <f t="shared" si="312"/>
        <v>Science_and_Engineering_Related_Fields</v>
      </c>
      <c r="AF522" t="str">
        <f t="shared" si="313"/>
        <v>40_to_64_years</v>
      </c>
      <c r="AG522" t="str">
        <f t="shared" si="314"/>
        <v>77655</v>
      </c>
      <c r="AH522" t="str">
        <f t="shared" si="315"/>
        <v>6198</v>
      </c>
      <c r="AJ522" t="str">
        <f t="shared" si="316"/>
        <v>40_to_64_years_Science_and_Engineering_Related_Fields</v>
      </c>
      <c r="AK522" t="str">
        <f t="shared" si="317"/>
        <v>Iowa</v>
      </c>
      <c r="AL522" t="str">
        <f t="shared" si="318"/>
        <v>Science_and_Engineering_Related_Fields</v>
      </c>
      <c r="AM522" t="str">
        <f t="shared" si="319"/>
        <v>40_to_64_years</v>
      </c>
      <c r="AN522" t="str">
        <f t="shared" si="320"/>
        <v>77655</v>
      </c>
      <c r="AO522" t="str">
        <f t="shared" si="321"/>
        <v>6198</v>
      </c>
      <c r="AQ522" t="str">
        <f t="shared" si="322"/>
        <v>40_to_64_years_Science_and_Engineering_Related_Fields</v>
      </c>
      <c r="AR522" t="str">
        <f t="shared" si="323"/>
        <v>Iowa</v>
      </c>
      <c r="AS522" t="str">
        <f t="shared" si="324"/>
        <v>Science_and_Engineering_Related_Fields</v>
      </c>
      <c r="AT522" t="str">
        <f t="shared" si="325"/>
        <v>40_to_64_years</v>
      </c>
      <c r="AU522" t="str">
        <f t="shared" si="326"/>
        <v>77655</v>
      </c>
      <c r="AV522" t="str">
        <f t="shared" si="327"/>
        <v>6198</v>
      </c>
    </row>
    <row r="523" spans="1:48" x14ac:dyDescent="0.3">
      <c r="A523" t="s">
        <v>102</v>
      </c>
      <c r="B523" t="s">
        <v>1051</v>
      </c>
      <c r="C523" t="s">
        <v>47</v>
      </c>
      <c r="D523" t="s">
        <v>75</v>
      </c>
      <c r="E523" t="s">
        <v>1104</v>
      </c>
      <c r="F523" t="s">
        <v>1105</v>
      </c>
      <c r="H523" t="str">
        <f t="shared" si="292"/>
        <v>40 to 64 years_Business</v>
      </c>
      <c r="I523" t="str">
        <f t="shared" si="293"/>
        <v>Iowa</v>
      </c>
      <c r="J523" t="str">
        <f t="shared" si="294"/>
        <v>Business</v>
      </c>
      <c r="K523" t="str">
        <f t="shared" si="295"/>
        <v>40 to 64 years</v>
      </c>
      <c r="L523" t="str">
        <f t="shared" si="296"/>
        <v>81,109</v>
      </c>
      <c r="M523" t="str">
        <f t="shared" si="297"/>
        <v>±3,171</v>
      </c>
      <c r="O523" t="str">
        <f t="shared" si="298"/>
        <v>40_to_64_years_Business</v>
      </c>
      <c r="P523" t="str">
        <f t="shared" si="299"/>
        <v>Iowa</v>
      </c>
      <c r="Q523" t="str">
        <f t="shared" si="300"/>
        <v>Business</v>
      </c>
      <c r="R523" t="str">
        <f t="shared" si="301"/>
        <v>40_to_64_years</v>
      </c>
      <c r="S523" t="str">
        <f t="shared" si="302"/>
        <v>81,109</v>
      </c>
      <c r="T523" t="str">
        <f t="shared" si="303"/>
        <v>±3,171</v>
      </c>
      <c r="V523" t="str">
        <f t="shared" si="304"/>
        <v>40_to_64_years_Business</v>
      </c>
      <c r="W523" t="str">
        <f t="shared" si="305"/>
        <v>Iowa</v>
      </c>
      <c r="X523" t="str">
        <f t="shared" si="306"/>
        <v>Business</v>
      </c>
      <c r="Y523" t="str">
        <f t="shared" si="307"/>
        <v>40_to_64_years</v>
      </c>
      <c r="Z523" t="str">
        <f t="shared" si="308"/>
        <v>81109</v>
      </c>
      <c r="AA523" t="str">
        <f t="shared" si="309"/>
        <v>±3171</v>
      </c>
      <c r="AC523" t="str">
        <f t="shared" si="310"/>
        <v>40_to_64_years_Business</v>
      </c>
      <c r="AD523" t="str">
        <f t="shared" si="311"/>
        <v>Iowa</v>
      </c>
      <c r="AE523" t="str">
        <f t="shared" si="312"/>
        <v>Business</v>
      </c>
      <c r="AF523" t="str">
        <f t="shared" si="313"/>
        <v>40_to_64_years</v>
      </c>
      <c r="AG523" t="str">
        <f t="shared" si="314"/>
        <v>81109</v>
      </c>
      <c r="AH523" t="str">
        <f t="shared" si="315"/>
        <v>3171</v>
      </c>
      <c r="AJ523" t="str">
        <f t="shared" si="316"/>
        <v>40_to_64_years_Business</v>
      </c>
      <c r="AK523" t="str">
        <f t="shared" si="317"/>
        <v>Iowa</v>
      </c>
      <c r="AL523" t="str">
        <f t="shared" si="318"/>
        <v>Business</v>
      </c>
      <c r="AM523" t="str">
        <f t="shared" si="319"/>
        <v>40_to_64_years</v>
      </c>
      <c r="AN523" t="str">
        <f t="shared" si="320"/>
        <v>81109</v>
      </c>
      <c r="AO523" t="str">
        <f t="shared" si="321"/>
        <v>3171</v>
      </c>
      <c r="AQ523" t="str">
        <f t="shared" si="322"/>
        <v>40_to_64_years_Business</v>
      </c>
      <c r="AR523" t="str">
        <f t="shared" si="323"/>
        <v>Iowa</v>
      </c>
      <c r="AS523" t="str">
        <f t="shared" si="324"/>
        <v>Business</v>
      </c>
      <c r="AT523" t="str">
        <f t="shared" si="325"/>
        <v>40_to_64_years</v>
      </c>
      <c r="AU523" t="str">
        <f t="shared" si="326"/>
        <v>81109</v>
      </c>
      <c r="AV523" t="str">
        <f t="shared" si="327"/>
        <v>3171</v>
      </c>
    </row>
    <row r="524" spans="1:48" x14ac:dyDescent="0.3">
      <c r="A524" t="s">
        <v>105</v>
      </c>
      <c r="B524" t="s">
        <v>1051</v>
      </c>
      <c r="C524" t="s">
        <v>51</v>
      </c>
      <c r="D524" t="s">
        <v>75</v>
      </c>
      <c r="E524" t="s">
        <v>1106</v>
      </c>
      <c r="F524" t="s">
        <v>1107</v>
      </c>
      <c r="H524" t="str">
        <f t="shared" si="292"/>
        <v>40 to 64 years_Education</v>
      </c>
      <c r="I524" t="str">
        <f t="shared" si="293"/>
        <v>Iowa</v>
      </c>
      <c r="J524" t="str">
        <f t="shared" si="294"/>
        <v>Education</v>
      </c>
      <c r="K524" t="str">
        <f t="shared" si="295"/>
        <v>40 to 64 years</v>
      </c>
      <c r="L524" t="str">
        <f t="shared" si="296"/>
        <v>60,969</v>
      </c>
      <c r="M524" t="str">
        <f t="shared" si="297"/>
        <v>±1,360</v>
      </c>
      <c r="O524" t="str">
        <f t="shared" si="298"/>
        <v>40_to_64_years_Education</v>
      </c>
      <c r="P524" t="str">
        <f t="shared" si="299"/>
        <v>Iowa</v>
      </c>
      <c r="Q524" t="str">
        <f t="shared" si="300"/>
        <v>Education</v>
      </c>
      <c r="R524" t="str">
        <f t="shared" si="301"/>
        <v>40_to_64_years</v>
      </c>
      <c r="S524" t="str">
        <f t="shared" si="302"/>
        <v>60,969</v>
      </c>
      <c r="T524" t="str">
        <f t="shared" si="303"/>
        <v>±1,360</v>
      </c>
      <c r="V524" t="str">
        <f t="shared" si="304"/>
        <v>40_to_64_years_Education</v>
      </c>
      <c r="W524" t="str">
        <f t="shared" si="305"/>
        <v>Iowa</v>
      </c>
      <c r="X524" t="str">
        <f t="shared" si="306"/>
        <v>Education</v>
      </c>
      <c r="Y524" t="str">
        <f t="shared" si="307"/>
        <v>40_to_64_years</v>
      </c>
      <c r="Z524" t="str">
        <f t="shared" si="308"/>
        <v>60969</v>
      </c>
      <c r="AA524" t="str">
        <f t="shared" si="309"/>
        <v>±1360</v>
      </c>
      <c r="AC524" t="str">
        <f t="shared" si="310"/>
        <v>40_to_64_years_Education</v>
      </c>
      <c r="AD524" t="str">
        <f t="shared" si="311"/>
        <v>Iowa</v>
      </c>
      <c r="AE524" t="str">
        <f t="shared" si="312"/>
        <v>Education</v>
      </c>
      <c r="AF524" t="str">
        <f t="shared" si="313"/>
        <v>40_to_64_years</v>
      </c>
      <c r="AG524" t="str">
        <f t="shared" si="314"/>
        <v>60969</v>
      </c>
      <c r="AH524" t="str">
        <f t="shared" si="315"/>
        <v>1360</v>
      </c>
      <c r="AJ524" t="str">
        <f t="shared" si="316"/>
        <v>40_to_64_years_Education</v>
      </c>
      <c r="AK524" t="str">
        <f t="shared" si="317"/>
        <v>Iowa</v>
      </c>
      <c r="AL524" t="str">
        <f t="shared" si="318"/>
        <v>Education</v>
      </c>
      <c r="AM524" t="str">
        <f t="shared" si="319"/>
        <v>40_to_64_years</v>
      </c>
      <c r="AN524" t="str">
        <f t="shared" si="320"/>
        <v>60969</v>
      </c>
      <c r="AO524" t="str">
        <f t="shared" si="321"/>
        <v>1360</v>
      </c>
      <c r="AQ524" t="str">
        <f t="shared" si="322"/>
        <v>40_to_64_years_Education</v>
      </c>
      <c r="AR524" t="str">
        <f t="shared" si="323"/>
        <v>Iowa</v>
      </c>
      <c r="AS524" t="str">
        <f t="shared" si="324"/>
        <v>Education</v>
      </c>
      <c r="AT524" t="str">
        <f t="shared" si="325"/>
        <v>40_to_64_years</v>
      </c>
      <c r="AU524" t="str">
        <f t="shared" si="326"/>
        <v>60969</v>
      </c>
      <c r="AV524" t="str">
        <f t="shared" si="327"/>
        <v>1360</v>
      </c>
    </row>
    <row r="525" spans="1:48" x14ac:dyDescent="0.3">
      <c r="A525" t="s">
        <v>108</v>
      </c>
      <c r="B525" t="s">
        <v>1051</v>
      </c>
      <c r="C525" t="s">
        <v>55</v>
      </c>
      <c r="D525" t="s">
        <v>75</v>
      </c>
      <c r="E525" t="s">
        <v>1108</v>
      </c>
      <c r="F525" t="s">
        <v>1109</v>
      </c>
      <c r="H525" t="str">
        <f t="shared" si="292"/>
        <v>40 to 64 years_Literature and Languages</v>
      </c>
      <c r="I525" t="str">
        <f t="shared" si="293"/>
        <v>Iowa</v>
      </c>
      <c r="J525" t="str">
        <f t="shared" si="294"/>
        <v>Literature and Languages</v>
      </c>
      <c r="K525" t="str">
        <f t="shared" si="295"/>
        <v>40 to 64 years</v>
      </c>
      <c r="L525" t="str">
        <f t="shared" si="296"/>
        <v>58,627</v>
      </c>
      <c r="M525" t="str">
        <f t="shared" si="297"/>
        <v>±8,580</v>
      </c>
      <c r="O525" t="str">
        <f t="shared" si="298"/>
        <v>40_to_64_years_Literature_and_Languages</v>
      </c>
      <c r="P525" t="str">
        <f t="shared" si="299"/>
        <v>Iowa</v>
      </c>
      <c r="Q525" t="str">
        <f t="shared" si="300"/>
        <v>Literature_and_Languages</v>
      </c>
      <c r="R525" t="str">
        <f t="shared" si="301"/>
        <v>40_to_64_years</v>
      </c>
      <c r="S525" t="str">
        <f t="shared" si="302"/>
        <v>58,627</v>
      </c>
      <c r="T525" t="str">
        <f t="shared" si="303"/>
        <v>±8,580</v>
      </c>
      <c r="V525" t="str">
        <f t="shared" si="304"/>
        <v>40_to_64_years_Literature_and_Languages</v>
      </c>
      <c r="W525" t="str">
        <f t="shared" si="305"/>
        <v>Iowa</v>
      </c>
      <c r="X525" t="str">
        <f t="shared" si="306"/>
        <v>Literature_and_Languages</v>
      </c>
      <c r="Y525" t="str">
        <f t="shared" si="307"/>
        <v>40_to_64_years</v>
      </c>
      <c r="Z525" t="str">
        <f t="shared" si="308"/>
        <v>58627</v>
      </c>
      <c r="AA525" t="str">
        <f t="shared" si="309"/>
        <v>±8580</v>
      </c>
      <c r="AC525" t="str">
        <f t="shared" si="310"/>
        <v>40_to_64_years_Literature_and_Languages</v>
      </c>
      <c r="AD525" t="str">
        <f t="shared" si="311"/>
        <v>Iowa</v>
      </c>
      <c r="AE525" t="str">
        <f t="shared" si="312"/>
        <v>Literature_and_Languages</v>
      </c>
      <c r="AF525" t="str">
        <f t="shared" si="313"/>
        <v>40_to_64_years</v>
      </c>
      <c r="AG525" t="str">
        <f t="shared" si="314"/>
        <v>58627</v>
      </c>
      <c r="AH525" t="str">
        <f t="shared" si="315"/>
        <v>8580</v>
      </c>
      <c r="AJ525" t="str">
        <f t="shared" si="316"/>
        <v>40_to_64_years_Literature_and_Languages</v>
      </c>
      <c r="AK525" t="str">
        <f t="shared" si="317"/>
        <v>Iowa</v>
      </c>
      <c r="AL525" t="str">
        <f t="shared" si="318"/>
        <v>Literature_and_Languages</v>
      </c>
      <c r="AM525" t="str">
        <f t="shared" si="319"/>
        <v>40_to_64_years</v>
      </c>
      <c r="AN525" t="str">
        <f t="shared" si="320"/>
        <v>58627</v>
      </c>
      <c r="AO525" t="str">
        <f t="shared" si="321"/>
        <v>8580</v>
      </c>
      <c r="AQ525" t="str">
        <f t="shared" si="322"/>
        <v>40_to_64_years_Literature_and_Languages</v>
      </c>
      <c r="AR525" t="str">
        <f t="shared" si="323"/>
        <v>Iowa</v>
      </c>
      <c r="AS525" t="str">
        <f t="shared" si="324"/>
        <v>Literature_and_Languages</v>
      </c>
      <c r="AT525" t="str">
        <f t="shared" si="325"/>
        <v>40_to_64_years</v>
      </c>
      <c r="AU525" t="str">
        <f t="shared" si="326"/>
        <v>58627</v>
      </c>
      <c r="AV525" t="str">
        <f t="shared" si="327"/>
        <v>8580</v>
      </c>
    </row>
    <row r="526" spans="1:48" x14ac:dyDescent="0.3">
      <c r="A526" t="s">
        <v>111</v>
      </c>
      <c r="B526" t="s">
        <v>1051</v>
      </c>
      <c r="C526" t="s">
        <v>59</v>
      </c>
      <c r="D526" t="s">
        <v>75</v>
      </c>
      <c r="E526" t="s">
        <v>1110</v>
      </c>
      <c r="F526" t="s">
        <v>1111</v>
      </c>
      <c r="H526" t="str">
        <f t="shared" si="292"/>
        <v>40 to 64 years_Liberal Arts and History</v>
      </c>
      <c r="I526" t="str">
        <f t="shared" si="293"/>
        <v>Iowa</v>
      </c>
      <c r="J526" t="str">
        <f t="shared" si="294"/>
        <v>Liberal Arts and History</v>
      </c>
      <c r="K526" t="str">
        <f t="shared" si="295"/>
        <v>40 to 64 years</v>
      </c>
      <c r="L526" t="str">
        <f t="shared" si="296"/>
        <v>66,597</v>
      </c>
      <c r="M526" t="str">
        <f t="shared" si="297"/>
        <v>±4,806</v>
      </c>
      <c r="O526" t="str">
        <f t="shared" si="298"/>
        <v>40_to_64_years_Liberal_Arts_and_History</v>
      </c>
      <c r="P526" t="str">
        <f t="shared" si="299"/>
        <v>Iowa</v>
      </c>
      <c r="Q526" t="str">
        <f t="shared" si="300"/>
        <v>Liberal_Arts_and_History</v>
      </c>
      <c r="R526" t="str">
        <f t="shared" si="301"/>
        <v>40_to_64_years</v>
      </c>
      <c r="S526" t="str">
        <f t="shared" si="302"/>
        <v>66,597</v>
      </c>
      <c r="T526" t="str">
        <f t="shared" si="303"/>
        <v>±4,806</v>
      </c>
      <c r="V526" t="str">
        <f t="shared" si="304"/>
        <v>40_to_64_years_Liberal_Arts_and_History</v>
      </c>
      <c r="W526" t="str">
        <f t="shared" si="305"/>
        <v>Iowa</v>
      </c>
      <c r="X526" t="str">
        <f t="shared" si="306"/>
        <v>Liberal_Arts_and_History</v>
      </c>
      <c r="Y526" t="str">
        <f t="shared" si="307"/>
        <v>40_to_64_years</v>
      </c>
      <c r="Z526" t="str">
        <f t="shared" si="308"/>
        <v>66597</v>
      </c>
      <c r="AA526" t="str">
        <f t="shared" si="309"/>
        <v>±4806</v>
      </c>
      <c r="AC526" t="str">
        <f t="shared" si="310"/>
        <v>40_to_64_years_Liberal_Arts_and_History</v>
      </c>
      <c r="AD526" t="str">
        <f t="shared" si="311"/>
        <v>Iowa</v>
      </c>
      <c r="AE526" t="str">
        <f t="shared" si="312"/>
        <v>Liberal_Arts_and_History</v>
      </c>
      <c r="AF526" t="str">
        <f t="shared" si="313"/>
        <v>40_to_64_years</v>
      </c>
      <c r="AG526" t="str">
        <f t="shared" si="314"/>
        <v>66597</v>
      </c>
      <c r="AH526" t="str">
        <f t="shared" si="315"/>
        <v>4806</v>
      </c>
      <c r="AJ526" t="str">
        <f t="shared" si="316"/>
        <v>40_to_64_years_Liberal_Arts_and_History</v>
      </c>
      <c r="AK526" t="str">
        <f t="shared" si="317"/>
        <v>Iowa</v>
      </c>
      <c r="AL526" t="str">
        <f t="shared" si="318"/>
        <v>Liberal_Arts_and_History</v>
      </c>
      <c r="AM526" t="str">
        <f t="shared" si="319"/>
        <v>40_to_64_years</v>
      </c>
      <c r="AN526" t="str">
        <f t="shared" si="320"/>
        <v>66597</v>
      </c>
      <c r="AO526" t="str">
        <f t="shared" si="321"/>
        <v>4806</v>
      </c>
      <c r="AQ526" t="str">
        <f t="shared" si="322"/>
        <v>40_to_64_years_Liberal_Arts_and_History</v>
      </c>
      <c r="AR526" t="str">
        <f t="shared" si="323"/>
        <v>Iowa</v>
      </c>
      <c r="AS526" t="str">
        <f t="shared" si="324"/>
        <v>Liberal_Arts_and_History</v>
      </c>
      <c r="AT526" t="str">
        <f t="shared" si="325"/>
        <v>40_to_64_years</v>
      </c>
      <c r="AU526" t="str">
        <f t="shared" si="326"/>
        <v>66597</v>
      </c>
      <c r="AV526" t="str">
        <f t="shared" si="327"/>
        <v>4806</v>
      </c>
    </row>
    <row r="527" spans="1:48" x14ac:dyDescent="0.3">
      <c r="A527" t="s">
        <v>114</v>
      </c>
      <c r="B527" t="s">
        <v>1051</v>
      </c>
      <c r="C527" t="s">
        <v>63</v>
      </c>
      <c r="D527" t="s">
        <v>75</v>
      </c>
      <c r="E527" t="s">
        <v>1112</v>
      </c>
      <c r="F527" t="s">
        <v>1113</v>
      </c>
      <c r="H527" t="str">
        <f t="shared" si="292"/>
        <v>40 to 64 years_Visual and Performing Arts</v>
      </c>
      <c r="I527" t="str">
        <f t="shared" si="293"/>
        <v>Iowa</v>
      </c>
      <c r="J527" t="str">
        <f t="shared" si="294"/>
        <v>Visual and Performing Arts</v>
      </c>
      <c r="K527" t="str">
        <f t="shared" si="295"/>
        <v>40 to 64 years</v>
      </c>
      <c r="L527" t="str">
        <f t="shared" si="296"/>
        <v>47,291</v>
      </c>
      <c r="M527" t="str">
        <f t="shared" si="297"/>
        <v>±9,465</v>
      </c>
      <c r="O527" t="str">
        <f t="shared" si="298"/>
        <v>40_to_64_years_Visual_and_Performing_Arts</v>
      </c>
      <c r="P527" t="str">
        <f t="shared" si="299"/>
        <v>Iowa</v>
      </c>
      <c r="Q527" t="str">
        <f t="shared" si="300"/>
        <v>Visual_and_Performing_Arts</v>
      </c>
      <c r="R527" t="str">
        <f t="shared" si="301"/>
        <v>40_to_64_years</v>
      </c>
      <c r="S527" t="str">
        <f t="shared" si="302"/>
        <v>47,291</v>
      </c>
      <c r="T527" t="str">
        <f t="shared" si="303"/>
        <v>±9,465</v>
      </c>
      <c r="V527" t="str">
        <f t="shared" si="304"/>
        <v>40_to_64_years_Visual_and_Performing_Arts</v>
      </c>
      <c r="W527" t="str">
        <f t="shared" si="305"/>
        <v>Iowa</v>
      </c>
      <c r="X527" t="str">
        <f t="shared" si="306"/>
        <v>Visual_and_Performing_Arts</v>
      </c>
      <c r="Y527" t="str">
        <f t="shared" si="307"/>
        <v>40_to_64_years</v>
      </c>
      <c r="Z527" t="str">
        <f t="shared" si="308"/>
        <v>47291</v>
      </c>
      <c r="AA527" t="str">
        <f t="shared" si="309"/>
        <v>±9465</v>
      </c>
      <c r="AC527" t="str">
        <f t="shared" si="310"/>
        <v>40_to_64_years_Visual_and_Performing_Arts</v>
      </c>
      <c r="AD527" t="str">
        <f t="shared" si="311"/>
        <v>Iowa</v>
      </c>
      <c r="AE527" t="str">
        <f t="shared" si="312"/>
        <v>Visual_and_Performing_Arts</v>
      </c>
      <c r="AF527" t="str">
        <f t="shared" si="313"/>
        <v>40_to_64_years</v>
      </c>
      <c r="AG527" t="str">
        <f t="shared" si="314"/>
        <v>47291</v>
      </c>
      <c r="AH527" t="str">
        <f t="shared" si="315"/>
        <v>9465</v>
      </c>
      <c r="AJ527" t="str">
        <f t="shared" si="316"/>
        <v>40_to_64_years_Visual_and_Performing_Arts</v>
      </c>
      <c r="AK527" t="str">
        <f t="shared" si="317"/>
        <v>Iowa</v>
      </c>
      <c r="AL527" t="str">
        <f t="shared" si="318"/>
        <v>Visual_and_Performing_Arts</v>
      </c>
      <c r="AM527" t="str">
        <f t="shared" si="319"/>
        <v>40_to_64_years</v>
      </c>
      <c r="AN527" t="str">
        <f t="shared" si="320"/>
        <v>47291</v>
      </c>
      <c r="AO527" t="str">
        <f t="shared" si="321"/>
        <v>9465</v>
      </c>
      <c r="AQ527" t="str">
        <f t="shared" si="322"/>
        <v>40_to_64_years_Visual_and_Performing_Arts</v>
      </c>
      <c r="AR527" t="str">
        <f t="shared" si="323"/>
        <v>Iowa</v>
      </c>
      <c r="AS527" t="str">
        <f t="shared" si="324"/>
        <v>Visual_and_Performing_Arts</v>
      </c>
      <c r="AT527" t="str">
        <f t="shared" si="325"/>
        <v>40_to_64_years</v>
      </c>
      <c r="AU527" t="str">
        <f t="shared" si="326"/>
        <v>47291</v>
      </c>
      <c r="AV527" t="str">
        <f t="shared" si="327"/>
        <v>9465</v>
      </c>
    </row>
    <row r="528" spans="1:48" x14ac:dyDescent="0.3">
      <c r="A528" t="s">
        <v>117</v>
      </c>
      <c r="B528" t="s">
        <v>1051</v>
      </c>
      <c r="C528" t="s">
        <v>67</v>
      </c>
      <c r="D528" t="s">
        <v>75</v>
      </c>
      <c r="E528" t="s">
        <v>1114</v>
      </c>
      <c r="F528" t="s">
        <v>1115</v>
      </c>
      <c r="H528" t="str">
        <f t="shared" si="292"/>
        <v>40 to 64 years_Communications</v>
      </c>
      <c r="I528" t="str">
        <f t="shared" si="293"/>
        <v>Iowa</v>
      </c>
      <c r="J528" t="str">
        <f t="shared" si="294"/>
        <v>Communications</v>
      </c>
      <c r="K528" t="str">
        <f t="shared" si="295"/>
        <v>40 to 64 years</v>
      </c>
      <c r="L528" t="str">
        <f t="shared" si="296"/>
        <v>64,297</v>
      </c>
      <c r="M528" t="str">
        <f t="shared" si="297"/>
        <v>±9,920</v>
      </c>
      <c r="O528" t="str">
        <f t="shared" si="298"/>
        <v>40_to_64_years_Communications</v>
      </c>
      <c r="P528" t="str">
        <f t="shared" si="299"/>
        <v>Iowa</v>
      </c>
      <c r="Q528" t="str">
        <f t="shared" si="300"/>
        <v>Communications</v>
      </c>
      <c r="R528" t="str">
        <f t="shared" si="301"/>
        <v>40_to_64_years</v>
      </c>
      <c r="S528" t="str">
        <f t="shared" si="302"/>
        <v>64,297</v>
      </c>
      <c r="T528" t="str">
        <f t="shared" si="303"/>
        <v>±9,920</v>
      </c>
      <c r="V528" t="str">
        <f t="shared" si="304"/>
        <v>40_to_64_years_Communications</v>
      </c>
      <c r="W528" t="str">
        <f t="shared" si="305"/>
        <v>Iowa</v>
      </c>
      <c r="X528" t="str">
        <f t="shared" si="306"/>
        <v>Communications</v>
      </c>
      <c r="Y528" t="str">
        <f t="shared" si="307"/>
        <v>40_to_64_years</v>
      </c>
      <c r="Z528" t="str">
        <f t="shared" si="308"/>
        <v>64297</v>
      </c>
      <c r="AA528" t="str">
        <f t="shared" si="309"/>
        <v>±9920</v>
      </c>
      <c r="AC528" t="str">
        <f t="shared" si="310"/>
        <v>40_to_64_years_Communications</v>
      </c>
      <c r="AD528" t="str">
        <f t="shared" si="311"/>
        <v>Iowa</v>
      </c>
      <c r="AE528" t="str">
        <f t="shared" si="312"/>
        <v>Communications</v>
      </c>
      <c r="AF528" t="str">
        <f t="shared" si="313"/>
        <v>40_to_64_years</v>
      </c>
      <c r="AG528" t="str">
        <f t="shared" si="314"/>
        <v>64297</v>
      </c>
      <c r="AH528" t="str">
        <f t="shared" si="315"/>
        <v>9920</v>
      </c>
      <c r="AJ528" t="str">
        <f t="shared" si="316"/>
        <v>40_to_64_years_Communications</v>
      </c>
      <c r="AK528" t="str">
        <f t="shared" si="317"/>
        <v>Iowa</v>
      </c>
      <c r="AL528" t="str">
        <f t="shared" si="318"/>
        <v>Communications</v>
      </c>
      <c r="AM528" t="str">
        <f t="shared" si="319"/>
        <v>40_to_64_years</v>
      </c>
      <c r="AN528" t="str">
        <f t="shared" si="320"/>
        <v>64297</v>
      </c>
      <c r="AO528" t="str">
        <f t="shared" si="321"/>
        <v>9920</v>
      </c>
      <c r="AQ528" t="str">
        <f t="shared" si="322"/>
        <v>40_to_64_years_Communications</v>
      </c>
      <c r="AR528" t="str">
        <f t="shared" si="323"/>
        <v>Iowa</v>
      </c>
      <c r="AS528" t="str">
        <f t="shared" si="324"/>
        <v>Communications</v>
      </c>
      <c r="AT528" t="str">
        <f t="shared" si="325"/>
        <v>40_to_64_years</v>
      </c>
      <c r="AU528" t="str">
        <f t="shared" si="326"/>
        <v>64297</v>
      </c>
      <c r="AV528" t="str">
        <f t="shared" si="327"/>
        <v>9920</v>
      </c>
    </row>
    <row r="529" spans="1:48" x14ac:dyDescent="0.3">
      <c r="A529" t="s">
        <v>120</v>
      </c>
      <c r="B529" t="s">
        <v>1051</v>
      </c>
      <c r="C529" t="s">
        <v>71</v>
      </c>
      <c r="D529" t="s">
        <v>75</v>
      </c>
      <c r="E529" t="s">
        <v>1116</v>
      </c>
      <c r="F529" t="s">
        <v>1117</v>
      </c>
      <c r="H529" t="str">
        <f t="shared" si="292"/>
        <v>40 to 64 years_Other</v>
      </c>
      <c r="I529" t="str">
        <f t="shared" si="293"/>
        <v>Iowa</v>
      </c>
      <c r="J529" t="str">
        <f t="shared" si="294"/>
        <v>Other</v>
      </c>
      <c r="K529" t="str">
        <f t="shared" si="295"/>
        <v>40 to 64 years</v>
      </c>
      <c r="L529" t="str">
        <f t="shared" si="296"/>
        <v>59,409</v>
      </c>
      <c r="M529" t="str">
        <f t="shared" si="297"/>
        <v>±5,184</v>
      </c>
      <c r="O529" t="str">
        <f t="shared" si="298"/>
        <v>40_to_64_years_Other</v>
      </c>
      <c r="P529" t="str">
        <f t="shared" si="299"/>
        <v>Iowa</v>
      </c>
      <c r="Q529" t="str">
        <f t="shared" si="300"/>
        <v>Other</v>
      </c>
      <c r="R529" t="str">
        <f t="shared" si="301"/>
        <v>40_to_64_years</v>
      </c>
      <c r="S529" t="str">
        <f t="shared" si="302"/>
        <v>59,409</v>
      </c>
      <c r="T529" t="str">
        <f t="shared" si="303"/>
        <v>±5,184</v>
      </c>
      <c r="V529" t="str">
        <f t="shared" si="304"/>
        <v>40_to_64_years_Other</v>
      </c>
      <c r="W529" t="str">
        <f t="shared" si="305"/>
        <v>Iowa</v>
      </c>
      <c r="X529" t="str">
        <f t="shared" si="306"/>
        <v>Other</v>
      </c>
      <c r="Y529" t="str">
        <f t="shared" si="307"/>
        <v>40_to_64_years</v>
      </c>
      <c r="Z529" t="str">
        <f t="shared" si="308"/>
        <v>59409</v>
      </c>
      <c r="AA529" t="str">
        <f t="shared" si="309"/>
        <v>±5184</v>
      </c>
      <c r="AC529" t="str">
        <f t="shared" si="310"/>
        <v>40_to_64_years_Other</v>
      </c>
      <c r="AD529" t="str">
        <f t="shared" si="311"/>
        <v>Iowa</v>
      </c>
      <c r="AE529" t="str">
        <f t="shared" si="312"/>
        <v>Other</v>
      </c>
      <c r="AF529" t="str">
        <f t="shared" si="313"/>
        <v>40_to_64_years</v>
      </c>
      <c r="AG529" t="str">
        <f t="shared" si="314"/>
        <v>59409</v>
      </c>
      <c r="AH529" t="str">
        <f t="shared" si="315"/>
        <v>5184</v>
      </c>
      <c r="AJ529" t="str">
        <f t="shared" si="316"/>
        <v>40_to_64_years_Other</v>
      </c>
      <c r="AK529" t="str">
        <f t="shared" si="317"/>
        <v>Iowa</v>
      </c>
      <c r="AL529" t="str">
        <f t="shared" si="318"/>
        <v>Other</v>
      </c>
      <c r="AM529" t="str">
        <f t="shared" si="319"/>
        <v>40_to_64_years</v>
      </c>
      <c r="AN529" t="str">
        <f t="shared" si="320"/>
        <v>59409</v>
      </c>
      <c r="AO529" t="str">
        <f t="shared" si="321"/>
        <v>5184</v>
      </c>
      <c r="AQ529" t="str">
        <f t="shared" si="322"/>
        <v>40_to_64_years_Other</v>
      </c>
      <c r="AR529" t="str">
        <f t="shared" si="323"/>
        <v>Iowa</v>
      </c>
      <c r="AS529" t="str">
        <f t="shared" si="324"/>
        <v>Other</v>
      </c>
      <c r="AT529" t="str">
        <f t="shared" si="325"/>
        <v>40_to_64_years</v>
      </c>
      <c r="AU529" t="str">
        <f t="shared" si="326"/>
        <v>59409</v>
      </c>
      <c r="AV529" t="str">
        <f t="shared" si="327"/>
        <v>5184</v>
      </c>
    </row>
    <row r="530" spans="1:48" x14ac:dyDescent="0.3">
      <c r="A530" t="s">
        <v>6</v>
      </c>
      <c r="B530" t="s">
        <v>1118</v>
      </c>
      <c r="C530" t="s">
        <v>6</v>
      </c>
      <c r="D530" t="s">
        <v>6</v>
      </c>
      <c r="E530" t="s">
        <v>1119</v>
      </c>
      <c r="F530" t="s">
        <v>1120</v>
      </c>
      <c r="H530" t="str">
        <f t="shared" si="292"/>
        <v>Total</v>
      </c>
      <c r="I530" t="str">
        <f t="shared" si="293"/>
        <v>Kansas</v>
      </c>
      <c r="J530" t="str">
        <f t="shared" si="294"/>
        <v>Total</v>
      </c>
      <c r="K530" t="str">
        <f t="shared" si="295"/>
        <v>Total</v>
      </c>
      <c r="L530" t="str">
        <f t="shared" si="296"/>
        <v>64,195</v>
      </c>
      <c r="M530" t="str">
        <f t="shared" si="297"/>
        <v>±964</v>
      </c>
      <c r="O530" t="str">
        <f t="shared" si="298"/>
        <v>Total</v>
      </c>
      <c r="P530" t="str">
        <f t="shared" si="299"/>
        <v>Kansas</v>
      </c>
      <c r="Q530" t="str">
        <f t="shared" si="300"/>
        <v>Total</v>
      </c>
      <c r="R530" t="str">
        <f t="shared" si="301"/>
        <v>Total</v>
      </c>
      <c r="S530" t="str">
        <f t="shared" si="302"/>
        <v>64,195</v>
      </c>
      <c r="T530" t="str">
        <f t="shared" si="303"/>
        <v>±964</v>
      </c>
      <c r="V530" t="str">
        <f t="shared" si="304"/>
        <v>Total</v>
      </c>
      <c r="W530" t="str">
        <f t="shared" si="305"/>
        <v>Kansas</v>
      </c>
      <c r="X530" t="str">
        <f t="shared" si="306"/>
        <v>Total</v>
      </c>
      <c r="Y530" t="str">
        <f t="shared" si="307"/>
        <v>Total</v>
      </c>
      <c r="Z530" t="str">
        <f t="shared" si="308"/>
        <v>64195</v>
      </c>
      <c r="AA530" t="str">
        <f t="shared" si="309"/>
        <v>±964</v>
      </c>
      <c r="AC530" t="str">
        <f t="shared" si="310"/>
        <v>Total</v>
      </c>
      <c r="AD530" t="str">
        <f t="shared" si="311"/>
        <v>Kansas</v>
      </c>
      <c r="AE530" t="str">
        <f t="shared" si="312"/>
        <v>Total</v>
      </c>
      <c r="AF530" t="str">
        <f t="shared" si="313"/>
        <v>Total</v>
      </c>
      <c r="AG530" t="str">
        <f t="shared" si="314"/>
        <v>64195</v>
      </c>
      <c r="AH530" t="str">
        <f t="shared" si="315"/>
        <v>964</v>
      </c>
      <c r="AJ530" t="str">
        <f t="shared" si="316"/>
        <v>Total</v>
      </c>
      <c r="AK530" t="str">
        <f t="shared" si="317"/>
        <v>Kansas</v>
      </c>
      <c r="AL530" t="str">
        <f t="shared" si="318"/>
        <v>Total</v>
      </c>
      <c r="AM530" t="str">
        <f t="shared" si="319"/>
        <v>Total</v>
      </c>
      <c r="AN530" t="str">
        <f t="shared" si="320"/>
        <v>64195</v>
      </c>
      <c r="AO530" t="str">
        <f t="shared" si="321"/>
        <v>964</v>
      </c>
      <c r="AQ530" t="str">
        <f t="shared" si="322"/>
        <v>Total</v>
      </c>
      <c r="AR530" t="str">
        <f t="shared" si="323"/>
        <v>Kansas</v>
      </c>
      <c r="AS530" t="str">
        <f t="shared" si="324"/>
        <v>Total</v>
      </c>
      <c r="AT530" t="str">
        <f t="shared" si="325"/>
        <v>Total</v>
      </c>
      <c r="AU530" t="str">
        <f t="shared" si="326"/>
        <v>64195</v>
      </c>
      <c r="AV530" t="str">
        <f t="shared" si="327"/>
        <v>964</v>
      </c>
    </row>
    <row r="531" spans="1:48" x14ac:dyDescent="0.3">
      <c r="A531" t="s">
        <v>10</v>
      </c>
      <c r="B531" t="s">
        <v>1118</v>
      </c>
      <c r="C531" t="s">
        <v>11</v>
      </c>
      <c r="D531" t="s">
        <v>11</v>
      </c>
      <c r="E531" t="s">
        <v>1121</v>
      </c>
      <c r="F531" t="s">
        <v>1122</v>
      </c>
      <c r="H531" t="str">
        <f t="shared" si="292"/>
        <v>25 to 39 years_25 to 39 years</v>
      </c>
      <c r="I531" t="str">
        <f t="shared" si="293"/>
        <v>Kansas</v>
      </c>
      <c r="J531" t="str">
        <f t="shared" si="294"/>
        <v>25 to 39 years</v>
      </c>
      <c r="K531" t="str">
        <f t="shared" si="295"/>
        <v>25 to 39 years</v>
      </c>
      <c r="L531" t="str">
        <f t="shared" si="296"/>
        <v>58,345</v>
      </c>
      <c r="M531" t="str">
        <f t="shared" si="297"/>
        <v>±1,511</v>
      </c>
      <c r="O531" t="str">
        <f t="shared" si="298"/>
        <v>25_to_39_years_25_to_39_years</v>
      </c>
      <c r="P531" t="str">
        <f t="shared" si="299"/>
        <v>Kansas</v>
      </c>
      <c r="Q531" t="str">
        <f t="shared" si="300"/>
        <v>25_to_39_years</v>
      </c>
      <c r="R531" t="str">
        <f t="shared" si="301"/>
        <v>25_to_39_years</v>
      </c>
      <c r="S531" t="str">
        <f t="shared" si="302"/>
        <v>58,345</v>
      </c>
      <c r="T531" t="str">
        <f t="shared" si="303"/>
        <v>±1,511</v>
      </c>
      <c r="V531" t="str">
        <f t="shared" si="304"/>
        <v>25_to_39_years_25_to_39_years</v>
      </c>
      <c r="W531" t="str">
        <f t="shared" si="305"/>
        <v>Kansas</v>
      </c>
      <c r="X531" t="str">
        <f t="shared" si="306"/>
        <v>25_to_39_years</v>
      </c>
      <c r="Y531" t="str">
        <f t="shared" si="307"/>
        <v>25_to_39_years</v>
      </c>
      <c r="Z531" t="str">
        <f t="shared" si="308"/>
        <v>58345</v>
      </c>
      <c r="AA531" t="str">
        <f t="shared" si="309"/>
        <v>±1511</v>
      </c>
      <c r="AC531" t="str">
        <f t="shared" si="310"/>
        <v>25_to_39_years_25_to_39_years</v>
      </c>
      <c r="AD531" t="str">
        <f t="shared" si="311"/>
        <v>Kansas</v>
      </c>
      <c r="AE531" t="str">
        <f t="shared" si="312"/>
        <v>25_to_39_years</v>
      </c>
      <c r="AF531" t="str">
        <f t="shared" si="313"/>
        <v>25_to_39_years</v>
      </c>
      <c r="AG531" t="str">
        <f t="shared" si="314"/>
        <v>58345</v>
      </c>
      <c r="AH531" t="str">
        <f t="shared" si="315"/>
        <v>1511</v>
      </c>
      <c r="AJ531" t="str">
        <f t="shared" si="316"/>
        <v>25_to_39_years_25_to_39_years</v>
      </c>
      <c r="AK531" t="str">
        <f t="shared" si="317"/>
        <v>Kansas</v>
      </c>
      <c r="AL531" t="str">
        <f t="shared" si="318"/>
        <v>25_to_39_years</v>
      </c>
      <c r="AM531" t="str">
        <f t="shared" si="319"/>
        <v>25_to_39_years</v>
      </c>
      <c r="AN531" t="str">
        <f t="shared" si="320"/>
        <v>58345</v>
      </c>
      <c r="AO531" t="str">
        <f t="shared" si="321"/>
        <v>1511</v>
      </c>
      <c r="AQ531" t="str">
        <f t="shared" si="322"/>
        <v>25_to_39_years_25_to_39_years</v>
      </c>
      <c r="AR531" t="str">
        <f t="shared" si="323"/>
        <v>Kansas</v>
      </c>
      <c r="AS531" t="str">
        <f t="shared" si="324"/>
        <v>25_to_39_years</v>
      </c>
      <c r="AT531" t="str">
        <f t="shared" si="325"/>
        <v>25_to_39_years</v>
      </c>
      <c r="AU531" t="str">
        <f t="shared" si="326"/>
        <v>58345</v>
      </c>
      <c r="AV531" t="str">
        <f t="shared" si="327"/>
        <v>1511</v>
      </c>
    </row>
    <row r="532" spans="1:48" x14ac:dyDescent="0.3">
      <c r="A532" t="s">
        <v>14</v>
      </c>
      <c r="B532" t="s">
        <v>1118</v>
      </c>
      <c r="C532" t="s">
        <v>15</v>
      </c>
      <c r="D532" t="s">
        <v>11</v>
      </c>
      <c r="E532" t="s">
        <v>1123</v>
      </c>
      <c r="F532" t="s">
        <v>1124</v>
      </c>
      <c r="H532" t="str">
        <f t="shared" si="292"/>
        <v>25 to 39 years_Computers, Mathematics and Statistics</v>
      </c>
      <c r="I532" t="str">
        <f t="shared" si="293"/>
        <v>Kansas</v>
      </c>
      <c r="J532" t="str">
        <f t="shared" si="294"/>
        <v>Computers, Mathematics and Statistics</v>
      </c>
      <c r="K532" t="str">
        <f t="shared" si="295"/>
        <v>25 to 39 years</v>
      </c>
      <c r="L532" t="str">
        <f t="shared" si="296"/>
        <v>76,914</v>
      </c>
      <c r="M532" t="str">
        <f t="shared" si="297"/>
        <v>±8,457</v>
      </c>
      <c r="O532" t="str">
        <f t="shared" si="298"/>
        <v>25_to_39_years_Computers,_Mathematics_and_Statistics</v>
      </c>
      <c r="P532" t="str">
        <f t="shared" si="299"/>
        <v>Kansas</v>
      </c>
      <c r="Q532" t="str">
        <f t="shared" si="300"/>
        <v>Computers,_Mathematics_and_Statistics</v>
      </c>
      <c r="R532" t="str">
        <f t="shared" si="301"/>
        <v>25_to_39_years</v>
      </c>
      <c r="S532" t="str">
        <f t="shared" si="302"/>
        <v>76,914</v>
      </c>
      <c r="T532" t="str">
        <f t="shared" si="303"/>
        <v>±8,457</v>
      </c>
      <c r="V532" t="str">
        <f t="shared" si="304"/>
        <v>25_to_39_years_Computers_Mathematics_and_Statistics</v>
      </c>
      <c r="W532" t="str">
        <f t="shared" si="305"/>
        <v>Kansas</v>
      </c>
      <c r="X532" t="str">
        <f t="shared" si="306"/>
        <v>Computers_Mathematics_and_Statistics</v>
      </c>
      <c r="Y532" t="str">
        <f t="shared" si="307"/>
        <v>25_to_39_years</v>
      </c>
      <c r="Z532" t="str">
        <f t="shared" si="308"/>
        <v>76914</v>
      </c>
      <c r="AA532" t="str">
        <f t="shared" si="309"/>
        <v>±8457</v>
      </c>
      <c r="AC532" t="str">
        <f t="shared" si="310"/>
        <v>25_to_39_years_Computers_Mathematics_and_Statistics</v>
      </c>
      <c r="AD532" t="str">
        <f t="shared" si="311"/>
        <v>Kansas</v>
      </c>
      <c r="AE532" t="str">
        <f t="shared" si="312"/>
        <v>Computers_Mathematics_and_Statistics</v>
      </c>
      <c r="AF532" t="str">
        <f t="shared" si="313"/>
        <v>25_to_39_years</v>
      </c>
      <c r="AG532" t="str">
        <f t="shared" si="314"/>
        <v>76914</v>
      </c>
      <c r="AH532" t="str">
        <f t="shared" si="315"/>
        <v>8457</v>
      </c>
      <c r="AJ532" t="str">
        <f t="shared" si="316"/>
        <v>25_to_39_years_Computers_Mathematics_and_Statistics</v>
      </c>
      <c r="AK532" t="str">
        <f t="shared" si="317"/>
        <v>Kansas</v>
      </c>
      <c r="AL532" t="str">
        <f t="shared" si="318"/>
        <v>Computers_Mathematics_and_Statistics</v>
      </c>
      <c r="AM532" t="str">
        <f t="shared" si="319"/>
        <v>25_to_39_years</v>
      </c>
      <c r="AN532" t="str">
        <f t="shared" si="320"/>
        <v>76914</v>
      </c>
      <c r="AO532" t="str">
        <f t="shared" si="321"/>
        <v>8457</v>
      </c>
      <c r="AQ532" t="str">
        <f t="shared" si="322"/>
        <v>25_to_39_years_Computers_Mathematics_and_Statistics</v>
      </c>
      <c r="AR532" t="str">
        <f t="shared" si="323"/>
        <v>Kansas</v>
      </c>
      <c r="AS532" t="str">
        <f t="shared" si="324"/>
        <v>Computers_Mathematics_and_Statistics</v>
      </c>
      <c r="AT532" t="str">
        <f t="shared" si="325"/>
        <v>25_to_39_years</v>
      </c>
      <c r="AU532" t="str">
        <f t="shared" si="326"/>
        <v>76914</v>
      </c>
      <c r="AV532" t="str">
        <f t="shared" si="327"/>
        <v>8457</v>
      </c>
    </row>
    <row r="533" spans="1:48" x14ac:dyDescent="0.3">
      <c r="A533" t="s">
        <v>18</v>
      </c>
      <c r="B533" t="s">
        <v>1118</v>
      </c>
      <c r="C533" t="s">
        <v>19</v>
      </c>
      <c r="D533" t="s">
        <v>11</v>
      </c>
      <c r="E533" t="s">
        <v>1125</v>
      </c>
      <c r="F533" t="s">
        <v>1126</v>
      </c>
      <c r="H533" t="str">
        <f t="shared" si="292"/>
        <v>25 to 39 years_Biological, Agricultural, and Environmental Sciences</v>
      </c>
      <c r="I533" t="str">
        <f t="shared" si="293"/>
        <v>Kansas</v>
      </c>
      <c r="J533" t="str">
        <f t="shared" si="294"/>
        <v>Biological, Agricultural, and Environmental Sciences</v>
      </c>
      <c r="K533" t="str">
        <f t="shared" si="295"/>
        <v>25 to 39 years</v>
      </c>
      <c r="L533" t="str">
        <f t="shared" si="296"/>
        <v>55,368</v>
      </c>
      <c r="M533" t="str">
        <f t="shared" si="297"/>
        <v>±6,322</v>
      </c>
      <c r="O533" t="str">
        <f t="shared" si="298"/>
        <v>25_to_39_years_Biological,_Agricultural,_and_Environmental_Sciences</v>
      </c>
      <c r="P533" t="str">
        <f t="shared" si="299"/>
        <v>Kansas</v>
      </c>
      <c r="Q533" t="str">
        <f t="shared" si="300"/>
        <v>Biological,_Agricultural,_and_Environmental_Sciences</v>
      </c>
      <c r="R533" t="str">
        <f t="shared" si="301"/>
        <v>25_to_39_years</v>
      </c>
      <c r="S533" t="str">
        <f t="shared" si="302"/>
        <v>55,368</v>
      </c>
      <c r="T533" t="str">
        <f t="shared" si="303"/>
        <v>±6,322</v>
      </c>
      <c r="V533" t="str">
        <f t="shared" si="304"/>
        <v>25_to_39_years_Biological_Agricultural_and_Environmental_Sciences</v>
      </c>
      <c r="W533" t="str">
        <f t="shared" si="305"/>
        <v>Kansas</v>
      </c>
      <c r="X533" t="str">
        <f t="shared" si="306"/>
        <v>Biological_Agricultural_and_Environmental_Sciences</v>
      </c>
      <c r="Y533" t="str">
        <f t="shared" si="307"/>
        <v>25_to_39_years</v>
      </c>
      <c r="Z533" t="str">
        <f t="shared" si="308"/>
        <v>55368</v>
      </c>
      <c r="AA533" t="str">
        <f t="shared" si="309"/>
        <v>±6322</v>
      </c>
      <c r="AC533" t="str">
        <f t="shared" si="310"/>
        <v>25_to_39_years_Biological_Agricultural_and_Environmental_Sciences</v>
      </c>
      <c r="AD533" t="str">
        <f t="shared" si="311"/>
        <v>Kansas</v>
      </c>
      <c r="AE533" t="str">
        <f t="shared" si="312"/>
        <v>Biological_Agricultural_and_Environmental_Sciences</v>
      </c>
      <c r="AF533" t="str">
        <f t="shared" si="313"/>
        <v>25_to_39_years</v>
      </c>
      <c r="AG533" t="str">
        <f t="shared" si="314"/>
        <v>55368</v>
      </c>
      <c r="AH533" t="str">
        <f t="shared" si="315"/>
        <v>6322</v>
      </c>
      <c r="AJ533" t="str">
        <f t="shared" si="316"/>
        <v>25_to_39_years_Biological_Agricultural_and_Environmental_Sciences</v>
      </c>
      <c r="AK533" t="str">
        <f t="shared" si="317"/>
        <v>Kansas</v>
      </c>
      <c r="AL533" t="str">
        <f t="shared" si="318"/>
        <v>Biological_Agricultural_and_Environmental_Sciences</v>
      </c>
      <c r="AM533" t="str">
        <f t="shared" si="319"/>
        <v>25_to_39_years</v>
      </c>
      <c r="AN533" t="str">
        <f t="shared" si="320"/>
        <v>55368</v>
      </c>
      <c r="AO533" t="str">
        <f t="shared" si="321"/>
        <v>6322</v>
      </c>
      <c r="AQ533" t="str">
        <f t="shared" si="322"/>
        <v>25_to_39_years_Biological_Agricultural_and_Environmental_Sciences</v>
      </c>
      <c r="AR533" t="str">
        <f t="shared" si="323"/>
        <v>Kansas</v>
      </c>
      <c r="AS533" t="str">
        <f t="shared" si="324"/>
        <v>Biological_Agricultural_and_Environmental_Sciences</v>
      </c>
      <c r="AT533" t="str">
        <f t="shared" si="325"/>
        <v>25_to_39_years</v>
      </c>
      <c r="AU533" t="str">
        <f t="shared" si="326"/>
        <v>55368</v>
      </c>
      <c r="AV533" t="str">
        <f t="shared" si="327"/>
        <v>6322</v>
      </c>
    </row>
    <row r="534" spans="1:48" x14ac:dyDescent="0.3">
      <c r="A534" t="s">
        <v>22</v>
      </c>
      <c r="B534" t="s">
        <v>1118</v>
      </c>
      <c r="C534" t="s">
        <v>23</v>
      </c>
      <c r="D534" t="s">
        <v>11</v>
      </c>
      <c r="E534" t="s">
        <v>1127</v>
      </c>
      <c r="F534" t="s">
        <v>1128</v>
      </c>
      <c r="H534" t="str">
        <f t="shared" si="292"/>
        <v>25 to 39 years_Physical and Related Sciences</v>
      </c>
      <c r="I534" t="str">
        <f t="shared" si="293"/>
        <v>Kansas</v>
      </c>
      <c r="J534" t="str">
        <f t="shared" si="294"/>
        <v>Physical and Related Sciences</v>
      </c>
      <c r="K534" t="str">
        <f t="shared" si="295"/>
        <v>25 to 39 years</v>
      </c>
      <c r="L534" t="str">
        <f t="shared" si="296"/>
        <v>63,001</v>
      </c>
      <c r="M534" t="str">
        <f t="shared" si="297"/>
        <v>±12,944</v>
      </c>
      <c r="O534" t="str">
        <f t="shared" si="298"/>
        <v>25_to_39_years_Physical_and_Related_Sciences</v>
      </c>
      <c r="P534" t="str">
        <f t="shared" si="299"/>
        <v>Kansas</v>
      </c>
      <c r="Q534" t="str">
        <f t="shared" si="300"/>
        <v>Physical_and_Related_Sciences</v>
      </c>
      <c r="R534" t="str">
        <f t="shared" si="301"/>
        <v>25_to_39_years</v>
      </c>
      <c r="S534" t="str">
        <f t="shared" si="302"/>
        <v>63,001</v>
      </c>
      <c r="T534" t="str">
        <f t="shared" si="303"/>
        <v>±12,944</v>
      </c>
      <c r="V534" t="str">
        <f t="shared" si="304"/>
        <v>25_to_39_years_Physical_and_Related_Sciences</v>
      </c>
      <c r="W534" t="str">
        <f t="shared" si="305"/>
        <v>Kansas</v>
      </c>
      <c r="X534" t="str">
        <f t="shared" si="306"/>
        <v>Physical_and_Related_Sciences</v>
      </c>
      <c r="Y534" t="str">
        <f t="shared" si="307"/>
        <v>25_to_39_years</v>
      </c>
      <c r="Z534" t="str">
        <f t="shared" si="308"/>
        <v>63001</v>
      </c>
      <c r="AA534" t="str">
        <f t="shared" si="309"/>
        <v>±12944</v>
      </c>
      <c r="AC534" t="str">
        <f t="shared" si="310"/>
        <v>25_to_39_years_Physical_and_Related_Sciences</v>
      </c>
      <c r="AD534" t="str">
        <f t="shared" si="311"/>
        <v>Kansas</v>
      </c>
      <c r="AE534" t="str">
        <f t="shared" si="312"/>
        <v>Physical_and_Related_Sciences</v>
      </c>
      <c r="AF534" t="str">
        <f t="shared" si="313"/>
        <v>25_to_39_years</v>
      </c>
      <c r="AG534" t="str">
        <f t="shared" si="314"/>
        <v>63001</v>
      </c>
      <c r="AH534" t="str">
        <f t="shared" si="315"/>
        <v>12944</v>
      </c>
      <c r="AJ534" t="str">
        <f t="shared" si="316"/>
        <v>25_to_39_years_Physical_and_Related_Sciences</v>
      </c>
      <c r="AK534" t="str">
        <f t="shared" si="317"/>
        <v>Kansas</v>
      </c>
      <c r="AL534" t="str">
        <f t="shared" si="318"/>
        <v>Physical_and_Related_Sciences</v>
      </c>
      <c r="AM534" t="str">
        <f t="shared" si="319"/>
        <v>25_to_39_years</v>
      </c>
      <c r="AN534" t="str">
        <f t="shared" si="320"/>
        <v>63001</v>
      </c>
      <c r="AO534" t="str">
        <f t="shared" si="321"/>
        <v>12944</v>
      </c>
      <c r="AQ534" t="str">
        <f t="shared" si="322"/>
        <v>25_to_39_years_Physical_and_Related_Sciences</v>
      </c>
      <c r="AR534" t="str">
        <f t="shared" si="323"/>
        <v>Kansas</v>
      </c>
      <c r="AS534" t="str">
        <f t="shared" si="324"/>
        <v>Physical_and_Related_Sciences</v>
      </c>
      <c r="AT534" t="str">
        <f t="shared" si="325"/>
        <v>25_to_39_years</v>
      </c>
      <c r="AU534" t="str">
        <f t="shared" si="326"/>
        <v>63001</v>
      </c>
      <c r="AV534" t="str">
        <f t="shared" si="327"/>
        <v>12944</v>
      </c>
    </row>
    <row r="535" spans="1:48" x14ac:dyDescent="0.3">
      <c r="A535" t="s">
        <v>26</v>
      </c>
      <c r="B535" t="s">
        <v>1118</v>
      </c>
      <c r="C535" t="s">
        <v>27</v>
      </c>
      <c r="D535" t="s">
        <v>11</v>
      </c>
      <c r="E535" t="s">
        <v>1129</v>
      </c>
      <c r="F535" t="s">
        <v>1130</v>
      </c>
      <c r="H535" t="str">
        <f t="shared" si="292"/>
        <v>25 to 39 years_Psychology</v>
      </c>
      <c r="I535" t="str">
        <f t="shared" si="293"/>
        <v>Kansas</v>
      </c>
      <c r="J535" t="str">
        <f t="shared" si="294"/>
        <v>Psychology</v>
      </c>
      <c r="K535" t="str">
        <f t="shared" si="295"/>
        <v>25 to 39 years</v>
      </c>
      <c r="L535" t="str">
        <f t="shared" si="296"/>
        <v>49,307</v>
      </c>
      <c r="M535" t="str">
        <f t="shared" si="297"/>
        <v>±5,548</v>
      </c>
      <c r="O535" t="str">
        <f t="shared" si="298"/>
        <v>25_to_39_years_Psychology</v>
      </c>
      <c r="P535" t="str">
        <f t="shared" si="299"/>
        <v>Kansas</v>
      </c>
      <c r="Q535" t="str">
        <f t="shared" si="300"/>
        <v>Psychology</v>
      </c>
      <c r="R535" t="str">
        <f t="shared" si="301"/>
        <v>25_to_39_years</v>
      </c>
      <c r="S535" t="str">
        <f t="shared" si="302"/>
        <v>49,307</v>
      </c>
      <c r="T535" t="str">
        <f t="shared" si="303"/>
        <v>±5,548</v>
      </c>
      <c r="V535" t="str">
        <f t="shared" si="304"/>
        <v>25_to_39_years_Psychology</v>
      </c>
      <c r="W535" t="str">
        <f t="shared" si="305"/>
        <v>Kansas</v>
      </c>
      <c r="X535" t="str">
        <f t="shared" si="306"/>
        <v>Psychology</v>
      </c>
      <c r="Y535" t="str">
        <f t="shared" si="307"/>
        <v>25_to_39_years</v>
      </c>
      <c r="Z535" t="str">
        <f t="shared" si="308"/>
        <v>49307</v>
      </c>
      <c r="AA535" t="str">
        <f t="shared" si="309"/>
        <v>±5548</v>
      </c>
      <c r="AC535" t="str">
        <f t="shared" si="310"/>
        <v>25_to_39_years_Psychology</v>
      </c>
      <c r="AD535" t="str">
        <f t="shared" si="311"/>
        <v>Kansas</v>
      </c>
      <c r="AE535" t="str">
        <f t="shared" si="312"/>
        <v>Psychology</v>
      </c>
      <c r="AF535" t="str">
        <f t="shared" si="313"/>
        <v>25_to_39_years</v>
      </c>
      <c r="AG535" t="str">
        <f t="shared" si="314"/>
        <v>49307</v>
      </c>
      <c r="AH535" t="str">
        <f t="shared" si="315"/>
        <v>5548</v>
      </c>
      <c r="AJ535" t="str">
        <f t="shared" si="316"/>
        <v>25_to_39_years_Psychology</v>
      </c>
      <c r="AK535" t="str">
        <f t="shared" si="317"/>
        <v>Kansas</v>
      </c>
      <c r="AL535" t="str">
        <f t="shared" si="318"/>
        <v>Psychology</v>
      </c>
      <c r="AM535" t="str">
        <f t="shared" si="319"/>
        <v>25_to_39_years</v>
      </c>
      <c r="AN535" t="str">
        <f t="shared" si="320"/>
        <v>49307</v>
      </c>
      <c r="AO535" t="str">
        <f t="shared" si="321"/>
        <v>5548</v>
      </c>
      <c r="AQ535" t="str">
        <f t="shared" si="322"/>
        <v>25_to_39_years_Psychology</v>
      </c>
      <c r="AR535" t="str">
        <f t="shared" si="323"/>
        <v>Kansas</v>
      </c>
      <c r="AS535" t="str">
        <f t="shared" si="324"/>
        <v>Psychology</v>
      </c>
      <c r="AT535" t="str">
        <f t="shared" si="325"/>
        <v>25_to_39_years</v>
      </c>
      <c r="AU535" t="str">
        <f t="shared" si="326"/>
        <v>49307</v>
      </c>
      <c r="AV535" t="str">
        <f t="shared" si="327"/>
        <v>5548</v>
      </c>
    </row>
    <row r="536" spans="1:48" x14ac:dyDescent="0.3">
      <c r="A536" t="s">
        <v>30</v>
      </c>
      <c r="B536" t="s">
        <v>1118</v>
      </c>
      <c r="C536" t="s">
        <v>31</v>
      </c>
      <c r="D536" t="s">
        <v>11</v>
      </c>
      <c r="E536" t="s">
        <v>1131</v>
      </c>
      <c r="F536" t="s">
        <v>1132</v>
      </c>
      <c r="H536" t="str">
        <f t="shared" si="292"/>
        <v>25 to 39 years_Social Sciences</v>
      </c>
      <c r="I536" t="str">
        <f t="shared" si="293"/>
        <v>Kansas</v>
      </c>
      <c r="J536" t="str">
        <f t="shared" si="294"/>
        <v>Social Sciences</v>
      </c>
      <c r="K536" t="str">
        <f t="shared" si="295"/>
        <v>25 to 39 years</v>
      </c>
      <c r="L536" t="str">
        <f t="shared" si="296"/>
        <v>63,670</v>
      </c>
      <c r="M536" t="str">
        <f t="shared" si="297"/>
        <v>±11,116</v>
      </c>
      <c r="O536" t="str">
        <f t="shared" si="298"/>
        <v>25_to_39_years_Social_Sciences</v>
      </c>
      <c r="P536" t="str">
        <f t="shared" si="299"/>
        <v>Kansas</v>
      </c>
      <c r="Q536" t="str">
        <f t="shared" si="300"/>
        <v>Social_Sciences</v>
      </c>
      <c r="R536" t="str">
        <f t="shared" si="301"/>
        <v>25_to_39_years</v>
      </c>
      <c r="S536" t="str">
        <f t="shared" si="302"/>
        <v>63,670</v>
      </c>
      <c r="T536" t="str">
        <f t="shared" si="303"/>
        <v>±11,116</v>
      </c>
      <c r="V536" t="str">
        <f t="shared" si="304"/>
        <v>25_to_39_years_Social_Sciences</v>
      </c>
      <c r="W536" t="str">
        <f t="shared" si="305"/>
        <v>Kansas</v>
      </c>
      <c r="X536" t="str">
        <f t="shared" si="306"/>
        <v>Social_Sciences</v>
      </c>
      <c r="Y536" t="str">
        <f t="shared" si="307"/>
        <v>25_to_39_years</v>
      </c>
      <c r="Z536" t="str">
        <f t="shared" si="308"/>
        <v>63670</v>
      </c>
      <c r="AA536" t="str">
        <f t="shared" si="309"/>
        <v>±11116</v>
      </c>
      <c r="AC536" t="str">
        <f t="shared" si="310"/>
        <v>25_to_39_years_Social_Sciences</v>
      </c>
      <c r="AD536" t="str">
        <f t="shared" si="311"/>
        <v>Kansas</v>
      </c>
      <c r="AE536" t="str">
        <f t="shared" si="312"/>
        <v>Social_Sciences</v>
      </c>
      <c r="AF536" t="str">
        <f t="shared" si="313"/>
        <v>25_to_39_years</v>
      </c>
      <c r="AG536" t="str">
        <f t="shared" si="314"/>
        <v>63670</v>
      </c>
      <c r="AH536" t="str">
        <f t="shared" si="315"/>
        <v>11116</v>
      </c>
      <c r="AJ536" t="str">
        <f t="shared" si="316"/>
        <v>25_to_39_years_Social_Sciences</v>
      </c>
      <c r="AK536" t="str">
        <f t="shared" si="317"/>
        <v>Kansas</v>
      </c>
      <c r="AL536" t="str">
        <f t="shared" si="318"/>
        <v>Social_Sciences</v>
      </c>
      <c r="AM536" t="str">
        <f t="shared" si="319"/>
        <v>25_to_39_years</v>
      </c>
      <c r="AN536" t="str">
        <f t="shared" si="320"/>
        <v>63670</v>
      </c>
      <c r="AO536" t="str">
        <f t="shared" si="321"/>
        <v>11116</v>
      </c>
      <c r="AQ536" t="str">
        <f t="shared" si="322"/>
        <v>25_to_39_years_Social_Sciences</v>
      </c>
      <c r="AR536" t="str">
        <f t="shared" si="323"/>
        <v>Kansas</v>
      </c>
      <c r="AS536" t="str">
        <f t="shared" si="324"/>
        <v>Social_Sciences</v>
      </c>
      <c r="AT536" t="str">
        <f t="shared" si="325"/>
        <v>25_to_39_years</v>
      </c>
      <c r="AU536" t="str">
        <f t="shared" si="326"/>
        <v>63670</v>
      </c>
      <c r="AV536" t="str">
        <f t="shared" si="327"/>
        <v>11116</v>
      </c>
    </row>
    <row r="537" spans="1:48" x14ac:dyDescent="0.3">
      <c r="A537" t="s">
        <v>34</v>
      </c>
      <c r="B537" t="s">
        <v>1118</v>
      </c>
      <c r="C537" t="s">
        <v>35</v>
      </c>
      <c r="D537" t="s">
        <v>11</v>
      </c>
      <c r="E537" t="s">
        <v>1133</v>
      </c>
      <c r="F537" t="s">
        <v>228</v>
      </c>
      <c r="H537" t="str">
        <f t="shared" si="292"/>
        <v>25 to 39 years_Engineering</v>
      </c>
      <c r="I537" t="str">
        <f t="shared" si="293"/>
        <v>Kansas</v>
      </c>
      <c r="J537" t="str">
        <f t="shared" si="294"/>
        <v>Engineering</v>
      </c>
      <c r="K537" t="str">
        <f t="shared" si="295"/>
        <v>25 to 39 years</v>
      </c>
      <c r="L537" t="str">
        <f t="shared" si="296"/>
        <v>84,264</v>
      </c>
      <c r="M537" t="str">
        <f t="shared" si="297"/>
        <v>±7,550</v>
      </c>
      <c r="O537" t="str">
        <f t="shared" si="298"/>
        <v>25_to_39_years_Engineering</v>
      </c>
      <c r="P537" t="str">
        <f t="shared" si="299"/>
        <v>Kansas</v>
      </c>
      <c r="Q537" t="str">
        <f t="shared" si="300"/>
        <v>Engineering</v>
      </c>
      <c r="R537" t="str">
        <f t="shared" si="301"/>
        <v>25_to_39_years</v>
      </c>
      <c r="S537" t="str">
        <f t="shared" si="302"/>
        <v>84,264</v>
      </c>
      <c r="T537" t="str">
        <f t="shared" si="303"/>
        <v>±7,550</v>
      </c>
      <c r="V537" t="str">
        <f t="shared" si="304"/>
        <v>25_to_39_years_Engineering</v>
      </c>
      <c r="W537" t="str">
        <f t="shared" si="305"/>
        <v>Kansas</v>
      </c>
      <c r="X537" t="str">
        <f t="shared" si="306"/>
        <v>Engineering</v>
      </c>
      <c r="Y537" t="str">
        <f t="shared" si="307"/>
        <v>25_to_39_years</v>
      </c>
      <c r="Z537" t="str">
        <f t="shared" si="308"/>
        <v>84264</v>
      </c>
      <c r="AA537" t="str">
        <f t="shared" si="309"/>
        <v>±7550</v>
      </c>
      <c r="AC537" t="str">
        <f t="shared" si="310"/>
        <v>25_to_39_years_Engineering</v>
      </c>
      <c r="AD537" t="str">
        <f t="shared" si="311"/>
        <v>Kansas</v>
      </c>
      <c r="AE537" t="str">
        <f t="shared" si="312"/>
        <v>Engineering</v>
      </c>
      <c r="AF537" t="str">
        <f t="shared" si="313"/>
        <v>25_to_39_years</v>
      </c>
      <c r="AG537" t="str">
        <f t="shared" si="314"/>
        <v>84264</v>
      </c>
      <c r="AH537" t="str">
        <f t="shared" si="315"/>
        <v>7550</v>
      </c>
      <c r="AJ537" t="str">
        <f t="shared" si="316"/>
        <v>25_to_39_years_Engineering</v>
      </c>
      <c r="AK537" t="str">
        <f t="shared" si="317"/>
        <v>Kansas</v>
      </c>
      <c r="AL537" t="str">
        <f t="shared" si="318"/>
        <v>Engineering</v>
      </c>
      <c r="AM537" t="str">
        <f t="shared" si="319"/>
        <v>25_to_39_years</v>
      </c>
      <c r="AN537" t="str">
        <f t="shared" si="320"/>
        <v>84264</v>
      </c>
      <c r="AO537" t="str">
        <f t="shared" si="321"/>
        <v>7550</v>
      </c>
      <c r="AQ537" t="str">
        <f t="shared" si="322"/>
        <v>25_to_39_years_Engineering</v>
      </c>
      <c r="AR537" t="str">
        <f t="shared" si="323"/>
        <v>Kansas</v>
      </c>
      <c r="AS537" t="str">
        <f t="shared" si="324"/>
        <v>Engineering</v>
      </c>
      <c r="AT537" t="str">
        <f t="shared" si="325"/>
        <v>25_to_39_years</v>
      </c>
      <c r="AU537" t="str">
        <f t="shared" si="326"/>
        <v>84264</v>
      </c>
      <c r="AV537" t="str">
        <f t="shared" si="327"/>
        <v>7550</v>
      </c>
    </row>
    <row r="538" spans="1:48" x14ac:dyDescent="0.3">
      <c r="A538" t="s">
        <v>38</v>
      </c>
      <c r="B538" t="s">
        <v>1118</v>
      </c>
      <c r="C538" t="s">
        <v>39</v>
      </c>
      <c r="D538" t="s">
        <v>11</v>
      </c>
      <c r="E538" t="s">
        <v>1134</v>
      </c>
      <c r="F538" t="s">
        <v>1135</v>
      </c>
      <c r="H538" t="str">
        <f t="shared" si="292"/>
        <v>25 to 39 years_Multidisciplinary Studies</v>
      </c>
      <c r="I538" t="str">
        <f t="shared" si="293"/>
        <v>Kansas</v>
      </c>
      <c r="J538" t="str">
        <f t="shared" si="294"/>
        <v>Multidisciplinary Studies</v>
      </c>
      <c r="K538" t="str">
        <f t="shared" si="295"/>
        <v>25 to 39 years</v>
      </c>
      <c r="L538" t="str">
        <f t="shared" si="296"/>
        <v>49,167</v>
      </c>
      <c r="M538" t="str">
        <f t="shared" si="297"/>
        <v>±24,410</v>
      </c>
      <c r="O538" t="str">
        <f t="shared" si="298"/>
        <v>25_to_39_years_Multidisciplinary_Studies</v>
      </c>
      <c r="P538" t="str">
        <f t="shared" si="299"/>
        <v>Kansas</v>
      </c>
      <c r="Q538" t="str">
        <f t="shared" si="300"/>
        <v>Multidisciplinary_Studies</v>
      </c>
      <c r="R538" t="str">
        <f t="shared" si="301"/>
        <v>25_to_39_years</v>
      </c>
      <c r="S538" t="str">
        <f t="shared" si="302"/>
        <v>49,167</v>
      </c>
      <c r="T538" t="str">
        <f t="shared" si="303"/>
        <v>±24,410</v>
      </c>
      <c r="V538" t="str">
        <f t="shared" si="304"/>
        <v>25_to_39_years_Multidisciplinary_Studies</v>
      </c>
      <c r="W538" t="str">
        <f t="shared" si="305"/>
        <v>Kansas</v>
      </c>
      <c r="X538" t="str">
        <f t="shared" si="306"/>
        <v>Multidisciplinary_Studies</v>
      </c>
      <c r="Y538" t="str">
        <f t="shared" si="307"/>
        <v>25_to_39_years</v>
      </c>
      <c r="Z538" t="str">
        <f t="shared" si="308"/>
        <v>49167</v>
      </c>
      <c r="AA538" t="str">
        <f t="shared" si="309"/>
        <v>±24410</v>
      </c>
      <c r="AC538" t="str">
        <f t="shared" si="310"/>
        <v>25_to_39_years_Multidisciplinary_Studies</v>
      </c>
      <c r="AD538" t="str">
        <f t="shared" si="311"/>
        <v>Kansas</v>
      </c>
      <c r="AE538" t="str">
        <f t="shared" si="312"/>
        <v>Multidisciplinary_Studies</v>
      </c>
      <c r="AF538" t="str">
        <f t="shared" si="313"/>
        <v>25_to_39_years</v>
      </c>
      <c r="AG538" t="str">
        <f t="shared" si="314"/>
        <v>49167</v>
      </c>
      <c r="AH538" t="str">
        <f t="shared" si="315"/>
        <v>24410</v>
      </c>
      <c r="AJ538" t="str">
        <f t="shared" si="316"/>
        <v>25_to_39_years_Multidisciplinary_Studies</v>
      </c>
      <c r="AK538" t="str">
        <f t="shared" si="317"/>
        <v>Kansas</v>
      </c>
      <c r="AL538" t="str">
        <f t="shared" si="318"/>
        <v>Multidisciplinary_Studies</v>
      </c>
      <c r="AM538" t="str">
        <f t="shared" si="319"/>
        <v>25_to_39_years</v>
      </c>
      <c r="AN538" t="str">
        <f t="shared" si="320"/>
        <v>49167</v>
      </c>
      <c r="AO538" t="str">
        <f t="shared" si="321"/>
        <v>24410</v>
      </c>
      <c r="AQ538" t="str">
        <f t="shared" si="322"/>
        <v>25_to_39_years_Multidisciplinary_Studies</v>
      </c>
      <c r="AR538" t="str">
        <f t="shared" si="323"/>
        <v>Kansas</v>
      </c>
      <c r="AS538" t="str">
        <f t="shared" si="324"/>
        <v>Multidisciplinary_Studies</v>
      </c>
      <c r="AT538" t="str">
        <f t="shared" si="325"/>
        <v>25_to_39_years</v>
      </c>
      <c r="AU538" t="str">
        <f t="shared" si="326"/>
        <v>49167</v>
      </c>
      <c r="AV538" t="str">
        <f t="shared" si="327"/>
        <v>24410</v>
      </c>
    </row>
    <row r="539" spans="1:48" x14ac:dyDescent="0.3">
      <c r="A539" t="s">
        <v>42</v>
      </c>
      <c r="B539" t="s">
        <v>1118</v>
      </c>
      <c r="C539" t="s">
        <v>43</v>
      </c>
      <c r="D539" t="s">
        <v>11</v>
      </c>
      <c r="E539" t="s">
        <v>1136</v>
      </c>
      <c r="F539" t="s">
        <v>1137</v>
      </c>
      <c r="H539" t="str">
        <f t="shared" si="292"/>
        <v>25 to 39 years_Science and Engineering Related Fields</v>
      </c>
      <c r="I539" t="str">
        <f t="shared" si="293"/>
        <v>Kansas</v>
      </c>
      <c r="J539" t="str">
        <f t="shared" si="294"/>
        <v>Science and Engineering Related Fields</v>
      </c>
      <c r="K539" t="str">
        <f t="shared" si="295"/>
        <v>25 to 39 years</v>
      </c>
      <c r="L539" t="str">
        <f t="shared" si="296"/>
        <v>61,241</v>
      </c>
      <c r="M539" t="str">
        <f t="shared" si="297"/>
        <v>±2,622</v>
      </c>
      <c r="O539" t="str">
        <f t="shared" si="298"/>
        <v>25_to_39_years_Science_and_Engineering_Related_Fields</v>
      </c>
      <c r="P539" t="str">
        <f t="shared" si="299"/>
        <v>Kansas</v>
      </c>
      <c r="Q539" t="str">
        <f t="shared" si="300"/>
        <v>Science_and_Engineering_Related_Fields</v>
      </c>
      <c r="R539" t="str">
        <f t="shared" si="301"/>
        <v>25_to_39_years</v>
      </c>
      <c r="S539" t="str">
        <f t="shared" si="302"/>
        <v>61,241</v>
      </c>
      <c r="T539" t="str">
        <f t="shared" si="303"/>
        <v>±2,622</v>
      </c>
      <c r="V539" t="str">
        <f t="shared" si="304"/>
        <v>25_to_39_years_Science_and_Engineering_Related_Fields</v>
      </c>
      <c r="W539" t="str">
        <f t="shared" si="305"/>
        <v>Kansas</v>
      </c>
      <c r="X539" t="str">
        <f t="shared" si="306"/>
        <v>Science_and_Engineering_Related_Fields</v>
      </c>
      <c r="Y539" t="str">
        <f t="shared" si="307"/>
        <v>25_to_39_years</v>
      </c>
      <c r="Z539" t="str">
        <f t="shared" si="308"/>
        <v>61241</v>
      </c>
      <c r="AA539" t="str">
        <f t="shared" si="309"/>
        <v>±2622</v>
      </c>
      <c r="AC539" t="str">
        <f t="shared" si="310"/>
        <v>25_to_39_years_Science_and_Engineering_Related_Fields</v>
      </c>
      <c r="AD539" t="str">
        <f t="shared" si="311"/>
        <v>Kansas</v>
      </c>
      <c r="AE539" t="str">
        <f t="shared" si="312"/>
        <v>Science_and_Engineering_Related_Fields</v>
      </c>
      <c r="AF539" t="str">
        <f t="shared" si="313"/>
        <v>25_to_39_years</v>
      </c>
      <c r="AG539" t="str">
        <f t="shared" si="314"/>
        <v>61241</v>
      </c>
      <c r="AH539" t="str">
        <f t="shared" si="315"/>
        <v>2622</v>
      </c>
      <c r="AJ539" t="str">
        <f t="shared" si="316"/>
        <v>25_to_39_years_Science_and_Engineering_Related_Fields</v>
      </c>
      <c r="AK539" t="str">
        <f t="shared" si="317"/>
        <v>Kansas</v>
      </c>
      <c r="AL539" t="str">
        <f t="shared" si="318"/>
        <v>Science_and_Engineering_Related_Fields</v>
      </c>
      <c r="AM539" t="str">
        <f t="shared" si="319"/>
        <v>25_to_39_years</v>
      </c>
      <c r="AN539" t="str">
        <f t="shared" si="320"/>
        <v>61241</v>
      </c>
      <c r="AO539" t="str">
        <f t="shared" si="321"/>
        <v>2622</v>
      </c>
      <c r="AQ539" t="str">
        <f t="shared" si="322"/>
        <v>25_to_39_years_Science_and_Engineering_Related_Fields</v>
      </c>
      <c r="AR539" t="str">
        <f t="shared" si="323"/>
        <v>Kansas</v>
      </c>
      <c r="AS539" t="str">
        <f t="shared" si="324"/>
        <v>Science_and_Engineering_Related_Fields</v>
      </c>
      <c r="AT539" t="str">
        <f t="shared" si="325"/>
        <v>25_to_39_years</v>
      </c>
      <c r="AU539" t="str">
        <f t="shared" si="326"/>
        <v>61241</v>
      </c>
      <c r="AV539" t="str">
        <f t="shared" si="327"/>
        <v>2622</v>
      </c>
    </row>
    <row r="540" spans="1:48" x14ac:dyDescent="0.3">
      <c r="A540" t="s">
        <v>46</v>
      </c>
      <c r="B540" t="s">
        <v>1118</v>
      </c>
      <c r="C540" t="s">
        <v>47</v>
      </c>
      <c r="D540" t="s">
        <v>11</v>
      </c>
      <c r="E540" t="s">
        <v>1138</v>
      </c>
      <c r="F540" t="s">
        <v>1139</v>
      </c>
      <c r="H540" t="str">
        <f t="shared" si="292"/>
        <v>25 to 39 years_Business</v>
      </c>
      <c r="I540" t="str">
        <f t="shared" si="293"/>
        <v>Kansas</v>
      </c>
      <c r="J540" t="str">
        <f t="shared" si="294"/>
        <v>Business</v>
      </c>
      <c r="K540" t="str">
        <f t="shared" si="295"/>
        <v>25 to 39 years</v>
      </c>
      <c r="L540" t="str">
        <f t="shared" si="296"/>
        <v>63,845</v>
      </c>
      <c r="M540" t="str">
        <f t="shared" si="297"/>
        <v>±2,173</v>
      </c>
      <c r="O540" t="str">
        <f t="shared" si="298"/>
        <v>25_to_39_years_Business</v>
      </c>
      <c r="P540" t="str">
        <f t="shared" si="299"/>
        <v>Kansas</v>
      </c>
      <c r="Q540" t="str">
        <f t="shared" si="300"/>
        <v>Business</v>
      </c>
      <c r="R540" t="str">
        <f t="shared" si="301"/>
        <v>25_to_39_years</v>
      </c>
      <c r="S540" t="str">
        <f t="shared" si="302"/>
        <v>63,845</v>
      </c>
      <c r="T540" t="str">
        <f t="shared" si="303"/>
        <v>±2,173</v>
      </c>
      <c r="V540" t="str">
        <f t="shared" si="304"/>
        <v>25_to_39_years_Business</v>
      </c>
      <c r="W540" t="str">
        <f t="shared" si="305"/>
        <v>Kansas</v>
      </c>
      <c r="X540" t="str">
        <f t="shared" si="306"/>
        <v>Business</v>
      </c>
      <c r="Y540" t="str">
        <f t="shared" si="307"/>
        <v>25_to_39_years</v>
      </c>
      <c r="Z540" t="str">
        <f t="shared" si="308"/>
        <v>63845</v>
      </c>
      <c r="AA540" t="str">
        <f t="shared" si="309"/>
        <v>±2173</v>
      </c>
      <c r="AC540" t="str">
        <f t="shared" si="310"/>
        <v>25_to_39_years_Business</v>
      </c>
      <c r="AD540" t="str">
        <f t="shared" si="311"/>
        <v>Kansas</v>
      </c>
      <c r="AE540" t="str">
        <f t="shared" si="312"/>
        <v>Business</v>
      </c>
      <c r="AF540" t="str">
        <f t="shared" si="313"/>
        <v>25_to_39_years</v>
      </c>
      <c r="AG540" t="str">
        <f t="shared" si="314"/>
        <v>63845</v>
      </c>
      <c r="AH540" t="str">
        <f t="shared" si="315"/>
        <v>2173</v>
      </c>
      <c r="AJ540" t="str">
        <f t="shared" si="316"/>
        <v>25_to_39_years_Business</v>
      </c>
      <c r="AK540" t="str">
        <f t="shared" si="317"/>
        <v>Kansas</v>
      </c>
      <c r="AL540" t="str">
        <f t="shared" si="318"/>
        <v>Business</v>
      </c>
      <c r="AM540" t="str">
        <f t="shared" si="319"/>
        <v>25_to_39_years</v>
      </c>
      <c r="AN540" t="str">
        <f t="shared" si="320"/>
        <v>63845</v>
      </c>
      <c r="AO540" t="str">
        <f t="shared" si="321"/>
        <v>2173</v>
      </c>
      <c r="AQ540" t="str">
        <f t="shared" si="322"/>
        <v>25_to_39_years_Business</v>
      </c>
      <c r="AR540" t="str">
        <f t="shared" si="323"/>
        <v>Kansas</v>
      </c>
      <c r="AS540" t="str">
        <f t="shared" si="324"/>
        <v>Business</v>
      </c>
      <c r="AT540" t="str">
        <f t="shared" si="325"/>
        <v>25_to_39_years</v>
      </c>
      <c r="AU540" t="str">
        <f t="shared" si="326"/>
        <v>63845</v>
      </c>
      <c r="AV540" t="str">
        <f t="shared" si="327"/>
        <v>2173</v>
      </c>
    </row>
    <row r="541" spans="1:48" x14ac:dyDescent="0.3">
      <c r="A541" t="s">
        <v>50</v>
      </c>
      <c r="B541" t="s">
        <v>1118</v>
      </c>
      <c r="C541" t="s">
        <v>51</v>
      </c>
      <c r="D541" t="s">
        <v>11</v>
      </c>
      <c r="E541" t="s">
        <v>1140</v>
      </c>
      <c r="F541" t="s">
        <v>1141</v>
      </c>
      <c r="H541" t="str">
        <f t="shared" si="292"/>
        <v>25 to 39 years_Education</v>
      </c>
      <c r="I541" t="str">
        <f t="shared" si="293"/>
        <v>Kansas</v>
      </c>
      <c r="J541" t="str">
        <f t="shared" si="294"/>
        <v>Education</v>
      </c>
      <c r="K541" t="str">
        <f t="shared" si="295"/>
        <v>25 to 39 years</v>
      </c>
      <c r="L541" t="str">
        <f t="shared" si="296"/>
        <v>50,387</v>
      </c>
      <c r="M541" t="str">
        <f t="shared" si="297"/>
        <v>±1,502</v>
      </c>
      <c r="O541" t="str">
        <f t="shared" si="298"/>
        <v>25_to_39_years_Education</v>
      </c>
      <c r="P541" t="str">
        <f t="shared" si="299"/>
        <v>Kansas</v>
      </c>
      <c r="Q541" t="str">
        <f t="shared" si="300"/>
        <v>Education</v>
      </c>
      <c r="R541" t="str">
        <f t="shared" si="301"/>
        <v>25_to_39_years</v>
      </c>
      <c r="S541" t="str">
        <f t="shared" si="302"/>
        <v>50,387</v>
      </c>
      <c r="T541" t="str">
        <f t="shared" si="303"/>
        <v>±1,502</v>
      </c>
      <c r="V541" t="str">
        <f t="shared" si="304"/>
        <v>25_to_39_years_Education</v>
      </c>
      <c r="W541" t="str">
        <f t="shared" si="305"/>
        <v>Kansas</v>
      </c>
      <c r="X541" t="str">
        <f t="shared" si="306"/>
        <v>Education</v>
      </c>
      <c r="Y541" t="str">
        <f t="shared" si="307"/>
        <v>25_to_39_years</v>
      </c>
      <c r="Z541" t="str">
        <f t="shared" si="308"/>
        <v>50387</v>
      </c>
      <c r="AA541" t="str">
        <f t="shared" si="309"/>
        <v>±1502</v>
      </c>
      <c r="AC541" t="str">
        <f t="shared" si="310"/>
        <v>25_to_39_years_Education</v>
      </c>
      <c r="AD541" t="str">
        <f t="shared" si="311"/>
        <v>Kansas</v>
      </c>
      <c r="AE541" t="str">
        <f t="shared" si="312"/>
        <v>Education</v>
      </c>
      <c r="AF541" t="str">
        <f t="shared" si="313"/>
        <v>25_to_39_years</v>
      </c>
      <c r="AG541" t="str">
        <f t="shared" si="314"/>
        <v>50387</v>
      </c>
      <c r="AH541" t="str">
        <f t="shared" si="315"/>
        <v>1502</v>
      </c>
      <c r="AJ541" t="str">
        <f t="shared" si="316"/>
        <v>25_to_39_years_Education</v>
      </c>
      <c r="AK541" t="str">
        <f t="shared" si="317"/>
        <v>Kansas</v>
      </c>
      <c r="AL541" t="str">
        <f t="shared" si="318"/>
        <v>Education</v>
      </c>
      <c r="AM541" t="str">
        <f t="shared" si="319"/>
        <v>25_to_39_years</v>
      </c>
      <c r="AN541" t="str">
        <f t="shared" si="320"/>
        <v>50387</v>
      </c>
      <c r="AO541" t="str">
        <f t="shared" si="321"/>
        <v>1502</v>
      </c>
      <c r="AQ541" t="str">
        <f t="shared" si="322"/>
        <v>25_to_39_years_Education</v>
      </c>
      <c r="AR541" t="str">
        <f t="shared" si="323"/>
        <v>Kansas</v>
      </c>
      <c r="AS541" t="str">
        <f t="shared" si="324"/>
        <v>Education</v>
      </c>
      <c r="AT541" t="str">
        <f t="shared" si="325"/>
        <v>25_to_39_years</v>
      </c>
      <c r="AU541" t="str">
        <f t="shared" si="326"/>
        <v>50387</v>
      </c>
      <c r="AV541" t="str">
        <f t="shared" si="327"/>
        <v>1502</v>
      </c>
    </row>
    <row r="542" spans="1:48" x14ac:dyDescent="0.3">
      <c r="A542" t="s">
        <v>54</v>
      </c>
      <c r="B542" t="s">
        <v>1118</v>
      </c>
      <c r="C542" t="s">
        <v>55</v>
      </c>
      <c r="D542" t="s">
        <v>11</v>
      </c>
      <c r="E542" t="s">
        <v>1142</v>
      </c>
      <c r="F542" t="s">
        <v>1143</v>
      </c>
      <c r="H542" t="str">
        <f t="shared" si="292"/>
        <v>25 to 39 years_Literature and Languages</v>
      </c>
      <c r="I542" t="str">
        <f t="shared" si="293"/>
        <v>Kansas</v>
      </c>
      <c r="J542" t="str">
        <f t="shared" si="294"/>
        <v>Literature and Languages</v>
      </c>
      <c r="K542" t="str">
        <f t="shared" si="295"/>
        <v>25 to 39 years</v>
      </c>
      <c r="L542" t="str">
        <f t="shared" si="296"/>
        <v>40,478</v>
      </c>
      <c r="M542" t="str">
        <f t="shared" si="297"/>
        <v>±5,575</v>
      </c>
      <c r="O542" t="str">
        <f t="shared" si="298"/>
        <v>25_to_39_years_Literature_and_Languages</v>
      </c>
      <c r="P542" t="str">
        <f t="shared" si="299"/>
        <v>Kansas</v>
      </c>
      <c r="Q542" t="str">
        <f t="shared" si="300"/>
        <v>Literature_and_Languages</v>
      </c>
      <c r="R542" t="str">
        <f t="shared" si="301"/>
        <v>25_to_39_years</v>
      </c>
      <c r="S542" t="str">
        <f t="shared" si="302"/>
        <v>40,478</v>
      </c>
      <c r="T542" t="str">
        <f t="shared" si="303"/>
        <v>±5,575</v>
      </c>
      <c r="V542" t="str">
        <f t="shared" si="304"/>
        <v>25_to_39_years_Literature_and_Languages</v>
      </c>
      <c r="W542" t="str">
        <f t="shared" si="305"/>
        <v>Kansas</v>
      </c>
      <c r="X542" t="str">
        <f t="shared" si="306"/>
        <v>Literature_and_Languages</v>
      </c>
      <c r="Y542" t="str">
        <f t="shared" si="307"/>
        <v>25_to_39_years</v>
      </c>
      <c r="Z542" t="str">
        <f t="shared" si="308"/>
        <v>40478</v>
      </c>
      <c r="AA542" t="str">
        <f t="shared" si="309"/>
        <v>±5575</v>
      </c>
      <c r="AC542" t="str">
        <f t="shared" si="310"/>
        <v>25_to_39_years_Literature_and_Languages</v>
      </c>
      <c r="AD542" t="str">
        <f t="shared" si="311"/>
        <v>Kansas</v>
      </c>
      <c r="AE542" t="str">
        <f t="shared" si="312"/>
        <v>Literature_and_Languages</v>
      </c>
      <c r="AF542" t="str">
        <f t="shared" si="313"/>
        <v>25_to_39_years</v>
      </c>
      <c r="AG542" t="str">
        <f t="shared" si="314"/>
        <v>40478</v>
      </c>
      <c r="AH542" t="str">
        <f t="shared" si="315"/>
        <v>5575</v>
      </c>
      <c r="AJ542" t="str">
        <f t="shared" si="316"/>
        <v>25_to_39_years_Literature_and_Languages</v>
      </c>
      <c r="AK542" t="str">
        <f t="shared" si="317"/>
        <v>Kansas</v>
      </c>
      <c r="AL542" t="str">
        <f t="shared" si="318"/>
        <v>Literature_and_Languages</v>
      </c>
      <c r="AM542" t="str">
        <f t="shared" si="319"/>
        <v>25_to_39_years</v>
      </c>
      <c r="AN542" t="str">
        <f t="shared" si="320"/>
        <v>40478</v>
      </c>
      <c r="AO542" t="str">
        <f t="shared" si="321"/>
        <v>5575</v>
      </c>
      <c r="AQ542" t="str">
        <f t="shared" si="322"/>
        <v>25_to_39_years_Literature_and_Languages</v>
      </c>
      <c r="AR542" t="str">
        <f t="shared" si="323"/>
        <v>Kansas</v>
      </c>
      <c r="AS542" t="str">
        <f t="shared" si="324"/>
        <v>Literature_and_Languages</v>
      </c>
      <c r="AT542" t="str">
        <f t="shared" si="325"/>
        <v>25_to_39_years</v>
      </c>
      <c r="AU542" t="str">
        <f t="shared" si="326"/>
        <v>40478</v>
      </c>
      <c r="AV542" t="str">
        <f t="shared" si="327"/>
        <v>5575</v>
      </c>
    </row>
    <row r="543" spans="1:48" x14ac:dyDescent="0.3">
      <c r="A543" t="s">
        <v>58</v>
      </c>
      <c r="B543" t="s">
        <v>1118</v>
      </c>
      <c r="C543" t="s">
        <v>59</v>
      </c>
      <c r="D543" t="s">
        <v>11</v>
      </c>
      <c r="E543" t="s">
        <v>1144</v>
      </c>
      <c r="F543" t="s">
        <v>1145</v>
      </c>
      <c r="H543" t="str">
        <f t="shared" si="292"/>
        <v>25 to 39 years_Liberal Arts and History</v>
      </c>
      <c r="I543" t="str">
        <f t="shared" si="293"/>
        <v>Kansas</v>
      </c>
      <c r="J543" t="str">
        <f t="shared" si="294"/>
        <v>Liberal Arts and History</v>
      </c>
      <c r="K543" t="str">
        <f t="shared" si="295"/>
        <v>25 to 39 years</v>
      </c>
      <c r="L543" t="str">
        <f t="shared" si="296"/>
        <v>50,444</v>
      </c>
      <c r="M543" t="str">
        <f t="shared" si="297"/>
        <v>±6,439</v>
      </c>
      <c r="O543" t="str">
        <f t="shared" si="298"/>
        <v>25_to_39_years_Liberal_Arts_and_History</v>
      </c>
      <c r="P543" t="str">
        <f t="shared" si="299"/>
        <v>Kansas</v>
      </c>
      <c r="Q543" t="str">
        <f t="shared" si="300"/>
        <v>Liberal_Arts_and_History</v>
      </c>
      <c r="R543" t="str">
        <f t="shared" si="301"/>
        <v>25_to_39_years</v>
      </c>
      <c r="S543" t="str">
        <f t="shared" si="302"/>
        <v>50,444</v>
      </c>
      <c r="T543" t="str">
        <f t="shared" si="303"/>
        <v>±6,439</v>
      </c>
      <c r="V543" t="str">
        <f t="shared" si="304"/>
        <v>25_to_39_years_Liberal_Arts_and_History</v>
      </c>
      <c r="W543" t="str">
        <f t="shared" si="305"/>
        <v>Kansas</v>
      </c>
      <c r="X543" t="str">
        <f t="shared" si="306"/>
        <v>Liberal_Arts_and_History</v>
      </c>
      <c r="Y543" t="str">
        <f t="shared" si="307"/>
        <v>25_to_39_years</v>
      </c>
      <c r="Z543" t="str">
        <f t="shared" si="308"/>
        <v>50444</v>
      </c>
      <c r="AA543" t="str">
        <f t="shared" si="309"/>
        <v>±6439</v>
      </c>
      <c r="AC543" t="str">
        <f t="shared" si="310"/>
        <v>25_to_39_years_Liberal_Arts_and_History</v>
      </c>
      <c r="AD543" t="str">
        <f t="shared" si="311"/>
        <v>Kansas</v>
      </c>
      <c r="AE543" t="str">
        <f t="shared" si="312"/>
        <v>Liberal_Arts_and_History</v>
      </c>
      <c r="AF543" t="str">
        <f t="shared" si="313"/>
        <v>25_to_39_years</v>
      </c>
      <c r="AG543" t="str">
        <f t="shared" si="314"/>
        <v>50444</v>
      </c>
      <c r="AH543" t="str">
        <f t="shared" si="315"/>
        <v>6439</v>
      </c>
      <c r="AJ543" t="str">
        <f t="shared" si="316"/>
        <v>25_to_39_years_Liberal_Arts_and_History</v>
      </c>
      <c r="AK543" t="str">
        <f t="shared" si="317"/>
        <v>Kansas</v>
      </c>
      <c r="AL543" t="str">
        <f t="shared" si="318"/>
        <v>Liberal_Arts_and_History</v>
      </c>
      <c r="AM543" t="str">
        <f t="shared" si="319"/>
        <v>25_to_39_years</v>
      </c>
      <c r="AN543" t="str">
        <f t="shared" si="320"/>
        <v>50444</v>
      </c>
      <c r="AO543" t="str">
        <f t="shared" si="321"/>
        <v>6439</v>
      </c>
      <c r="AQ543" t="str">
        <f t="shared" si="322"/>
        <v>25_to_39_years_Liberal_Arts_and_History</v>
      </c>
      <c r="AR543" t="str">
        <f t="shared" si="323"/>
        <v>Kansas</v>
      </c>
      <c r="AS543" t="str">
        <f t="shared" si="324"/>
        <v>Liberal_Arts_and_History</v>
      </c>
      <c r="AT543" t="str">
        <f t="shared" si="325"/>
        <v>25_to_39_years</v>
      </c>
      <c r="AU543" t="str">
        <f t="shared" si="326"/>
        <v>50444</v>
      </c>
      <c r="AV543" t="str">
        <f t="shared" si="327"/>
        <v>6439</v>
      </c>
    </row>
    <row r="544" spans="1:48" x14ac:dyDescent="0.3">
      <c r="A544" t="s">
        <v>62</v>
      </c>
      <c r="B544" t="s">
        <v>1118</v>
      </c>
      <c r="C544" t="s">
        <v>63</v>
      </c>
      <c r="D544" t="s">
        <v>11</v>
      </c>
      <c r="E544" t="s">
        <v>1146</v>
      </c>
      <c r="F544" t="s">
        <v>1147</v>
      </c>
      <c r="H544" t="str">
        <f t="shared" si="292"/>
        <v>25 to 39 years_Visual and Performing Arts</v>
      </c>
      <c r="I544" t="str">
        <f t="shared" si="293"/>
        <v>Kansas</v>
      </c>
      <c r="J544" t="str">
        <f t="shared" si="294"/>
        <v>Visual and Performing Arts</v>
      </c>
      <c r="K544" t="str">
        <f t="shared" si="295"/>
        <v>25 to 39 years</v>
      </c>
      <c r="L544" t="str">
        <f t="shared" si="296"/>
        <v>48,100</v>
      </c>
      <c r="M544" t="str">
        <f t="shared" si="297"/>
        <v>±7,462</v>
      </c>
      <c r="O544" t="str">
        <f t="shared" si="298"/>
        <v>25_to_39_years_Visual_and_Performing_Arts</v>
      </c>
      <c r="P544" t="str">
        <f t="shared" si="299"/>
        <v>Kansas</v>
      </c>
      <c r="Q544" t="str">
        <f t="shared" si="300"/>
        <v>Visual_and_Performing_Arts</v>
      </c>
      <c r="R544" t="str">
        <f t="shared" si="301"/>
        <v>25_to_39_years</v>
      </c>
      <c r="S544" t="str">
        <f t="shared" si="302"/>
        <v>48,100</v>
      </c>
      <c r="T544" t="str">
        <f t="shared" si="303"/>
        <v>±7,462</v>
      </c>
      <c r="V544" t="str">
        <f t="shared" si="304"/>
        <v>25_to_39_years_Visual_and_Performing_Arts</v>
      </c>
      <c r="W544" t="str">
        <f t="shared" si="305"/>
        <v>Kansas</v>
      </c>
      <c r="X544" t="str">
        <f t="shared" si="306"/>
        <v>Visual_and_Performing_Arts</v>
      </c>
      <c r="Y544" t="str">
        <f t="shared" si="307"/>
        <v>25_to_39_years</v>
      </c>
      <c r="Z544" t="str">
        <f t="shared" si="308"/>
        <v>48100</v>
      </c>
      <c r="AA544" t="str">
        <f t="shared" si="309"/>
        <v>±7462</v>
      </c>
      <c r="AC544" t="str">
        <f t="shared" si="310"/>
        <v>25_to_39_years_Visual_and_Performing_Arts</v>
      </c>
      <c r="AD544" t="str">
        <f t="shared" si="311"/>
        <v>Kansas</v>
      </c>
      <c r="AE544" t="str">
        <f t="shared" si="312"/>
        <v>Visual_and_Performing_Arts</v>
      </c>
      <c r="AF544" t="str">
        <f t="shared" si="313"/>
        <v>25_to_39_years</v>
      </c>
      <c r="AG544" t="str">
        <f t="shared" si="314"/>
        <v>48100</v>
      </c>
      <c r="AH544" t="str">
        <f t="shared" si="315"/>
        <v>7462</v>
      </c>
      <c r="AJ544" t="str">
        <f t="shared" si="316"/>
        <v>25_to_39_years_Visual_and_Performing_Arts</v>
      </c>
      <c r="AK544" t="str">
        <f t="shared" si="317"/>
        <v>Kansas</v>
      </c>
      <c r="AL544" t="str">
        <f t="shared" si="318"/>
        <v>Visual_and_Performing_Arts</v>
      </c>
      <c r="AM544" t="str">
        <f t="shared" si="319"/>
        <v>25_to_39_years</v>
      </c>
      <c r="AN544" t="str">
        <f t="shared" si="320"/>
        <v>48100</v>
      </c>
      <c r="AO544" t="str">
        <f t="shared" si="321"/>
        <v>7462</v>
      </c>
      <c r="AQ544" t="str">
        <f t="shared" si="322"/>
        <v>25_to_39_years_Visual_and_Performing_Arts</v>
      </c>
      <c r="AR544" t="str">
        <f t="shared" si="323"/>
        <v>Kansas</v>
      </c>
      <c r="AS544" t="str">
        <f t="shared" si="324"/>
        <v>Visual_and_Performing_Arts</v>
      </c>
      <c r="AT544" t="str">
        <f t="shared" si="325"/>
        <v>25_to_39_years</v>
      </c>
      <c r="AU544" t="str">
        <f t="shared" si="326"/>
        <v>48100</v>
      </c>
      <c r="AV544" t="str">
        <f t="shared" si="327"/>
        <v>7462</v>
      </c>
    </row>
    <row r="545" spans="1:48" x14ac:dyDescent="0.3">
      <c r="A545" t="s">
        <v>66</v>
      </c>
      <c r="B545" t="s">
        <v>1118</v>
      </c>
      <c r="C545" t="s">
        <v>67</v>
      </c>
      <c r="D545" t="s">
        <v>11</v>
      </c>
      <c r="E545" t="s">
        <v>1148</v>
      </c>
      <c r="F545" t="s">
        <v>1149</v>
      </c>
      <c r="H545" t="str">
        <f t="shared" si="292"/>
        <v>25 to 39 years_Communications</v>
      </c>
      <c r="I545" t="str">
        <f t="shared" si="293"/>
        <v>Kansas</v>
      </c>
      <c r="J545" t="str">
        <f t="shared" si="294"/>
        <v>Communications</v>
      </c>
      <c r="K545" t="str">
        <f t="shared" si="295"/>
        <v>25 to 39 years</v>
      </c>
      <c r="L545" t="str">
        <f t="shared" si="296"/>
        <v>52,878</v>
      </c>
      <c r="M545" t="str">
        <f t="shared" si="297"/>
        <v>±7,780</v>
      </c>
      <c r="O545" t="str">
        <f t="shared" si="298"/>
        <v>25_to_39_years_Communications</v>
      </c>
      <c r="P545" t="str">
        <f t="shared" si="299"/>
        <v>Kansas</v>
      </c>
      <c r="Q545" t="str">
        <f t="shared" si="300"/>
        <v>Communications</v>
      </c>
      <c r="R545" t="str">
        <f t="shared" si="301"/>
        <v>25_to_39_years</v>
      </c>
      <c r="S545" t="str">
        <f t="shared" si="302"/>
        <v>52,878</v>
      </c>
      <c r="T545" t="str">
        <f t="shared" si="303"/>
        <v>±7,780</v>
      </c>
      <c r="V545" t="str">
        <f t="shared" si="304"/>
        <v>25_to_39_years_Communications</v>
      </c>
      <c r="W545" t="str">
        <f t="shared" si="305"/>
        <v>Kansas</v>
      </c>
      <c r="X545" t="str">
        <f t="shared" si="306"/>
        <v>Communications</v>
      </c>
      <c r="Y545" t="str">
        <f t="shared" si="307"/>
        <v>25_to_39_years</v>
      </c>
      <c r="Z545" t="str">
        <f t="shared" si="308"/>
        <v>52878</v>
      </c>
      <c r="AA545" t="str">
        <f t="shared" si="309"/>
        <v>±7780</v>
      </c>
      <c r="AC545" t="str">
        <f t="shared" si="310"/>
        <v>25_to_39_years_Communications</v>
      </c>
      <c r="AD545" t="str">
        <f t="shared" si="311"/>
        <v>Kansas</v>
      </c>
      <c r="AE545" t="str">
        <f t="shared" si="312"/>
        <v>Communications</v>
      </c>
      <c r="AF545" t="str">
        <f t="shared" si="313"/>
        <v>25_to_39_years</v>
      </c>
      <c r="AG545" t="str">
        <f t="shared" si="314"/>
        <v>52878</v>
      </c>
      <c r="AH545" t="str">
        <f t="shared" si="315"/>
        <v>7780</v>
      </c>
      <c r="AJ545" t="str">
        <f t="shared" si="316"/>
        <v>25_to_39_years_Communications</v>
      </c>
      <c r="AK545" t="str">
        <f t="shared" si="317"/>
        <v>Kansas</v>
      </c>
      <c r="AL545" t="str">
        <f t="shared" si="318"/>
        <v>Communications</v>
      </c>
      <c r="AM545" t="str">
        <f t="shared" si="319"/>
        <v>25_to_39_years</v>
      </c>
      <c r="AN545" t="str">
        <f t="shared" si="320"/>
        <v>52878</v>
      </c>
      <c r="AO545" t="str">
        <f t="shared" si="321"/>
        <v>7780</v>
      </c>
      <c r="AQ545" t="str">
        <f t="shared" si="322"/>
        <v>25_to_39_years_Communications</v>
      </c>
      <c r="AR545" t="str">
        <f t="shared" si="323"/>
        <v>Kansas</v>
      </c>
      <c r="AS545" t="str">
        <f t="shared" si="324"/>
        <v>Communications</v>
      </c>
      <c r="AT545" t="str">
        <f t="shared" si="325"/>
        <v>25_to_39_years</v>
      </c>
      <c r="AU545" t="str">
        <f t="shared" si="326"/>
        <v>52878</v>
      </c>
      <c r="AV545" t="str">
        <f t="shared" si="327"/>
        <v>7780</v>
      </c>
    </row>
    <row r="546" spans="1:48" x14ac:dyDescent="0.3">
      <c r="A546" t="s">
        <v>70</v>
      </c>
      <c r="B546" t="s">
        <v>1118</v>
      </c>
      <c r="C546" t="s">
        <v>71</v>
      </c>
      <c r="D546" t="s">
        <v>11</v>
      </c>
      <c r="E546" t="s">
        <v>1150</v>
      </c>
      <c r="F546" t="s">
        <v>1151</v>
      </c>
      <c r="H546" t="str">
        <f t="shared" si="292"/>
        <v>25 to 39 years_Other</v>
      </c>
      <c r="I546" t="str">
        <f t="shared" si="293"/>
        <v>Kansas</v>
      </c>
      <c r="J546" t="str">
        <f t="shared" si="294"/>
        <v>Other</v>
      </c>
      <c r="K546" t="str">
        <f t="shared" si="295"/>
        <v>25 to 39 years</v>
      </c>
      <c r="L546" t="str">
        <f t="shared" si="296"/>
        <v>52,744</v>
      </c>
      <c r="M546" t="str">
        <f t="shared" si="297"/>
        <v>±2,517</v>
      </c>
      <c r="O546" t="str">
        <f t="shared" si="298"/>
        <v>25_to_39_years_Other</v>
      </c>
      <c r="P546" t="str">
        <f t="shared" si="299"/>
        <v>Kansas</v>
      </c>
      <c r="Q546" t="str">
        <f t="shared" si="300"/>
        <v>Other</v>
      </c>
      <c r="R546" t="str">
        <f t="shared" si="301"/>
        <v>25_to_39_years</v>
      </c>
      <c r="S546" t="str">
        <f t="shared" si="302"/>
        <v>52,744</v>
      </c>
      <c r="T546" t="str">
        <f t="shared" si="303"/>
        <v>±2,517</v>
      </c>
      <c r="V546" t="str">
        <f t="shared" si="304"/>
        <v>25_to_39_years_Other</v>
      </c>
      <c r="W546" t="str">
        <f t="shared" si="305"/>
        <v>Kansas</v>
      </c>
      <c r="X546" t="str">
        <f t="shared" si="306"/>
        <v>Other</v>
      </c>
      <c r="Y546" t="str">
        <f t="shared" si="307"/>
        <v>25_to_39_years</v>
      </c>
      <c r="Z546" t="str">
        <f t="shared" si="308"/>
        <v>52744</v>
      </c>
      <c r="AA546" t="str">
        <f t="shared" si="309"/>
        <v>±2517</v>
      </c>
      <c r="AC546" t="str">
        <f t="shared" si="310"/>
        <v>25_to_39_years_Other</v>
      </c>
      <c r="AD546" t="str">
        <f t="shared" si="311"/>
        <v>Kansas</v>
      </c>
      <c r="AE546" t="str">
        <f t="shared" si="312"/>
        <v>Other</v>
      </c>
      <c r="AF546" t="str">
        <f t="shared" si="313"/>
        <v>25_to_39_years</v>
      </c>
      <c r="AG546" t="str">
        <f t="shared" si="314"/>
        <v>52744</v>
      </c>
      <c r="AH546" t="str">
        <f t="shared" si="315"/>
        <v>2517</v>
      </c>
      <c r="AJ546" t="str">
        <f t="shared" si="316"/>
        <v>25_to_39_years_Other</v>
      </c>
      <c r="AK546" t="str">
        <f t="shared" si="317"/>
        <v>Kansas</v>
      </c>
      <c r="AL546" t="str">
        <f t="shared" si="318"/>
        <v>Other</v>
      </c>
      <c r="AM546" t="str">
        <f t="shared" si="319"/>
        <v>25_to_39_years</v>
      </c>
      <c r="AN546" t="str">
        <f t="shared" si="320"/>
        <v>52744</v>
      </c>
      <c r="AO546" t="str">
        <f t="shared" si="321"/>
        <v>2517</v>
      </c>
      <c r="AQ546" t="str">
        <f t="shared" si="322"/>
        <v>25_to_39_years_Other</v>
      </c>
      <c r="AR546" t="str">
        <f t="shared" si="323"/>
        <v>Kansas</v>
      </c>
      <c r="AS546" t="str">
        <f t="shared" si="324"/>
        <v>Other</v>
      </c>
      <c r="AT546" t="str">
        <f t="shared" si="325"/>
        <v>25_to_39_years</v>
      </c>
      <c r="AU546" t="str">
        <f t="shared" si="326"/>
        <v>52744</v>
      </c>
      <c r="AV546" t="str">
        <f t="shared" si="327"/>
        <v>2517</v>
      </c>
    </row>
    <row r="547" spans="1:48" x14ac:dyDescent="0.3">
      <c r="A547" t="s">
        <v>74</v>
      </c>
      <c r="B547" t="s">
        <v>1118</v>
      </c>
      <c r="C547" t="s">
        <v>75</v>
      </c>
      <c r="D547" t="s">
        <v>75</v>
      </c>
      <c r="E547" t="s">
        <v>1152</v>
      </c>
      <c r="F547" t="s">
        <v>1153</v>
      </c>
      <c r="H547" t="str">
        <f t="shared" si="292"/>
        <v>40 to 64 years_40 to 64 years</v>
      </c>
      <c r="I547" t="str">
        <f t="shared" si="293"/>
        <v>Kansas</v>
      </c>
      <c r="J547" t="str">
        <f t="shared" si="294"/>
        <v>40 to 64 years</v>
      </c>
      <c r="K547" t="str">
        <f t="shared" si="295"/>
        <v>40 to 64 years</v>
      </c>
      <c r="L547" t="str">
        <f t="shared" si="296"/>
        <v>72,166</v>
      </c>
      <c r="M547" t="str">
        <f t="shared" si="297"/>
        <v>±2,153</v>
      </c>
      <c r="O547" t="str">
        <f t="shared" si="298"/>
        <v>40_to_64_years_40_to_64_years</v>
      </c>
      <c r="P547" t="str">
        <f t="shared" si="299"/>
        <v>Kansas</v>
      </c>
      <c r="Q547" t="str">
        <f t="shared" si="300"/>
        <v>40_to_64_years</v>
      </c>
      <c r="R547" t="str">
        <f t="shared" si="301"/>
        <v>40_to_64_years</v>
      </c>
      <c r="S547" t="str">
        <f t="shared" si="302"/>
        <v>72,166</v>
      </c>
      <c r="T547" t="str">
        <f t="shared" si="303"/>
        <v>±2,153</v>
      </c>
      <c r="V547" t="str">
        <f t="shared" si="304"/>
        <v>40_to_64_years_40_to_64_years</v>
      </c>
      <c r="W547" t="str">
        <f t="shared" si="305"/>
        <v>Kansas</v>
      </c>
      <c r="X547" t="str">
        <f t="shared" si="306"/>
        <v>40_to_64_years</v>
      </c>
      <c r="Y547" t="str">
        <f t="shared" si="307"/>
        <v>40_to_64_years</v>
      </c>
      <c r="Z547" t="str">
        <f t="shared" si="308"/>
        <v>72166</v>
      </c>
      <c r="AA547" t="str">
        <f t="shared" si="309"/>
        <v>±2153</v>
      </c>
      <c r="AC547" t="str">
        <f t="shared" si="310"/>
        <v>40_to_64_years_40_to_64_years</v>
      </c>
      <c r="AD547" t="str">
        <f t="shared" si="311"/>
        <v>Kansas</v>
      </c>
      <c r="AE547" t="str">
        <f t="shared" si="312"/>
        <v>40_to_64_years</v>
      </c>
      <c r="AF547" t="str">
        <f t="shared" si="313"/>
        <v>40_to_64_years</v>
      </c>
      <c r="AG547" t="str">
        <f t="shared" si="314"/>
        <v>72166</v>
      </c>
      <c r="AH547" t="str">
        <f t="shared" si="315"/>
        <v>2153</v>
      </c>
      <c r="AJ547" t="str">
        <f t="shared" si="316"/>
        <v>40_to_64_years_40_to_64_years</v>
      </c>
      <c r="AK547" t="str">
        <f t="shared" si="317"/>
        <v>Kansas</v>
      </c>
      <c r="AL547" t="str">
        <f t="shared" si="318"/>
        <v>40_to_64_years</v>
      </c>
      <c r="AM547" t="str">
        <f t="shared" si="319"/>
        <v>40_to_64_years</v>
      </c>
      <c r="AN547" t="str">
        <f t="shared" si="320"/>
        <v>72166</v>
      </c>
      <c r="AO547" t="str">
        <f t="shared" si="321"/>
        <v>2153</v>
      </c>
      <c r="AQ547" t="str">
        <f t="shared" si="322"/>
        <v>40_to_64_years_40_to_64_years</v>
      </c>
      <c r="AR547" t="str">
        <f t="shared" si="323"/>
        <v>Kansas</v>
      </c>
      <c r="AS547" t="str">
        <f t="shared" si="324"/>
        <v>40_to_64_years</v>
      </c>
      <c r="AT547" t="str">
        <f t="shared" si="325"/>
        <v>40_to_64_years</v>
      </c>
      <c r="AU547" t="str">
        <f t="shared" si="326"/>
        <v>72166</v>
      </c>
      <c r="AV547" t="str">
        <f t="shared" si="327"/>
        <v>2153</v>
      </c>
    </row>
    <row r="548" spans="1:48" x14ac:dyDescent="0.3">
      <c r="A548" t="s">
        <v>78</v>
      </c>
      <c r="B548" t="s">
        <v>1118</v>
      </c>
      <c r="C548" t="s">
        <v>15</v>
      </c>
      <c r="D548" t="s">
        <v>75</v>
      </c>
      <c r="E548" t="s">
        <v>1154</v>
      </c>
      <c r="F548" t="s">
        <v>1155</v>
      </c>
      <c r="H548" t="str">
        <f t="shared" si="292"/>
        <v>40 to 64 years_Computers, Mathematics and Statistics</v>
      </c>
      <c r="I548" t="str">
        <f t="shared" si="293"/>
        <v>Kansas</v>
      </c>
      <c r="J548" t="str">
        <f t="shared" si="294"/>
        <v>Computers, Mathematics and Statistics</v>
      </c>
      <c r="K548" t="str">
        <f t="shared" si="295"/>
        <v>40 to 64 years</v>
      </c>
      <c r="L548" t="str">
        <f t="shared" si="296"/>
        <v>94,701</v>
      </c>
      <c r="M548" t="str">
        <f t="shared" si="297"/>
        <v>±11,765</v>
      </c>
      <c r="O548" t="str">
        <f t="shared" si="298"/>
        <v>40_to_64_years_Computers,_Mathematics_and_Statistics</v>
      </c>
      <c r="P548" t="str">
        <f t="shared" si="299"/>
        <v>Kansas</v>
      </c>
      <c r="Q548" t="str">
        <f t="shared" si="300"/>
        <v>Computers,_Mathematics_and_Statistics</v>
      </c>
      <c r="R548" t="str">
        <f t="shared" si="301"/>
        <v>40_to_64_years</v>
      </c>
      <c r="S548" t="str">
        <f t="shared" si="302"/>
        <v>94,701</v>
      </c>
      <c r="T548" t="str">
        <f t="shared" si="303"/>
        <v>±11,765</v>
      </c>
      <c r="V548" t="str">
        <f t="shared" si="304"/>
        <v>40_to_64_years_Computers_Mathematics_and_Statistics</v>
      </c>
      <c r="W548" t="str">
        <f t="shared" si="305"/>
        <v>Kansas</v>
      </c>
      <c r="X548" t="str">
        <f t="shared" si="306"/>
        <v>Computers_Mathematics_and_Statistics</v>
      </c>
      <c r="Y548" t="str">
        <f t="shared" si="307"/>
        <v>40_to_64_years</v>
      </c>
      <c r="Z548" t="str">
        <f t="shared" si="308"/>
        <v>94701</v>
      </c>
      <c r="AA548" t="str">
        <f t="shared" si="309"/>
        <v>±11765</v>
      </c>
      <c r="AC548" t="str">
        <f t="shared" si="310"/>
        <v>40_to_64_years_Computers_Mathematics_and_Statistics</v>
      </c>
      <c r="AD548" t="str">
        <f t="shared" si="311"/>
        <v>Kansas</v>
      </c>
      <c r="AE548" t="str">
        <f t="shared" si="312"/>
        <v>Computers_Mathematics_and_Statistics</v>
      </c>
      <c r="AF548" t="str">
        <f t="shared" si="313"/>
        <v>40_to_64_years</v>
      </c>
      <c r="AG548" t="str">
        <f t="shared" si="314"/>
        <v>94701</v>
      </c>
      <c r="AH548" t="str">
        <f t="shared" si="315"/>
        <v>11765</v>
      </c>
      <c r="AJ548" t="str">
        <f t="shared" si="316"/>
        <v>40_to_64_years_Computers_Mathematics_and_Statistics</v>
      </c>
      <c r="AK548" t="str">
        <f t="shared" si="317"/>
        <v>Kansas</v>
      </c>
      <c r="AL548" t="str">
        <f t="shared" si="318"/>
        <v>Computers_Mathematics_and_Statistics</v>
      </c>
      <c r="AM548" t="str">
        <f t="shared" si="319"/>
        <v>40_to_64_years</v>
      </c>
      <c r="AN548" t="str">
        <f t="shared" si="320"/>
        <v>94701</v>
      </c>
      <c r="AO548" t="str">
        <f t="shared" si="321"/>
        <v>11765</v>
      </c>
      <c r="AQ548" t="str">
        <f t="shared" si="322"/>
        <v>40_to_64_years_Computers_Mathematics_and_Statistics</v>
      </c>
      <c r="AR548" t="str">
        <f t="shared" si="323"/>
        <v>Kansas</v>
      </c>
      <c r="AS548" t="str">
        <f t="shared" si="324"/>
        <v>Computers_Mathematics_and_Statistics</v>
      </c>
      <c r="AT548" t="str">
        <f t="shared" si="325"/>
        <v>40_to_64_years</v>
      </c>
      <c r="AU548" t="str">
        <f t="shared" si="326"/>
        <v>94701</v>
      </c>
      <c r="AV548" t="str">
        <f t="shared" si="327"/>
        <v>11765</v>
      </c>
    </row>
    <row r="549" spans="1:48" x14ac:dyDescent="0.3">
      <c r="A549" t="s">
        <v>81</v>
      </c>
      <c r="B549" t="s">
        <v>1118</v>
      </c>
      <c r="C549" t="s">
        <v>19</v>
      </c>
      <c r="D549" t="s">
        <v>75</v>
      </c>
      <c r="E549" t="s">
        <v>1156</v>
      </c>
      <c r="F549" t="s">
        <v>1157</v>
      </c>
      <c r="H549" t="str">
        <f t="shared" si="292"/>
        <v>40 to 64 years_Biological, Agricultural, and Environmental Sciences</v>
      </c>
      <c r="I549" t="str">
        <f t="shared" si="293"/>
        <v>Kansas</v>
      </c>
      <c r="J549" t="str">
        <f t="shared" si="294"/>
        <v>Biological, Agricultural, and Environmental Sciences</v>
      </c>
      <c r="K549" t="str">
        <f t="shared" si="295"/>
        <v>40 to 64 years</v>
      </c>
      <c r="L549" t="str">
        <f t="shared" si="296"/>
        <v>83,777</v>
      </c>
      <c r="M549" t="str">
        <f t="shared" si="297"/>
        <v>±4,380</v>
      </c>
      <c r="O549" t="str">
        <f t="shared" si="298"/>
        <v>40_to_64_years_Biological,_Agricultural,_and_Environmental_Sciences</v>
      </c>
      <c r="P549" t="str">
        <f t="shared" si="299"/>
        <v>Kansas</v>
      </c>
      <c r="Q549" t="str">
        <f t="shared" si="300"/>
        <v>Biological,_Agricultural,_and_Environmental_Sciences</v>
      </c>
      <c r="R549" t="str">
        <f t="shared" si="301"/>
        <v>40_to_64_years</v>
      </c>
      <c r="S549" t="str">
        <f t="shared" si="302"/>
        <v>83,777</v>
      </c>
      <c r="T549" t="str">
        <f t="shared" si="303"/>
        <v>±4,380</v>
      </c>
      <c r="V549" t="str">
        <f t="shared" si="304"/>
        <v>40_to_64_years_Biological_Agricultural_and_Environmental_Sciences</v>
      </c>
      <c r="W549" t="str">
        <f t="shared" si="305"/>
        <v>Kansas</v>
      </c>
      <c r="X549" t="str">
        <f t="shared" si="306"/>
        <v>Biological_Agricultural_and_Environmental_Sciences</v>
      </c>
      <c r="Y549" t="str">
        <f t="shared" si="307"/>
        <v>40_to_64_years</v>
      </c>
      <c r="Z549" t="str">
        <f t="shared" si="308"/>
        <v>83777</v>
      </c>
      <c r="AA549" t="str">
        <f t="shared" si="309"/>
        <v>±4380</v>
      </c>
      <c r="AC549" t="str">
        <f t="shared" si="310"/>
        <v>40_to_64_years_Biological_Agricultural_and_Environmental_Sciences</v>
      </c>
      <c r="AD549" t="str">
        <f t="shared" si="311"/>
        <v>Kansas</v>
      </c>
      <c r="AE549" t="str">
        <f t="shared" si="312"/>
        <v>Biological_Agricultural_and_Environmental_Sciences</v>
      </c>
      <c r="AF549" t="str">
        <f t="shared" si="313"/>
        <v>40_to_64_years</v>
      </c>
      <c r="AG549" t="str">
        <f t="shared" si="314"/>
        <v>83777</v>
      </c>
      <c r="AH549" t="str">
        <f t="shared" si="315"/>
        <v>4380</v>
      </c>
      <c r="AJ549" t="str">
        <f t="shared" si="316"/>
        <v>40_to_64_years_Biological_Agricultural_and_Environmental_Sciences</v>
      </c>
      <c r="AK549" t="str">
        <f t="shared" si="317"/>
        <v>Kansas</v>
      </c>
      <c r="AL549" t="str">
        <f t="shared" si="318"/>
        <v>Biological_Agricultural_and_Environmental_Sciences</v>
      </c>
      <c r="AM549" t="str">
        <f t="shared" si="319"/>
        <v>40_to_64_years</v>
      </c>
      <c r="AN549" t="str">
        <f t="shared" si="320"/>
        <v>83777</v>
      </c>
      <c r="AO549" t="str">
        <f t="shared" si="321"/>
        <v>4380</v>
      </c>
      <c r="AQ549" t="str">
        <f t="shared" si="322"/>
        <v>40_to_64_years_Biological_Agricultural_and_Environmental_Sciences</v>
      </c>
      <c r="AR549" t="str">
        <f t="shared" si="323"/>
        <v>Kansas</v>
      </c>
      <c r="AS549" t="str">
        <f t="shared" si="324"/>
        <v>Biological_Agricultural_and_Environmental_Sciences</v>
      </c>
      <c r="AT549" t="str">
        <f t="shared" si="325"/>
        <v>40_to_64_years</v>
      </c>
      <c r="AU549" t="str">
        <f t="shared" si="326"/>
        <v>83777</v>
      </c>
      <c r="AV549" t="str">
        <f t="shared" si="327"/>
        <v>4380</v>
      </c>
    </row>
    <row r="550" spans="1:48" x14ac:dyDescent="0.3">
      <c r="A550" t="s">
        <v>84</v>
      </c>
      <c r="B550" t="s">
        <v>1118</v>
      </c>
      <c r="C550" t="s">
        <v>23</v>
      </c>
      <c r="D550" t="s">
        <v>75</v>
      </c>
      <c r="E550" t="s">
        <v>1158</v>
      </c>
      <c r="F550" t="s">
        <v>1159</v>
      </c>
      <c r="H550" t="str">
        <f t="shared" si="292"/>
        <v>40 to 64 years_Physical and Related Sciences</v>
      </c>
      <c r="I550" t="str">
        <f t="shared" si="293"/>
        <v>Kansas</v>
      </c>
      <c r="J550" t="str">
        <f t="shared" si="294"/>
        <v>Physical and Related Sciences</v>
      </c>
      <c r="K550" t="str">
        <f t="shared" si="295"/>
        <v>40 to 64 years</v>
      </c>
      <c r="L550" t="str">
        <f t="shared" si="296"/>
        <v>80,574</v>
      </c>
      <c r="M550" t="str">
        <f t="shared" si="297"/>
        <v>±13,464</v>
      </c>
      <c r="O550" t="str">
        <f t="shared" si="298"/>
        <v>40_to_64_years_Physical_and_Related_Sciences</v>
      </c>
      <c r="P550" t="str">
        <f t="shared" si="299"/>
        <v>Kansas</v>
      </c>
      <c r="Q550" t="str">
        <f t="shared" si="300"/>
        <v>Physical_and_Related_Sciences</v>
      </c>
      <c r="R550" t="str">
        <f t="shared" si="301"/>
        <v>40_to_64_years</v>
      </c>
      <c r="S550" t="str">
        <f t="shared" si="302"/>
        <v>80,574</v>
      </c>
      <c r="T550" t="str">
        <f t="shared" si="303"/>
        <v>±13,464</v>
      </c>
      <c r="V550" t="str">
        <f t="shared" si="304"/>
        <v>40_to_64_years_Physical_and_Related_Sciences</v>
      </c>
      <c r="W550" t="str">
        <f t="shared" si="305"/>
        <v>Kansas</v>
      </c>
      <c r="X550" t="str">
        <f t="shared" si="306"/>
        <v>Physical_and_Related_Sciences</v>
      </c>
      <c r="Y550" t="str">
        <f t="shared" si="307"/>
        <v>40_to_64_years</v>
      </c>
      <c r="Z550" t="str">
        <f t="shared" si="308"/>
        <v>80574</v>
      </c>
      <c r="AA550" t="str">
        <f t="shared" si="309"/>
        <v>±13464</v>
      </c>
      <c r="AC550" t="str">
        <f t="shared" si="310"/>
        <v>40_to_64_years_Physical_and_Related_Sciences</v>
      </c>
      <c r="AD550" t="str">
        <f t="shared" si="311"/>
        <v>Kansas</v>
      </c>
      <c r="AE550" t="str">
        <f t="shared" si="312"/>
        <v>Physical_and_Related_Sciences</v>
      </c>
      <c r="AF550" t="str">
        <f t="shared" si="313"/>
        <v>40_to_64_years</v>
      </c>
      <c r="AG550" t="str">
        <f t="shared" si="314"/>
        <v>80574</v>
      </c>
      <c r="AH550" t="str">
        <f t="shared" si="315"/>
        <v>13464</v>
      </c>
      <c r="AJ550" t="str">
        <f t="shared" si="316"/>
        <v>40_to_64_years_Physical_and_Related_Sciences</v>
      </c>
      <c r="AK550" t="str">
        <f t="shared" si="317"/>
        <v>Kansas</v>
      </c>
      <c r="AL550" t="str">
        <f t="shared" si="318"/>
        <v>Physical_and_Related_Sciences</v>
      </c>
      <c r="AM550" t="str">
        <f t="shared" si="319"/>
        <v>40_to_64_years</v>
      </c>
      <c r="AN550" t="str">
        <f t="shared" si="320"/>
        <v>80574</v>
      </c>
      <c r="AO550" t="str">
        <f t="shared" si="321"/>
        <v>13464</v>
      </c>
      <c r="AQ550" t="str">
        <f t="shared" si="322"/>
        <v>40_to_64_years_Physical_and_Related_Sciences</v>
      </c>
      <c r="AR550" t="str">
        <f t="shared" si="323"/>
        <v>Kansas</v>
      </c>
      <c r="AS550" t="str">
        <f t="shared" si="324"/>
        <v>Physical_and_Related_Sciences</v>
      </c>
      <c r="AT550" t="str">
        <f t="shared" si="325"/>
        <v>40_to_64_years</v>
      </c>
      <c r="AU550" t="str">
        <f t="shared" si="326"/>
        <v>80574</v>
      </c>
      <c r="AV550" t="str">
        <f t="shared" si="327"/>
        <v>13464</v>
      </c>
    </row>
    <row r="551" spans="1:48" x14ac:dyDescent="0.3">
      <c r="A551" t="s">
        <v>87</v>
      </c>
      <c r="B551" t="s">
        <v>1118</v>
      </c>
      <c r="C551" t="s">
        <v>27</v>
      </c>
      <c r="D551" t="s">
        <v>75</v>
      </c>
      <c r="E551" t="s">
        <v>1160</v>
      </c>
      <c r="F551" t="s">
        <v>1161</v>
      </c>
      <c r="H551" t="str">
        <f t="shared" si="292"/>
        <v>40 to 64 years_Psychology</v>
      </c>
      <c r="I551" t="str">
        <f t="shared" si="293"/>
        <v>Kansas</v>
      </c>
      <c r="J551" t="str">
        <f t="shared" si="294"/>
        <v>Psychology</v>
      </c>
      <c r="K551" t="str">
        <f t="shared" si="295"/>
        <v>40 to 64 years</v>
      </c>
      <c r="L551" t="str">
        <f t="shared" si="296"/>
        <v>56,686</v>
      </c>
      <c r="M551" t="str">
        <f t="shared" si="297"/>
        <v>±3,080</v>
      </c>
      <c r="O551" t="str">
        <f t="shared" si="298"/>
        <v>40_to_64_years_Psychology</v>
      </c>
      <c r="P551" t="str">
        <f t="shared" si="299"/>
        <v>Kansas</v>
      </c>
      <c r="Q551" t="str">
        <f t="shared" si="300"/>
        <v>Psychology</v>
      </c>
      <c r="R551" t="str">
        <f t="shared" si="301"/>
        <v>40_to_64_years</v>
      </c>
      <c r="S551" t="str">
        <f t="shared" si="302"/>
        <v>56,686</v>
      </c>
      <c r="T551" t="str">
        <f t="shared" si="303"/>
        <v>±3,080</v>
      </c>
      <c r="V551" t="str">
        <f t="shared" si="304"/>
        <v>40_to_64_years_Psychology</v>
      </c>
      <c r="W551" t="str">
        <f t="shared" si="305"/>
        <v>Kansas</v>
      </c>
      <c r="X551" t="str">
        <f t="shared" si="306"/>
        <v>Psychology</v>
      </c>
      <c r="Y551" t="str">
        <f t="shared" si="307"/>
        <v>40_to_64_years</v>
      </c>
      <c r="Z551" t="str">
        <f t="shared" si="308"/>
        <v>56686</v>
      </c>
      <c r="AA551" t="str">
        <f t="shared" si="309"/>
        <v>±3080</v>
      </c>
      <c r="AC551" t="str">
        <f t="shared" si="310"/>
        <v>40_to_64_years_Psychology</v>
      </c>
      <c r="AD551" t="str">
        <f t="shared" si="311"/>
        <v>Kansas</v>
      </c>
      <c r="AE551" t="str">
        <f t="shared" si="312"/>
        <v>Psychology</v>
      </c>
      <c r="AF551" t="str">
        <f t="shared" si="313"/>
        <v>40_to_64_years</v>
      </c>
      <c r="AG551" t="str">
        <f t="shared" si="314"/>
        <v>56686</v>
      </c>
      <c r="AH551" t="str">
        <f t="shared" si="315"/>
        <v>3080</v>
      </c>
      <c r="AJ551" t="str">
        <f t="shared" si="316"/>
        <v>40_to_64_years_Psychology</v>
      </c>
      <c r="AK551" t="str">
        <f t="shared" si="317"/>
        <v>Kansas</v>
      </c>
      <c r="AL551" t="str">
        <f t="shared" si="318"/>
        <v>Psychology</v>
      </c>
      <c r="AM551" t="str">
        <f t="shared" si="319"/>
        <v>40_to_64_years</v>
      </c>
      <c r="AN551" t="str">
        <f t="shared" si="320"/>
        <v>56686</v>
      </c>
      <c r="AO551" t="str">
        <f t="shared" si="321"/>
        <v>3080</v>
      </c>
      <c r="AQ551" t="str">
        <f t="shared" si="322"/>
        <v>40_to_64_years_Psychology</v>
      </c>
      <c r="AR551" t="str">
        <f t="shared" si="323"/>
        <v>Kansas</v>
      </c>
      <c r="AS551" t="str">
        <f t="shared" si="324"/>
        <v>Psychology</v>
      </c>
      <c r="AT551" t="str">
        <f t="shared" si="325"/>
        <v>40_to_64_years</v>
      </c>
      <c r="AU551" t="str">
        <f t="shared" si="326"/>
        <v>56686</v>
      </c>
      <c r="AV551" t="str">
        <f t="shared" si="327"/>
        <v>3080</v>
      </c>
    </row>
    <row r="552" spans="1:48" x14ac:dyDescent="0.3">
      <c r="A552" t="s">
        <v>90</v>
      </c>
      <c r="B552" t="s">
        <v>1118</v>
      </c>
      <c r="C552" t="s">
        <v>31</v>
      </c>
      <c r="D552" t="s">
        <v>75</v>
      </c>
      <c r="E552" t="s">
        <v>1162</v>
      </c>
      <c r="F552" t="s">
        <v>1163</v>
      </c>
      <c r="H552" t="str">
        <f t="shared" si="292"/>
        <v>40 to 64 years_Social Sciences</v>
      </c>
      <c r="I552" t="str">
        <f t="shared" si="293"/>
        <v>Kansas</v>
      </c>
      <c r="J552" t="str">
        <f t="shared" si="294"/>
        <v>Social Sciences</v>
      </c>
      <c r="K552" t="str">
        <f t="shared" si="295"/>
        <v>40 to 64 years</v>
      </c>
      <c r="L552" t="str">
        <f t="shared" si="296"/>
        <v>82,588</v>
      </c>
      <c r="M552" t="str">
        <f t="shared" si="297"/>
        <v>±8,418</v>
      </c>
      <c r="O552" t="str">
        <f t="shared" si="298"/>
        <v>40_to_64_years_Social_Sciences</v>
      </c>
      <c r="P552" t="str">
        <f t="shared" si="299"/>
        <v>Kansas</v>
      </c>
      <c r="Q552" t="str">
        <f t="shared" si="300"/>
        <v>Social_Sciences</v>
      </c>
      <c r="R552" t="str">
        <f t="shared" si="301"/>
        <v>40_to_64_years</v>
      </c>
      <c r="S552" t="str">
        <f t="shared" si="302"/>
        <v>82,588</v>
      </c>
      <c r="T552" t="str">
        <f t="shared" si="303"/>
        <v>±8,418</v>
      </c>
      <c r="V552" t="str">
        <f t="shared" si="304"/>
        <v>40_to_64_years_Social_Sciences</v>
      </c>
      <c r="W552" t="str">
        <f t="shared" si="305"/>
        <v>Kansas</v>
      </c>
      <c r="X552" t="str">
        <f t="shared" si="306"/>
        <v>Social_Sciences</v>
      </c>
      <c r="Y552" t="str">
        <f t="shared" si="307"/>
        <v>40_to_64_years</v>
      </c>
      <c r="Z552" t="str">
        <f t="shared" si="308"/>
        <v>82588</v>
      </c>
      <c r="AA552" t="str">
        <f t="shared" si="309"/>
        <v>±8418</v>
      </c>
      <c r="AC552" t="str">
        <f t="shared" si="310"/>
        <v>40_to_64_years_Social_Sciences</v>
      </c>
      <c r="AD552" t="str">
        <f t="shared" si="311"/>
        <v>Kansas</v>
      </c>
      <c r="AE552" t="str">
        <f t="shared" si="312"/>
        <v>Social_Sciences</v>
      </c>
      <c r="AF552" t="str">
        <f t="shared" si="313"/>
        <v>40_to_64_years</v>
      </c>
      <c r="AG552" t="str">
        <f t="shared" si="314"/>
        <v>82588</v>
      </c>
      <c r="AH552" t="str">
        <f t="shared" si="315"/>
        <v>8418</v>
      </c>
      <c r="AJ552" t="str">
        <f t="shared" si="316"/>
        <v>40_to_64_years_Social_Sciences</v>
      </c>
      <c r="AK552" t="str">
        <f t="shared" si="317"/>
        <v>Kansas</v>
      </c>
      <c r="AL552" t="str">
        <f t="shared" si="318"/>
        <v>Social_Sciences</v>
      </c>
      <c r="AM552" t="str">
        <f t="shared" si="319"/>
        <v>40_to_64_years</v>
      </c>
      <c r="AN552" t="str">
        <f t="shared" si="320"/>
        <v>82588</v>
      </c>
      <c r="AO552" t="str">
        <f t="shared" si="321"/>
        <v>8418</v>
      </c>
      <c r="AQ552" t="str">
        <f t="shared" si="322"/>
        <v>40_to_64_years_Social_Sciences</v>
      </c>
      <c r="AR552" t="str">
        <f t="shared" si="323"/>
        <v>Kansas</v>
      </c>
      <c r="AS552" t="str">
        <f t="shared" si="324"/>
        <v>Social_Sciences</v>
      </c>
      <c r="AT552" t="str">
        <f t="shared" si="325"/>
        <v>40_to_64_years</v>
      </c>
      <c r="AU552" t="str">
        <f t="shared" si="326"/>
        <v>82588</v>
      </c>
      <c r="AV552" t="str">
        <f t="shared" si="327"/>
        <v>8418</v>
      </c>
    </row>
    <row r="553" spans="1:48" x14ac:dyDescent="0.3">
      <c r="A553" t="s">
        <v>93</v>
      </c>
      <c r="B553" t="s">
        <v>1118</v>
      </c>
      <c r="C553" t="s">
        <v>35</v>
      </c>
      <c r="D553" t="s">
        <v>75</v>
      </c>
      <c r="E553" t="s">
        <v>1164</v>
      </c>
      <c r="F553" t="s">
        <v>1165</v>
      </c>
      <c r="H553" t="str">
        <f t="shared" si="292"/>
        <v>40 to 64 years_Engineering</v>
      </c>
      <c r="I553" t="str">
        <f t="shared" si="293"/>
        <v>Kansas</v>
      </c>
      <c r="J553" t="str">
        <f t="shared" si="294"/>
        <v>Engineering</v>
      </c>
      <c r="K553" t="str">
        <f t="shared" si="295"/>
        <v>40 to 64 years</v>
      </c>
      <c r="L553" t="str">
        <f t="shared" si="296"/>
        <v>115,873</v>
      </c>
      <c r="M553" t="str">
        <f t="shared" si="297"/>
        <v>±8,350</v>
      </c>
      <c r="O553" t="str">
        <f t="shared" si="298"/>
        <v>40_to_64_years_Engineering</v>
      </c>
      <c r="P553" t="str">
        <f t="shared" si="299"/>
        <v>Kansas</v>
      </c>
      <c r="Q553" t="str">
        <f t="shared" si="300"/>
        <v>Engineering</v>
      </c>
      <c r="R553" t="str">
        <f t="shared" si="301"/>
        <v>40_to_64_years</v>
      </c>
      <c r="S553" t="str">
        <f t="shared" si="302"/>
        <v>115,873</v>
      </c>
      <c r="T553" t="str">
        <f t="shared" si="303"/>
        <v>±8,350</v>
      </c>
      <c r="V553" t="str">
        <f t="shared" si="304"/>
        <v>40_to_64_years_Engineering</v>
      </c>
      <c r="W553" t="str">
        <f t="shared" si="305"/>
        <v>Kansas</v>
      </c>
      <c r="X553" t="str">
        <f t="shared" si="306"/>
        <v>Engineering</v>
      </c>
      <c r="Y553" t="str">
        <f t="shared" si="307"/>
        <v>40_to_64_years</v>
      </c>
      <c r="Z553" t="str">
        <f t="shared" si="308"/>
        <v>115873</v>
      </c>
      <c r="AA553" t="str">
        <f t="shared" si="309"/>
        <v>±8350</v>
      </c>
      <c r="AC553" t="str">
        <f t="shared" si="310"/>
        <v>40_to_64_years_Engineering</v>
      </c>
      <c r="AD553" t="str">
        <f t="shared" si="311"/>
        <v>Kansas</v>
      </c>
      <c r="AE553" t="str">
        <f t="shared" si="312"/>
        <v>Engineering</v>
      </c>
      <c r="AF553" t="str">
        <f t="shared" si="313"/>
        <v>40_to_64_years</v>
      </c>
      <c r="AG553" t="str">
        <f t="shared" si="314"/>
        <v>115873</v>
      </c>
      <c r="AH553" t="str">
        <f t="shared" si="315"/>
        <v>8350</v>
      </c>
      <c r="AJ553" t="str">
        <f t="shared" si="316"/>
        <v>40_to_64_years_Engineering</v>
      </c>
      <c r="AK553" t="str">
        <f t="shared" si="317"/>
        <v>Kansas</v>
      </c>
      <c r="AL553" t="str">
        <f t="shared" si="318"/>
        <v>Engineering</v>
      </c>
      <c r="AM553" t="str">
        <f t="shared" si="319"/>
        <v>40_to_64_years</v>
      </c>
      <c r="AN553" t="str">
        <f t="shared" si="320"/>
        <v>115873</v>
      </c>
      <c r="AO553" t="str">
        <f t="shared" si="321"/>
        <v>8350</v>
      </c>
      <c r="AQ553" t="str">
        <f t="shared" si="322"/>
        <v>40_to_64_years_Engineering</v>
      </c>
      <c r="AR553" t="str">
        <f t="shared" si="323"/>
        <v>Kansas</v>
      </c>
      <c r="AS553" t="str">
        <f t="shared" si="324"/>
        <v>Engineering</v>
      </c>
      <c r="AT553" t="str">
        <f t="shared" si="325"/>
        <v>40_to_64_years</v>
      </c>
      <c r="AU553" t="str">
        <f t="shared" si="326"/>
        <v>115873</v>
      </c>
      <c r="AV553" t="str">
        <f t="shared" si="327"/>
        <v>8350</v>
      </c>
    </row>
    <row r="554" spans="1:48" x14ac:dyDescent="0.3">
      <c r="A554" t="s">
        <v>96</v>
      </c>
      <c r="B554" t="s">
        <v>1118</v>
      </c>
      <c r="C554" t="s">
        <v>39</v>
      </c>
      <c r="D554" t="s">
        <v>75</v>
      </c>
      <c r="E554" t="s">
        <v>1166</v>
      </c>
      <c r="F554" t="s">
        <v>1167</v>
      </c>
      <c r="H554" t="str">
        <f t="shared" si="292"/>
        <v>40 to 64 years_Multidisciplinary Studies</v>
      </c>
      <c r="I554" t="str">
        <f t="shared" si="293"/>
        <v>Kansas</v>
      </c>
      <c r="J554" t="str">
        <f t="shared" si="294"/>
        <v>Multidisciplinary Studies</v>
      </c>
      <c r="K554" t="str">
        <f t="shared" si="295"/>
        <v>40 to 64 years</v>
      </c>
      <c r="L554" t="str">
        <f t="shared" si="296"/>
        <v>60,407</v>
      </c>
      <c r="M554" t="str">
        <f t="shared" si="297"/>
        <v>±52,105</v>
      </c>
      <c r="O554" t="str">
        <f t="shared" si="298"/>
        <v>40_to_64_years_Multidisciplinary_Studies</v>
      </c>
      <c r="P554" t="str">
        <f t="shared" si="299"/>
        <v>Kansas</v>
      </c>
      <c r="Q554" t="str">
        <f t="shared" si="300"/>
        <v>Multidisciplinary_Studies</v>
      </c>
      <c r="R554" t="str">
        <f t="shared" si="301"/>
        <v>40_to_64_years</v>
      </c>
      <c r="S554" t="str">
        <f t="shared" si="302"/>
        <v>60,407</v>
      </c>
      <c r="T554" t="str">
        <f t="shared" si="303"/>
        <v>±52,105</v>
      </c>
      <c r="V554" t="str">
        <f t="shared" si="304"/>
        <v>40_to_64_years_Multidisciplinary_Studies</v>
      </c>
      <c r="W554" t="str">
        <f t="shared" si="305"/>
        <v>Kansas</v>
      </c>
      <c r="X554" t="str">
        <f t="shared" si="306"/>
        <v>Multidisciplinary_Studies</v>
      </c>
      <c r="Y554" t="str">
        <f t="shared" si="307"/>
        <v>40_to_64_years</v>
      </c>
      <c r="Z554" t="str">
        <f t="shared" si="308"/>
        <v>60407</v>
      </c>
      <c r="AA554" t="str">
        <f t="shared" si="309"/>
        <v>±52105</v>
      </c>
      <c r="AC554" t="str">
        <f t="shared" si="310"/>
        <v>40_to_64_years_Multidisciplinary_Studies</v>
      </c>
      <c r="AD554" t="str">
        <f t="shared" si="311"/>
        <v>Kansas</v>
      </c>
      <c r="AE554" t="str">
        <f t="shared" si="312"/>
        <v>Multidisciplinary_Studies</v>
      </c>
      <c r="AF554" t="str">
        <f t="shared" si="313"/>
        <v>40_to_64_years</v>
      </c>
      <c r="AG554" t="str">
        <f t="shared" si="314"/>
        <v>60407</v>
      </c>
      <c r="AH554" t="str">
        <f t="shared" si="315"/>
        <v>52105</v>
      </c>
      <c r="AJ554" t="str">
        <f t="shared" si="316"/>
        <v>40_to_64_years_Multidisciplinary_Studies</v>
      </c>
      <c r="AK554" t="str">
        <f t="shared" si="317"/>
        <v>Kansas</v>
      </c>
      <c r="AL554" t="str">
        <f t="shared" si="318"/>
        <v>Multidisciplinary_Studies</v>
      </c>
      <c r="AM554" t="str">
        <f t="shared" si="319"/>
        <v>40_to_64_years</v>
      </c>
      <c r="AN554" t="str">
        <f t="shared" si="320"/>
        <v>60407</v>
      </c>
      <c r="AO554" t="str">
        <f t="shared" si="321"/>
        <v>52105</v>
      </c>
      <c r="AQ554" t="str">
        <f t="shared" si="322"/>
        <v>40_to_64_years_Multidisciplinary_Studies</v>
      </c>
      <c r="AR554" t="str">
        <f t="shared" si="323"/>
        <v>Kansas</v>
      </c>
      <c r="AS554" t="str">
        <f t="shared" si="324"/>
        <v>Multidisciplinary_Studies</v>
      </c>
      <c r="AT554" t="str">
        <f t="shared" si="325"/>
        <v>40_to_64_years</v>
      </c>
      <c r="AU554" t="str">
        <f t="shared" si="326"/>
        <v>60407</v>
      </c>
      <c r="AV554" t="str">
        <f t="shared" si="327"/>
        <v>52105</v>
      </c>
    </row>
    <row r="555" spans="1:48" x14ac:dyDescent="0.3">
      <c r="A555" t="s">
        <v>99</v>
      </c>
      <c r="B555" t="s">
        <v>1118</v>
      </c>
      <c r="C555" t="s">
        <v>43</v>
      </c>
      <c r="D555" t="s">
        <v>75</v>
      </c>
      <c r="E555" t="s">
        <v>1168</v>
      </c>
      <c r="F555" t="s">
        <v>699</v>
      </c>
      <c r="H555" t="str">
        <f t="shared" si="292"/>
        <v>40 to 64 years_Science and Engineering Related Fields</v>
      </c>
      <c r="I555" t="str">
        <f t="shared" si="293"/>
        <v>Kansas</v>
      </c>
      <c r="J555" t="str">
        <f t="shared" si="294"/>
        <v>Science and Engineering Related Fields</v>
      </c>
      <c r="K555" t="str">
        <f t="shared" si="295"/>
        <v>40 to 64 years</v>
      </c>
      <c r="L555" t="str">
        <f t="shared" si="296"/>
        <v>76,834</v>
      </c>
      <c r="M555" t="str">
        <f t="shared" si="297"/>
        <v>±2,863</v>
      </c>
      <c r="O555" t="str">
        <f t="shared" si="298"/>
        <v>40_to_64_years_Science_and_Engineering_Related_Fields</v>
      </c>
      <c r="P555" t="str">
        <f t="shared" si="299"/>
        <v>Kansas</v>
      </c>
      <c r="Q555" t="str">
        <f t="shared" si="300"/>
        <v>Science_and_Engineering_Related_Fields</v>
      </c>
      <c r="R555" t="str">
        <f t="shared" si="301"/>
        <v>40_to_64_years</v>
      </c>
      <c r="S555" t="str">
        <f t="shared" si="302"/>
        <v>76,834</v>
      </c>
      <c r="T555" t="str">
        <f t="shared" si="303"/>
        <v>±2,863</v>
      </c>
      <c r="V555" t="str">
        <f t="shared" si="304"/>
        <v>40_to_64_years_Science_and_Engineering_Related_Fields</v>
      </c>
      <c r="W555" t="str">
        <f t="shared" si="305"/>
        <v>Kansas</v>
      </c>
      <c r="X555" t="str">
        <f t="shared" si="306"/>
        <v>Science_and_Engineering_Related_Fields</v>
      </c>
      <c r="Y555" t="str">
        <f t="shared" si="307"/>
        <v>40_to_64_years</v>
      </c>
      <c r="Z555" t="str">
        <f t="shared" si="308"/>
        <v>76834</v>
      </c>
      <c r="AA555" t="str">
        <f t="shared" si="309"/>
        <v>±2863</v>
      </c>
      <c r="AC555" t="str">
        <f t="shared" si="310"/>
        <v>40_to_64_years_Science_and_Engineering_Related_Fields</v>
      </c>
      <c r="AD555" t="str">
        <f t="shared" si="311"/>
        <v>Kansas</v>
      </c>
      <c r="AE555" t="str">
        <f t="shared" si="312"/>
        <v>Science_and_Engineering_Related_Fields</v>
      </c>
      <c r="AF555" t="str">
        <f t="shared" si="313"/>
        <v>40_to_64_years</v>
      </c>
      <c r="AG555" t="str">
        <f t="shared" si="314"/>
        <v>76834</v>
      </c>
      <c r="AH555" t="str">
        <f t="shared" si="315"/>
        <v>2863</v>
      </c>
      <c r="AJ555" t="str">
        <f t="shared" si="316"/>
        <v>40_to_64_years_Science_and_Engineering_Related_Fields</v>
      </c>
      <c r="AK555" t="str">
        <f t="shared" si="317"/>
        <v>Kansas</v>
      </c>
      <c r="AL555" t="str">
        <f t="shared" si="318"/>
        <v>Science_and_Engineering_Related_Fields</v>
      </c>
      <c r="AM555" t="str">
        <f t="shared" si="319"/>
        <v>40_to_64_years</v>
      </c>
      <c r="AN555" t="str">
        <f t="shared" si="320"/>
        <v>76834</v>
      </c>
      <c r="AO555" t="str">
        <f t="shared" si="321"/>
        <v>2863</v>
      </c>
      <c r="AQ555" t="str">
        <f t="shared" si="322"/>
        <v>40_to_64_years_Science_and_Engineering_Related_Fields</v>
      </c>
      <c r="AR555" t="str">
        <f t="shared" si="323"/>
        <v>Kansas</v>
      </c>
      <c r="AS555" t="str">
        <f t="shared" si="324"/>
        <v>Science_and_Engineering_Related_Fields</v>
      </c>
      <c r="AT555" t="str">
        <f t="shared" si="325"/>
        <v>40_to_64_years</v>
      </c>
      <c r="AU555" t="str">
        <f t="shared" si="326"/>
        <v>76834</v>
      </c>
      <c r="AV555" t="str">
        <f t="shared" si="327"/>
        <v>2863</v>
      </c>
    </row>
    <row r="556" spans="1:48" x14ac:dyDescent="0.3">
      <c r="A556" t="s">
        <v>102</v>
      </c>
      <c r="B556" t="s">
        <v>1118</v>
      </c>
      <c r="C556" t="s">
        <v>47</v>
      </c>
      <c r="D556" t="s">
        <v>75</v>
      </c>
      <c r="E556" t="s">
        <v>1169</v>
      </c>
      <c r="F556" t="s">
        <v>1170</v>
      </c>
      <c r="H556" t="str">
        <f t="shared" si="292"/>
        <v>40 to 64 years_Business</v>
      </c>
      <c r="I556" t="str">
        <f t="shared" si="293"/>
        <v>Kansas</v>
      </c>
      <c r="J556" t="str">
        <f t="shared" si="294"/>
        <v>Business</v>
      </c>
      <c r="K556" t="str">
        <f t="shared" si="295"/>
        <v>40 to 64 years</v>
      </c>
      <c r="L556" t="str">
        <f t="shared" si="296"/>
        <v>81,373</v>
      </c>
      <c r="M556" t="str">
        <f t="shared" si="297"/>
        <v>±4,565</v>
      </c>
      <c r="O556" t="str">
        <f t="shared" si="298"/>
        <v>40_to_64_years_Business</v>
      </c>
      <c r="P556" t="str">
        <f t="shared" si="299"/>
        <v>Kansas</v>
      </c>
      <c r="Q556" t="str">
        <f t="shared" si="300"/>
        <v>Business</v>
      </c>
      <c r="R556" t="str">
        <f t="shared" si="301"/>
        <v>40_to_64_years</v>
      </c>
      <c r="S556" t="str">
        <f t="shared" si="302"/>
        <v>81,373</v>
      </c>
      <c r="T556" t="str">
        <f t="shared" si="303"/>
        <v>±4,565</v>
      </c>
      <c r="V556" t="str">
        <f t="shared" si="304"/>
        <v>40_to_64_years_Business</v>
      </c>
      <c r="W556" t="str">
        <f t="shared" si="305"/>
        <v>Kansas</v>
      </c>
      <c r="X556" t="str">
        <f t="shared" si="306"/>
        <v>Business</v>
      </c>
      <c r="Y556" t="str">
        <f t="shared" si="307"/>
        <v>40_to_64_years</v>
      </c>
      <c r="Z556" t="str">
        <f t="shared" si="308"/>
        <v>81373</v>
      </c>
      <c r="AA556" t="str">
        <f t="shared" si="309"/>
        <v>±4565</v>
      </c>
      <c r="AC556" t="str">
        <f t="shared" si="310"/>
        <v>40_to_64_years_Business</v>
      </c>
      <c r="AD556" t="str">
        <f t="shared" si="311"/>
        <v>Kansas</v>
      </c>
      <c r="AE556" t="str">
        <f t="shared" si="312"/>
        <v>Business</v>
      </c>
      <c r="AF556" t="str">
        <f t="shared" si="313"/>
        <v>40_to_64_years</v>
      </c>
      <c r="AG556" t="str">
        <f t="shared" si="314"/>
        <v>81373</v>
      </c>
      <c r="AH556" t="str">
        <f t="shared" si="315"/>
        <v>4565</v>
      </c>
      <c r="AJ556" t="str">
        <f t="shared" si="316"/>
        <v>40_to_64_years_Business</v>
      </c>
      <c r="AK556" t="str">
        <f t="shared" si="317"/>
        <v>Kansas</v>
      </c>
      <c r="AL556" t="str">
        <f t="shared" si="318"/>
        <v>Business</v>
      </c>
      <c r="AM556" t="str">
        <f t="shared" si="319"/>
        <v>40_to_64_years</v>
      </c>
      <c r="AN556" t="str">
        <f t="shared" si="320"/>
        <v>81373</v>
      </c>
      <c r="AO556" t="str">
        <f t="shared" si="321"/>
        <v>4565</v>
      </c>
      <c r="AQ556" t="str">
        <f t="shared" si="322"/>
        <v>40_to_64_years_Business</v>
      </c>
      <c r="AR556" t="str">
        <f t="shared" si="323"/>
        <v>Kansas</v>
      </c>
      <c r="AS556" t="str">
        <f t="shared" si="324"/>
        <v>Business</v>
      </c>
      <c r="AT556" t="str">
        <f t="shared" si="325"/>
        <v>40_to_64_years</v>
      </c>
      <c r="AU556" t="str">
        <f t="shared" si="326"/>
        <v>81373</v>
      </c>
      <c r="AV556" t="str">
        <f t="shared" si="327"/>
        <v>4565</v>
      </c>
    </row>
    <row r="557" spans="1:48" x14ac:dyDescent="0.3">
      <c r="A557" t="s">
        <v>105</v>
      </c>
      <c r="B557" t="s">
        <v>1118</v>
      </c>
      <c r="C557" t="s">
        <v>51</v>
      </c>
      <c r="D557" t="s">
        <v>75</v>
      </c>
      <c r="E557" t="s">
        <v>1171</v>
      </c>
      <c r="F557" t="s">
        <v>1172</v>
      </c>
      <c r="H557" t="str">
        <f t="shared" si="292"/>
        <v>40 to 64 years_Education</v>
      </c>
      <c r="I557" t="str">
        <f t="shared" si="293"/>
        <v>Kansas</v>
      </c>
      <c r="J557" t="str">
        <f t="shared" si="294"/>
        <v>Education</v>
      </c>
      <c r="K557" t="str">
        <f t="shared" si="295"/>
        <v>40 to 64 years</v>
      </c>
      <c r="L557" t="str">
        <f t="shared" si="296"/>
        <v>54,286</v>
      </c>
      <c r="M557" t="str">
        <f t="shared" si="297"/>
        <v>±1,807</v>
      </c>
      <c r="O557" t="str">
        <f t="shared" si="298"/>
        <v>40_to_64_years_Education</v>
      </c>
      <c r="P557" t="str">
        <f t="shared" si="299"/>
        <v>Kansas</v>
      </c>
      <c r="Q557" t="str">
        <f t="shared" si="300"/>
        <v>Education</v>
      </c>
      <c r="R557" t="str">
        <f t="shared" si="301"/>
        <v>40_to_64_years</v>
      </c>
      <c r="S557" t="str">
        <f t="shared" si="302"/>
        <v>54,286</v>
      </c>
      <c r="T557" t="str">
        <f t="shared" si="303"/>
        <v>±1,807</v>
      </c>
      <c r="V557" t="str">
        <f t="shared" si="304"/>
        <v>40_to_64_years_Education</v>
      </c>
      <c r="W557" t="str">
        <f t="shared" si="305"/>
        <v>Kansas</v>
      </c>
      <c r="X557" t="str">
        <f t="shared" si="306"/>
        <v>Education</v>
      </c>
      <c r="Y557" t="str">
        <f t="shared" si="307"/>
        <v>40_to_64_years</v>
      </c>
      <c r="Z557" t="str">
        <f t="shared" si="308"/>
        <v>54286</v>
      </c>
      <c r="AA557" t="str">
        <f t="shared" si="309"/>
        <v>±1807</v>
      </c>
      <c r="AC557" t="str">
        <f t="shared" si="310"/>
        <v>40_to_64_years_Education</v>
      </c>
      <c r="AD557" t="str">
        <f t="shared" si="311"/>
        <v>Kansas</v>
      </c>
      <c r="AE557" t="str">
        <f t="shared" si="312"/>
        <v>Education</v>
      </c>
      <c r="AF557" t="str">
        <f t="shared" si="313"/>
        <v>40_to_64_years</v>
      </c>
      <c r="AG557" t="str">
        <f t="shared" si="314"/>
        <v>54286</v>
      </c>
      <c r="AH557" t="str">
        <f t="shared" si="315"/>
        <v>1807</v>
      </c>
      <c r="AJ557" t="str">
        <f t="shared" si="316"/>
        <v>40_to_64_years_Education</v>
      </c>
      <c r="AK557" t="str">
        <f t="shared" si="317"/>
        <v>Kansas</v>
      </c>
      <c r="AL557" t="str">
        <f t="shared" si="318"/>
        <v>Education</v>
      </c>
      <c r="AM557" t="str">
        <f t="shared" si="319"/>
        <v>40_to_64_years</v>
      </c>
      <c r="AN557" t="str">
        <f t="shared" si="320"/>
        <v>54286</v>
      </c>
      <c r="AO557" t="str">
        <f t="shared" si="321"/>
        <v>1807</v>
      </c>
      <c r="AQ557" t="str">
        <f t="shared" si="322"/>
        <v>40_to_64_years_Education</v>
      </c>
      <c r="AR557" t="str">
        <f t="shared" si="323"/>
        <v>Kansas</v>
      </c>
      <c r="AS557" t="str">
        <f t="shared" si="324"/>
        <v>Education</v>
      </c>
      <c r="AT557" t="str">
        <f t="shared" si="325"/>
        <v>40_to_64_years</v>
      </c>
      <c r="AU557" t="str">
        <f t="shared" si="326"/>
        <v>54286</v>
      </c>
      <c r="AV557" t="str">
        <f t="shared" si="327"/>
        <v>1807</v>
      </c>
    </row>
    <row r="558" spans="1:48" x14ac:dyDescent="0.3">
      <c r="A558" t="s">
        <v>108</v>
      </c>
      <c r="B558" t="s">
        <v>1118</v>
      </c>
      <c r="C558" t="s">
        <v>55</v>
      </c>
      <c r="D558" t="s">
        <v>75</v>
      </c>
      <c r="E558" t="s">
        <v>790</v>
      </c>
      <c r="F558" t="s">
        <v>1173</v>
      </c>
      <c r="H558" t="str">
        <f t="shared" si="292"/>
        <v>40 to 64 years_Literature and Languages</v>
      </c>
      <c r="I558" t="str">
        <f t="shared" si="293"/>
        <v>Kansas</v>
      </c>
      <c r="J558" t="str">
        <f t="shared" si="294"/>
        <v>Literature and Languages</v>
      </c>
      <c r="K558" t="str">
        <f t="shared" si="295"/>
        <v>40 to 64 years</v>
      </c>
      <c r="L558" t="str">
        <f t="shared" si="296"/>
        <v>60,249</v>
      </c>
      <c r="M558" t="str">
        <f t="shared" si="297"/>
        <v>±4,986</v>
      </c>
      <c r="O558" t="str">
        <f t="shared" si="298"/>
        <v>40_to_64_years_Literature_and_Languages</v>
      </c>
      <c r="P558" t="str">
        <f t="shared" si="299"/>
        <v>Kansas</v>
      </c>
      <c r="Q558" t="str">
        <f t="shared" si="300"/>
        <v>Literature_and_Languages</v>
      </c>
      <c r="R558" t="str">
        <f t="shared" si="301"/>
        <v>40_to_64_years</v>
      </c>
      <c r="S558" t="str">
        <f t="shared" si="302"/>
        <v>60,249</v>
      </c>
      <c r="T558" t="str">
        <f t="shared" si="303"/>
        <v>±4,986</v>
      </c>
      <c r="V558" t="str">
        <f t="shared" si="304"/>
        <v>40_to_64_years_Literature_and_Languages</v>
      </c>
      <c r="W558" t="str">
        <f t="shared" si="305"/>
        <v>Kansas</v>
      </c>
      <c r="X558" t="str">
        <f t="shared" si="306"/>
        <v>Literature_and_Languages</v>
      </c>
      <c r="Y558" t="str">
        <f t="shared" si="307"/>
        <v>40_to_64_years</v>
      </c>
      <c r="Z558" t="str">
        <f t="shared" si="308"/>
        <v>60249</v>
      </c>
      <c r="AA558" t="str">
        <f t="shared" si="309"/>
        <v>±4986</v>
      </c>
      <c r="AC558" t="str">
        <f t="shared" si="310"/>
        <v>40_to_64_years_Literature_and_Languages</v>
      </c>
      <c r="AD558" t="str">
        <f t="shared" si="311"/>
        <v>Kansas</v>
      </c>
      <c r="AE558" t="str">
        <f t="shared" si="312"/>
        <v>Literature_and_Languages</v>
      </c>
      <c r="AF558" t="str">
        <f t="shared" si="313"/>
        <v>40_to_64_years</v>
      </c>
      <c r="AG558" t="str">
        <f t="shared" si="314"/>
        <v>60249</v>
      </c>
      <c r="AH558" t="str">
        <f t="shared" si="315"/>
        <v>4986</v>
      </c>
      <c r="AJ558" t="str">
        <f t="shared" si="316"/>
        <v>40_to_64_years_Literature_and_Languages</v>
      </c>
      <c r="AK558" t="str">
        <f t="shared" si="317"/>
        <v>Kansas</v>
      </c>
      <c r="AL558" t="str">
        <f t="shared" si="318"/>
        <v>Literature_and_Languages</v>
      </c>
      <c r="AM558" t="str">
        <f t="shared" si="319"/>
        <v>40_to_64_years</v>
      </c>
      <c r="AN558" t="str">
        <f t="shared" si="320"/>
        <v>60249</v>
      </c>
      <c r="AO558" t="str">
        <f t="shared" si="321"/>
        <v>4986</v>
      </c>
      <c r="AQ558" t="str">
        <f t="shared" si="322"/>
        <v>40_to_64_years_Literature_and_Languages</v>
      </c>
      <c r="AR558" t="str">
        <f t="shared" si="323"/>
        <v>Kansas</v>
      </c>
      <c r="AS558" t="str">
        <f t="shared" si="324"/>
        <v>Literature_and_Languages</v>
      </c>
      <c r="AT558" t="str">
        <f t="shared" si="325"/>
        <v>40_to_64_years</v>
      </c>
      <c r="AU558" t="str">
        <f t="shared" si="326"/>
        <v>60249</v>
      </c>
      <c r="AV558" t="str">
        <f t="shared" si="327"/>
        <v>4986</v>
      </c>
    </row>
    <row r="559" spans="1:48" x14ac:dyDescent="0.3">
      <c r="A559" t="s">
        <v>111</v>
      </c>
      <c r="B559" t="s">
        <v>1118</v>
      </c>
      <c r="C559" t="s">
        <v>59</v>
      </c>
      <c r="D559" t="s">
        <v>75</v>
      </c>
      <c r="E559" t="s">
        <v>1174</v>
      </c>
      <c r="F559" t="s">
        <v>1175</v>
      </c>
      <c r="H559" t="str">
        <f t="shared" si="292"/>
        <v>40 to 64 years_Liberal Arts and History</v>
      </c>
      <c r="I559" t="str">
        <f t="shared" si="293"/>
        <v>Kansas</v>
      </c>
      <c r="J559" t="str">
        <f t="shared" si="294"/>
        <v>Liberal Arts and History</v>
      </c>
      <c r="K559" t="str">
        <f t="shared" si="295"/>
        <v>40 to 64 years</v>
      </c>
      <c r="L559" t="str">
        <f t="shared" si="296"/>
        <v>70,429</v>
      </c>
      <c r="M559" t="str">
        <f t="shared" si="297"/>
        <v>±8,058</v>
      </c>
      <c r="O559" t="str">
        <f t="shared" si="298"/>
        <v>40_to_64_years_Liberal_Arts_and_History</v>
      </c>
      <c r="P559" t="str">
        <f t="shared" si="299"/>
        <v>Kansas</v>
      </c>
      <c r="Q559" t="str">
        <f t="shared" si="300"/>
        <v>Liberal_Arts_and_History</v>
      </c>
      <c r="R559" t="str">
        <f t="shared" si="301"/>
        <v>40_to_64_years</v>
      </c>
      <c r="S559" t="str">
        <f t="shared" si="302"/>
        <v>70,429</v>
      </c>
      <c r="T559" t="str">
        <f t="shared" si="303"/>
        <v>±8,058</v>
      </c>
      <c r="V559" t="str">
        <f t="shared" si="304"/>
        <v>40_to_64_years_Liberal_Arts_and_History</v>
      </c>
      <c r="W559" t="str">
        <f t="shared" si="305"/>
        <v>Kansas</v>
      </c>
      <c r="X559" t="str">
        <f t="shared" si="306"/>
        <v>Liberal_Arts_and_History</v>
      </c>
      <c r="Y559" t="str">
        <f t="shared" si="307"/>
        <v>40_to_64_years</v>
      </c>
      <c r="Z559" t="str">
        <f t="shared" si="308"/>
        <v>70429</v>
      </c>
      <c r="AA559" t="str">
        <f t="shared" si="309"/>
        <v>±8058</v>
      </c>
      <c r="AC559" t="str">
        <f t="shared" si="310"/>
        <v>40_to_64_years_Liberal_Arts_and_History</v>
      </c>
      <c r="AD559" t="str">
        <f t="shared" si="311"/>
        <v>Kansas</v>
      </c>
      <c r="AE559" t="str">
        <f t="shared" si="312"/>
        <v>Liberal_Arts_and_History</v>
      </c>
      <c r="AF559" t="str">
        <f t="shared" si="313"/>
        <v>40_to_64_years</v>
      </c>
      <c r="AG559" t="str">
        <f t="shared" si="314"/>
        <v>70429</v>
      </c>
      <c r="AH559" t="str">
        <f t="shared" si="315"/>
        <v>8058</v>
      </c>
      <c r="AJ559" t="str">
        <f t="shared" si="316"/>
        <v>40_to_64_years_Liberal_Arts_and_History</v>
      </c>
      <c r="AK559" t="str">
        <f t="shared" si="317"/>
        <v>Kansas</v>
      </c>
      <c r="AL559" t="str">
        <f t="shared" si="318"/>
        <v>Liberal_Arts_and_History</v>
      </c>
      <c r="AM559" t="str">
        <f t="shared" si="319"/>
        <v>40_to_64_years</v>
      </c>
      <c r="AN559" t="str">
        <f t="shared" si="320"/>
        <v>70429</v>
      </c>
      <c r="AO559" t="str">
        <f t="shared" si="321"/>
        <v>8058</v>
      </c>
      <c r="AQ559" t="str">
        <f t="shared" si="322"/>
        <v>40_to_64_years_Liberal_Arts_and_History</v>
      </c>
      <c r="AR559" t="str">
        <f t="shared" si="323"/>
        <v>Kansas</v>
      </c>
      <c r="AS559" t="str">
        <f t="shared" si="324"/>
        <v>Liberal_Arts_and_History</v>
      </c>
      <c r="AT559" t="str">
        <f t="shared" si="325"/>
        <v>40_to_64_years</v>
      </c>
      <c r="AU559" t="str">
        <f t="shared" si="326"/>
        <v>70429</v>
      </c>
      <c r="AV559" t="str">
        <f t="shared" si="327"/>
        <v>8058</v>
      </c>
    </row>
    <row r="560" spans="1:48" x14ac:dyDescent="0.3">
      <c r="A560" t="s">
        <v>114</v>
      </c>
      <c r="B560" t="s">
        <v>1118</v>
      </c>
      <c r="C560" t="s">
        <v>63</v>
      </c>
      <c r="D560" t="s">
        <v>75</v>
      </c>
      <c r="E560" t="s">
        <v>1176</v>
      </c>
      <c r="F560" t="s">
        <v>1177</v>
      </c>
      <c r="H560" t="str">
        <f t="shared" si="292"/>
        <v>40 to 64 years_Visual and Performing Arts</v>
      </c>
      <c r="I560" t="str">
        <f t="shared" si="293"/>
        <v>Kansas</v>
      </c>
      <c r="J560" t="str">
        <f t="shared" si="294"/>
        <v>Visual and Performing Arts</v>
      </c>
      <c r="K560" t="str">
        <f t="shared" si="295"/>
        <v>40 to 64 years</v>
      </c>
      <c r="L560" t="str">
        <f t="shared" si="296"/>
        <v>56,004</v>
      </c>
      <c r="M560" t="str">
        <f t="shared" si="297"/>
        <v>±3,290</v>
      </c>
      <c r="O560" t="str">
        <f t="shared" si="298"/>
        <v>40_to_64_years_Visual_and_Performing_Arts</v>
      </c>
      <c r="P560" t="str">
        <f t="shared" si="299"/>
        <v>Kansas</v>
      </c>
      <c r="Q560" t="str">
        <f t="shared" si="300"/>
        <v>Visual_and_Performing_Arts</v>
      </c>
      <c r="R560" t="str">
        <f t="shared" si="301"/>
        <v>40_to_64_years</v>
      </c>
      <c r="S560" t="str">
        <f t="shared" si="302"/>
        <v>56,004</v>
      </c>
      <c r="T560" t="str">
        <f t="shared" si="303"/>
        <v>±3,290</v>
      </c>
      <c r="V560" t="str">
        <f t="shared" si="304"/>
        <v>40_to_64_years_Visual_and_Performing_Arts</v>
      </c>
      <c r="W560" t="str">
        <f t="shared" si="305"/>
        <v>Kansas</v>
      </c>
      <c r="X560" t="str">
        <f t="shared" si="306"/>
        <v>Visual_and_Performing_Arts</v>
      </c>
      <c r="Y560" t="str">
        <f t="shared" si="307"/>
        <v>40_to_64_years</v>
      </c>
      <c r="Z560" t="str">
        <f t="shared" si="308"/>
        <v>56004</v>
      </c>
      <c r="AA560" t="str">
        <f t="shared" si="309"/>
        <v>±3290</v>
      </c>
      <c r="AC560" t="str">
        <f t="shared" si="310"/>
        <v>40_to_64_years_Visual_and_Performing_Arts</v>
      </c>
      <c r="AD560" t="str">
        <f t="shared" si="311"/>
        <v>Kansas</v>
      </c>
      <c r="AE560" t="str">
        <f t="shared" si="312"/>
        <v>Visual_and_Performing_Arts</v>
      </c>
      <c r="AF560" t="str">
        <f t="shared" si="313"/>
        <v>40_to_64_years</v>
      </c>
      <c r="AG560" t="str">
        <f t="shared" si="314"/>
        <v>56004</v>
      </c>
      <c r="AH560" t="str">
        <f t="shared" si="315"/>
        <v>3290</v>
      </c>
      <c r="AJ560" t="str">
        <f t="shared" si="316"/>
        <v>40_to_64_years_Visual_and_Performing_Arts</v>
      </c>
      <c r="AK560" t="str">
        <f t="shared" si="317"/>
        <v>Kansas</v>
      </c>
      <c r="AL560" t="str">
        <f t="shared" si="318"/>
        <v>Visual_and_Performing_Arts</v>
      </c>
      <c r="AM560" t="str">
        <f t="shared" si="319"/>
        <v>40_to_64_years</v>
      </c>
      <c r="AN560" t="str">
        <f t="shared" si="320"/>
        <v>56004</v>
      </c>
      <c r="AO560" t="str">
        <f t="shared" si="321"/>
        <v>3290</v>
      </c>
      <c r="AQ560" t="str">
        <f t="shared" si="322"/>
        <v>40_to_64_years_Visual_and_Performing_Arts</v>
      </c>
      <c r="AR560" t="str">
        <f t="shared" si="323"/>
        <v>Kansas</v>
      </c>
      <c r="AS560" t="str">
        <f t="shared" si="324"/>
        <v>Visual_and_Performing_Arts</v>
      </c>
      <c r="AT560" t="str">
        <f t="shared" si="325"/>
        <v>40_to_64_years</v>
      </c>
      <c r="AU560" t="str">
        <f t="shared" si="326"/>
        <v>56004</v>
      </c>
      <c r="AV560" t="str">
        <f t="shared" si="327"/>
        <v>3290</v>
      </c>
    </row>
    <row r="561" spans="1:48" x14ac:dyDescent="0.3">
      <c r="A561" t="s">
        <v>117</v>
      </c>
      <c r="B561" t="s">
        <v>1118</v>
      </c>
      <c r="C561" t="s">
        <v>67</v>
      </c>
      <c r="D561" t="s">
        <v>75</v>
      </c>
      <c r="E561" t="s">
        <v>1178</v>
      </c>
      <c r="F561" t="s">
        <v>1179</v>
      </c>
      <c r="H561" t="str">
        <f t="shared" si="292"/>
        <v>40 to 64 years_Communications</v>
      </c>
      <c r="I561" t="str">
        <f t="shared" si="293"/>
        <v>Kansas</v>
      </c>
      <c r="J561" t="str">
        <f t="shared" si="294"/>
        <v>Communications</v>
      </c>
      <c r="K561" t="str">
        <f t="shared" si="295"/>
        <v>40 to 64 years</v>
      </c>
      <c r="L561" t="str">
        <f t="shared" si="296"/>
        <v>70,603</v>
      </c>
      <c r="M561" t="str">
        <f t="shared" si="297"/>
        <v>±6,599</v>
      </c>
      <c r="O561" t="str">
        <f t="shared" si="298"/>
        <v>40_to_64_years_Communications</v>
      </c>
      <c r="P561" t="str">
        <f t="shared" si="299"/>
        <v>Kansas</v>
      </c>
      <c r="Q561" t="str">
        <f t="shared" si="300"/>
        <v>Communications</v>
      </c>
      <c r="R561" t="str">
        <f t="shared" si="301"/>
        <v>40_to_64_years</v>
      </c>
      <c r="S561" t="str">
        <f t="shared" si="302"/>
        <v>70,603</v>
      </c>
      <c r="T561" t="str">
        <f t="shared" si="303"/>
        <v>±6,599</v>
      </c>
      <c r="V561" t="str">
        <f t="shared" si="304"/>
        <v>40_to_64_years_Communications</v>
      </c>
      <c r="W561" t="str">
        <f t="shared" si="305"/>
        <v>Kansas</v>
      </c>
      <c r="X561" t="str">
        <f t="shared" si="306"/>
        <v>Communications</v>
      </c>
      <c r="Y561" t="str">
        <f t="shared" si="307"/>
        <v>40_to_64_years</v>
      </c>
      <c r="Z561" t="str">
        <f t="shared" si="308"/>
        <v>70603</v>
      </c>
      <c r="AA561" t="str">
        <f t="shared" si="309"/>
        <v>±6599</v>
      </c>
      <c r="AC561" t="str">
        <f t="shared" si="310"/>
        <v>40_to_64_years_Communications</v>
      </c>
      <c r="AD561" t="str">
        <f t="shared" si="311"/>
        <v>Kansas</v>
      </c>
      <c r="AE561" t="str">
        <f t="shared" si="312"/>
        <v>Communications</v>
      </c>
      <c r="AF561" t="str">
        <f t="shared" si="313"/>
        <v>40_to_64_years</v>
      </c>
      <c r="AG561" t="str">
        <f t="shared" si="314"/>
        <v>70603</v>
      </c>
      <c r="AH561" t="str">
        <f t="shared" si="315"/>
        <v>6599</v>
      </c>
      <c r="AJ561" t="str">
        <f t="shared" si="316"/>
        <v>40_to_64_years_Communications</v>
      </c>
      <c r="AK561" t="str">
        <f t="shared" si="317"/>
        <v>Kansas</v>
      </c>
      <c r="AL561" t="str">
        <f t="shared" si="318"/>
        <v>Communications</v>
      </c>
      <c r="AM561" t="str">
        <f t="shared" si="319"/>
        <v>40_to_64_years</v>
      </c>
      <c r="AN561" t="str">
        <f t="shared" si="320"/>
        <v>70603</v>
      </c>
      <c r="AO561" t="str">
        <f t="shared" si="321"/>
        <v>6599</v>
      </c>
      <c r="AQ561" t="str">
        <f t="shared" si="322"/>
        <v>40_to_64_years_Communications</v>
      </c>
      <c r="AR561" t="str">
        <f t="shared" si="323"/>
        <v>Kansas</v>
      </c>
      <c r="AS561" t="str">
        <f t="shared" si="324"/>
        <v>Communications</v>
      </c>
      <c r="AT561" t="str">
        <f t="shared" si="325"/>
        <v>40_to_64_years</v>
      </c>
      <c r="AU561" t="str">
        <f t="shared" si="326"/>
        <v>70603</v>
      </c>
      <c r="AV561" t="str">
        <f t="shared" si="327"/>
        <v>6599</v>
      </c>
    </row>
    <row r="562" spans="1:48" x14ac:dyDescent="0.3">
      <c r="A562" t="s">
        <v>120</v>
      </c>
      <c r="B562" t="s">
        <v>1118</v>
      </c>
      <c r="C562" t="s">
        <v>71</v>
      </c>
      <c r="D562" t="s">
        <v>75</v>
      </c>
      <c r="E562" t="s">
        <v>1180</v>
      </c>
      <c r="F562" t="s">
        <v>1181</v>
      </c>
      <c r="H562" t="str">
        <f t="shared" si="292"/>
        <v>40 to 64 years_Other</v>
      </c>
      <c r="I562" t="str">
        <f t="shared" si="293"/>
        <v>Kansas</v>
      </c>
      <c r="J562" t="str">
        <f t="shared" si="294"/>
        <v>Other</v>
      </c>
      <c r="K562" t="str">
        <f t="shared" si="295"/>
        <v>40 to 64 years</v>
      </c>
      <c r="L562" t="str">
        <f t="shared" si="296"/>
        <v>61,693</v>
      </c>
      <c r="M562" t="str">
        <f t="shared" si="297"/>
        <v>±8,900</v>
      </c>
      <c r="O562" t="str">
        <f t="shared" si="298"/>
        <v>40_to_64_years_Other</v>
      </c>
      <c r="P562" t="str">
        <f t="shared" si="299"/>
        <v>Kansas</v>
      </c>
      <c r="Q562" t="str">
        <f t="shared" si="300"/>
        <v>Other</v>
      </c>
      <c r="R562" t="str">
        <f t="shared" si="301"/>
        <v>40_to_64_years</v>
      </c>
      <c r="S562" t="str">
        <f t="shared" si="302"/>
        <v>61,693</v>
      </c>
      <c r="T562" t="str">
        <f t="shared" si="303"/>
        <v>±8,900</v>
      </c>
      <c r="V562" t="str">
        <f t="shared" si="304"/>
        <v>40_to_64_years_Other</v>
      </c>
      <c r="W562" t="str">
        <f t="shared" si="305"/>
        <v>Kansas</v>
      </c>
      <c r="X562" t="str">
        <f t="shared" si="306"/>
        <v>Other</v>
      </c>
      <c r="Y562" t="str">
        <f t="shared" si="307"/>
        <v>40_to_64_years</v>
      </c>
      <c r="Z562" t="str">
        <f t="shared" si="308"/>
        <v>61693</v>
      </c>
      <c r="AA562" t="str">
        <f t="shared" si="309"/>
        <v>±8900</v>
      </c>
      <c r="AC562" t="str">
        <f t="shared" si="310"/>
        <v>40_to_64_years_Other</v>
      </c>
      <c r="AD562" t="str">
        <f t="shared" si="311"/>
        <v>Kansas</v>
      </c>
      <c r="AE562" t="str">
        <f t="shared" si="312"/>
        <v>Other</v>
      </c>
      <c r="AF562" t="str">
        <f t="shared" si="313"/>
        <v>40_to_64_years</v>
      </c>
      <c r="AG562" t="str">
        <f t="shared" si="314"/>
        <v>61693</v>
      </c>
      <c r="AH562" t="str">
        <f t="shared" si="315"/>
        <v>8900</v>
      </c>
      <c r="AJ562" t="str">
        <f t="shared" si="316"/>
        <v>40_to_64_years_Other</v>
      </c>
      <c r="AK562" t="str">
        <f t="shared" si="317"/>
        <v>Kansas</v>
      </c>
      <c r="AL562" t="str">
        <f t="shared" si="318"/>
        <v>Other</v>
      </c>
      <c r="AM562" t="str">
        <f t="shared" si="319"/>
        <v>40_to_64_years</v>
      </c>
      <c r="AN562" t="str">
        <f t="shared" si="320"/>
        <v>61693</v>
      </c>
      <c r="AO562" t="str">
        <f t="shared" si="321"/>
        <v>8900</v>
      </c>
      <c r="AQ562" t="str">
        <f t="shared" si="322"/>
        <v>40_to_64_years_Other</v>
      </c>
      <c r="AR562" t="str">
        <f t="shared" si="323"/>
        <v>Kansas</v>
      </c>
      <c r="AS562" t="str">
        <f t="shared" si="324"/>
        <v>Other</v>
      </c>
      <c r="AT562" t="str">
        <f t="shared" si="325"/>
        <v>40_to_64_years</v>
      </c>
      <c r="AU562" t="str">
        <f t="shared" si="326"/>
        <v>61693</v>
      </c>
      <c r="AV562" t="str">
        <f t="shared" si="327"/>
        <v>8900</v>
      </c>
    </row>
    <row r="563" spans="1:48" x14ac:dyDescent="0.3">
      <c r="A563" t="s">
        <v>6</v>
      </c>
      <c r="B563" t="s">
        <v>1182</v>
      </c>
      <c r="C563" t="s">
        <v>6</v>
      </c>
      <c r="D563" t="s">
        <v>6</v>
      </c>
      <c r="E563" t="s">
        <v>1183</v>
      </c>
      <c r="F563" t="s">
        <v>1184</v>
      </c>
      <c r="H563" t="str">
        <f t="shared" si="292"/>
        <v>Total</v>
      </c>
      <c r="I563" t="str">
        <f t="shared" si="293"/>
        <v>Kentucky</v>
      </c>
      <c r="J563" t="str">
        <f t="shared" si="294"/>
        <v>Total</v>
      </c>
      <c r="K563" t="str">
        <f t="shared" si="295"/>
        <v>Total</v>
      </c>
      <c r="L563" t="str">
        <f t="shared" si="296"/>
        <v>62,061</v>
      </c>
      <c r="M563" t="str">
        <f t="shared" si="297"/>
        <v>±1,033</v>
      </c>
      <c r="O563" t="str">
        <f t="shared" si="298"/>
        <v>Total</v>
      </c>
      <c r="P563" t="str">
        <f t="shared" si="299"/>
        <v>Kentucky</v>
      </c>
      <c r="Q563" t="str">
        <f t="shared" si="300"/>
        <v>Total</v>
      </c>
      <c r="R563" t="str">
        <f t="shared" si="301"/>
        <v>Total</v>
      </c>
      <c r="S563" t="str">
        <f t="shared" si="302"/>
        <v>62,061</v>
      </c>
      <c r="T563" t="str">
        <f t="shared" si="303"/>
        <v>±1,033</v>
      </c>
      <c r="V563" t="str">
        <f t="shared" si="304"/>
        <v>Total</v>
      </c>
      <c r="W563" t="str">
        <f t="shared" si="305"/>
        <v>Kentucky</v>
      </c>
      <c r="X563" t="str">
        <f t="shared" si="306"/>
        <v>Total</v>
      </c>
      <c r="Y563" t="str">
        <f t="shared" si="307"/>
        <v>Total</v>
      </c>
      <c r="Z563" t="str">
        <f t="shared" si="308"/>
        <v>62061</v>
      </c>
      <c r="AA563" t="str">
        <f t="shared" si="309"/>
        <v>±1033</v>
      </c>
      <c r="AC563" t="str">
        <f t="shared" si="310"/>
        <v>Total</v>
      </c>
      <c r="AD563" t="str">
        <f t="shared" si="311"/>
        <v>Kentucky</v>
      </c>
      <c r="AE563" t="str">
        <f t="shared" si="312"/>
        <v>Total</v>
      </c>
      <c r="AF563" t="str">
        <f t="shared" si="313"/>
        <v>Total</v>
      </c>
      <c r="AG563" t="str">
        <f t="shared" si="314"/>
        <v>62061</v>
      </c>
      <c r="AH563" t="str">
        <f t="shared" si="315"/>
        <v>1033</v>
      </c>
      <c r="AJ563" t="str">
        <f t="shared" si="316"/>
        <v>Total</v>
      </c>
      <c r="AK563" t="str">
        <f t="shared" si="317"/>
        <v>Kentucky</v>
      </c>
      <c r="AL563" t="str">
        <f t="shared" si="318"/>
        <v>Total</v>
      </c>
      <c r="AM563" t="str">
        <f t="shared" si="319"/>
        <v>Total</v>
      </c>
      <c r="AN563" t="str">
        <f t="shared" si="320"/>
        <v>62061</v>
      </c>
      <c r="AO563" t="str">
        <f t="shared" si="321"/>
        <v>1033</v>
      </c>
      <c r="AQ563" t="str">
        <f t="shared" si="322"/>
        <v>Total</v>
      </c>
      <c r="AR563" t="str">
        <f t="shared" si="323"/>
        <v>Kentucky</v>
      </c>
      <c r="AS563" t="str">
        <f t="shared" si="324"/>
        <v>Total</v>
      </c>
      <c r="AT563" t="str">
        <f t="shared" si="325"/>
        <v>Total</v>
      </c>
      <c r="AU563" t="str">
        <f t="shared" si="326"/>
        <v>62061</v>
      </c>
      <c r="AV563" t="str">
        <f t="shared" si="327"/>
        <v>1033</v>
      </c>
    </row>
    <row r="564" spans="1:48" x14ac:dyDescent="0.3">
      <c r="A564" t="s">
        <v>10</v>
      </c>
      <c r="B564" t="s">
        <v>1182</v>
      </c>
      <c r="C564" t="s">
        <v>11</v>
      </c>
      <c r="D564" t="s">
        <v>11</v>
      </c>
      <c r="E564" t="s">
        <v>1185</v>
      </c>
      <c r="F564" t="s">
        <v>1186</v>
      </c>
      <c r="H564" t="str">
        <f t="shared" si="292"/>
        <v>25 to 39 years_25 to 39 years</v>
      </c>
      <c r="I564" t="str">
        <f t="shared" si="293"/>
        <v>Kentucky</v>
      </c>
      <c r="J564" t="str">
        <f t="shared" si="294"/>
        <v>25 to 39 years</v>
      </c>
      <c r="K564" t="str">
        <f t="shared" si="295"/>
        <v>25 to 39 years</v>
      </c>
      <c r="L564" t="str">
        <f t="shared" si="296"/>
        <v>53,559</v>
      </c>
      <c r="M564" t="str">
        <f t="shared" si="297"/>
        <v>±1,084</v>
      </c>
      <c r="O564" t="str">
        <f t="shared" si="298"/>
        <v>25_to_39_years_25_to_39_years</v>
      </c>
      <c r="P564" t="str">
        <f t="shared" si="299"/>
        <v>Kentucky</v>
      </c>
      <c r="Q564" t="str">
        <f t="shared" si="300"/>
        <v>25_to_39_years</v>
      </c>
      <c r="R564" t="str">
        <f t="shared" si="301"/>
        <v>25_to_39_years</v>
      </c>
      <c r="S564" t="str">
        <f t="shared" si="302"/>
        <v>53,559</v>
      </c>
      <c r="T564" t="str">
        <f t="shared" si="303"/>
        <v>±1,084</v>
      </c>
      <c r="V564" t="str">
        <f t="shared" si="304"/>
        <v>25_to_39_years_25_to_39_years</v>
      </c>
      <c r="W564" t="str">
        <f t="shared" si="305"/>
        <v>Kentucky</v>
      </c>
      <c r="X564" t="str">
        <f t="shared" si="306"/>
        <v>25_to_39_years</v>
      </c>
      <c r="Y564" t="str">
        <f t="shared" si="307"/>
        <v>25_to_39_years</v>
      </c>
      <c r="Z564" t="str">
        <f t="shared" si="308"/>
        <v>53559</v>
      </c>
      <c r="AA564" t="str">
        <f t="shared" si="309"/>
        <v>±1084</v>
      </c>
      <c r="AC564" t="str">
        <f t="shared" si="310"/>
        <v>25_to_39_years_25_to_39_years</v>
      </c>
      <c r="AD564" t="str">
        <f t="shared" si="311"/>
        <v>Kentucky</v>
      </c>
      <c r="AE564" t="str">
        <f t="shared" si="312"/>
        <v>25_to_39_years</v>
      </c>
      <c r="AF564" t="str">
        <f t="shared" si="313"/>
        <v>25_to_39_years</v>
      </c>
      <c r="AG564" t="str">
        <f t="shared" si="314"/>
        <v>53559</v>
      </c>
      <c r="AH564" t="str">
        <f t="shared" si="315"/>
        <v>1084</v>
      </c>
      <c r="AJ564" t="str">
        <f t="shared" si="316"/>
        <v>25_to_39_years_25_to_39_years</v>
      </c>
      <c r="AK564" t="str">
        <f t="shared" si="317"/>
        <v>Kentucky</v>
      </c>
      <c r="AL564" t="str">
        <f t="shared" si="318"/>
        <v>25_to_39_years</v>
      </c>
      <c r="AM564" t="str">
        <f t="shared" si="319"/>
        <v>25_to_39_years</v>
      </c>
      <c r="AN564" t="str">
        <f t="shared" si="320"/>
        <v>53559</v>
      </c>
      <c r="AO564" t="str">
        <f t="shared" si="321"/>
        <v>1084</v>
      </c>
      <c r="AQ564" t="str">
        <f t="shared" si="322"/>
        <v>25_to_39_years_25_to_39_years</v>
      </c>
      <c r="AR564" t="str">
        <f t="shared" si="323"/>
        <v>Kentucky</v>
      </c>
      <c r="AS564" t="str">
        <f t="shared" si="324"/>
        <v>25_to_39_years</v>
      </c>
      <c r="AT564" t="str">
        <f t="shared" si="325"/>
        <v>25_to_39_years</v>
      </c>
      <c r="AU564" t="str">
        <f t="shared" si="326"/>
        <v>53559</v>
      </c>
      <c r="AV564" t="str">
        <f t="shared" si="327"/>
        <v>1084</v>
      </c>
    </row>
    <row r="565" spans="1:48" x14ac:dyDescent="0.3">
      <c r="A565" t="s">
        <v>14</v>
      </c>
      <c r="B565" t="s">
        <v>1182</v>
      </c>
      <c r="C565" t="s">
        <v>15</v>
      </c>
      <c r="D565" t="s">
        <v>11</v>
      </c>
      <c r="E565" t="s">
        <v>1187</v>
      </c>
      <c r="F565" t="s">
        <v>1188</v>
      </c>
      <c r="H565" t="str">
        <f t="shared" si="292"/>
        <v>25 to 39 years_Computers, Mathematics and Statistics</v>
      </c>
      <c r="I565" t="str">
        <f t="shared" si="293"/>
        <v>Kentucky</v>
      </c>
      <c r="J565" t="str">
        <f t="shared" si="294"/>
        <v>Computers, Mathematics and Statistics</v>
      </c>
      <c r="K565" t="str">
        <f t="shared" si="295"/>
        <v>25 to 39 years</v>
      </c>
      <c r="L565" t="str">
        <f t="shared" si="296"/>
        <v>66,263</v>
      </c>
      <c r="M565" t="str">
        <f t="shared" si="297"/>
        <v>±5,601</v>
      </c>
      <c r="O565" t="str">
        <f t="shared" si="298"/>
        <v>25_to_39_years_Computers,_Mathematics_and_Statistics</v>
      </c>
      <c r="P565" t="str">
        <f t="shared" si="299"/>
        <v>Kentucky</v>
      </c>
      <c r="Q565" t="str">
        <f t="shared" si="300"/>
        <v>Computers,_Mathematics_and_Statistics</v>
      </c>
      <c r="R565" t="str">
        <f t="shared" si="301"/>
        <v>25_to_39_years</v>
      </c>
      <c r="S565" t="str">
        <f t="shared" si="302"/>
        <v>66,263</v>
      </c>
      <c r="T565" t="str">
        <f t="shared" si="303"/>
        <v>±5,601</v>
      </c>
      <c r="V565" t="str">
        <f t="shared" si="304"/>
        <v>25_to_39_years_Computers_Mathematics_and_Statistics</v>
      </c>
      <c r="W565" t="str">
        <f t="shared" si="305"/>
        <v>Kentucky</v>
      </c>
      <c r="X565" t="str">
        <f t="shared" si="306"/>
        <v>Computers_Mathematics_and_Statistics</v>
      </c>
      <c r="Y565" t="str">
        <f t="shared" si="307"/>
        <v>25_to_39_years</v>
      </c>
      <c r="Z565" t="str">
        <f t="shared" si="308"/>
        <v>66263</v>
      </c>
      <c r="AA565" t="str">
        <f t="shared" si="309"/>
        <v>±5601</v>
      </c>
      <c r="AC565" t="str">
        <f t="shared" si="310"/>
        <v>25_to_39_years_Computers_Mathematics_and_Statistics</v>
      </c>
      <c r="AD565" t="str">
        <f t="shared" si="311"/>
        <v>Kentucky</v>
      </c>
      <c r="AE565" t="str">
        <f t="shared" si="312"/>
        <v>Computers_Mathematics_and_Statistics</v>
      </c>
      <c r="AF565" t="str">
        <f t="shared" si="313"/>
        <v>25_to_39_years</v>
      </c>
      <c r="AG565" t="str">
        <f t="shared" si="314"/>
        <v>66263</v>
      </c>
      <c r="AH565" t="str">
        <f t="shared" si="315"/>
        <v>5601</v>
      </c>
      <c r="AJ565" t="str">
        <f t="shared" si="316"/>
        <v>25_to_39_years_Computers_Mathematics_and_Statistics</v>
      </c>
      <c r="AK565" t="str">
        <f t="shared" si="317"/>
        <v>Kentucky</v>
      </c>
      <c r="AL565" t="str">
        <f t="shared" si="318"/>
        <v>Computers_Mathematics_and_Statistics</v>
      </c>
      <c r="AM565" t="str">
        <f t="shared" si="319"/>
        <v>25_to_39_years</v>
      </c>
      <c r="AN565" t="str">
        <f t="shared" si="320"/>
        <v>66263</v>
      </c>
      <c r="AO565" t="str">
        <f t="shared" si="321"/>
        <v>5601</v>
      </c>
      <c r="AQ565" t="str">
        <f t="shared" si="322"/>
        <v>25_to_39_years_Computers_Mathematics_and_Statistics</v>
      </c>
      <c r="AR565" t="str">
        <f t="shared" si="323"/>
        <v>Kentucky</v>
      </c>
      <c r="AS565" t="str">
        <f t="shared" si="324"/>
        <v>Computers_Mathematics_and_Statistics</v>
      </c>
      <c r="AT565" t="str">
        <f t="shared" si="325"/>
        <v>25_to_39_years</v>
      </c>
      <c r="AU565" t="str">
        <f t="shared" si="326"/>
        <v>66263</v>
      </c>
      <c r="AV565" t="str">
        <f t="shared" si="327"/>
        <v>5601</v>
      </c>
    </row>
    <row r="566" spans="1:48" x14ac:dyDescent="0.3">
      <c r="A566" t="s">
        <v>18</v>
      </c>
      <c r="B566" t="s">
        <v>1182</v>
      </c>
      <c r="C566" t="s">
        <v>19</v>
      </c>
      <c r="D566" t="s">
        <v>11</v>
      </c>
      <c r="E566" t="s">
        <v>1189</v>
      </c>
      <c r="F566" t="s">
        <v>1190</v>
      </c>
      <c r="H566" t="str">
        <f t="shared" si="292"/>
        <v>25 to 39 years_Biological, Agricultural, and Environmental Sciences</v>
      </c>
      <c r="I566" t="str">
        <f t="shared" si="293"/>
        <v>Kentucky</v>
      </c>
      <c r="J566" t="str">
        <f t="shared" si="294"/>
        <v>Biological, Agricultural, and Environmental Sciences</v>
      </c>
      <c r="K566" t="str">
        <f t="shared" si="295"/>
        <v>25 to 39 years</v>
      </c>
      <c r="L566" t="str">
        <f t="shared" si="296"/>
        <v>57,727</v>
      </c>
      <c r="M566" t="str">
        <f t="shared" si="297"/>
        <v>±4,553</v>
      </c>
      <c r="O566" t="str">
        <f t="shared" si="298"/>
        <v>25_to_39_years_Biological,_Agricultural,_and_Environmental_Sciences</v>
      </c>
      <c r="P566" t="str">
        <f t="shared" si="299"/>
        <v>Kentucky</v>
      </c>
      <c r="Q566" t="str">
        <f t="shared" si="300"/>
        <v>Biological,_Agricultural,_and_Environmental_Sciences</v>
      </c>
      <c r="R566" t="str">
        <f t="shared" si="301"/>
        <v>25_to_39_years</v>
      </c>
      <c r="S566" t="str">
        <f t="shared" si="302"/>
        <v>57,727</v>
      </c>
      <c r="T566" t="str">
        <f t="shared" si="303"/>
        <v>±4,553</v>
      </c>
      <c r="V566" t="str">
        <f t="shared" si="304"/>
        <v>25_to_39_years_Biological_Agricultural_and_Environmental_Sciences</v>
      </c>
      <c r="W566" t="str">
        <f t="shared" si="305"/>
        <v>Kentucky</v>
      </c>
      <c r="X566" t="str">
        <f t="shared" si="306"/>
        <v>Biological_Agricultural_and_Environmental_Sciences</v>
      </c>
      <c r="Y566" t="str">
        <f t="shared" si="307"/>
        <v>25_to_39_years</v>
      </c>
      <c r="Z566" t="str">
        <f t="shared" si="308"/>
        <v>57727</v>
      </c>
      <c r="AA566" t="str">
        <f t="shared" si="309"/>
        <v>±4553</v>
      </c>
      <c r="AC566" t="str">
        <f t="shared" si="310"/>
        <v>25_to_39_years_Biological_Agricultural_and_Environmental_Sciences</v>
      </c>
      <c r="AD566" t="str">
        <f t="shared" si="311"/>
        <v>Kentucky</v>
      </c>
      <c r="AE566" t="str">
        <f t="shared" si="312"/>
        <v>Biological_Agricultural_and_Environmental_Sciences</v>
      </c>
      <c r="AF566" t="str">
        <f t="shared" si="313"/>
        <v>25_to_39_years</v>
      </c>
      <c r="AG566" t="str">
        <f t="shared" si="314"/>
        <v>57727</v>
      </c>
      <c r="AH566" t="str">
        <f t="shared" si="315"/>
        <v>4553</v>
      </c>
      <c r="AJ566" t="str">
        <f t="shared" si="316"/>
        <v>25_to_39_years_Biological_Agricultural_and_Environmental_Sciences</v>
      </c>
      <c r="AK566" t="str">
        <f t="shared" si="317"/>
        <v>Kentucky</v>
      </c>
      <c r="AL566" t="str">
        <f t="shared" si="318"/>
        <v>Biological_Agricultural_and_Environmental_Sciences</v>
      </c>
      <c r="AM566" t="str">
        <f t="shared" si="319"/>
        <v>25_to_39_years</v>
      </c>
      <c r="AN566" t="str">
        <f t="shared" si="320"/>
        <v>57727</v>
      </c>
      <c r="AO566" t="str">
        <f t="shared" si="321"/>
        <v>4553</v>
      </c>
      <c r="AQ566" t="str">
        <f t="shared" si="322"/>
        <v>25_to_39_years_Biological_Agricultural_and_Environmental_Sciences</v>
      </c>
      <c r="AR566" t="str">
        <f t="shared" si="323"/>
        <v>Kentucky</v>
      </c>
      <c r="AS566" t="str">
        <f t="shared" si="324"/>
        <v>Biological_Agricultural_and_Environmental_Sciences</v>
      </c>
      <c r="AT566" t="str">
        <f t="shared" si="325"/>
        <v>25_to_39_years</v>
      </c>
      <c r="AU566" t="str">
        <f t="shared" si="326"/>
        <v>57727</v>
      </c>
      <c r="AV566" t="str">
        <f t="shared" si="327"/>
        <v>4553</v>
      </c>
    </row>
    <row r="567" spans="1:48" x14ac:dyDescent="0.3">
      <c r="A567" t="s">
        <v>22</v>
      </c>
      <c r="B567" t="s">
        <v>1182</v>
      </c>
      <c r="C567" t="s">
        <v>23</v>
      </c>
      <c r="D567" t="s">
        <v>11</v>
      </c>
      <c r="E567" t="s">
        <v>1191</v>
      </c>
      <c r="F567" t="s">
        <v>1192</v>
      </c>
      <c r="H567" t="str">
        <f t="shared" si="292"/>
        <v>25 to 39 years_Physical and Related Sciences</v>
      </c>
      <c r="I567" t="str">
        <f t="shared" si="293"/>
        <v>Kentucky</v>
      </c>
      <c r="J567" t="str">
        <f t="shared" si="294"/>
        <v>Physical and Related Sciences</v>
      </c>
      <c r="K567" t="str">
        <f t="shared" si="295"/>
        <v>25 to 39 years</v>
      </c>
      <c r="L567" t="str">
        <f t="shared" si="296"/>
        <v>54,381</v>
      </c>
      <c r="M567" t="str">
        <f t="shared" si="297"/>
        <v>±8,041</v>
      </c>
      <c r="O567" t="str">
        <f t="shared" si="298"/>
        <v>25_to_39_years_Physical_and_Related_Sciences</v>
      </c>
      <c r="P567" t="str">
        <f t="shared" si="299"/>
        <v>Kentucky</v>
      </c>
      <c r="Q567" t="str">
        <f t="shared" si="300"/>
        <v>Physical_and_Related_Sciences</v>
      </c>
      <c r="R567" t="str">
        <f t="shared" si="301"/>
        <v>25_to_39_years</v>
      </c>
      <c r="S567" t="str">
        <f t="shared" si="302"/>
        <v>54,381</v>
      </c>
      <c r="T567" t="str">
        <f t="shared" si="303"/>
        <v>±8,041</v>
      </c>
      <c r="V567" t="str">
        <f t="shared" si="304"/>
        <v>25_to_39_years_Physical_and_Related_Sciences</v>
      </c>
      <c r="W567" t="str">
        <f t="shared" si="305"/>
        <v>Kentucky</v>
      </c>
      <c r="X567" t="str">
        <f t="shared" si="306"/>
        <v>Physical_and_Related_Sciences</v>
      </c>
      <c r="Y567" t="str">
        <f t="shared" si="307"/>
        <v>25_to_39_years</v>
      </c>
      <c r="Z567" t="str">
        <f t="shared" si="308"/>
        <v>54381</v>
      </c>
      <c r="AA567" t="str">
        <f t="shared" si="309"/>
        <v>±8041</v>
      </c>
      <c r="AC567" t="str">
        <f t="shared" si="310"/>
        <v>25_to_39_years_Physical_and_Related_Sciences</v>
      </c>
      <c r="AD567" t="str">
        <f t="shared" si="311"/>
        <v>Kentucky</v>
      </c>
      <c r="AE567" t="str">
        <f t="shared" si="312"/>
        <v>Physical_and_Related_Sciences</v>
      </c>
      <c r="AF567" t="str">
        <f t="shared" si="313"/>
        <v>25_to_39_years</v>
      </c>
      <c r="AG567" t="str">
        <f t="shared" si="314"/>
        <v>54381</v>
      </c>
      <c r="AH567" t="str">
        <f t="shared" si="315"/>
        <v>8041</v>
      </c>
      <c r="AJ567" t="str">
        <f t="shared" si="316"/>
        <v>25_to_39_years_Physical_and_Related_Sciences</v>
      </c>
      <c r="AK567" t="str">
        <f t="shared" si="317"/>
        <v>Kentucky</v>
      </c>
      <c r="AL567" t="str">
        <f t="shared" si="318"/>
        <v>Physical_and_Related_Sciences</v>
      </c>
      <c r="AM567" t="str">
        <f t="shared" si="319"/>
        <v>25_to_39_years</v>
      </c>
      <c r="AN567" t="str">
        <f t="shared" si="320"/>
        <v>54381</v>
      </c>
      <c r="AO567" t="str">
        <f t="shared" si="321"/>
        <v>8041</v>
      </c>
      <c r="AQ567" t="str">
        <f t="shared" si="322"/>
        <v>25_to_39_years_Physical_and_Related_Sciences</v>
      </c>
      <c r="AR567" t="str">
        <f t="shared" si="323"/>
        <v>Kentucky</v>
      </c>
      <c r="AS567" t="str">
        <f t="shared" si="324"/>
        <v>Physical_and_Related_Sciences</v>
      </c>
      <c r="AT567" t="str">
        <f t="shared" si="325"/>
        <v>25_to_39_years</v>
      </c>
      <c r="AU567" t="str">
        <f t="shared" si="326"/>
        <v>54381</v>
      </c>
      <c r="AV567" t="str">
        <f t="shared" si="327"/>
        <v>8041</v>
      </c>
    </row>
    <row r="568" spans="1:48" x14ac:dyDescent="0.3">
      <c r="A568" t="s">
        <v>26</v>
      </c>
      <c r="B568" t="s">
        <v>1182</v>
      </c>
      <c r="C568" t="s">
        <v>27</v>
      </c>
      <c r="D568" t="s">
        <v>11</v>
      </c>
      <c r="E568" t="s">
        <v>1193</v>
      </c>
      <c r="F568" t="s">
        <v>1194</v>
      </c>
      <c r="H568" t="str">
        <f t="shared" si="292"/>
        <v>25 to 39 years_Psychology</v>
      </c>
      <c r="I568" t="str">
        <f t="shared" si="293"/>
        <v>Kentucky</v>
      </c>
      <c r="J568" t="str">
        <f t="shared" si="294"/>
        <v>Psychology</v>
      </c>
      <c r="K568" t="str">
        <f t="shared" si="295"/>
        <v>25 to 39 years</v>
      </c>
      <c r="L568" t="str">
        <f t="shared" si="296"/>
        <v>45,554</v>
      </c>
      <c r="M568" t="str">
        <f t="shared" si="297"/>
        <v>±4,984</v>
      </c>
      <c r="O568" t="str">
        <f t="shared" si="298"/>
        <v>25_to_39_years_Psychology</v>
      </c>
      <c r="P568" t="str">
        <f t="shared" si="299"/>
        <v>Kentucky</v>
      </c>
      <c r="Q568" t="str">
        <f t="shared" si="300"/>
        <v>Psychology</v>
      </c>
      <c r="R568" t="str">
        <f t="shared" si="301"/>
        <v>25_to_39_years</v>
      </c>
      <c r="S568" t="str">
        <f t="shared" si="302"/>
        <v>45,554</v>
      </c>
      <c r="T568" t="str">
        <f t="shared" si="303"/>
        <v>±4,984</v>
      </c>
      <c r="V568" t="str">
        <f t="shared" si="304"/>
        <v>25_to_39_years_Psychology</v>
      </c>
      <c r="W568" t="str">
        <f t="shared" si="305"/>
        <v>Kentucky</v>
      </c>
      <c r="X568" t="str">
        <f t="shared" si="306"/>
        <v>Psychology</v>
      </c>
      <c r="Y568" t="str">
        <f t="shared" si="307"/>
        <v>25_to_39_years</v>
      </c>
      <c r="Z568" t="str">
        <f t="shared" si="308"/>
        <v>45554</v>
      </c>
      <c r="AA568" t="str">
        <f t="shared" si="309"/>
        <v>±4984</v>
      </c>
      <c r="AC568" t="str">
        <f t="shared" si="310"/>
        <v>25_to_39_years_Psychology</v>
      </c>
      <c r="AD568" t="str">
        <f t="shared" si="311"/>
        <v>Kentucky</v>
      </c>
      <c r="AE568" t="str">
        <f t="shared" si="312"/>
        <v>Psychology</v>
      </c>
      <c r="AF568" t="str">
        <f t="shared" si="313"/>
        <v>25_to_39_years</v>
      </c>
      <c r="AG568" t="str">
        <f t="shared" si="314"/>
        <v>45554</v>
      </c>
      <c r="AH568" t="str">
        <f t="shared" si="315"/>
        <v>4984</v>
      </c>
      <c r="AJ568" t="str">
        <f t="shared" si="316"/>
        <v>25_to_39_years_Psychology</v>
      </c>
      <c r="AK568" t="str">
        <f t="shared" si="317"/>
        <v>Kentucky</v>
      </c>
      <c r="AL568" t="str">
        <f t="shared" si="318"/>
        <v>Psychology</v>
      </c>
      <c r="AM568" t="str">
        <f t="shared" si="319"/>
        <v>25_to_39_years</v>
      </c>
      <c r="AN568" t="str">
        <f t="shared" si="320"/>
        <v>45554</v>
      </c>
      <c r="AO568" t="str">
        <f t="shared" si="321"/>
        <v>4984</v>
      </c>
      <c r="AQ568" t="str">
        <f t="shared" si="322"/>
        <v>25_to_39_years_Psychology</v>
      </c>
      <c r="AR568" t="str">
        <f t="shared" si="323"/>
        <v>Kentucky</v>
      </c>
      <c r="AS568" t="str">
        <f t="shared" si="324"/>
        <v>Psychology</v>
      </c>
      <c r="AT568" t="str">
        <f t="shared" si="325"/>
        <v>25_to_39_years</v>
      </c>
      <c r="AU568" t="str">
        <f t="shared" si="326"/>
        <v>45554</v>
      </c>
      <c r="AV568" t="str">
        <f t="shared" si="327"/>
        <v>4984</v>
      </c>
    </row>
    <row r="569" spans="1:48" x14ac:dyDescent="0.3">
      <c r="A569" t="s">
        <v>30</v>
      </c>
      <c r="B569" t="s">
        <v>1182</v>
      </c>
      <c r="C569" t="s">
        <v>31</v>
      </c>
      <c r="D569" t="s">
        <v>11</v>
      </c>
      <c r="E569" t="s">
        <v>1195</v>
      </c>
      <c r="F569" t="s">
        <v>1196</v>
      </c>
      <c r="H569" t="str">
        <f t="shared" si="292"/>
        <v>25 to 39 years_Social Sciences</v>
      </c>
      <c r="I569" t="str">
        <f t="shared" si="293"/>
        <v>Kentucky</v>
      </c>
      <c r="J569" t="str">
        <f t="shared" si="294"/>
        <v>Social Sciences</v>
      </c>
      <c r="K569" t="str">
        <f t="shared" si="295"/>
        <v>25 to 39 years</v>
      </c>
      <c r="L569" t="str">
        <f t="shared" si="296"/>
        <v>50,630</v>
      </c>
      <c r="M569" t="str">
        <f t="shared" si="297"/>
        <v>±3,400</v>
      </c>
      <c r="O569" t="str">
        <f t="shared" si="298"/>
        <v>25_to_39_years_Social_Sciences</v>
      </c>
      <c r="P569" t="str">
        <f t="shared" si="299"/>
        <v>Kentucky</v>
      </c>
      <c r="Q569" t="str">
        <f t="shared" si="300"/>
        <v>Social_Sciences</v>
      </c>
      <c r="R569" t="str">
        <f t="shared" si="301"/>
        <v>25_to_39_years</v>
      </c>
      <c r="S569" t="str">
        <f t="shared" si="302"/>
        <v>50,630</v>
      </c>
      <c r="T569" t="str">
        <f t="shared" si="303"/>
        <v>±3,400</v>
      </c>
      <c r="V569" t="str">
        <f t="shared" si="304"/>
        <v>25_to_39_years_Social_Sciences</v>
      </c>
      <c r="W569" t="str">
        <f t="shared" si="305"/>
        <v>Kentucky</v>
      </c>
      <c r="X569" t="str">
        <f t="shared" si="306"/>
        <v>Social_Sciences</v>
      </c>
      <c r="Y569" t="str">
        <f t="shared" si="307"/>
        <v>25_to_39_years</v>
      </c>
      <c r="Z569" t="str">
        <f t="shared" si="308"/>
        <v>50630</v>
      </c>
      <c r="AA569" t="str">
        <f t="shared" si="309"/>
        <v>±3400</v>
      </c>
      <c r="AC569" t="str">
        <f t="shared" si="310"/>
        <v>25_to_39_years_Social_Sciences</v>
      </c>
      <c r="AD569" t="str">
        <f t="shared" si="311"/>
        <v>Kentucky</v>
      </c>
      <c r="AE569" t="str">
        <f t="shared" si="312"/>
        <v>Social_Sciences</v>
      </c>
      <c r="AF569" t="str">
        <f t="shared" si="313"/>
        <v>25_to_39_years</v>
      </c>
      <c r="AG569" t="str">
        <f t="shared" si="314"/>
        <v>50630</v>
      </c>
      <c r="AH569" t="str">
        <f t="shared" si="315"/>
        <v>3400</v>
      </c>
      <c r="AJ569" t="str">
        <f t="shared" si="316"/>
        <v>25_to_39_years_Social_Sciences</v>
      </c>
      <c r="AK569" t="str">
        <f t="shared" si="317"/>
        <v>Kentucky</v>
      </c>
      <c r="AL569" t="str">
        <f t="shared" si="318"/>
        <v>Social_Sciences</v>
      </c>
      <c r="AM569" t="str">
        <f t="shared" si="319"/>
        <v>25_to_39_years</v>
      </c>
      <c r="AN569" t="str">
        <f t="shared" si="320"/>
        <v>50630</v>
      </c>
      <c r="AO569" t="str">
        <f t="shared" si="321"/>
        <v>3400</v>
      </c>
      <c r="AQ569" t="str">
        <f t="shared" si="322"/>
        <v>25_to_39_years_Social_Sciences</v>
      </c>
      <c r="AR569" t="str">
        <f t="shared" si="323"/>
        <v>Kentucky</v>
      </c>
      <c r="AS569" t="str">
        <f t="shared" si="324"/>
        <v>Social_Sciences</v>
      </c>
      <c r="AT569" t="str">
        <f t="shared" si="325"/>
        <v>25_to_39_years</v>
      </c>
      <c r="AU569" t="str">
        <f t="shared" si="326"/>
        <v>50630</v>
      </c>
      <c r="AV569" t="str">
        <f t="shared" si="327"/>
        <v>3400</v>
      </c>
    </row>
    <row r="570" spans="1:48" x14ac:dyDescent="0.3">
      <c r="A570" t="s">
        <v>34</v>
      </c>
      <c r="B570" t="s">
        <v>1182</v>
      </c>
      <c r="C570" t="s">
        <v>35</v>
      </c>
      <c r="D570" t="s">
        <v>11</v>
      </c>
      <c r="E570" t="s">
        <v>1197</v>
      </c>
      <c r="F570" t="s">
        <v>1198</v>
      </c>
      <c r="H570" t="str">
        <f t="shared" si="292"/>
        <v>25 to 39 years_Engineering</v>
      </c>
      <c r="I570" t="str">
        <f t="shared" si="293"/>
        <v>Kentucky</v>
      </c>
      <c r="J570" t="str">
        <f t="shared" si="294"/>
        <v>Engineering</v>
      </c>
      <c r="K570" t="str">
        <f t="shared" si="295"/>
        <v>25 to 39 years</v>
      </c>
      <c r="L570" t="str">
        <f t="shared" si="296"/>
        <v>91,290</v>
      </c>
      <c r="M570" t="str">
        <f t="shared" si="297"/>
        <v>±5,743</v>
      </c>
      <c r="O570" t="str">
        <f t="shared" si="298"/>
        <v>25_to_39_years_Engineering</v>
      </c>
      <c r="P570" t="str">
        <f t="shared" si="299"/>
        <v>Kentucky</v>
      </c>
      <c r="Q570" t="str">
        <f t="shared" si="300"/>
        <v>Engineering</v>
      </c>
      <c r="R570" t="str">
        <f t="shared" si="301"/>
        <v>25_to_39_years</v>
      </c>
      <c r="S570" t="str">
        <f t="shared" si="302"/>
        <v>91,290</v>
      </c>
      <c r="T570" t="str">
        <f t="shared" si="303"/>
        <v>±5,743</v>
      </c>
      <c r="V570" t="str">
        <f t="shared" si="304"/>
        <v>25_to_39_years_Engineering</v>
      </c>
      <c r="W570" t="str">
        <f t="shared" si="305"/>
        <v>Kentucky</v>
      </c>
      <c r="X570" t="str">
        <f t="shared" si="306"/>
        <v>Engineering</v>
      </c>
      <c r="Y570" t="str">
        <f t="shared" si="307"/>
        <v>25_to_39_years</v>
      </c>
      <c r="Z570" t="str">
        <f t="shared" si="308"/>
        <v>91290</v>
      </c>
      <c r="AA570" t="str">
        <f t="shared" si="309"/>
        <v>±5743</v>
      </c>
      <c r="AC570" t="str">
        <f t="shared" si="310"/>
        <v>25_to_39_years_Engineering</v>
      </c>
      <c r="AD570" t="str">
        <f t="shared" si="311"/>
        <v>Kentucky</v>
      </c>
      <c r="AE570" t="str">
        <f t="shared" si="312"/>
        <v>Engineering</v>
      </c>
      <c r="AF570" t="str">
        <f t="shared" si="313"/>
        <v>25_to_39_years</v>
      </c>
      <c r="AG570" t="str">
        <f t="shared" si="314"/>
        <v>91290</v>
      </c>
      <c r="AH570" t="str">
        <f t="shared" si="315"/>
        <v>5743</v>
      </c>
      <c r="AJ570" t="str">
        <f t="shared" si="316"/>
        <v>25_to_39_years_Engineering</v>
      </c>
      <c r="AK570" t="str">
        <f t="shared" si="317"/>
        <v>Kentucky</v>
      </c>
      <c r="AL570" t="str">
        <f t="shared" si="318"/>
        <v>Engineering</v>
      </c>
      <c r="AM570" t="str">
        <f t="shared" si="319"/>
        <v>25_to_39_years</v>
      </c>
      <c r="AN570" t="str">
        <f t="shared" si="320"/>
        <v>91290</v>
      </c>
      <c r="AO570" t="str">
        <f t="shared" si="321"/>
        <v>5743</v>
      </c>
      <c r="AQ570" t="str">
        <f t="shared" si="322"/>
        <v>25_to_39_years_Engineering</v>
      </c>
      <c r="AR570" t="str">
        <f t="shared" si="323"/>
        <v>Kentucky</v>
      </c>
      <c r="AS570" t="str">
        <f t="shared" si="324"/>
        <v>Engineering</v>
      </c>
      <c r="AT570" t="str">
        <f t="shared" si="325"/>
        <v>25_to_39_years</v>
      </c>
      <c r="AU570" t="str">
        <f t="shared" si="326"/>
        <v>91290</v>
      </c>
      <c r="AV570" t="str">
        <f t="shared" si="327"/>
        <v>5743</v>
      </c>
    </row>
    <row r="571" spans="1:48" x14ac:dyDescent="0.3">
      <c r="A571" t="s">
        <v>38</v>
      </c>
      <c r="B571" t="s">
        <v>1182</v>
      </c>
      <c r="C571" t="s">
        <v>39</v>
      </c>
      <c r="D571" t="s">
        <v>11</v>
      </c>
      <c r="E571" t="s">
        <v>1199</v>
      </c>
      <c r="F571" t="s">
        <v>1200</v>
      </c>
      <c r="H571" t="str">
        <f t="shared" si="292"/>
        <v>25 to 39 years_Multidisciplinary Studies</v>
      </c>
      <c r="I571" t="str">
        <f t="shared" si="293"/>
        <v>Kentucky</v>
      </c>
      <c r="J571" t="str">
        <f t="shared" si="294"/>
        <v>Multidisciplinary Studies</v>
      </c>
      <c r="K571" t="str">
        <f t="shared" si="295"/>
        <v>25 to 39 years</v>
      </c>
      <c r="L571" t="str">
        <f t="shared" si="296"/>
        <v>36,189</v>
      </c>
      <c r="M571" t="str">
        <f t="shared" si="297"/>
        <v>±10,550</v>
      </c>
      <c r="O571" t="str">
        <f t="shared" si="298"/>
        <v>25_to_39_years_Multidisciplinary_Studies</v>
      </c>
      <c r="P571" t="str">
        <f t="shared" si="299"/>
        <v>Kentucky</v>
      </c>
      <c r="Q571" t="str">
        <f t="shared" si="300"/>
        <v>Multidisciplinary_Studies</v>
      </c>
      <c r="R571" t="str">
        <f t="shared" si="301"/>
        <v>25_to_39_years</v>
      </c>
      <c r="S571" t="str">
        <f t="shared" si="302"/>
        <v>36,189</v>
      </c>
      <c r="T571" t="str">
        <f t="shared" si="303"/>
        <v>±10,550</v>
      </c>
      <c r="V571" t="str">
        <f t="shared" si="304"/>
        <v>25_to_39_years_Multidisciplinary_Studies</v>
      </c>
      <c r="W571" t="str">
        <f t="shared" si="305"/>
        <v>Kentucky</v>
      </c>
      <c r="X571" t="str">
        <f t="shared" si="306"/>
        <v>Multidisciplinary_Studies</v>
      </c>
      <c r="Y571" t="str">
        <f t="shared" si="307"/>
        <v>25_to_39_years</v>
      </c>
      <c r="Z571" t="str">
        <f t="shared" si="308"/>
        <v>36189</v>
      </c>
      <c r="AA571" t="str">
        <f t="shared" si="309"/>
        <v>±10550</v>
      </c>
      <c r="AC571" t="str">
        <f t="shared" si="310"/>
        <v>25_to_39_years_Multidisciplinary_Studies</v>
      </c>
      <c r="AD571" t="str">
        <f t="shared" si="311"/>
        <v>Kentucky</v>
      </c>
      <c r="AE571" t="str">
        <f t="shared" si="312"/>
        <v>Multidisciplinary_Studies</v>
      </c>
      <c r="AF571" t="str">
        <f t="shared" si="313"/>
        <v>25_to_39_years</v>
      </c>
      <c r="AG571" t="str">
        <f t="shared" si="314"/>
        <v>36189</v>
      </c>
      <c r="AH571" t="str">
        <f t="shared" si="315"/>
        <v>10550</v>
      </c>
      <c r="AJ571" t="str">
        <f t="shared" si="316"/>
        <v>25_to_39_years_Multidisciplinary_Studies</v>
      </c>
      <c r="AK571" t="str">
        <f t="shared" si="317"/>
        <v>Kentucky</v>
      </c>
      <c r="AL571" t="str">
        <f t="shared" si="318"/>
        <v>Multidisciplinary_Studies</v>
      </c>
      <c r="AM571" t="str">
        <f t="shared" si="319"/>
        <v>25_to_39_years</v>
      </c>
      <c r="AN571" t="str">
        <f t="shared" si="320"/>
        <v>36189</v>
      </c>
      <c r="AO571" t="str">
        <f t="shared" si="321"/>
        <v>10550</v>
      </c>
      <c r="AQ571" t="str">
        <f t="shared" si="322"/>
        <v>25_to_39_years_Multidisciplinary_Studies</v>
      </c>
      <c r="AR571" t="str">
        <f t="shared" si="323"/>
        <v>Kentucky</v>
      </c>
      <c r="AS571" t="str">
        <f t="shared" si="324"/>
        <v>Multidisciplinary_Studies</v>
      </c>
      <c r="AT571" t="str">
        <f t="shared" si="325"/>
        <v>25_to_39_years</v>
      </c>
      <c r="AU571" t="str">
        <f t="shared" si="326"/>
        <v>36189</v>
      </c>
      <c r="AV571" t="str">
        <f t="shared" si="327"/>
        <v>10550</v>
      </c>
    </row>
    <row r="572" spans="1:48" x14ac:dyDescent="0.3">
      <c r="A572" t="s">
        <v>42</v>
      </c>
      <c r="B572" t="s">
        <v>1182</v>
      </c>
      <c r="C572" t="s">
        <v>43</v>
      </c>
      <c r="D572" t="s">
        <v>11</v>
      </c>
      <c r="E572" t="s">
        <v>1201</v>
      </c>
      <c r="F572" t="s">
        <v>1202</v>
      </c>
      <c r="H572" t="str">
        <f t="shared" si="292"/>
        <v>25 to 39 years_Science and Engineering Related Fields</v>
      </c>
      <c r="I572" t="str">
        <f t="shared" si="293"/>
        <v>Kentucky</v>
      </c>
      <c r="J572" t="str">
        <f t="shared" si="294"/>
        <v>Science and Engineering Related Fields</v>
      </c>
      <c r="K572" t="str">
        <f t="shared" si="295"/>
        <v>25 to 39 years</v>
      </c>
      <c r="L572" t="str">
        <f t="shared" si="296"/>
        <v>64,320</v>
      </c>
      <c r="M572" t="str">
        <f t="shared" si="297"/>
        <v>±3,442</v>
      </c>
      <c r="O572" t="str">
        <f t="shared" si="298"/>
        <v>25_to_39_years_Science_and_Engineering_Related_Fields</v>
      </c>
      <c r="P572" t="str">
        <f t="shared" si="299"/>
        <v>Kentucky</v>
      </c>
      <c r="Q572" t="str">
        <f t="shared" si="300"/>
        <v>Science_and_Engineering_Related_Fields</v>
      </c>
      <c r="R572" t="str">
        <f t="shared" si="301"/>
        <v>25_to_39_years</v>
      </c>
      <c r="S572" t="str">
        <f t="shared" si="302"/>
        <v>64,320</v>
      </c>
      <c r="T572" t="str">
        <f t="shared" si="303"/>
        <v>±3,442</v>
      </c>
      <c r="V572" t="str">
        <f t="shared" si="304"/>
        <v>25_to_39_years_Science_and_Engineering_Related_Fields</v>
      </c>
      <c r="W572" t="str">
        <f t="shared" si="305"/>
        <v>Kentucky</v>
      </c>
      <c r="X572" t="str">
        <f t="shared" si="306"/>
        <v>Science_and_Engineering_Related_Fields</v>
      </c>
      <c r="Y572" t="str">
        <f t="shared" si="307"/>
        <v>25_to_39_years</v>
      </c>
      <c r="Z572" t="str">
        <f t="shared" si="308"/>
        <v>64320</v>
      </c>
      <c r="AA572" t="str">
        <f t="shared" si="309"/>
        <v>±3442</v>
      </c>
      <c r="AC572" t="str">
        <f t="shared" si="310"/>
        <v>25_to_39_years_Science_and_Engineering_Related_Fields</v>
      </c>
      <c r="AD572" t="str">
        <f t="shared" si="311"/>
        <v>Kentucky</v>
      </c>
      <c r="AE572" t="str">
        <f t="shared" si="312"/>
        <v>Science_and_Engineering_Related_Fields</v>
      </c>
      <c r="AF572" t="str">
        <f t="shared" si="313"/>
        <v>25_to_39_years</v>
      </c>
      <c r="AG572" t="str">
        <f t="shared" si="314"/>
        <v>64320</v>
      </c>
      <c r="AH572" t="str">
        <f t="shared" si="315"/>
        <v>3442</v>
      </c>
      <c r="AJ572" t="str">
        <f t="shared" si="316"/>
        <v>25_to_39_years_Science_and_Engineering_Related_Fields</v>
      </c>
      <c r="AK572" t="str">
        <f t="shared" si="317"/>
        <v>Kentucky</v>
      </c>
      <c r="AL572" t="str">
        <f t="shared" si="318"/>
        <v>Science_and_Engineering_Related_Fields</v>
      </c>
      <c r="AM572" t="str">
        <f t="shared" si="319"/>
        <v>25_to_39_years</v>
      </c>
      <c r="AN572" t="str">
        <f t="shared" si="320"/>
        <v>64320</v>
      </c>
      <c r="AO572" t="str">
        <f t="shared" si="321"/>
        <v>3442</v>
      </c>
      <c r="AQ572" t="str">
        <f t="shared" si="322"/>
        <v>25_to_39_years_Science_and_Engineering_Related_Fields</v>
      </c>
      <c r="AR572" t="str">
        <f t="shared" si="323"/>
        <v>Kentucky</v>
      </c>
      <c r="AS572" t="str">
        <f t="shared" si="324"/>
        <v>Science_and_Engineering_Related_Fields</v>
      </c>
      <c r="AT572" t="str">
        <f t="shared" si="325"/>
        <v>25_to_39_years</v>
      </c>
      <c r="AU572" t="str">
        <f t="shared" si="326"/>
        <v>64320</v>
      </c>
      <c r="AV572" t="str">
        <f t="shared" si="327"/>
        <v>3442</v>
      </c>
    </row>
    <row r="573" spans="1:48" x14ac:dyDescent="0.3">
      <c r="A573" t="s">
        <v>46</v>
      </c>
      <c r="B573" t="s">
        <v>1182</v>
      </c>
      <c r="C573" t="s">
        <v>47</v>
      </c>
      <c r="D573" t="s">
        <v>11</v>
      </c>
      <c r="E573" t="s">
        <v>1203</v>
      </c>
      <c r="F573" t="s">
        <v>1204</v>
      </c>
      <c r="H573" t="str">
        <f t="shared" si="292"/>
        <v>25 to 39 years_Business</v>
      </c>
      <c r="I573" t="str">
        <f t="shared" si="293"/>
        <v>Kentucky</v>
      </c>
      <c r="J573" t="str">
        <f t="shared" si="294"/>
        <v>Business</v>
      </c>
      <c r="K573" t="str">
        <f t="shared" si="295"/>
        <v>25 to 39 years</v>
      </c>
      <c r="L573" t="str">
        <f t="shared" si="296"/>
        <v>58,864</v>
      </c>
      <c r="M573" t="str">
        <f t="shared" si="297"/>
        <v>±4,300</v>
      </c>
      <c r="O573" t="str">
        <f t="shared" si="298"/>
        <v>25_to_39_years_Business</v>
      </c>
      <c r="P573" t="str">
        <f t="shared" si="299"/>
        <v>Kentucky</v>
      </c>
      <c r="Q573" t="str">
        <f t="shared" si="300"/>
        <v>Business</v>
      </c>
      <c r="R573" t="str">
        <f t="shared" si="301"/>
        <v>25_to_39_years</v>
      </c>
      <c r="S573" t="str">
        <f t="shared" si="302"/>
        <v>58,864</v>
      </c>
      <c r="T573" t="str">
        <f t="shared" si="303"/>
        <v>±4,300</v>
      </c>
      <c r="V573" t="str">
        <f t="shared" si="304"/>
        <v>25_to_39_years_Business</v>
      </c>
      <c r="W573" t="str">
        <f t="shared" si="305"/>
        <v>Kentucky</v>
      </c>
      <c r="X573" t="str">
        <f t="shared" si="306"/>
        <v>Business</v>
      </c>
      <c r="Y573" t="str">
        <f t="shared" si="307"/>
        <v>25_to_39_years</v>
      </c>
      <c r="Z573" t="str">
        <f t="shared" si="308"/>
        <v>58864</v>
      </c>
      <c r="AA573" t="str">
        <f t="shared" si="309"/>
        <v>±4300</v>
      </c>
      <c r="AC573" t="str">
        <f t="shared" si="310"/>
        <v>25_to_39_years_Business</v>
      </c>
      <c r="AD573" t="str">
        <f t="shared" si="311"/>
        <v>Kentucky</v>
      </c>
      <c r="AE573" t="str">
        <f t="shared" si="312"/>
        <v>Business</v>
      </c>
      <c r="AF573" t="str">
        <f t="shared" si="313"/>
        <v>25_to_39_years</v>
      </c>
      <c r="AG573" t="str">
        <f t="shared" si="314"/>
        <v>58864</v>
      </c>
      <c r="AH573" t="str">
        <f t="shared" si="315"/>
        <v>4300</v>
      </c>
      <c r="AJ573" t="str">
        <f t="shared" si="316"/>
        <v>25_to_39_years_Business</v>
      </c>
      <c r="AK573" t="str">
        <f t="shared" si="317"/>
        <v>Kentucky</v>
      </c>
      <c r="AL573" t="str">
        <f t="shared" si="318"/>
        <v>Business</v>
      </c>
      <c r="AM573" t="str">
        <f t="shared" si="319"/>
        <v>25_to_39_years</v>
      </c>
      <c r="AN573" t="str">
        <f t="shared" si="320"/>
        <v>58864</v>
      </c>
      <c r="AO573" t="str">
        <f t="shared" si="321"/>
        <v>4300</v>
      </c>
      <c r="AQ573" t="str">
        <f t="shared" si="322"/>
        <v>25_to_39_years_Business</v>
      </c>
      <c r="AR573" t="str">
        <f t="shared" si="323"/>
        <v>Kentucky</v>
      </c>
      <c r="AS573" t="str">
        <f t="shared" si="324"/>
        <v>Business</v>
      </c>
      <c r="AT573" t="str">
        <f t="shared" si="325"/>
        <v>25_to_39_years</v>
      </c>
      <c r="AU573" t="str">
        <f t="shared" si="326"/>
        <v>58864</v>
      </c>
      <c r="AV573" t="str">
        <f t="shared" si="327"/>
        <v>4300</v>
      </c>
    </row>
    <row r="574" spans="1:48" x14ac:dyDescent="0.3">
      <c r="A574" t="s">
        <v>50</v>
      </c>
      <c r="B574" t="s">
        <v>1182</v>
      </c>
      <c r="C574" t="s">
        <v>51</v>
      </c>
      <c r="D574" t="s">
        <v>11</v>
      </c>
      <c r="E574" t="s">
        <v>1205</v>
      </c>
      <c r="F574" t="s">
        <v>1206</v>
      </c>
      <c r="H574" t="str">
        <f t="shared" si="292"/>
        <v>25 to 39 years_Education</v>
      </c>
      <c r="I574" t="str">
        <f t="shared" si="293"/>
        <v>Kentucky</v>
      </c>
      <c r="J574" t="str">
        <f t="shared" si="294"/>
        <v>Education</v>
      </c>
      <c r="K574" t="str">
        <f t="shared" si="295"/>
        <v>25 to 39 years</v>
      </c>
      <c r="L574" t="str">
        <f t="shared" si="296"/>
        <v>44,486</v>
      </c>
      <c r="M574" t="str">
        <f t="shared" si="297"/>
        <v>±1,534</v>
      </c>
      <c r="O574" t="str">
        <f t="shared" si="298"/>
        <v>25_to_39_years_Education</v>
      </c>
      <c r="P574" t="str">
        <f t="shared" si="299"/>
        <v>Kentucky</v>
      </c>
      <c r="Q574" t="str">
        <f t="shared" si="300"/>
        <v>Education</v>
      </c>
      <c r="R574" t="str">
        <f t="shared" si="301"/>
        <v>25_to_39_years</v>
      </c>
      <c r="S574" t="str">
        <f t="shared" si="302"/>
        <v>44,486</v>
      </c>
      <c r="T574" t="str">
        <f t="shared" si="303"/>
        <v>±1,534</v>
      </c>
      <c r="V574" t="str">
        <f t="shared" si="304"/>
        <v>25_to_39_years_Education</v>
      </c>
      <c r="W574" t="str">
        <f t="shared" si="305"/>
        <v>Kentucky</v>
      </c>
      <c r="X574" t="str">
        <f t="shared" si="306"/>
        <v>Education</v>
      </c>
      <c r="Y574" t="str">
        <f t="shared" si="307"/>
        <v>25_to_39_years</v>
      </c>
      <c r="Z574" t="str">
        <f t="shared" si="308"/>
        <v>44486</v>
      </c>
      <c r="AA574" t="str">
        <f t="shared" si="309"/>
        <v>±1534</v>
      </c>
      <c r="AC574" t="str">
        <f t="shared" si="310"/>
        <v>25_to_39_years_Education</v>
      </c>
      <c r="AD574" t="str">
        <f t="shared" si="311"/>
        <v>Kentucky</v>
      </c>
      <c r="AE574" t="str">
        <f t="shared" si="312"/>
        <v>Education</v>
      </c>
      <c r="AF574" t="str">
        <f t="shared" si="313"/>
        <v>25_to_39_years</v>
      </c>
      <c r="AG574" t="str">
        <f t="shared" si="314"/>
        <v>44486</v>
      </c>
      <c r="AH574" t="str">
        <f t="shared" si="315"/>
        <v>1534</v>
      </c>
      <c r="AJ574" t="str">
        <f t="shared" si="316"/>
        <v>25_to_39_years_Education</v>
      </c>
      <c r="AK574" t="str">
        <f t="shared" si="317"/>
        <v>Kentucky</v>
      </c>
      <c r="AL574" t="str">
        <f t="shared" si="318"/>
        <v>Education</v>
      </c>
      <c r="AM574" t="str">
        <f t="shared" si="319"/>
        <v>25_to_39_years</v>
      </c>
      <c r="AN574" t="str">
        <f t="shared" si="320"/>
        <v>44486</v>
      </c>
      <c r="AO574" t="str">
        <f t="shared" si="321"/>
        <v>1534</v>
      </c>
      <c r="AQ574" t="str">
        <f t="shared" si="322"/>
        <v>25_to_39_years_Education</v>
      </c>
      <c r="AR574" t="str">
        <f t="shared" si="323"/>
        <v>Kentucky</v>
      </c>
      <c r="AS574" t="str">
        <f t="shared" si="324"/>
        <v>Education</v>
      </c>
      <c r="AT574" t="str">
        <f t="shared" si="325"/>
        <v>25_to_39_years</v>
      </c>
      <c r="AU574" t="str">
        <f t="shared" si="326"/>
        <v>44486</v>
      </c>
      <c r="AV574" t="str">
        <f t="shared" si="327"/>
        <v>1534</v>
      </c>
    </row>
    <row r="575" spans="1:48" x14ac:dyDescent="0.3">
      <c r="A575" t="s">
        <v>54</v>
      </c>
      <c r="B575" t="s">
        <v>1182</v>
      </c>
      <c r="C575" t="s">
        <v>55</v>
      </c>
      <c r="D575" t="s">
        <v>11</v>
      </c>
      <c r="E575" t="s">
        <v>1207</v>
      </c>
      <c r="F575" t="s">
        <v>480</v>
      </c>
      <c r="H575" t="str">
        <f t="shared" si="292"/>
        <v>25 to 39 years_Literature and Languages</v>
      </c>
      <c r="I575" t="str">
        <f t="shared" si="293"/>
        <v>Kentucky</v>
      </c>
      <c r="J575" t="str">
        <f t="shared" si="294"/>
        <v>Literature and Languages</v>
      </c>
      <c r="K575" t="str">
        <f t="shared" si="295"/>
        <v>25 to 39 years</v>
      </c>
      <c r="L575" t="str">
        <f t="shared" si="296"/>
        <v>46,271</v>
      </c>
      <c r="M575" t="str">
        <f t="shared" si="297"/>
        <v>±3,586</v>
      </c>
      <c r="O575" t="str">
        <f t="shared" si="298"/>
        <v>25_to_39_years_Literature_and_Languages</v>
      </c>
      <c r="P575" t="str">
        <f t="shared" si="299"/>
        <v>Kentucky</v>
      </c>
      <c r="Q575" t="str">
        <f t="shared" si="300"/>
        <v>Literature_and_Languages</v>
      </c>
      <c r="R575" t="str">
        <f t="shared" si="301"/>
        <v>25_to_39_years</v>
      </c>
      <c r="S575" t="str">
        <f t="shared" si="302"/>
        <v>46,271</v>
      </c>
      <c r="T575" t="str">
        <f t="shared" si="303"/>
        <v>±3,586</v>
      </c>
      <c r="V575" t="str">
        <f t="shared" si="304"/>
        <v>25_to_39_years_Literature_and_Languages</v>
      </c>
      <c r="W575" t="str">
        <f t="shared" si="305"/>
        <v>Kentucky</v>
      </c>
      <c r="X575" t="str">
        <f t="shared" si="306"/>
        <v>Literature_and_Languages</v>
      </c>
      <c r="Y575" t="str">
        <f t="shared" si="307"/>
        <v>25_to_39_years</v>
      </c>
      <c r="Z575" t="str">
        <f t="shared" si="308"/>
        <v>46271</v>
      </c>
      <c r="AA575" t="str">
        <f t="shared" si="309"/>
        <v>±3586</v>
      </c>
      <c r="AC575" t="str">
        <f t="shared" si="310"/>
        <v>25_to_39_years_Literature_and_Languages</v>
      </c>
      <c r="AD575" t="str">
        <f t="shared" si="311"/>
        <v>Kentucky</v>
      </c>
      <c r="AE575" t="str">
        <f t="shared" si="312"/>
        <v>Literature_and_Languages</v>
      </c>
      <c r="AF575" t="str">
        <f t="shared" si="313"/>
        <v>25_to_39_years</v>
      </c>
      <c r="AG575" t="str">
        <f t="shared" si="314"/>
        <v>46271</v>
      </c>
      <c r="AH575" t="str">
        <f t="shared" si="315"/>
        <v>3586</v>
      </c>
      <c r="AJ575" t="str">
        <f t="shared" si="316"/>
        <v>25_to_39_years_Literature_and_Languages</v>
      </c>
      <c r="AK575" t="str">
        <f t="shared" si="317"/>
        <v>Kentucky</v>
      </c>
      <c r="AL575" t="str">
        <f t="shared" si="318"/>
        <v>Literature_and_Languages</v>
      </c>
      <c r="AM575" t="str">
        <f t="shared" si="319"/>
        <v>25_to_39_years</v>
      </c>
      <c r="AN575" t="str">
        <f t="shared" si="320"/>
        <v>46271</v>
      </c>
      <c r="AO575" t="str">
        <f t="shared" si="321"/>
        <v>3586</v>
      </c>
      <c r="AQ575" t="str">
        <f t="shared" si="322"/>
        <v>25_to_39_years_Literature_and_Languages</v>
      </c>
      <c r="AR575" t="str">
        <f t="shared" si="323"/>
        <v>Kentucky</v>
      </c>
      <c r="AS575" t="str">
        <f t="shared" si="324"/>
        <v>Literature_and_Languages</v>
      </c>
      <c r="AT575" t="str">
        <f t="shared" si="325"/>
        <v>25_to_39_years</v>
      </c>
      <c r="AU575" t="str">
        <f t="shared" si="326"/>
        <v>46271</v>
      </c>
      <c r="AV575" t="str">
        <f t="shared" si="327"/>
        <v>3586</v>
      </c>
    </row>
    <row r="576" spans="1:48" x14ac:dyDescent="0.3">
      <c r="A576" t="s">
        <v>58</v>
      </c>
      <c r="B576" t="s">
        <v>1182</v>
      </c>
      <c r="C576" t="s">
        <v>59</v>
      </c>
      <c r="D576" t="s">
        <v>11</v>
      </c>
      <c r="E576" t="s">
        <v>1208</v>
      </c>
      <c r="F576" t="s">
        <v>1209</v>
      </c>
      <c r="H576" t="str">
        <f t="shared" si="292"/>
        <v>25 to 39 years_Liberal Arts and History</v>
      </c>
      <c r="I576" t="str">
        <f t="shared" si="293"/>
        <v>Kentucky</v>
      </c>
      <c r="J576" t="str">
        <f t="shared" si="294"/>
        <v>Liberal Arts and History</v>
      </c>
      <c r="K576" t="str">
        <f t="shared" si="295"/>
        <v>25 to 39 years</v>
      </c>
      <c r="L576" t="str">
        <f t="shared" si="296"/>
        <v>44,737</v>
      </c>
      <c r="M576" t="str">
        <f t="shared" si="297"/>
        <v>±5,148</v>
      </c>
      <c r="O576" t="str">
        <f t="shared" si="298"/>
        <v>25_to_39_years_Liberal_Arts_and_History</v>
      </c>
      <c r="P576" t="str">
        <f t="shared" si="299"/>
        <v>Kentucky</v>
      </c>
      <c r="Q576" t="str">
        <f t="shared" si="300"/>
        <v>Liberal_Arts_and_History</v>
      </c>
      <c r="R576" t="str">
        <f t="shared" si="301"/>
        <v>25_to_39_years</v>
      </c>
      <c r="S576" t="str">
        <f t="shared" si="302"/>
        <v>44,737</v>
      </c>
      <c r="T576" t="str">
        <f t="shared" si="303"/>
        <v>±5,148</v>
      </c>
      <c r="V576" t="str">
        <f t="shared" si="304"/>
        <v>25_to_39_years_Liberal_Arts_and_History</v>
      </c>
      <c r="W576" t="str">
        <f t="shared" si="305"/>
        <v>Kentucky</v>
      </c>
      <c r="X576" t="str">
        <f t="shared" si="306"/>
        <v>Liberal_Arts_and_History</v>
      </c>
      <c r="Y576" t="str">
        <f t="shared" si="307"/>
        <v>25_to_39_years</v>
      </c>
      <c r="Z576" t="str">
        <f t="shared" si="308"/>
        <v>44737</v>
      </c>
      <c r="AA576" t="str">
        <f t="shared" si="309"/>
        <v>±5148</v>
      </c>
      <c r="AC576" t="str">
        <f t="shared" si="310"/>
        <v>25_to_39_years_Liberal_Arts_and_History</v>
      </c>
      <c r="AD576" t="str">
        <f t="shared" si="311"/>
        <v>Kentucky</v>
      </c>
      <c r="AE576" t="str">
        <f t="shared" si="312"/>
        <v>Liberal_Arts_and_History</v>
      </c>
      <c r="AF576" t="str">
        <f t="shared" si="313"/>
        <v>25_to_39_years</v>
      </c>
      <c r="AG576" t="str">
        <f t="shared" si="314"/>
        <v>44737</v>
      </c>
      <c r="AH576" t="str">
        <f t="shared" si="315"/>
        <v>5148</v>
      </c>
      <c r="AJ576" t="str">
        <f t="shared" si="316"/>
        <v>25_to_39_years_Liberal_Arts_and_History</v>
      </c>
      <c r="AK576" t="str">
        <f t="shared" si="317"/>
        <v>Kentucky</v>
      </c>
      <c r="AL576" t="str">
        <f t="shared" si="318"/>
        <v>Liberal_Arts_and_History</v>
      </c>
      <c r="AM576" t="str">
        <f t="shared" si="319"/>
        <v>25_to_39_years</v>
      </c>
      <c r="AN576" t="str">
        <f t="shared" si="320"/>
        <v>44737</v>
      </c>
      <c r="AO576" t="str">
        <f t="shared" si="321"/>
        <v>5148</v>
      </c>
      <c r="AQ576" t="str">
        <f t="shared" si="322"/>
        <v>25_to_39_years_Liberal_Arts_and_History</v>
      </c>
      <c r="AR576" t="str">
        <f t="shared" si="323"/>
        <v>Kentucky</v>
      </c>
      <c r="AS576" t="str">
        <f t="shared" si="324"/>
        <v>Liberal_Arts_and_History</v>
      </c>
      <c r="AT576" t="str">
        <f t="shared" si="325"/>
        <v>25_to_39_years</v>
      </c>
      <c r="AU576" t="str">
        <f t="shared" si="326"/>
        <v>44737</v>
      </c>
      <c r="AV576" t="str">
        <f t="shared" si="327"/>
        <v>5148</v>
      </c>
    </row>
    <row r="577" spans="1:48" x14ac:dyDescent="0.3">
      <c r="A577" t="s">
        <v>62</v>
      </c>
      <c r="B577" t="s">
        <v>1182</v>
      </c>
      <c r="C577" t="s">
        <v>63</v>
      </c>
      <c r="D577" t="s">
        <v>11</v>
      </c>
      <c r="E577" t="s">
        <v>1210</v>
      </c>
      <c r="F577" t="s">
        <v>1211</v>
      </c>
      <c r="H577" t="str">
        <f t="shared" si="292"/>
        <v>25 to 39 years_Visual and Performing Arts</v>
      </c>
      <c r="I577" t="str">
        <f t="shared" si="293"/>
        <v>Kentucky</v>
      </c>
      <c r="J577" t="str">
        <f t="shared" si="294"/>
        <v>Visual and Performing Arts</v>
      </c>
      <c r="K577" t="str">
        <f t="shared" si="295"/>
        <v>25 to 39 years</v>
      </c>
      <c r="L577" t="str">
        <f t="shared" si="296"/>
        <v>40,920</v>
      </c>
      <c r="M577" t="str">
        <f t="shared" si="297"/>
        <v>±2,822</v>
      </c>
      <c r="O577" t="str">
        <f t="shared" si="298"/>
        <v>25_to_39_years_Visual_and_Performing_Arts</v>
      </c>
      <c r="P577" t="str">
        <f t="shared" si="299"/>
        <v>Kentucky</v>
      </c>
      <c r="Q577" t="str">
        <f t="shared" si="300"/>
        <v>Visual_and_Performing_Arts</v>
      </c>
      <c r="R577" t="str">
        <f t="shared" si="301"/>
        <v>25_to_39_years</v>
      </c>
      <c r="S577" t="str">
        <f t="shared" si="302"/>
        <v>40,920</v>
      </c>
      <c r="T577" t="str">
        <f t="shared" si="303"/>
        <v>±2,822</v>
      </c>
      <c r="V577" t="str">
        <f t="shared" si="304"/>
        <v>25_to_39_years_Visual_and_Performing_Arts</v>
      </c>
      <c r="W577" t="str">
        <f t="shared" si="305"/>
        <v>Kentucky</v>
      </c>
      <c r="X577" t="str">
        <f t="shared" si="306"/>
        <v>Visual_and_Performing_Arts</v>
      </c>
      <c r="Y577" t="str">
        <f t="shared" si="307"/>
        <v>25_to_39_years</v>
      </c>
      <c r="Z577" t="str">
        <f t="shared" si="308"/>
        <v>40920</v>
      </c>
      <c r="AA577" t="str">
        <f t="shared" si="309"/>
        <v>±2822</v>
      </c>
      <c r="AC577" t="str">
        <f t="shared" si="310"/>
        <v>25_to_39_years_Visual_and_Performing_Arts</v>
      </c>
      <c r="AD577" t="str">
        <f t="shared" si="311"/>
        <v>Kentucky</v>
      </c>
      <c r="AE577" t="str">
        <f t="shared" si="312"/>
        <v>Visual_and_Performing_Arts</v>
      </c>
      <c r="AF577" t="str">
        <f t="shared" si="313"/>
        <v>25_to_39_years</v>
      </c>
      <c r="AG577" t="str">
        <f t="shared" si="314"/>
        <v>40920</v>
      </c>
      <c r="AH577" t="str">
        <f t="shared" si="315"/>
        <v>2822</v>
      </c>
      <c r="AJ577" t="str">
        <f t="shared" si="316"/>
        <v>25_to_39_years_Visual_and_Performing_Arts</v>
      </c>
      <c r="AK577" t="str">
        <f t="shared" si="317"/>
        <v>Kentucky</v>
      </c>
      <c r="AL577" t="str">
        <f t="shared" si="318"/>
        <v>Visual_and_Performing_Arts</v>
      </c>
      <c r="AM577" t="str">
        <f t="shared" si="319"/>
        <v>25_to_39_years</v>
      </c>
      <c r="AN577" t="str">
        <f t="shared" si="320"/>
        <v>40920</v>
      </c>
      <c r="AO577" t="str">
        <f t="shared" si="321"/>
        <v>2822</v>
      </c>
      <c r="AQ577" t="str">
        <f t="shared" si="322"/>
        <v>25_to_39_years_Visual_and_Performing_Arts</v>
      </c>
      <c r="AR577" t="str">
        <f t="shared" si="323"/>
        <v>Kentucky</v>
      </c>
      <c r="AS577" t="str">
        <f t="shared" si="324"/>
        <v>Visual_and_Performing_Arts</v>
      </c>
      <c r="AT577" t="str">
        <f t="shared" si="325"/>
        <v>25_to_39_years</v>
      </c>
      <c r="AU577" t="str">
        <f t="shared" si="326"/>
        <v>40920</v>
      </c>
      <c r="AV577" t="str">
        <f t="shared" si="327"/>
        <v>2822</v>
      </c>
    </row>
    <row r="578" spans="1:48" x14ac:dyDescent="0.3">
      <c r="A578" t="s">
        <v>66</v>
      </c>
      <c r="B578" t="s">
        <v>1182</v>
      </c>
      <c r="C578" t="s">
        <v>67</v>
      </c>
      <c r="D578" t="s">
        <v>11</v>
      </c>
      <c r="E578" t="s">
        <v>1212</v>
      </c>
      <c r="F578" t="s">
        <v>1213</v>
      </c>
      <c r="H578" t="str">
        <f t="shared" ref="H578:H641" si="328">SUBSTITUTE(A578,":","")</f>
        <v>25 to 39 years_Communications</v>
      </c>
      <c r="I578" t="str">
        <f t="shared" ref="I578:I641" si="329">SUBSTITUTE(B578,":","")</f>
        <v>Kentucky</v>
      </c>
      <c r="J578" t="str">
        <f t="shared" ref="J578:J641" si="330">SUBSTITUTE(C578,":","")</f>
        <v>Communications</v>
      </c>
      <c r="K578" t="str">
        <f t="shared" ref="K578:K641" si="331">SUBSTITUTE(D578,":","")</f>
        <v>25 to 39 years</v>
      </c>
      <c r="L578" t="str">
        <f t="shared" ref="L578:L641" si="332">SUBSTITUTE(E578,":","")</f>
        <v>50,596</v>
      </c>
      <c r="M578" t="str">
        <f t="shared" ref="M578:M641" si="333">SUBSTITUTE(F578,":","")</f>
        <v>±5,501</v>
      </c>
      <c r="O578" t="str">
        <f t="shared" ref="O578:O641" si="334">SUBSTITUTE(H578," ","_")</f>
        <v>25_to_39_years_Communications</v>
      </c>
      <c r="P578" t="str">
        <f t="shared" ref="P578:P641" si="335">SUBSTITUTE(I578," ","_")</f>
        <v>Kentucky</v>
      </c>
      <c r="Q578" t="str">
        <f t="shared" ref="Q578:Q641" si="336">SUBSTITUTE(J578," ","_")</f>
        <v>Communications</v>
      </c>
      <c r="R578" t="str">
        <f t="shared" ref="R578:R641" si="337">SUBSTITUTE(K578," ","_")</f>
        <v>25_to_39_years</v>
      </c>
      <c r="S578" t="str">
        <f t="shared" ref="S578:S641" si="338">SUBSTITUTE(L578," ","_")</f>
        <v>50,596</v>
      </c>
      <c r="T578" t="str">
        <f t="shared" ref="T578:T641" si="339">SUBSTITUTE(M578," ","_")</f>
        <v>±5,501</v>
      </c>
      <c r="V578" t="str">
        <f t="shared" ref="V578:V641" si="340">SUBSTITUTE(O578,",","")</f>
        <v>25_to_39_years_Communications</v>
      </c>
      <c r="W578" t="str">
        <f t="shared" ref="W578:W641" si="341">SUBSTITUTE(P578,",","")</f>
        <v>Kentucky</v>
      </c>
      <c r="X578" t="str">
        <f t="shared" ref="X578:X641" si="342">SUBSTITUTE(Q578,",","")</f>
        <v>Communications</v>
      </c>
      <c r="Y578" t="str">
        <f t="shared" ref="Y578:Y641" si="343">SUBSTITUTE(R578,",","")</f>
        <v>25_to_39_years</v>
      </c>
      <c r="Z578" t="str">
        <f t="shared" ref="Z578:Z641" si="344">SUBSTITUTE(S578,",","")</f>
        <v>50596</v>
      </c>
      <c r="AA578" t="str">
        <f t="shared" ref="AA578:AA641" si="345">SUBSTITUTE(T578,",","")</f>
        <v>±5501</v>
      </c>
      <c r="AC578" t="str">
        <f t="shared" ref="AC578:AC641" si="346">SUBSTITUTE(V578,"±","")</f>
        <v>25_to_39_years_Communications</v>
      </c>
      <c r="AD578" t="str">
        <f t="shared" ref="AD578:AD641" si="347">SUBSTITUTE(W578,"±","")</f>
        <v>Kentucky</v>
      </c>
      <c r="AE578" t="str">
        <f t="shared" ref="AE578:AE641" si="348">SUBSTITUTE(X578,"±","")</f>
        <v>Communications</v>
      </c>
      <c r="AF578" t="str">
        <f t="shared" ref="AF578:AF641" si="349">SUBSTITUTE(Y578,"±","")</f>
        <v>25_to_39_years</v>
      </c>
      <c r="AG578" t="str">
        <f t="shared" ref="AG578:AG641" si="350">SUBSTITUTE(Z578,"±","")</f>
        <v>50596</v>
      </c>
      <c r="AH578" t="str">
        <f t="shared" ref="AH578:AH641" si="351">SUBSTITUTE(AA578,"±","")</f>
        <v>5501</v>
      </c>
      <c r="AJ578" t="str">
        <f t="shared" ref="AJ578:AJ641" si="352">SUBSTITUTE(AC578,"-","")</f>
        <v>25_to_39_years_Communications</v>
      </c>
      <c r="AK578" t="str">
        <f t="shared" ref="AK578:AK641" si="353">SUBSTITUTE(AD578,"-","")</f>
        <v>Kentucky</v>
      </c>
      <c r="AL578" t="str">
        <f t="shared" ref="AL578:AL641" si="354">SUBSTITUTE(AE578,"-","")</f>
        <v>Communications</v>
      </c>
      <c r="AM578" t="str">
        <f t="shared" ref="AM578:AM641" si="355">SUBSTITUTE(AF578,"-","")</f>
        <v>25_to_39_years</v>
      </c>
      <c r="AN578" t="str">
        <f t="shared" ref="AN578:AN641" si="356">SUBSTITUTE(AG578,"-","")</f>
        <v>50596</v>
      </c>
      <c r="AO578" t="str">
        <f t="shared" ref="AO578:AO641" si="357">SUBSTITUTE(AH578,"-","")</f>
        <v>5501</v>
      </c>
      <c r="AQ578" t="str">
        <f t="shared" ref="AQ578:AQ641" si="358">SUBSTITUTE(AJ578,"**","")</f>
        <v>25_to_39_years_Communications</v>
      </c>
      <c r="AR578" t="str">
        <f t="shared" ref="AR578:AR641" si="359">SUBSTITUTE(AK578,"**","")</f>
        <v>Kentucky</v>
      </c>
      <c r="AS578" t="str">
        <f t="shared" ref="AS578:AS641" si="360">SUBSTITUTE(AL578,"**","")</f>
        <v>Communications</v>
      </c>
      <c r="AT578" t="str">
        <f t="shared" ref="AT578:AT641" si="361">SUBSTITUTE(AM578,"**","")</f>
        <v>25_to_39_years</v>
      </c>
      <c r="AU578" t="str">
        <f t="shared" ref="AU578:AU641" si="362">SUBSTITUTE(AN578,"**","")</f>
        <v>50596</v>
      </c>
      <c r="AV578" t="str">
        <f t="shared" ref="AV578:AV641" si="363">SUBSTITUTE(AO578,"**","")</f>
        <v>5501</v>
      </c>
    </row>
    <row r="579" spans="1:48" x14ac:dyDescent="0.3">
      <c r="A579" t="s">
        <v>70</v>
      </c>
      <c r="B579" t="s">
        <v>1182</v>
      </c>
      <c r="C579" t="s">
        <v>71</v>
      </c>
      <c r="D579" t="s">
        <v>11</v>
      </c>
      <c r="E579" t="s">
        <v>1214</v>
      </c>
      <c r="F579" t="s">
        <v>1215</v>
      </c>
      <c r="H579" t="str">
        <f t="shared" si="328"/>
        <v>25 to 39 years_Other</v>
      </c>
      <c r="I579" t="str">
        <f t="shared" si="329"/>
        <v>Kentucky</v>
      </c>
      <c r="J579" t="str">
        <f t="shared" si="330"/>
        <v>Other</v>
      </c>
      <c r="K579" t="str">
        <f t="shared" si="331"/>
        <v>25 to 39 years</v>
      </c>
      <c r="L579" t="str">
        <f t="shared" si="332"/>
        <v>48,028</v>
      </c>
      <c r="M579" t="str">
        <f t="shared" si="333"/>
        <v>±3,592</v>
      </c>
      <c r="O579" t="str">
        <f t="shared" si="334"/>
        <v>25_to_39_years_Other</v>
      </c>
      <c r="P579" t="str">
        <f t="shared" si="335"/>
        <v>Kentucky</v>
      </c>
      <c r="Q579" t="str">
        <f t="shared" si="336"/>
        <v>Other</v>
      </c>
      <c r="R579" t="str">
        <f t="shared" si="337"/>
        <v>25_to_39_years</v>
      </c>
      <c r="S579" t="str">
        <f t="shared" si="338"/>
        <v>48,028</v>
      </c>
      <c r="T579" t="str">
        <f t="shared" si="339"/>
        <v>±3,592</v>
      </c>
      <c r="V579" t="str">
        <f t="shared" si="340"/>
        <v>25_to_39_years_Other</v>
      </c>
      <c r="W579" t="str">
        <f t="shared" si="341"/>
        <v>Kentucky</v>
      </c>
      <c r="X579" t="str">
        <f t="shared" si="342"/>
        <v>Other</v>
      </c>
      <c r="Y579" t="str">
        <f t="shared" si="343"/>
        <v>25_to_39_years</v>
      </c>
      <c r="Z579" t="str">
        <f t="shared" si="344"/>
        <v>48028</v>
      </c>
      <c r="AA579" t="str">
        <f t="shared" si="345"/>
        <v>±3592</v>
      </c>
      <c r="AC579" t="str">
        <f t="shared" si="346"/>
        <v>25_to_39_years_Other</v>
      </c>
      <c r="AD579" t="str">
        <f t="shared" si="347"/>
        <v>Kentucky</v>
      </c>
      <c r="AE579" t="str">
        <f t="shared" si="348"/>
        <v>Other</v>
      </c>
      <c r="AF579" t="str">
        <f t="shared" si="349"/>
        <v>25_to_39_years</v>
      </c>
      <c r="AG579" t="str">
        <f t="shared" si="350"/>
        <v>48028</v>
      </c>
      <c r="AH579" t="str">
        <f t="shared" si="351"/>
        <v>3592</v>
      </c>
      <c r="AJ579" t="str">
        <f t="shared" si="352"/>
        <v>25_to_39_years_Other</v>
      </c>
      <c r="AK579" t="str">
        <f t="shared" si="353"/>
        <v>Kentucky</v>
      </c>
      <c r="AL579" t="str">
        <f t="shared" si="354"/>
        <v>Other</v>
      </c>
      <c r="AM579" t="str">
        <f t="shared" si="355"/>
        <v>25_to_39_years</v>
      </c>
      <c r="AN579" t="str">
        <f t="shared" si="356"/>
        <v>48028</v>
      </c>
      <c r="AO579" t="str">
        <f t="shared" si="357"/>
        <v>3592</v>
      </c>
      <c r="AQ579" t="str">
        <f t="shared" si="358"/>
        <v>25_to_39_years_Other</v>
      </c>
      <c r="AR579" t="str">
        <f t="shared" si="359"/>
        <v>Kentucky</v>
      </c>
      <c r="AS579" t="str">
        <f t="shared" si="360"/>
        <v>Other</v>
      </c>
      <c r="AT579" t="str">
        <f t="shared" si="361"/>
        <v>25_to_39_years</v>
      </c>
      <c r="AU579" t="str">
        <f t="shared" si="362"/>
        <v>48028</v>
      </c>
      <c r="AV579" t="str">
        <f t="shared" si="363"/>
        <v>3592</v>
      </c>
    </row>
    <row r="580" spans="1:48" x14ac:dyDescent="0.3">
      <c r="A580" t="s">
        <v>74</v>
      </c>
      <c r="B580" t="s">
        <v>1182</v>
      </c>
      <c r="C580" t="s">
        <v>75</v>
      </c>
      <c r="D580" t="s">
        <v>75</v>
      </c>
      <c r="E580" t="s">
        <v>1216</v>
      </c>
      <c r="F580" t="s">
        <v>1217</v>
      </c>
      <c r="H580" t="str">
        <f t="shared" si="328"/>
        <v>40 to 64 years_40 to 64 years</v>
      </c>
      <c r="I580" t="str">
        <f t="shared" si="329"/>
        <v>Kentucky</v>
      </c>
      <c r="J580" t="str">
        <f t="shared" si="330"/>
        <v>40 to 64 years</v>
      </c>
      <c r="K580" t="str">
        <f t="shared" si="331"/>
        <v>40 to 64 years</v>
      </c>
      <c r="L580" t="str">
        <f t="shared" si="332"/>
        <v>70,642</v>
      </c>
      <c r="M580" t="str">
        <f t="shared" si="333"/>
        <v>±1,804</v>
      </c>
      <c r="O580" t="str">
        <f t="shared" si="334"/>
        <v>40_to_64_years_40_to_64_years</v>
      </c>
      <c r="P580" t="str">
        <f t="shared" si="335"/>
        <v>Kentucky</v>
      </c>
      <c r="Q580" t="str">
        <f t="shared" si="336"/>
        <v>40_to_64_years</v>
      </c>
      <c r="R580" t="str">
        <f t="shared" si="337"/>
        <v>40_to_64_years</v>
      </c>
      <c r="S580" t="str">
        <f t="shared" si="338"/>
        <v>70,642</v>
      </c>
      <c r="T580" t="str">
        <f t="shared" si="339"/>
        <v>±1,804</v>
      </c>
      <c r="V580" t="str">
        <f t="shared" si="340"/>
        <v>40_to_64_years_40_to_64_years</v>
      </c>
      <c r="W580" t="str">
        <f t="shared" si="341"/>
        <v>Kentucky</v>
      </c>
      <c r="X580" t="str">
        <f t="shared" si="342"/>
        <v>40_to_64_years</v>
      </c>
      <c r="Y580" t="str">
        <f t="shared" si="343"/>
        <v>40_to_64_years</v>
      </c>
      <c r="Z580" t="str">
        <f t="shared" si="344"/>
        <v>70642</v>
      </c>
      <c r="AA580" t="str">
        <f t="shared" si="345"/>
        <v>±1804</v>
      </c>
      <c r="AC580" t="str">
        <f t="shared" si="346"/>
        <v>40_to_64_years_40_to_64_years</v>
      </c>
      <c r="AD580" t="str">
        <f t="shared" si="347"/>
        <v>Kentucky</v>
      </c>
      <c r="AE580" t="str">
        <f t="shared" si="348"/>
        <v>40_to_64_years</v>
      </c>
      <c r="AF580" t="str">
        <f t="shared" si="349"/>
        <v>40_to_64_years</v>
      </c>
      <c r="AG580" t="str">
        <f t="shared" si="350"/>
        <v>70642</v>
      </c>
      <c r="AH580" t="str">
        <f t="shared" si="351"/>
        <v>1804</v>
      </c>
      <c r="AJ580" t="str">
        <f t="shared" si="352"/>
        <v>40_to_64_years_40_to_64_years</v>
      </c>
      <c r="AK580" t="str">
        <f t="shared" si="353"/>
        <v>Kentucky</v>
      </c>
      <c r="AL580" t="str">
        <f t="shared" si="354"/>
        <v>40_to_64_years</v>
      </c>
      <c r="AM580" t="str">
        <f t="shared" si="355"/>
        <v>40_to_64_years</v>
      </c>
      <c r="AN580" t="str">
        <f t="shared" si="356"/>
        <v>70642</v>
      </c>
      <c r="AO580" t="str">
        <f t="shared" si="357"/>
        <v>1804</v>
      </c>
      <c r="AQ580" t="str">
        <f t="shared" si="358"/>
        <v>40_to_64_years_40_to_64_years</v>
      </c>
      <c r="AR580" t="str">
        <f t="shared" si="359"/>
        <v>Kentucky</v>
      </c>
      <c r="AS580" t="str">
        <f t="shared" si="360"/>
        <v>40_to_64_years</v>
      </c>
      <c r="AT580" t="str">
        <f t="shared" si="361"/>
        <v>40_to_64_years</v>
      </c>
      <c r="AU580" t="str">
        <f t="shared" si="362"/>
        <v>70642</v>
      </c>
      <c r="AV580" t="str">
        <f t="shared" si="363"/>
        <v>1804</v>
      </c>
    </row>
    <row r="581" spans="1:48" x14ac:dyDescent="0.3">
      <c r="A581" t="s">
        <v>78</v>
      </c>
      <c r="B581" t="s">
        <v>1182</v>
      </c>
      <c r="C581" t="s">
        <v>15</v>
      </c>
      <c r="D581" t="s">
        <v>75</v>
      </c>
      <c r="E581" t="s">
        <v>1218</v>
      </c>
      <c r="F581" t="s">
        <v>1219</v>
      </c>
      <c r="H581" t="str">
        <f t="shared" si="328"/>
        <v>40 to 64 years_Computers, Mathematics and Statistics</v>
      </c>
      <c r="I581" t="str">
        <f t="shared" si="329"/>
        <v>Kentucky</v>
      </c>
      <c r="J581" t="str">
        <f t="shared" si="330"/>
        <v>Computers, Mathematics and Statistics</v>
      </c>
      <c r="K581" t="str">
        <f t="shared" si="331"/>
        <v>40 to 64 years</v>
      </c>
      <c r="L581" t="str">
        <f t="shared" si="332"/>
        <v>100,688</v>
      </c>
      <c r="M581" t="str">
        <f t="shared" si="333"/>
        <v>±11,949</v>
      </c>
      <c r="O581" t="str">
        <f t="shared" si="334"/>
        <v>40_to_64_years_Computers,_Mathematics_and_Statistics</v>
      </c>
      <c r="P581" t="str">
        <f t="shared" si="335"/>
        <v>Kentucky</v>
      </c>
      <c r="Q581" t="str">
        <f t="shared" si="336"/>
        <v>Computers,_Mathematics_and_Statistics</v>
      </c>
      <c r="R581" t="str">
        <f t="shared" si="337"/>
        <v>40_to_64_years</v>
      </c>
      <c r="S581" t="str">
        <f t="shared" si="338"/>
        <v>100,688</v>
      </c>
      <c r="T581" t="str">
        <f t="shared" si="339"/>
        <v>±11,949</v>
      </c>
      <c r="V581" t="str">
        <f t="shared" si="340"/>
        <v>40_to_64_years_Computers_Mathematics_and_Statistics</v>
      </c>
      <c r="W581" t="str">
        <f t="shared" si="341"/>
        <v>Kentucky</v>
      </c>
      <c r="X581" t="str">
        <f t="shared" si="342"/>
        <v>Computers_Mathematics_and_Statistics</v>
      </c>
      <c r="Y581" t="str">
        <f t="shared" si="343"/>
        <v>40_to_64_years</v>
      </c>
      <c r="Z581" t="str">
        <f t="shared" si="344"/>
        <v>100688</v>
      </c>
      <c r="AA581" t="str">
        <f t="shared" si="345"/>
        <v>±11949</v>
      </c>
      <c r="AC581" t="str">
        <f t="shared" si="346"/>
        <v>40_to_64_years_Computers_Mathematics_and_Statistics</v>
      </c>
      <c r="AD581" t="str">
        <f t="shared" si="347"/>
        <v>Kentucky</v>
      </c>
      <c r="AE581" t="str">
        <f t="shared" si="348"/>
        <v>Computers_Mathematics_and_Statistics</v>
      </c>
      <c r="AF581" t="str">
        <f t="shared" si="349"/>
        <v>40_to_64_years</v>
      </c>
      <c r="AG581" t="str">
        <f t="shared" si="350"/>
        <v>100688</v>
      </c>
      <c r="AH581" t="str">
        <f t="shared" si="351"/>
        <v>11949</v>
      </c>
      <c r="AJ581" t="str">
        <f t="shared" si="352"/>
        <v>40_to_64_years_Computers_Mathematics_and_Statistics</v>
      </c>
      <c r="AK581" t="str">
        <f t="shared" si="353"/>
        <v>Kentucky</v>
      </c>
      <c r="AL581" t="str">
        <f t="shared" si="354"/>
        <v>Computers_Mathematics_and_Statistics</v>
      </c>
      <c r="AM581" t="str">
        <f t="shared" si="355"/>
        <v>40_to_64_years</v>
      </c>
      <c r="AN581" t="str">
        <f t="shared" si="356"/>
        <v>100688</v>
      </c>
      <c r="AO581" t="str">
        <f t="shared" si="357"/>
        <v>11949</v>
      </c>
      <c r="AQ581" t="str">
        <f t="shared" si="358"/>
        <v>40_to_64_years_Computers_Mathematics_and_Statistics</v>
      </c>
      <c r="AR581" t="str">
        <f t="shared" si="359"/>
        <v>Kentucky</v>
      </c>
      <c r="AS581" t="str">
        <f t="shared" si="360"/>
        <v>Computers_Mathematics_and_Statistics</v>
      </c>
      <c r="AT581" t="str">
        <f t="shared" si="361"/>
        <v>40_to_64_years</v>
      </c>
      <c r="AU581" t="str">
        <f t="shared" si="362"/>
        <v>100688</v>
      </c>
      <c r="AV581" t="str">
        <f t="shared" si="363"/>
        <v>11949</v>
      </c>
    </row>
    <row r="582" spans="1:48" x14ac:dyDescent="0.3">
      <c r="A582" t="s">
        <v>81</v>
      </c>
      <c r="B582" t="s">
        <v>1182</v>
      </c>
      <c r="C582" t="s">
        <v>19</v>
      </c>
      <c r="D582" t="s">
        <v>75</v>
      </c>
      <c r="E582" t="s">
        <v>1220</v>
      </c>
      <c r="F582" t="s">
        <v>1221</v>
      </c>
      <c r="H582" t="str">
        <f t="shared" si="328"/>
        <v>40 to 64 years_Biological, Agricultural, and Environmental Sciences</v>
      </c>
      <c r="I582" t="str">
        <f t="shared" si="329"/>
        <v>Kentucky</v>
      </c>
      <c r="J582" t="str">
        <f t="shared" si="330"/>
        <v>Biological, Agricultural, and Environmental Sciences</v>
      </c>
      <c r="K582" t="str">
        <f t="shared" si="331"/>
        <v>40 to 64 years</v>
      </c>
      <c r="L582" t="str">
        <f t="shared" si="332"/>
        <v>95,485</v>
      </c>
      <c r="M582" t="str">
        <f t="shared" si="333"/>
        <v>±19,408</v>
      </c>
      <c r="O582" t="str">
        <f t="shared" si="334"/>
        <v>40_to_64_years_Biological,_Agricultural,_and_Environmental_Sciences</v>
      </c>
      <c r="P582" t="str">
        <f t="shared" si="335"/>
        <v>Kentucky</v>
      </c>
      <c r="Q582" t="str">
        <f t="shared" si="336"/>
        <v>Biological,_Agricultural,_and_Environmental_Sciences</v>
      </c>
      <c r="R582" t="str">
        <f t="shared" si="337"/>
        <v>40_to_64_years</v>
      </c>
      <c r="S582" t="str">
        <f t="shared" si="338"/>
        <v>95,485</v>
      </c>
      <c r="T582" t="str">
        <f t="shared" si="339"/>
        <v>±19,408</v>
      </c>
      <c r="V582" t="str">
        <f t="shared" si="340"/>
        <v>40_to_64_years_Biological_Agricultural_and_Environmental_Sciences</v>
      </c>
      <c r="W582" t="str">
        <f t="shared" si="341"/>
        <v>Kentucky</v>
      </c>
      <c r="X582" t="str">
        <f t="shared" si="342"/>
        <v>Biological_Agricultural_and_Environmental_Sciences</v>
      </c>
      <c r="Y582" t="str">
        <f t="shared" si="343"/>
        <v>40_to_64_years</v>
      </c>
      <c r="Z582" t="str">
        <f t="shared" si="344"/>
        <v>95485</v>
      </c>
      <c r="AA582" t="str">
        <f t="shared" si="345"/>
        <v>±19408</v>
      </c>
      <c r="AC582" t="str">
        <f t="shared" si="346"/>
        <v>40_to_64_years_Biological_Agricultural_and_Environmental_Sciences</v>
      </c>
      <c r="AD582" t="str">
        <f t="shared" si="347"/>
        <v>Kentucky</v>
      </c>
      <c r="AE582" t="str">
        <f t="shared" si="348"/>
        <v>Biological_Agricultural_and_Environmental_Sciences</v>
      </c>
      <c r="AF582" t="str">
        <f t="shared" si="349"/>
        <v>40_to_64_years</v>
      </c>
      <c r="AG582" t="str">
        <f t="shared" si="350"/>
        <v>95485</v>
      </c>
      <c r="AH582" t="str">
        <f t="shared" si="351"/>
        <v>19408</v>
      </c>
      <c r="AJ582" t="str">
        <f t="shared" si="352"/>
        <v>40_to_64_years_Biological_Agricultural_and_Environmental_Sciences</v>
      </c>
      <c r="AK582" t="str">
        <f t="shared" si="353"/>
        <v>Kentucky</v>
      </c>
      <c r="AL582" t="str">
        <f t="shared" si="354"/>
        <v>Biological_Agricultural_and_Environmental_Sciences</v>
      </c>
      <c r="AM582" t="str">
        <f t="shared" si="355"/>
        <v>40_to_64_years</v>
      </c>
      <c r="AN582" t="str">
        <f t="shared" si="356"/>
        <v>95485</v>
      </c>
      <c r="AO582" t="str">
        <f t="shared" si="357"/>
        <v>19408</v>
      </c>
      <c r="AQ582" t="str">
        <f t="shared" si="358"/>
        <v>40_to_64_years_Biological_Agricultural_and_Environmental_Sciences</v>
      </c>
      <c r="AR582" t="str">
        <f t="shared" si="359"/>
        <v>Kentucky</v>
      </c>
      <c r="AS582" t="str">
        <f t="shared" si="360"/>
        <v>Biological_Agricultural_and_Environmental_Sciences</v>
      </c>
      <c r="AT582" t="str">
        <f t="shared" si="361"/>
        <v>40_to_64_years</v>
      </c>
      <c r="AU582" t="str">
        <f t="shared" si="362"/>
        <v>95485</v>
      </c>
      <c r="AV582" t="str">
        <f t="shared" si="363"/>
        <v>19408</v>
      </c>
    </row>
    <row r="583" spans="1:48" x14ac:dyDescent="0.3">
      <c r="A583" t="s">
        <v>84</v>
      </c>
      <c r="B583" t="s">
        <v>1182</v>
      </c>
      <c r="C583" t="s">
        <v>23</v>
      </c>
      <c r="D583" t="s">
        <v>75</v>
      </c>
      <c r="E583" t="s">
        <v>1222</v>
      </c>
      <c r="F583" t="s">
        <v>1223</v>
      </c>
      <c r="H583" t="str">
        <f t="shared" si="328"/>
        <v>40 to 64 years_Physical and Related Sciences</v>
      </c>
      <c r="I583" t="str">
        <f t="shared" si="329"/>
        <v>Kentucky</v>
      </c>
      <c r="J583" t="str">
        <f t="shared" si="330"/>
        <v>Physical and Related Sciences</v>
      </c>
      <c r="K583" t="str">
        <f t="shared" si="331"/>
        <v>40 to 64 years</v>
      </c>
      <c r="L583" t="str">
        <f t="shared" si="332"/>
        <v>82,335</v>
      </c>
      <c r="M583" t="str">
        <f t="shared" si="333"/>
        <v>±6,186</v>
      </c>
      <c r="O583" t="str">
        <f t="shared" si="334"/>
        <v>40_to_64_years_Physical_and_Related_Sciences</v>
      </c>
      <c r="P583" t="str">
        <f t="shared" si="335"/>
        <v>Kentucky</v>
      </c>
      <c r="Q583" t="str">
        <f t="shared" si="336"/>
        <v>Physical_and_Related_Sciences</v>
      </c>
      <c r="R583" t="str">
        <f t="shared" si="337"/>
        <v>40_to_64_years</v>
      </c>
      <c r="S583" t="str">
        <f t="shared" si="338"/>
        <v>82,335</v>
      </c>
      <c r="T583" t="str">
        <f t="shared" si="339"/>
        <v>±6,186</v>
      </c>
      <c r="V583" t="str">
        <f t="shared" si="340"/>
        <v>40_to_64_years_Physical_and_Related_Sciences</v>
      </c>
      <c r="W583" t="str">
        <f t="shared" si="341"/>
        <v>Kentucky</v>
      </c>
      <c r="X583" t="str">
        <f t="shared" si="342"/>
        <v>Physical_and_Related_Sciences</v>
      </c>
      <c r="Y583" t="str">
        <f t="shared" si="343"/>
        <v>40_to_64_years</v>
      </c>
      <c r="Z583" t="str">
        <f t="shared" si="344"/>
        <v>82335</v>
      </c>
      <c r="AA583" t="str">
        <f t="shared" si="345"/>
        <v>±6186</v>
      </c>
      <c r="AC583" t="str">
        <f t="shared" si="346"/>
        <v>40_to_64_years_Physical_and_Related_Sciences</v>
      </c>
      <c r="AD583" t="str">
        <f t="shared" si="347"/>
        <v>Kentucky</v>
      </c>
      <c r="AE583" t="str">
        <f t="shared" si="348"/>
        <v>Physical_and_Related_Sciences</v>
      </c>
      <c r="AF583" t="str">
        <f t="shared" si="349"/>
        <v>40_to_64_years</v>
      </c>
      <c r="AG583" t="str">
        <f t="shared" si="350"/>
        <v>82335</v>
      </c>
      <c r="AH583" t="str">
        <f t="shared" si="351"/>
        <v>6186</v>
      </c>
      <c r="AJ583" t="str">
        <f t="shared" si="352"/>
        <v>40_to_64_years_Physical_and_Related_Sciences</v>
      </c>
      <c r="AK583" t="str">
        <f t="shared" si="353"/>
        <v>Kentucky</v>
      </c>
      <c r="AL583" t="str">
        <f t="shared" si="354"/>
        <v>Physical_and_Related_Sciences</v>
      </c>
      <c r="AM583" t="str">
        <f t="shared" si="355"/>
        <v>40_to_64_years</v>
      </c>
      <c r="AN583" t="str">
        <f t="shared" si="356"/>
        <v>82335</v>
      </c>
      <c r="AO583" t="str">
        <f t="shared" si="357"/>
        <v>6186</v>
      </c>
      <c r="AQ583" t="str">
        <f t="shared" si="358"/>
        <v>40_to_64_years_Physical_and_Related_Sciences</v>
      </c>
      <c r="AR583" t="str">
        <f t="shared" si="359"/>
        <v>Kentucky</v>
      </c>
      <c r="AS583" t="str">
        <f t="shared" si="360"/>
        <v>Physical_and_Related_Sciences</v>
      </c>
      <c r="AT583" t="str">
        <f t="shared" si="361"/>
        <v>40_to_64_years</v>
      </c>
      <c r="AU583" t="str">
        <f t="shared" si="362"/>
        <v>82335</v>
      </c>
      <c r="AV583" t="str">
        <f t="shared" si="363"/>
        <v>6186</v>
      </c>
    </row>
    <row r="584" spans="1:48" x14ac:dyDescent="0.3">
      <c r="A584" t="s">
        <v>87</v>
      </c>
      <c r="B584" t="s">
        <v>1182</v>
      </c>
      <c r="C584" t="s">
        <v>27</v>
      </c>
      <c r="D584" t="s">
        <v>75</v>
      </c>
      <c r="E584" t="s">
        <v>1224</v>
      </c>
      <c r="F584" t="s">
        <v>1225</v>
      </c>
      <c r="H584" t="str">
        <f t="shared" si="328"/>
        <v>40 to 64 years_Psychology</v>
      </c>
      <c r="I584" t="str">
        <f t="shared" si="329"/>
        <v>Kentucky</v>
      </c>
      <c r="J584" t="str">
        <f t="shared" si="330"/>
        <v>Psychology</v>
      </c>
      <c r="K584" t="str">
        <f t="shared" si="331"/>
        <v>40 to 64 years</v>
      </c>
      <c r="L584" t="str">
        <f t="shared" si="332"/>
        <v>58,069</v>
      </c>
      <c r="M584" t="str">
        <f t="shared" si="333"/>
        <v>±8,079</v>
      </c>
      <c r="O584" t="str">
        <f t="shared" si="334"/>
        <v>40_to_64_years_Psychology</v>
      </c>
      <c r="P584" t="str">
        <f t="shared" si="335"/>
        <v>Kentucky</v>
      </c>
      <c r="Q584" t="str">
        <f t="shared" si="336"/>
        <v>Psychology</v>
      </c>
      <c r="R584" t="str">
        <f t="shared" si="337"/>
        <v>40_to_64_years</v>
      </c>
      <c r="S584" t="str">
        <f t="shared" si="338"/>
        <v>58,069</v>
      </c>
      <c r="T584" t="str">
        <f t="shared" si="339"/>
        <v>±8,079</v>
      </c>
      <c r="V584" t="str">
        <f t="shared" si="340"/>
        <v>40_to_64_years_Psychology</v>
      </c>
      <c r="W584" t="str">
        <f t="shared" si="341"/>
        <v>Kentucky</v>
      </c>
      <c r="X584" t="str">
        <f t="shared" si="342"/>
        <v>Psychology</v>
      </c>
      <c r="Y584" t="str">
        <f t="shared" si="343"/>
        <v>40_to_64_years</v>
      </c>
      <c r="Z584" t="str">
        <f t="shared" si="344"/>
        <v>58069</v>
      </c>
      <c r="AA584" t="str">
        <f t="shared" si="345"/>
        <v>±8079</v>
      </c>
      <c r="AC584" t="str">
        <f t="shared" si="346"/>
        <v>40_to_64_years_Psychology</v>
      </c>
      <c r="AD584" t="str">
        <f t="shared" si="347"/>
        <v>Kentucky</v>
      </c>
      <c r="AE584" t="str">
        <f t="shared" si="348"/>
        <v>Psychology</v>
      </c>
      <c r="AF584" t="str">
        <f t="shared" si="349"/>
        <v>40_to_64_years</v>
      </c>
      <c r="AG584" t="str">
        <f t="shared" si="350"/>
        <v>58069</v>
      </c>
      <c r="AH584" t="str">
        <f t="shared" si="351"/>
        <v>8079</v>
      </c>
      <c r="AJ584" t="str">
        <f t="shared" si="352"/>
        <v>40_to_64_years_Psychology</v>
      </c>
      <c r="AK584" t="str">
        <f t="shared" si="353"/>
        <v>Kentucky</v>
      </c>
      <c r="AL584" t="str">
        <f t="shared" si="354"/>
        <v>Psychology</v>
      </c>
      <c r="AM584" t="str">
        <f t="shared" si="355"/>
        <v>40_to_64_years</v>
      </c>
      <c r="AN584" t="str">
        <f t="shared" si="356"/>
        <v>58069</v>
      </c>
      <c r="AO584" t="str">
        <f t="shared" si="357"/>
        <v>8079</v>
      </c>
      <c r="AQ584" t="str">
        <f t="shared" si="358"/>
        <v>40_to_64_years_Psychology</v>
      </c>
      <c r="AR584" t="str">
        <f t="shared" si="359"/>
        <v>Kentucky</v>
      </c>
      <c r="AS584" t="str">
        <f t="shared" si="360"/>
        <v>Psychology</v>
      </c>
      <c r="AT584" t="str">
        <f t="shared" si="361"/>
        <v>40_to_64_years</v>
      </c>
      <c r="AU584" t="str">
        <f t="shared" si="362"/>
        <v>58069</v>
      </c>
      <c r="AV584" t="str">
        <f t="shared" si="363"/>
        <v>8079</v>
      </c>
    </row>
    <row r="585" spans="1:48" x14ac:dyDescent="0.3">
      <c r="A585" t="s">
        <v>90</v>
      </c>
      <c r="B585" t="s">
        <v>1182</v>
      </c>
      <c r="C585" t="s">
        <v>31</v>
      </c>
      <c r="D585" t="s">
        <v>75</v>
      </c>
      <c r="E585" t="s">
        <v>1226</v>
      </c>
      <c r="F585" t="s">
        <v>1227</v>
      </c>
      <c r="H585" t="str">
        <f t="shared" si="328"/>
        <v>40 to 64 years_Social Sciences</v>
      </c>
      <c r="I585" t="str">
        <f t="shared" si="329"/>
        <v>Kentucky</v>
      </c>
      <c r="J585" t="str">
        <f t="shared" si="330"/>
        <v>Social Sciences</v>
      </c>
      <c r="K585" t="str">
        <f t="shared" si="331"/>
        <v>40 to 64 years</v>
      </c>
      <c r="L585" t="str">
        <f t="shared" si="332"/>
        <v>77,025</v>
      </c>
      <c r="M585" t="str">
        <f t="shared" si="333"/>
        <v>±6,727</v>
      </c>
      <c r="O585" t="str">
        <f t="shared" si="334"/>
        <v>40_to_64_years_Social_Sciences</v>
      </c>
      <c r="P585" t="str">
        <f t="shared" si="335"/>
        <v>Kentucky</v>
      </c>
      <c r="Q585" t="str">
        <f t="shared" si="336"/>
        <v>Social_Sciences</v>
      </c>
      <c r="R585" t="str">
        <f t="shared" si="337"/>
        <v>40_to_64_years</v>
      </c>
      <c r="S585" t="str">
        <f t="shared" si="338"/>
        <v>77,025</v>
      </c>
      <c r="T585" t="str">
        <f t="shared" si="339"/>
        <v>±6,727</v>
      </c>
      <c r="V585" t="str">
        <f t="shared" si="340"/>
        <v>40_to_64_years_Social_Sciences</v>
      </c>
      <c r="W585" t="str">
        <f t="shared" si="341"/>
        <v>Kentucky</v>
      </c>
      <c r="X585" t="str">
        <f t="shared" si="342"/>
        <v>Social_Sciences</v>
      </c>
      <c r="Y585" t="str">
        <f t="shared" si="343"/>
        <v>40_to_64_years</v>
      </c>
      <c r="Z585" t="str">
        <f t="shared" si="344"/>
        <v>77025</v>
      </c>
      <c r="AA585" t="str">
        <f t="shared" si="345"/>
        <v>±6727</v>
      </c>
      <c r="AC585" t="str">
        <f t="shared" si="346"/>
        <v>40_to_64_years_Social_Sciences</v>
      </c>
      <c r="AD585" t="str">
        <f t="shared" si="347"/>
        <v>Kentucky</v>
      </c>
      <c r="AE585" t="str">
        <f t="shared" si="348"/>
        <v>Social_Sciences</v>
      </c>
      <c r="AF585" t="str">
        <f t="shared" si="349"/>
        <v>40_to_64_years</v>
      </c>
      <c r="AG585" t="str">
        <f t="shared" si="350"/>
        <v>77025</v>
      </c>
      <c r="AH585" t="str">
        <f t="shared" si="351"/>
        <v>6727</v>
      </c>
      <c r="AJ585" t="str">
        <f t="shared" si="352"/>
        <v>40_to_64_years_Social_Sciences</v>
      </c>
      <c r="AK585" t="str">
        <f t="shared" si="353"/>
        <v>Kentucky</v>
      </c>
      <c r="AL585" t="str">
        <f t="shared" si="354"/>
        <v>Social_Sciences</v>
      </c>
      <c r="AM585" t="str">
        <f t="shared" si="355"/>
        <v>40_to_64_years</v>
      </c>
      <c r="AN585" t="str">
        <f t="shared" si="356"/>
        <v>77025</v>
      </c>
      <c r="AO585" t="str">
        <f t="shared" si="357"/>
        <v>6727</v>
      </c>
      <c r="AQ585" t="str">
        <f t="shared" si="358"/>
        <v>40_to_64_years_Social_Sciences</v>
      </c>
      <c r="AR585" t="str">
        <f t="shared" si="359"/>
        <v>Kentucky</v>
      </c>
      <c r="AS585" t="str">
        <f t="shared" si="360"/>
        <v>Social_Sciences</v>
      </c>
      <c r="AT585" t="str">
        <f t="shared" si="361"/>
        <v>40_to_64_years</v>
      </c>
      <c r="AU585" t="str">
        <f t="shared" si="362"/>
        <v>77025</v>
      </c>
      <c r="AV585" t="str">
        <f t="shared" si="363"/>
        <v>6727</v>
      </c>
    </row>
    <row r="586" spans="1:48" x14ac:dyDescent="0.3">
      <c r="A586" t="s">
        <v>93</v>
      </c>
      <c r="B586" t="s">
        <v>1182</v>
      </c>
      <c r="C586" t="s">
        <v>35</v>
      </c>
      <c r="D586" t="s">
        <v>75</v>
      </c>
      <c r="E586" t="s">
        <v>1228</v>
      </c>
      <c r="F586" t="s">
        <v>1229</v>
      </c>
      <c r="H586" t="str">
        <f t="shared" si="328"/>
        <v>40 to 64 years_Engineering</v>
      </c>
      <c r="I586" t="str">
        <f t="shared" si="329"/>
        <v>Kentucky</v>
      </c>
      <c r="J586" t="str">
        <f t="shared" si="330"/>
        <v>Engineering</v>
      </c>
      <c r="K586" t="str">
        <f t="shared" si="331"/>
        <v>40 to 64 years</v>
      </c>
      <c r="L586" t="str">
        <f t="shared" si="332"/>
        <v>124,115</v>
      </c>
      <c r="M586" t="str">
        <f t="shared" si="333"/>
        <v>±4,203</v>
      </c>
      <c r="O586" t="str">
        <f t="shared" si="334"/>
        <v>40_to_64_years_Engineering</v>
      </c>
      <c r="P586" t="str">
        <f t="shared" si="335"/>
        <v>Kentucky</v>
      </c>
      <c r="Q586" t="str">
        <f t="shared" si="336"/>
        <v>Engineering</v>
      </c>
      <c r="R586" t="str">
        <f t="shared" si="337"/>
        <v>40_to_64_years</v>
      </c>
      <c r="S586" t="str">
        <f t="shared" si="338"/>
        <v>124,115</v>
      </c>
      <c r="T586" t="str">
        <f t="shared" si="339"/>
        <v>±4,203</v>
      </c>
      <c r="V586" t="str">
        <f t="shared" si="340"/>
        <v>40_to_64_years_Engineering</v>
      </c>
      <c r="W586" t="str">
        <f t="shared" si="341"/>
        <v>Kentucky</v>
      </c>
      <c r="X586" t="str">
        <f t="shared" si="342"/>
        <v>Engineering</v>
      </c>
      <c r="Y586" t="str">
        <f t="shared" si="343"/>
        <v>40_to_64_years</v>
      </c>
      <c r="Z586" t="str">
        <f t="shared" si="344"/>
        <v>124115</v>
      </c>
      <c r="AA586" t="str">
        <f t="shared" si="345"/>
        <v>±4203</v>
      </c>
      <c r="AC586" t="str">
        <f t="shared" si="346"/>
        <v>40_to_64_years_Engineering</v>
      </c>
      <c r="AD586" t="str">
        <f t="shared" si="347"/>
        <v>Kentucky</v>
      </c>
      <c r="AE586" t="str">
        <f t="shared" si="348"/>
        <v>Engineering</v>
      </c>
      <c r="AF586" t="str">
        <f t="shared" si="349"/>
        <v>40_to_64_years</v>
      </c>
      <c r="AG586" t="str">
        <f t="shared" si="350"/>
        <v>124115</v>
      </c>
      <c r="AH586" t="str">
        <f t="shared" si="351"/>
        <v>4203</v>
      </c>
      <c r="AJ586" t="str">
        <f t="shared" si="352"/>
        <v>40_to_64_years_Engineering</v>
      </c>
      <c r="AK586" t="str">
        <f t="shared" si="353"/>
        <v>Kentucky</v>
      </c>
      <c r="AL586" t="str">
        <f t="shared" si="354"/>
        <v>Engineering</v>
      </c>
      <c r="AM586" t="str">
        <f t="shared" si="355"/>
        <v>40_to_64_years</v>
      </c>
      <c r="AN586" t="str">
        <f t="shared" si="356"/>
        <v>124115</v>
      </c>
      <c r="AO586" t="str">
        <f t="shared" si="357"/>
        <v>4203</v>
      </c>
      <c r="AQ586" t="str">
        <f t="shared" si="358"/>
        <v>40_to_64_years_Engineering</v>
      </c>
      <c r="AR586" t="str">
        <f t="shared" si="359"/>
        <v>Kentucky</v>
      </c>
      <c r="AS586" t="str">
        <f t="shared" si="360"/>
        <v>Engineering</v>
      </c>
      <c r="AT586" t="str">
        <f t="shared" si="361"/>
        <v>40_to_64_years</v>
      </c>
      <c r="AU586" t="str">
        <f t="shared" si="362"/>
        <v>124115</v>
      </c>
      <c r="AV586" t="str">
        <f t="shared" si="363"/>
        <v>4203</v>
      </c>
    </row>
    <row r="587" spans="1:48" x14ac:dyDescent="0.3">
      <c r="A587" t="s">
        <v>96</v>
      </c>
      <c r="B587" t="s">
        <v>1182</v>
      </c>
      <c r="C587" t="s">
        <v>39</v>
      </c>
      <c r="D587" t="s">
        <v>75</v>
      </c>
      <c r="E587" t="s">
        <v>1230</v>
      </c>
      <c r="F587" t="s">
        <v>1231</v>
      </c>
      <c r="H587" t="str">
        <f t="shared" si="328"/>
        <v>40 to 64 years_Multidisciplinary Studies</v>
      </c>
      <c r="I587" t="str">
        <f t="shared" si="329"/>
        <v>Kentucky</v>
      </c>
      <c r="J587" t="str">
        <f t="shared" si="330"/>
        <v>Multidisciplinary Studies</v>
      </c>
      <c r="K587" t="str">
        <f t="shared" si="331"/>
        <v>40 to 64 years</v>
      </c>
      <c r="L587" t="str">
        <f t="shared" si="332"/>
        <v>49,367</v>
      </c>
      <c r="M587" t="str">
        <f t="shared" si="333"/>
        <v>±12,357</v>
      </c>
      <c r="O587" t="str">
        <f t="shared" si="334"/>
        <v>40_to_64_years_Multidisciplinary_Studies</v>
      </c>
      <c r="P587" t="str">
        <f t="shared" si="335"/>
        <v>Kentucky</v>
      </c>
      <c r="Q587" t="str">
        <f t="shared" si="336"/>
        <v>Multidisciplinary_Studies</v>
      </c>
      <c r="R587" t="str">
        <f t="shared" si="337"/>
        <v>40_to_64_years</v>
      </c>
      <c r="S587" t="str">
        <f t="shared" si="338"/>
        <v>49,367</v>
      </c>
      <c r="T587" t="str">
        <f t="shared" si="339"/>
        <v>±12,357</v>
      </c>
      <c r="V587" t="str">
        <f t="shared" si="340"/>
        <v>40_to_64_years_Multidisciplinary_Studies</v>
      </c>
      <c r="W587" t="str">
        <f t="shared" si="341"/>
        <v>Kentucky</v>
      </c>
      <c r="X587" t="str">
        <f t="shared" si="342"/>
        <v>Multidisciplinary_Studies</v>
      </c>
      <c r="Y587" t="str">
        <f t="shared" si="343"/>
        <v>40_to_64_years</v>
      </c>
      <c r="Z587" t="str">
        <f t="shared" si="344"/>
        <v>49367</v>
      </c>
      <c r="AA587" t="str">
        <f t="shared" si="345"/>
        <v>±12357</v>
      </c>
      <c r="AC587" t="str">
        <f t="shared" si="346"/>
        <v>40_to_64_years_Multidisciplinary_Studies</v>
      </c>
      <c r="AD587" t="str">
        <f t="shared" si="347"/>
        <v>Kentucky</v>
      </c>
      <c r="AE587" t="str">
        <f t="shared" si="348"/>
        <v>Multidisciplinary_Studies</v>
      </c>
      <c r="AF587" t="str">
        <f t="shared" si="349"/>
        <v>40_to_64_years</v>
      </c>
      <c r="AG587" t="str">
        <f t="shared" si="350"/>
        <v>49367</v>
      </c>
      <c r="AH587" t="str">
        <f t="shared" si="351"/>
        <v>12357</v>
      </c>
      <c r="AJ587" t="str">
        <f t="shared" si="352"/>
        <v>40_to_64_years_Multidisciplinary_Studies</v>
      </c>
      <c r="AK587" t="str">
        <f t="shared" si="353"/>
        <v>Kentucky</v>
      </c>
      <c r="AL587" t="str">
        <f t="shared" si="354"/>
        <v>Multidisciplinary_Studies</v>
      </c>
      <c r="AM587" t="str">
        <f t="shared" si="355"/>
        <v>40_to_64_years</v>
      </c>
      <c r="AN587" t="str">
        <f t="shared" si="356"/>
        <v>49367</v>
      </c>
      <c r="AO587" t="str">
        <f t="shared" si="357"/>
        <v>12357</v>
      </c>
      <c r="AQ587" t="str">
        <f t="shared" si="358"/>
        <v>40_to_64_years_Multidisciplinary_Studies</v>
      </c>
      <c r="AR587" t="str">
        <f t="shared" si="359"/>
        <v>Kentucky</v>
      </c>
      <c r="AS587" t="str">
        <f t="shared" si="360"/>
        <v>Multidisciplinary_Studies</v>
      </c>
      <c r="AT587" t="str">
        <f t="shared" si="361"/>
        <v>40_to_64_years</v>
      </c>
      <c r="AU587" t="str">
        <f t="shared" si="362"/>
        <v>49367</v>
      </c>
      <c r="AV587" t="str">
        <f t="shared" si="363"/>
        <v>12357</v>
      </c>
    </row>
    <row r="588" spans="1:48" x14ac:dyDescent="0.3">
      <c r="A588" t="s">
        <v>99</v>
      </c>
      <c r="B588" t="s">
        <v>1182</v>
      </c>
      <c r="C588" t="s">
        <v>43</v>
      </c>
      <c r="D588" t="s">
        <v>75</v>
      </c>
      <c r="E588" t="s">
        <v>1232</v>
      </c>
      <c r="F588" t="s">
        <v>1233</v>
      </c>
      <c r="H588" t="str">
        <f t="shared" si="328"/>
        <v>40 to 64 years_Science and Engineering Related Fields</v>
      </c>
      <c r="I588" t="str">
        <f t="shared" si="329"/>
        <v>Kentucky</v>
      </c>
      <c r="J588" t="str">
        <f t="shared" si="330"/>
        <v>Science and Engineering Related Fields</v>
      </c>
      <c r="K588" t="str">
        <f t="shared" si="331"/>
        <v>40 to 64 years</v>
      </c>
      <c r="L588" t="str">
        <f t="shared" si="332"/>
        <v>77,336</v>
      </c>
      <c r="M588" t="str">
        <f t="shared" si="333"/>
        <v>±3,607</v>
      </c>
      <c r="O588" t="str">
        <f t="shared" si="334"/>
        <v>40_to_64_years_Science_and_Engineering_Related_Fields</v>
      </c>
      <c r="P588" t="str">
        <f t="shared" si="335"/>
        <v>Kentucky</v>
      </c>
      <c r="Q588" t="str">
        <f t="shared" si="336"/>
        <v>Science_and_Engineering_Related_Fields</v>
      </c>
      <c r="R588" t="str">
        <f t="shared" si="337"/>
        <v>40_to_64_years</v>
      </c>
      <c r="S588" t="str">
        <f t="shared" si="338"/>
        <v>77,336</v>
      </c>
      <c r="T588" t="str">
        <f t="shared" si="339"/>
        <v>±3,607</v>
      </c>
      <c r="V588" t="str">
        <f t="shared" si="340"/>
        <v>40_to_64_years_Science_and_Engineering_Related_Fields</v>
      </c>
      <c r="W588" t="str">
        <f t="shared" si="341"/>
        <v>Kentucky</v>
      </c>
      <c r="X588" t="str">
        <f t="shared" si="342"/>
        <v>Science_and_Engineering_Related_Fields</v>
      </c>
      <c r="Y588" t="str">
        <f t="shared" si="343"/>
        <v>40_to_64_years</v>
      </c>
      <c r="Z588" t="str">
        <f t="shared" si="344"/>
        <v>77336</v>
      </c>
      <c r="AA588" t="str">
        <f t="shared" si="345"/>
        <v>±3607</v>
      </c>
      <c r="AC588" t="str">
        <f t="shared" si="346"/>
        <v>40_to_64_years_Science_and_Engineering_Related_Fields</v>
      </c>
      <c r="AD588" t="str">
        <f t="shared" si="347"/>
        <v>Kentucky</v>
      </c>
      <c r="AE588" t="str">
        <f t="shared" si="348"/>
        <v>Science_and_Engineering_Related_Fields</v>
      </c>
      <c r="AF588" t="str">
        <f t="shared" si="349"/>
        <v>40_to_64_years</v>
      </c>
      <c r="AG588" t="str">
        <f t="shared" si="350"/>
        <v>77336</v>
      </c>
      <c r="AH588" t="str">
        <f t="shared" si="351"/>
        <v>3607</v>
      </c>
      <c r="AJ588" t="str">
        <f t="shared" si="352"/>
        <v>40_to_64_years_Science_and_Engineering_Related_Fields</v>
      </c>
      <c r="AK588" t="str">
        <f t="shared" si="353"/>
        <v>Kentucky</v>
      </c>
      <c r="AL588" t="str">
        <f t="shared" si="354"/>
        <v>Science_and_Engineering_Related_Fields</v>
      </c>
      <c r="AM588" t="str">
        <f t="shared" si="355"/>
        <v>40_to_64_years</v>
      </c>
      <c r="AN588" t="str">
        <f t="shared" si="356"/>
        <v>77336</v>
      </c>
      <c r="AO588" t="str">
        <f t="shared" si="357"/>
        <v>3607</v>
      </c>
      <c r="AQ588" t="str">
        <f t="shared" si="358"/>
        <v>40_to_64_years_Science_and_Engineering_Related_Fields</v>
      </c>
      <c r="AR588" t="str">
        <f t="shared" si="359"/>
        <v>Kentucky</v>
      </c>
      <c r="AS588" t="str">
        <f t="shared" si="360"/>
        <v>Science_and_Engineering_Related_Fields</v>
      </c>
      <c r="AT588" t="str">
        <f t="shared" si="361"/>
        <v>40_to_64_years</v>
      </c>
      <c r="AU588" t="str">
        <f t="shared" si="362"/>
        <v>77336</v>
      </c>
      <c r="AV588" t="str">
        <f t="shared" si="363"/>
        <v>3607</v>
      </c>
    </row>
    <row r="589" spans="1:48" x14ac:dyDescent="0.3">
      <c r="A589" t="s">
        <v>102</v>
      </c>
      <c r="B589" t="s">
        <v>1182</v>
      </c>
      <c r="C589" t="s">
        <v>47</v>
      </c>
      <c r="D589" t="s">
        <v>75</v>
      </c>
      <c r="E589" t="s">
        <v>1234</v>
      </c>
      <c r="F589" t="s">
        <v>1235</v>
      </c>
      <c r="H589" t="str">
        <f t="shared" si="328"/>
        <v>40 to 64 years_Business</v>
      </c>
      <c r="I589" t="str">
        <f t="shared" si="329"/>
        <v>Kentucky</v>
      </c>
      <c r="J589" t="str">
        <f t="shared" si="330"/>
        <v>Business</v>
      </c>
      <c r="K589" t="str">
        <f t="shared" si="331"/>
        <v>40 to 64 years</v>
      </c>
      <c r="L589" t="str">
        <f t="shared" si="332"/>
        <v>76,494</v>
      </c>
      <c r="M589" t="str">
        <f t="shared" si="333"/>
        <v>±3,280</v>
      </c>
      <c r="O589" t="str">
        <f t="shared" si="334"/>
        <v>40_to_64_years_Business</v>
      </c>
      <c r="P589" t="str">
        <f t="shared" si="335"/>
        <v>Kentucky</v>
      </c>
      <c r="Q589" t="str">
        <f t="shared" si="336"/>
        <v>Business</v>
      </c>
      <c r="R589" t="str">
        <f t="shared" si="337"/>
        <v>40_to_64_years</v>
      </c>
      <c r="S589" t="str">
        <f t="shared" si="338"/>
        <v>76,494</v>
      </c>
      <c r="T589" t="str">
        <f t="shared" si="339"/>
        <v>±3,280</v>
      </c>
      <c r="V589" t="str">
        <f t="shared" si="340"/>
        <v>40_to_64_years_Business</v>
      </c>
      <c r="W589" t="str">
        <f t="shared" si="341"/>
        <v>Kentucky</v>
      </c>
      <c r="X589" t="str">
        <f t="shared" si="342"/>
        <v>Business</v>
      </c>
      <c r="Y589" t="str">
        <f t="shared" si="343"/>
        <v>40_to_64_years</v>
      </c>
      <c r="Z589" t="str">
        <f t="shared" si="344"/>
        <v>76494</v>
      </c>
      <c r="AA589" t="str">
        <f t="shared" si="345"/>
        <v>±3280</v>
      </c>
      <c r="AC589" t="str">
        <f t="shared" si="346"/>
        <v>40_to_64_years_Business</v>
      </c>
      <c r="AD589" t="str">
        <f t="shared" si="347"/>
        <v>Kentucky</v>
      </c>
      <c r="AE589" t="str">
        <f t="shared" si="348"/>
        <v>Business</v>
      </c>
      <c r="AF589" t="str">
        <f t="shared" si="349"/>
        <v>40_to_64_years</v>
      </c>
      <c r="AG589" t="str">
        <f t="shared" si="350"/>
        <v>76494</v>
      </c>
      <c r="AH589" t="str">
        <f t="shared" si="351"/>
        <v>3280</v>
      </c>
      <c r="AJ589" t="str">
        <f t="shared" si="352"/>
        <v>40_to_64_years_Business</v>
      </c>
      <c r="AK589" t="str">
        <f t="shared" si="353"/>
        <v>Kentucky</v>
      </c>
      <c r="AL589" t="str">
        <f t="shared" si="354"/>
        <v>Business</v>
      </c>
      <c r="AM589" t="str">
        <f t="shared" si="355"/>
        <v>40_to_64_years</v>
      </c>
      <c r="AN589" t="str">
        <f t="shared" si="356"/>
        <v>76494</v>
      </c>
      <c r="AO589" t="str">
        <f t="shared" si="357"/>
        <v>3280</v>
      </c>
      <c r="AQ589" t="str">
        <f t="shared" si="358"/>
        <v>40_to_64_years_Business</v>
      </c>
      <c r="AR589" t="str">
        <f t="shared" si="359"/>
        <v>Kentucky</v>
      </c>
      <c r="AS589" t="str">
        <f t="shared" si="360"/>
        <v>Business</v>
      </c>
      <c r="AT589" t="str">
        <f t="shared" si="361"/>
        <v>40_to_64_years</v>
      </c>
      <c r="AU589" t="str">
        <f t="shared" si="362"/>
        <v>76494</v>
      </c>
      <c r="AV589" t="str">
        <f t="shared" si="363"/>
        <v>3280</v>
      </c>
    </row>
    <row r="590" spans="1:48" x14ac:dyDescent="0.3">
      <c r="A590" t="s">
        <v>105</v>
      </c>
      <c r="B590" t="s">
        <v>1182</v>
      </c>
      <c r="C590" t="s">
        <v>51</v>
      </c>
      <c r="D590" t="s">
        <v>75</v>
      </c>
      <c r="E590" t="s">
        <v>1236</v>
      </c>
      <c r="F590" t="s">
        <v>1237</v>
      </c>
      <c r="H590" t="str">
        <f t="shared" si="328"/>
        <v>40 to 64 years_Education</v>
      </c>
      <c r="I590" t="str">
        <f t="shared" si="329"/>
        <v>Kentucky</v>
      </c>
      <c r="J590" t="str">
        <f t="shared" si="330"/>
        <v>Education</v>
      </c>
      <c r="K590" t="str">
        <f t="shared" si="331"/>
        <v>40 to 64 years</v>
      </c>
      <c r="L590" t="str">
        <f t="shared" si="332"/>
        <v>56,842</v>
      </c>
      <c r="M590" t="str">
        <f t="shared" si="333"/>
        <v>±1,981</v>
      </c>
      <c r="O590" t="str">
        <f t="shared" si="334"/>
        <v>40_to_64_years_Education</v>
      </c>
      <c r="P590" t="str">
        <f t="shared" si="335"/>
        <v>Kentucky</v>
      </c>
      <c r="Q590" t="str">
        <f t="shared" si="336"/>
        <v>Education</v>
      </c>
      <c r="R590" t="str">
        <f t="shared" si="337"/>
        <v>40_to_64_years</v>
      </c>
      <c r="S590" t="str">
        <f t="shared" si="338"/>
        <v>56,842</v>
      </c>
      <c r="T590" t="str">
        <f t="shared" si="339"/>
        <v>±1,981</v>
      </c>
      <c r="V590" t="str">
        <f t="shared" si="340"/>
        <v>40_to_64_years_Education</v>
      </c>
      <c r="W590" t="str">
        <f t="shared" si="341"/>
        <v>Kentucky</v>
      </c>
      <c r="X590" t="str">
        <f t="shared" si="342"/>
        <v>Education</v>
      </c>
      <c r="Y590" t="str">
        <f t="shared" si="343"/>
        <v>40_to_64_years</v>
      </c>
      <c r="Z590" t="str">
        <f t="shared" si="344"/>
        <v>56842</v>
      </c>
      <c r="AA590" t="str">
        <f t="shared" si="345"/>
        <v>±1981</v>
      </c>
      <c r="AC590" t="str">
        <f t="shared" si="346"/>
        <v>40_to_64_years_Education</v>
      </c>
      <c r="AD590" t="str">
        <f t="shared" si="347"/>
        <v>Kentucky</v>
      </c>
      <c r="AE590" t="str">
        <f t="shared" si="348"/>
        <v>Education</v>
      </c>
      <c r="AF590" t="str">
        <f t="shared" si="349"/>
        <v>40_to_64_years</v>
      </c>
      <c r="AG590" t="str">
        <f t="shared" si="350"/>
        <v>56842</v>
      </c>
      <c r="AH590" t="str">
        <f t="shared" si="351"/>
        <v>1981</v>
      </c>
      <c r="AJ590" t="str">
        <f t="shared" si="352"/>
        <v>40_to_64_years_Education</v>
      </c>
      <c r="AK590" t="str">
        <f t="shared" si="353"/>
        <v>Kentucky</v>
      </c>
      <c r="AL590" t="str">
        <f t="shared" si="354"/>
        <v>Education</v>
      </c>
      <c r="AM590" t="str">
        <f t="shared" si="355"/>
        <v>40_to_64_years</v>
      </c>
      <c r="AN590" t="str">
        <f t="shared" si="356"/>
        <v>56842</v>
      </c>
      <c r="AO590" t="str">
        <f t="shared" si="357"/>
        <v>1981</v>
      </c>
      <c r="AQ590" t="str">
        <f t="shared" si="358"/>
        <v>40_to_64_years_Education</v>
      </c>
      <c r="AR590" t="str">
        <f t="shared" si="359"/>
        <v>Kentucky</v>
      </c>
      <c r="AS590" t="str">
        <f t="shared" si="360"/>
        <v>Education</v>
      </c>
      <c r="AT590" t="str">
        <f t="shared" si="361"/>
        <v>40_to_64_years</v>
      </c>
      <c r="AU590" t="str">
        <f t="shared" si="362"/>
        <v>56842</v>
      </c>
      <c r="AV590" t="str">
        <f t="shared" si="363"/>
        <v>1981</v>
      </c>
    </row>
    <row r="591" spans="1:48" x14ac:dyDescent="0.3">
      <c r="A591" t="s">
        <v>108</v>
      </c>
      <c r="B591" t="s">
        <v>1182</v>
      </c>
      <c r="C591" t="s">
        <v>55</v>
      </c>
      <c r="D591" t="s">
        <v>75</v>
      </c>
      <c r="E591" t="s">
        <v>1238</v>
      </c>
      <c r="F591" t="s">
        <v>1239</v>
      </c>
      <c r="H591" t="str">
        <f t="shared" si="328"/>
        <v>40 to 64 years_Literature and Languages</v>
      </c>
      <c r="I591" t="str">
        <f t="shared" si="329"/>
        <v>Kentucky</v>
      </c>
      <c r="J591" t="str">
        <f t="shared" si="330"/>
        <v>Literature and Languages</v>
      </c>
      <c r="K591" t="str">
        <f t="shared" si="331"/>
        <v>40 to 64 years</v>
      </c>
      <c r="L591" t="str">
        <f t="shared" si="332"/>
        <v>55,720</v>
      </c>
      <c r="M591" t="str">
        <f t="shared" si="333"/>
        <v>±6,405</v>
      </c>
      <c r="O591" t="str">
        <f t="shared" si="334"/>
        <v>40_to_64_years_Literature_and_Languages</v>
      </c>
      <c r="P591" t="str">
        <f t="shared" si="335"/>
        <v>Kentucky</v>
      </c>
      <c r="Q591" t="str">
        <f t="shared" si="336"/>
        <v>Literature_and_Languages</v>
      </c>
      <c r="R591" t="str">
        <f t="shared" si="337"/>
        <v>40_to_64_years</v>
      </c>
      <c r="S591" t="str">
        <f t="shared" si="338"/>
        <v>55,720</v>
      </c>
      <c r="T591" t="str">
        <f t="shared" si="339"/>
        <v>±6,405</v>
      </c>
      <c r="V591" t="str">
        <f t="shared" si="340"/>
        <v>40_to_64_years_Literature_and_Languages</v>
      </c>
      <c r="W591" t="str">
        <f t="shared" si="341"/>
        <v>Kentucky</v>
      </c>
      <c r="X591" t="str">
        <f t="shared" si="342"/>
        <v>Literature_and_Languages</v>
      </c>
      <c r="Y591" t="str">
        <f t="shared" si="343"/>
        <v>40_to_64_years</v>
      </c>
      <c r="Z591" t="str">
        <f t="shared" si="344"/>
        <v>55720</v>
      </c>
      <c r="AA591" t="str">
        <f t="shared" si="345"/>
        <v>±6405</v>
      </c>
      <c r="AC591" t="str">
        <f t="shared" si="346"/>
        <v>40_to_64_years_Literature_and_Languages</v>
      </c>
      <c r="AD591" t="str">
        <f t="shared" si="347"/>
        <v>Kentucky</v>
      </c>
      <c r="AE591" t="str">
        <f t="shared" si="348"/>
        <v>Literature_and_Languages</v>
      </c>
      <c r="AF591" t="str">
        <f t="shared" si="349"/>
        <v>40_to_64_years</v>
      </c>
      <c r="AG591" t="str">
        <f t="shared" si="350"/>
        <v>55720</v>
      </c>
      <c r="AH591" t="str">
        <f t="shared" si="351"/>
        <v>6405</v>
      </c>
      <c r="AJ591" t="str">
        <f t="shared" si="352"/>
        <v>40_to_64_years_Literature_and_Languages</v>
      </c>
      <c r="AK591" t="str">
        <f t="shared" si="353"/>
        <v>Kentucky</v>
      </c>
      <c r="AL591" t="str">
        <f t="shared" si="354"/>
        <v>Literature_and_Languages</v>
      </c>
      <c r="AM591" t="str">
        <f t="shared" si="355"/>
        <v>40_to_64_years</v>
      </c>
      <c r="AN591" t="str">
        <f t="shared" si="356"/>
        <v>55720</v>
      </c>
      <c r="AO591" t="str">
        <f t="shared" si="357"/>
        <v>6405</v>
      </c>
      <c r="AQ591" t="str">
        <f t="shared" si="358"/>
        <v>40_to_64_years_Literature_and_Languages</v>
      </c>
      <c r="AR591" t="str">
        <f t="shared" si="359"/>
        <v>Kentucky</v>
      </c>
      <c r="AS591" t="str">
        <f t="shared" si="360"/>
        <v>Literature_and_Languages</v>
      </c>
      <c r="AT591" t="str">
        <f t="shared" si="361"/>
        <v>40_to_64_years</v>
      </c>
      <c r="AU591" t="str">
        <f t="shared" si="362"/>
        <v>55720</v>
      </c>
      <c r="AV591" t="str">
        <f t="shared" si="363"/>
        <v>6405</v>
      </c>
    </row>
    <row r="592" spans="1:48" x14ac:dyDescent="0.3">
      <c r="A592" t="s">
        <v>111</v>
      </c>
      <c r="B592" t="s">
        <v>1182</v>
      </c>
      <c r="C592" t="s">
        <v>59</v>
      </c>
      <c r="D592" t="s">
        <v>75</v>
      </c>
      <c r="E592" t="s">
        <v>1240</v>
      </c>
      <c r="F592" t="s">
        <v>1241</v>
      </c>
      <c r="H592" t="str">
        <f t="shared" si="328"/>
        <v>40 to 64 years_Liberal Arts and History</v>
      </c>
      <c r="I592" t="str">
        <f t="shared" si="329"/>
        <v>Kentucky</v>
      </c>
      <c r="J592" t="str">
        <f t="shared" si="330"/>
        <v>Liberal Arts and History</v>
      </c>
      <c r="K592" t="str">
        <f t="shared" si="331"/>
        <v>40 to 64 years</v>
      </c>
      <c r="L592" t="str">
        <f t="shared" si="332"/>
        <v>66,401</v>
      </c>
      <c r="M592" t="str">
        <f t="shared" si="333"/>
        <v>±9,185</v>
      </c>
      <c r="O592" t="str">
        <f t="shared" si="334"/>
        <v>40_to_64_years_Liberal_Arts_and_History</v>
      </c>
      <c r="P592" t="str">
        <f t="shared" si="335"/>
        <v>Kentucky</v>
      </c>
      <c r="Q592" t="str">
        <f t="shared" si="336"/>
        <v>Liberal_Arts_and_History</v>
      </c>
      <c r="R592" t="str">
        <f t="shared" si="337"/>
        <v>40_to_64_years</v>
      </c>
      <c r="S592" t="str">
        <f t="shared" si="338"/>
        <v>66,401</v>
      </c>
      <c r="T592" t="str">
        <f t="shared" si="339"/>
        <v>±9,185</v>
      </c>
      <c r="V592" t="str">
        <f t="shared" si="340"/>
        <v>40_to_64_years_Liberal_Arts_and_History</v>
      </c>
      <c r="W592" t="str">
        <f t="shared" si="341"/>
        <v>Kentucky</v>
      </c>
      <c r="X592" t="str">
        <f t="shared" si="342"/>
        <v>Liberal_Arts_and_History</v>
      </c>
      <c r="Y592" t="str">
        <f t="shared" si="343"/>
        <v>40_to_64_years</v>
      </c>
      <c r="Z592" t="str">
        <f t="shared" si="344"/>
        <v>66401</v>
      </c>
      <c r="AA592" t="str">
        <f t="shared" si="345"/>
        <v>±9185</v>
      </c>
      <c r="AC592" t="str">
        <f t="shared" si="346"/>
        <v>40_to_64_years_Liberal_Arts_and_History</v>
      </c>
      <c r="AD592" t="str">
        <f t="shared" si="347"/>
        <v>Kentucky</v>
      </c>
      <c r="AE592" t="str">
        <f t="shared" si="348"/>
        <v>Liberal_Arts_and_History</v>
      </c>
      <c r="AF592" t="str">
        <f t="shared" si="349"/>
        <v>40_to_64_years</v>
      </c>
      <c r="AG592" t="str">
        <f t="shared" si="350"/>
        <v>66401</v>
      </c>
      <c r="AH592" t="str">
        <f t="shared" si="351"/>
        <v>9185</v>
      </c>
      <c r="AJ592" t="str">
        <f t="shared" si="352"/>
        <v>40_to_64_years_Liberal_Arts_and_History</v>
      </c>
      <c r="AK592" t="str">
        <f t="shared" si="353"/>
        <v>Kentucky</v>
      </c>
      <c r="AL592" t="str">
        <f t="shared" si="354"/>
        <v>Liberal_Arts_and_History</v>
      </c>
      <c r="AM592" t="str">
        <f t="shared" si="355"/>
        <v>40_to_64_years</v>
      </c>
      <c r="AN592" t="str">
        <f t="shared" si="356"/>
        <v>66401</v>
      </c>
      <c r="AO592" t="str">
        <f t="shared" si="357"/>
        <v>9185</v>
      </c>
      <c r="AQ592" t="str">
        <f t="shared" si="358"/>
        <v>40_to_64_years_Liberal_Arts_and_History</v>
      </c>
      <c r="AR592" t="str">
        <f t="shared" si="359"/>
        <v>Kentucky</v>
      </c>
      <c r="AS592" t="str">
        <f t="shared" si="360"/>
        <v>Liberal_Arts_and_History</v>
      </c>
      <c r="AT592" t="str">
        <f t="shared" si="361"/>
        <v>40_to_64_years</v>
      </c>
      <c r="AU592" t="str">
        <f t="shared" si="362"/>
        <v>66401</v>
      </c>
      <c r="AV592" t="str">
        <f t="shared" si="363"/>
        <v>9185</v>
      </c>
    </row>
    <row r="593" spans="1:48" x14ac:dyDescent="0.3">
      <c r="A593" t="s">
        <v>114</v>
      </c>
      <c r="B593" t="s">
        <v>1182</v>
      </c>
      <c r="C593" t="s">
        <v>63</v>
      </c>
      <c r="D593" t="s">
        <v>75</v>
      </c>
      <c r="E593" t="s">
        <v>1242</v>
      </c>
      <c r="F593" t="s">
        <v>1243</v>
      </c>
      <c r="H593" t="str">
        <f t="shared" si="328"/>
        <v>40 to 64 years_Visual and Performing Arts</v>
      </c>
      <c r="I593" t="str">
        <f t="shared" si="329"/>
        <v>Kentucky</v>
      </c>
      <c r="J593" t="str">
        <f t="shared" si="330"/>
        <v>Visual and Performing Arts</v>
      </c>
      <c r="K593" t="str">
        <f t="shared" si="331"/>
        <v>40 to 64 years</v>
      </c>
      <c r="L593" t="str">
        <f t="shared" si="332"/>
        <v>61,258</v>
      </c>
      <c r="M593" t="str">
        <f t="shared" si="333"/>
        <v>±8,713</v>
      </c>
      <c r="O593" t="str">
        <f t="shared" si="334"/>
        <v>40_to_64_years_Visual_and_Performing_Arts</v>
      </c>
      <c r="P593" t="str">
        <f t="shared" si="335"/>
        <v>Kentucky</v>
      </c>
      <c r="Q593" t="str">
        <f t="shared" si="336"/>
        <v>Visual_and_Performing_Arts</v>
      </c>
      <c r="R593" t="str">
        <f t="shared" si="337"/>
        <v>40_to_64_years</v>
      </c>
      <c r="S593" t="str">
        <f t="shared" si="338"/>
        <v>61,258</v>
      </c>
      <c r="T593" t="str">
        <f t="shared" si="339"/>
        <v>±8,713</v>
      </c>
      <c r="V593" t="str">
        <f t="shared" si="340"/>
        <v>40_to_64_years_Visual_and_Performing_Arts</v>
      </c>
      <c r="W593" t="str">
        <f t="shared" si="341"/>
        <v>Kentucky</v>
      </c>
      <c r="X593" t="str">
        <f t="shared" si="342"/>
        <v>Visual_and_Performing_Arts</v>
      </c>
      <c r="Y593" t="str">
        <f t="shared" si="343"/>
        <v>40_to_64_years</v>
      </c>
      <c r="Z593" t="str">
        <f t="shared" si="344"/>
        <v>61258</v>
      </c>
      <c r="AA593" t="str">
        <f t="shared" si="345"/>
        <v>±8713</v>
      </c>
      <c r="AC593" t="str">
        <f t="shared" si="346"/>
        <v>40_to_64_years_Visual_and_Performing_Arts</v>
      </c>
      <c r="AD593" t="str">
        <f t="shared" si="347"/>
        <v>Kentucky</v>
      </c>
      <c r="AE593" t="str">
        <f t="shared" si="348"/>
        <v>Visual_and_Performing_Arts</v>
      </c>
      <c r="AF593" t="str">
        <f t="shared" si="349"/>
        <v>40_to_64_years</v>
      </c>
      <c r="AG593" t="str">
        <f t="shared" si="350"/>
        <v>61258</v>
      </c>
      <c r="AH593" t="str">
        <f t="shared" si="351"/>
        <v>8713</v>
      </c>
      <c r="AJ593" t="str">
        <f t="shared" si="352"/>
        <v>40_to_64_years_Visual_and_Performing_Arts</v>
      </c>
      <c r="AK593" t="str">
        <f t="shared" si="353"/>
        <v>Kentucky</v>
      </c>
      <c r="AL593" t="str">
        <f t="shared" si="354"/>
        <v>Visual_and_Performing_Arts</v>
      </c>
      <c r="AM593" t="str">
        <f t="shared" si="355"/>
        <v>40_to_64_years</v>
      </c>
      <c r="AN593" t="str">
        <f t="shared" si="356"/>
        <v>61258</v>
      </c>
      <c r="AO593" t="str">
        <f t="shared" si="357"/>
        <v>8713</v>
      </c>
      <c r="AQ593" t="str">
        <f t="shared" si="358"/>
        <v>40_to_64_years_Visual_and_Performing_Arts</v>
      </c>
      <c r="AR593" t="str">
        <f t="shared" si="359"/>
        <v>Kentucky</v>
      </c>
      <c r="AS593" t="str">
        <f t="shared" si="360"/>
        <v>Visual_and_Performing_Arts</v>
      </c>
      <c r="AT593" t="str">
        <f t="shared" si="361"/>
        <v>40_to_64_years</v>
      </c>
      <c r="AU593" t="str">
        <f t="shared" si="362"/>
        <v>61258</v>
      </c>
      <c r="AV593" t="str">
        <f t="shared" si="363"/>
        <v>8713</v>
      </c>
    </row>
    <row r="594" spans="1:48" x14ac:dyDescent="0.3">
      <c r="A594" t="s">
        <v>117</v>
      </c>
      <c r="B594" t="s">
        <v>1182</v>
      </c>
      <c r="C594" t="s">
        <v>67</v>
      </c>
      <c r="D594" t="s">
        <v>75</v>
      </c>
      <c r="E594" t="s">
        <v>1244</v>
      </c>
      <c r="F594" t="s">
        <v>1245</v>
      </c>
      <c r="H594" t="str">
        <f t="shared" si="328"/>
        <v>40 to 64 years_Communications</v>
      </c>
      <c r="I594" t="str">
        <f t="shared" si="329"/>
        <v>Kentucky</v>
      </c>
      <c r="J594" t="str">
        <f t="shared" si="330"/>
        <v>Communications</v>
      </c>
      <c r="K594" t="str">
        <f t="shared" si="331"/>
        <v>40 to 64 years</v>
      </c>
      <c r="L594" t="str">
        <f t="shared" si="332"/>
        <v>59,459</v>
      </c>
      <c r="M594" t="str">
        <f t="shared" si="333"/>
        <v>±5,081</v>
      </c>
      <c r="O594" t="str">
        <f t="shared" si="334"/>
        <v>40_to_64_years_Communications</v>
      </c>
      <c r="P594" t="str">
        <f t="shared" si="335"/>
        <v>Kentucky</v>
      </c>
      <c r="Q594" t="str">
        <f t="shared" si="336"/>
        <v>Communications</v>
      </c>
      <c r="R594" t="str">
        <f t="shared" si="337"/>
        <v>40_to_64_years</v>
      </c>
      <c r="S594" t="str">
        <f t="shared" si="338"/>
        <v>59,459</v>
      </c>
      <c r="T594" t="str">
        <f t="shared" si="339"/>
        <v>±5,081</v>
      </c>
      <c r="V594" t="str">
        <f t="shared" si="340"/>
        <v>40_to_64_years_Communications</v>
      </c>
      <c r="W594" t="str">
        <f t="shared" si="341"/>
        <v>Kentucky</v>
      </c>
      <c r="X594" t="str">
        <f t="shared" si="342"/>
        <v>Communications</v>
      </c>
      <c r="Y594" t="str">
        <f t="shared" si="343"/>
        <v>40_to_64_years</v>
      </c>
      <c r="Z594" t="str">
        <f t="shared" si="344"/>
        <v>59459</v>
      </c>
      <c r="AA594" t="str">
        <f t="shared" si="345"/>
        <v>±5081</v>
      </c>
      <c r="AC594" t="str">
        <f t="shared" si="346"/>
        <v>40_to_64_years_Communications</v>
      </c>
      <c r="AD594" t="str">
        <f t="shared" si="347"/>
        <v>Kentucky</v>
      </c>
      <c r="AE594" t="str">
        <f t="shared" si="348"/>
        <v>Communications</v>
      </c>
      <c r="AF594" t="str">
        <f t="shared" si="349"/>
        <v>40_to_64_years</v>
      </c>
      <c r="AG594" t="str">
        <f t="shared" si="350"/>
        <v>59459</v>
      </c>
      <c r="AH594" t="str">
        <f t="shared" si="351"/>
        <v>5081</v>
      </c>
      <c r="AJ594" t="str">
        <f t="shared" si="352"/>
        <v>40_to_64_years_Communications</v>
      </c>
      <c r="AK594" t="str">
        <f t="shared" si="353"/>
        <v>Kentucky</v>
      </c>
      <c r="AL594" t="str">
        <f t="shared" si="354"/>
        <v>Communications</v>
      </c>
      <c r="AM594" t="str">
        <f t="shared" si="355"/>
        <v>40_to_64_years</v>
      </c>
      <c r="AN594" t="str">
        <f t="shared" si="356"/>
        <v>59459</v>
      </c>
      <c r="AO594" t="str">
        <f t="shared" si="357"/>
        <v>5081</v>
      </c>
      <c r="AQ594" t="str">
        <f t="shared" si="358"/>
        <v>40_to_64_years_Communications</v>
      </c>
      <c r="AR594" t="str">
        <f t="shared" si="359"/>
        <v>Kentucky</v>
      </c>
      <c r="AS594" t="str">
        <f t="shared" si="360"/>
        <v>Communications</v>
      </c>
      <c r="AT594" t="str">
        <f t="shared" si="361"/>
        <v>40_to_64_years</v>
      </c>
      <c r="AU594" t="str">
        <f t="shared" si="362"/>
        <v>59459</v>
      </c>
      <c r="AV594" t="str">
        <f t="shared" si="363"/>
        <v>5081</v>
      </c>
    </row>
    <row r="595" spans="1:48" x14ac:dyDescent="0.3">
      <c r="A595" t="s">
        <v>120</v>
      </c>
      <c r="B595" t="s">
        <v>1182</v>
      </c>
      <c r="C595" t="s">
        <v>71</v>
      </c>
      <c r="D595" t="s">
        <v>75</v>
      </c>
      <c r="E595" t="s">
        <v>1246</v>
      </c>
      <c r="F595" t="s">
        <v>228</v>
      </c>
      <c r="H595" t="str">
        <f t="shared" si="328"/>
        <v>40 to 64 years_Other</v>
      </c>
      <c r="I595" t="str">
        <f t="shared" si="329"/>
        <v>Kentucky</v>
      </c>
      <c r="J595" t="str">
        <f t="shared" si="330"/>
        <v>Other</v>
      </c>
      <c r="K595" t="str">
        <f t="shared" si="331"/>
        <v>40 to 64 years</v>
      </c>
      <c r="L595" t="str">
        <f t="shared" si="332"/>
        <v>55,659</v>
      </c>
      <c r="M595" t="str">
        <f t="shared" si="333"/>
        <v>±7,550</v>
      </c>
      <c r="O595" t="str">
        <f t="shared" si="334"/>
        <v>40_to_64_years_Other</v>
      </c>
      <c r="P595" t="str">
        <f t="shared" si="335"/>
        <v>Kentucky</v>
      </c>
      <c r="Q595" t="str">
        <f t="shared" si="336"/>
        <v>Other</v>
      </c>
      <c r="R595" t="str">
        <f t="shared" si="337"/>
        <v>40_to_64_years</v>
      </c>
      <c r="S595" t="str">
        <f t="shared" si="338"/>
        <v>55,659</v>
      </c>
      <c r="T595" t="str">
        <f t="shared" si="339"/>
        <v>±7,550</v>
      </c>
      <c r="V595" t="str">
        <f t="shared" si="340"/>
        <v>40_to_64_years_Other</v>
      </c>
      <c r="W595" t="str">
        <f t="shared" si="341"/>
        <v>Kentucky</v>
      </c>
      <c r="X595" t="str">
        <f t="shared" si="342"/>
        <v>Other</v>
      </c>
      <c r="Y595" t="str">
        <f t="shared" si="343"/>
        <v>40_to_64_years</v>
      </c>
      <c r="Z595" t="str">
        <f t="shared" si="344"/>
        <v>55659</v>
      </c>
      <c r="AA595" t="str">
        <f t="shared" si="345"/>
        <v>±7550</v>
      </c>
      <c r="AC595" t="str">
        <f t="shared" si="346"/>
        <v>40_to_64_years_Other</v>
      </c>
      <c r="AD595" t="str">
        <f t="shared" si="347"/>
        <v>Kentucky</v>
      </c>
      <c r="AE595" t="str">
        <f t="shared" si="348"/>
        <v>Other</v>
      </c>
      <c r="AF595" t="str">
        <f t="shared" si="349"/>
        <v>40_to_64_years</v>
      </c>
      <c r="AG595" t="str">
        <f t="shared" si="350"/>
        <v>55659</v>
      </c>
      <c r="AH595" t="str">
        <f t="shared" si="351"/>
        <v>7550</v>
      </c>
      <c r="AJ595" t="str">
        <f t="shared" si="352"/>
        <v>40_to_64_years_Other</v>
      </c>
      <c r="AK595" t="str">
        <f t="shared" si="353"/>
        <v>Kentucky</v>
      </c>
      <c r="AL595" t="str">
        <f t="shared" si="354"/>
        <v>Other</v>
      </c>
      <c r="AM595" t="str">
        <f t="shared" si="355"/>
        <v>40_to_64_years</v>
      </c>
      <c r="AN595" t="str">
        <f t="shared" si="356"/>
        <v>55659</v>
      </c>
      <c r="AO595" t="str">
        <f t="shared" si="357"/>
        <v>7550</v>
      </c>
      <c r="AQ595" t="str">
        <f t="shared" si="358"/>
        <v>40_to_64_years_Other</v>
      </c>
      <c r="AR595" t="str">
        <f t="shared" si="359"/>
        <v>Kentucky</v>
      </c>
      <c r="AS595" t="str">
        <f t="shared" si="360"/>
        <v>Other</v>
      </c>
      <c r="AT595" t="str">
        <f t="shared" si="361"/>
        <v>40_to_64_years</v>
      </c>
      <c r="AU595" t="str">
        <f t="shared" si="362"/>
        <v>55659</v>
      </c>
      <c r="AV595" t="str">
        <f t="shared" si="363"/>
        <v>7550</v>
      </c>
    </row>
    <row r="596" spans="1:48" x14ac:dyDescent="0.3">
      <c r="A596" t="s">
        <v>6</v>
      </c>
      <c r="B596" t="s">
        <v>1247</v>
      </c>
      <c r="C596" t="s">
        <v>6</v>
      </c>
      <c r="D596" t="s">
        <v>6</v>
      </c>
      <c r="E596" t="s">
        <v>1248</v>
      </c>
      <c r="F596" t="s">
        <v>1249</v>
      </c>
      <c r="H596" t="str">
        <f t="shared" si="328"/>
        <v>Total</v>
      </c>
      <c r="I596" t="str">
        <f t="shared" si="329"/>
        <v>Louisiana</v>
      </c>
      <c r="J596" t="str">
        <f t="shared" si="330"/>
        <v>Total</v>
      </c>
      <c r="K596" t="str">
        <f t="shared" si="331"/>
        <v>Total</v>
      </c>
      <c r="L596" t="str">
        <f t="shared" si="332"/>
        <v>61,501</v>
      </c>
      <c r="M596" t="str">
        <f t="shared" si="333"/>
        <v>±1,262</v>
      </c>
      <c r="O596" t="str">
        <f t="shared" si="334"/>
        <v>Total</v>
      </c>
      <c r="P596" t="str">
        <f t="shared" si="335"/>
        <v>Louisiana</v>
      </c>
      <c r="Q596" t="str">
        <f t="shared" si="336"/>
        <v>Total</v>
      </c>
      <c r="R596" t="str">
        <f t="shared" si="337"/>
        <v>Total</v>
      </c>
      <c r="S596" t="str">
        <f t="shared" si="338"/>
        <v>61,501</v>
      </c>
      <c r="T596" t="str">
        <f t="shared" si="339"/>
        <v>±1,262</v>
      </c>
      <c r="V596" t="str">
        <f t="shared" si="340"/>
        <v>Total</v>
      </c>
      <c r="W596" t="str">
        <f t="shared" si="341"/>
        <v>Louisiana</v>
      </c>
      <c r="X596" t="str">
        <f t="shared" si="342"/>
        <v>Total</v>
      </c>
      <c r="Y596" t="str">
        <f t="shared" si="343"/>
        <v>Total</v>
      </c>
      <c r="Z596" t="str">
        <f t="shared" si="344"/>
        <v>61501</v>
      </c>
      <c r="AA596" t="str">
        <f t="shared" si="345"/>
        <v>±1262</v>
      </c>
      <c r="AC596" t="str">
        <f t="shared" si="346"/>
        <v>Total</v>
      </c>
      <c r="AD596" t="str">
        <f t="shared" si="347"/>
        <v>Louisiana</v>
      </c>
      <c r="AE596" t="str">
        <f t="shared" si="348"/>
        <v>Total</v>
      </c>
      <c r="AF596" t="str">
        <f t="shared" si="349"/>
        <v>Total</v>
      </c>
      <c r="AG596" t="str">
        <f t="shared" si="350"/>
        <v>61501</v>
      </c>
      <c r="AH596" t="str">
        <f t="shared" si="351"/>
        <v>1262</v>
      </c>
      <c r="AJ596" t="str">
        <f t="shared" si="352"/>
        <v>Total</v>
      </c>
      <c r="AK596" t="str">
        <f t="shared" si="353"/>
        <v>Louisiana</v>
      </c>
      <c r="AL596" t="str">
        <f t="shared" si="354"/>
        <v>Total</v>
      </c>
      <c r="AM596" t="str">
        <f t="shared" si="355"/>
        <v>Total</v>
      </c>
      <c r="AN596" t="str">
        <f t="shared" si="356"/>
        <v>61501</v>
      </c>
      <c r="AO596" t="str">
        <f t="shared" si="357"/>
        <v>1262</v>
      </c>
      <c r="AQ596" t="str">
        <f t="shared" si="358"/>
        <v>Total</v>
      </c>
      <c r="AR596" t="str">
        <f t="shared" si="359"/>
        <v>Louisiana</v>
      </c>
      <c r="AS596" t="str">
        <f t="shared" si="360"/>
        <v>Total</v>
      </c>
      <c r="AT596" t="str">
        <f t="shared" si="361"/>
        <v>Total</v>
      </c>
      <c r="AU596" t="str">
        <f t="shared" si="362"/>
        <v>61501</v>
      </c>
      <c r="AV596" t="str">
        <f t="shared" si="363"/>
        <v>1262</v>
      </c>
    </row>
    <row r="597" spans="1:48" x14ac:dyDescent="0.3">
      <c r="A597" t="s">
        <v>10</v>
      </c>
      <c r="B597" t="s">
        <v>1247</v>
      </c>
      <c r="C597" t="s">
        <v>11</v>
      </c>
      <c r="D597" t="s">
        <v>11</v>
      </c>
      <c r="E597" t="s">
        <v>1250</v>
      </c>
      <c r="F597" t="s">
        <v>1251</v>
      </c>
      <c r="H597" t="str">
        <f t="shared" si="328"/>
        <v>25 to 39 years_25 to 39 years</v>
      </c>
      <c r="I597" t="str">
        <f t="shared" si="329"/>
        <v>Louisiana</v>
      </c>
      <c r="J597" t="str">
        <f t="shared" si="330"/>
        <v>25 to 39 years</v>
      </c>
      <c r="K597" t="str">
        <f t="shared" si="331"/>
        <v>25 to 39 years</v>
      </c>
      <c r="L597" t="str">
        <f t="shared" si="332"/>
        <v>54,348</v>
      </c>
      <c r="M597" t="str">
        <f t="shared" si="333"/>
        <v>±1,308</v>
      </c>
      <c r="O597" t="str">
        <f t="shared" si="334"/>
        <v>25_to_39_years_25_to_39_years</v>
      </c>
      <c r="P597" t="str">
        <f t="shared" si="335"/>
        <v>Louisiana</v>
      </c>
      <c r="Q597" t="str">
        <f t="shared" si="336"/>
        <v>25_to_39_years</v>
      </c>
      <c r="R597" t="str">
        <f t="shared" si="337"/>
        <v>25_to_39_years</v>
      </c>
      <c r="S597" t="str">
        <f t="shared" si="338"/>
        <v>54,348</v>
      </c>
      <c r="T597" t="str">
        <f t="shared" si="339"/>
        <v>±1,308</v>
      </c>
      <c r="V597" t="str">
        <f t="shared" si="340"/>
        <v>25_to_39_years_25_to_39_years</v>
      </c>
      <c r="W597" t="str">
        <f t="shared" si="341"/>
        <v>Louisiana</v>
      </c>
      <c r="X597" t="str">
        <f t="shared" si="342"/>
        <v>25_to_39_years</v>
      </c>
      <c r="Y597" t="str">
        <f t="shared" si="343"/>
        <v>25_to_39_years</v>
      </c>
      <c r="Z597" t="str">
        <f t="shared" si="344"/>
        <v>54348</v>
      </c>
      <c r="AA597" t="str">
        <f t="shared" si="345"/>
        <v>±1308</v>
      </c>
      <c r="AC597" t="str">
        <f t="shared" si="346"/>
        <v>25_to_39_years_25_to_39_years</v>
      </c>
      <c r="AD597" t="str">
        <f t="shared" si="347"/>
        <v>Louisiana</v>
      </c>
      <c r="AE597" t="str">
        <f t="shared" si="348"/>
        <v>25_to_39_years</v>
      </c>
      <c r="AF597" t="str">
        <f t="shared" si="349"/>
        <v>25_to_39_years</v>
      </c>
      <c r="AG597" t="str">
        <f t="shared" si="350"/>
        <v>54348</v>
      </c>
      <c r="AH597" t="str">
        <f t="shared" si="351"/>
        <v>1308</v>
      </c>
      <c r="AJ597" t="str">
        <f t="shared" si="352"/>
        <v>25_to_39_years_25_to_39_years</v>
      </c>
      <c r="AK597" t="str">
        <f t="shared" si="353"/>
        <v>Louisiana</v>
      </c>
      <c r="AL597" t="str">
        <f t="shared" si="354"/>
        <v>25_to_39_years</v>
      </c>
      <c r="AM597" t="str">
        <f t="shared" si="355"/>
        <v>25_to_39_years</v>
      </c>
      <c r="AN597" t="str">
        <f t="shared" si="356"/>
        <v>54348</v>
      </c>
      <c r="AO597" t="str">
        <f t="shared" si="357"/>
        <v>1308</v>
      </c>
      <c r="AQ597" t="str">
        <f t="shared" si="358"/>
        <v>25_to_39_years_25_to_39_years</v>
      </c>
      <c r="AR597" t="str">
        <f t="shared" si="359"/>
        <v>Louisiana</v>
      </c>
      <c r="AS597" t="str">
        <f t="shared" si="360"/>
        <v>25_to_39_years</v>
      </c>
      <c r="AT597" t="str">
        <f t="shared" si="361"/>
        <v>25_to_39_years</v>
      </c>
      <c r="AU597" t="str">
        <f t="shared" si="362"/>
        <v>54348</v>
      </c>
      <c r="AV597" t="str">
        <f t="shared" si="363"/>
        <v>1308</v>
      </c>
    </row>
    <row r="598" spans="1:48" x14ac:dyDescent="0.3">
      <c r="A598" t="s">
        <v>14</v>
      </c>
      <c r="B598" t="s">
        <v>1247</v>
      </c>
      <c r="C598" t="s">
        <v>15</v>
      </c>
      <c r="D598" t="s">
        <v>11</v>
      </c>
      <c r="E598" t="s">
        <v>1252</v>
      </c>
      <c r="F598" t="s">
        <v>1253</v>
      </c>
      <c r="H598" t="str">
        <f t="shared" si="328"/>
        <v>25 to 39 years_Computers, Mathematics and Statistics</v>
      </c>
      <c r="I598" t="str">
        <f t="shared" si="329"/>
        <v>Louisiana</v>
      </c>
      <c r="J598" t="str">
        <f t="shared" si="330"/>
        <v>Computers, Mathematics and Statistics</v>
      </c>
      <c r="K598" t="str">
        <f t="shared" si="331"/>
        <v>25 to 39 years</v>
      </c>
      <c r="L598" t="str">
        <f t="shared" si="332"/>
        <v>54,804</v>
      </c>
      <c r="M598" t="str">
        <f t="shared" si="333"/>
        <v>±16,545</v>
      </c>
      <c r="O598" t="str">
        <f t="shared" si="334"/>
        <v>25_to_39_years_Computers,_Mathematics_and_Statistics</v>
      </c>
      <c r="P598" t="str">
        <f t="shared" si="335"/>
        <v>Louisiana</v>
      </c>
      <c r="Q598" t="str">
        <f t="shared" si="336"/>
        <v>Computers,_Mathematics_and_Statistics</v>
      </c>
      <c r="R598" t="str">
        <f t="shared" si="337"/>
        <v>25_to_39_years</v>
      </c>
      <c r="S598" t="str">
        <f t="shared" si="338"/>
        <v>54,804</v>
      </c>
      <c r="T598" t="str">
        <f t="shared" si="339"/>
        <v>±16,545</v>
      </c>
      <c r="V598" t="str">
        <f t="shared" si="340"/>
        <v>25_to_39_years_Computers_Mathematics_and_Statistics</v>
      </c>
      <c r="W598" t="str">
        <f t="shared" si="341"/>
        <v>Louisiana</v>
      </c>
      <c r="X598" t="str">
        <f t="shared" si="342"/>
        <v>Computers_Mathematics_and_Statistics</v>
      </c>
      <c r="Y598" t="str">
        <f t="shared" si="343"/>
        <v>25_to_39_years</v>
      </c>
      <c r="Z598" t="str">
        <f t="shared" si="344"/>
        <v>54804</v>
      </c>
      <c r="AA598" t="str">
        <f t="shared" si="345"/>
        <v>±16545</v>
      </c>
      <c r="AC598" t="str">
        <f t="shared" si="346"/>
        <v>25_to_39_years_Computers_Mathematics_and_Statistics</v>
      </c>
      <c r="AD598" t="str">
        <f t="shared" si="347"/>
        <v>Louisiana</v>
      </c>
      <c r="AE598" t="str">
        <f t="shared" si="348"/>
        <v>Computers_Mathematics_and_Statistics</v>
      </c>
      <c r="AF598" t="str">
        <f t="shared" si="349"/>
        <v>25_to_39_years</v>
      </c>
      <c r="AG598" t="str">
        <f t="shared" si="350"/>
        <v>54804</v>
      </c>
      <c r="AH598" t="str">
        <f t="shared" si="351"/>
        <v>16545</v>
      </c>
      <c r="AJ598" t="str">
        <f t="shared" si="352"/>
        <v>25_to_39_years_Computers_Mathematics_and_Statistics</v>
      </c>
      <c r="AK598" t="str">
        <f t="shared" si="353"/>
        <v>Louisiana</v>
      </c>
      <c r="AL598" t="str">
        <f t="shared" si="354"/>
        <v>Computers_Mathematics_and_Statistics</v>
      </c>
      <c r="AM598" t="str">
        <f t="shared" si="355"/>
        <v>25_to_39_years</v>
      </c>
      <c r="AN598" t="str">
        <f t="shared" si="356"/>
        <v>54804</v>
      </c>
      <c r="AO598" t="str">
        <f t="shared" si="357"/>
        <v>16545</v>
      </c>
      <c r="AQ598" t="str">
        <f t="shared" si="358"/>
        <v>25_to_39_years_Computers_Mathematics_and_Statistics</v>
      </c>
      <c r="AR598" t="str">
        <f t="shared" si="359"/>
        <v>Louisiana</v>
      </c>
      <c r="AS598" t="str">
        <f t="shared" si="360"/>
        <v>Computers_Mathematics_and_Statistics</v>
      </c>
      <c r="AT598" t="str">
        <f t="shared" si="361"/>
        <v>25_to_39_years</v>
      </c>
      <c r="AU598" t="str">
        <f t="shared" si="362"/>
        <v>54804</v>
      </c>
      <c r="AV598" t="str">
        <f t="shared" si="363"/>
        <v>16545</v>
      </c>
    </row>
    <row r="599" spans="1:48" x14ac:dyDescent="0.3">
      <c r="A599" t="s">
        <v>18</v>
      </c>
      <c r="B599" t="s">
        <v>1247</v>
      </c>
      <c r="C599" t="s">
        <v>19</v>
      </c>
      <c r="D599" t="s">
        <v>11</v>
      </c>
      <c r="E599" t="s">
        <v>1254</v>
      </c>
      <c r="F599" t="s">
        <v>1255</v>
      </c>
      <c r="H599" t="str">
        <f t="shared" si="328"/>
        <v>25 to 39 years_Biological, Agricultural, and Environmental Sciences</v>
      </c>
      <c r="I599" t="str">
        <f t="shared" si="329"/>
        <v>Louisiana</v>
      </c>
      <c r="J599" t="str">
        <f t="shared" si="330"/>
        <v>Biological, Agricultural, and Environmental Sciences</v>
      </c>
      <c r="K599" t="str">
        <f t="shared" si="331"/>
        <v>25 to 39 years</v>
      </c>
      <c r="L599" t="str">
        <f t="shared" si="332"/>
        <v>64,475</v>
      </c>
      <c r="M599" t="str">
        <f t="shared" si="333"/>
        <v>±7,344</v>
      </c>
      <c r="O599" t="str">
        <f t="shared" si="334"/>
        <v>25_to_39_years_Biological,_Agricultural,_and_Environmental_Sciences</v>
      </c>
      <c r="P599" t="str">
        <f t="shared" si="335"/>
        <v>Louisiana</v>
      </c>
      <c r="Q599" t="str">
        <f t="shared" si="336"/>
        <v>Biological,_Agricultural,_and_Environmental_Sciences</v>
      </c>
      <c r="R599" t="str">
        <f t="shared" si="337"/>
        <v>25_to_39_years</v>
      </c>
      <c r="S599" t="str">
        <f t="shared" si="338"/>
        <v>64,475</v>
      </c>
      <c r="T599" t="str">
        <f t="shared" si="339"/>
        <v>±7,344</v>
      </c>
      <c r="V599" t="str">
        <f t="shared" si="340"/>
        <v>25_to_39_years_Biological_Agricultural_and_Environmental_Sciences</v>
      </c>
      <c r="W599" t="str">
        <f t="shared" si="341"/>
        <v>Louisiana</v>
      </c>
      <c r="X599" t="str">
        <f t="shared" si="342"/>
        <v>Biological_Agricultural_and_Environmental_Sciences</v>
      </c>
      <c r="Y599" t="str">
        <f t="shared" si="343"/>
        <v>25_to_39_years</v>
      </c>
      <c r="Z599" t="str">
        <f t="shared" si="344"/>
        <v>64475</v>
      </c>
      <c r="AA599" t="str">
        <f t="shared" si="345"/>
        <v>±7344</v>
      </c>
      <c r="AC599" t="str">
        <f t="shared" si="346"/>
        <v>25_to_39_years_Biological_Agricultural_and_Environmental_Sciences</v>
      </c>
      <c r="AD599" t="str">
        <f t="shared" si="347"/>
        <v>Louisiana</v>
      </c>
      <c r="AE599" t="str">
        <f t="shared" si="348"/>
        <v>Biological_Agricultural_and_Environmental_Sciences</v>
      </c>
      <c r="AF599" t="str">
        <f t="shared" si="349"/>
        <v>25_to_39_years</v>
      </c>
      <c r="AG599" t="str">
        <f t="shared" si="350"/>
        <v>64475</v>
      </c>
      <c r="AH599" t="str">
        <f t="shared" si="351"/>
        <v>7344</v>
      </c>
      <c r="AJ599" t="str">
        <f t="shared" si="352"/>
        <v>25_to_39_years_Biological_Agricultural_and_Environmental_Sciences</v>
      </c>
      <c r="AK599" t="str">
        <f t="shared" si="353"/>
        <v>Louisiana</v>
      </c>
      <c r="AL599" t="str">
        <f t="shared" si="354"/>
        <v>Biological_Agricultural_and_Environmental_Sciences</v>
      </c>
      <c r="AM599" t="str">
        <f t="shared" si="355"/>
        <v>25_to_39_years</v>
      </c>
      <c r="AN599" t="str">
        <f t="shared" si="356"/>
        <v>64475</v>
      </c>
      <c r="AO599" t="str">
        <f t="shared" si="357"/>
        <v>7344</v>
      </c>
      <c r="AQ599" t="str">
        <f t="shared" si="358"/>
        <v>25_to_39_years_Biological_Agricultural_and_Environmental_Sciences</v>
      </c>
      <c r="AR599" t="str">
        <f t="shared" si="359"/>
        <v>Louisiana</v>
      </c>
      <c r="AS599" t="str">
        <f t="shared" si="360"/>
        <v>Biological_Agricultural_and_Environmental_Sciences</v>
      </c>
      <c r="AT599" t="str">
        <f t="shared" si="361"/>
        <v>25_to_39_years</v>
      </c>
      <c r="AU599" t="str">
        <f t="shared" si="362"/>
        <v>64475</v>
      </c>
      <c r="AV599" t="str">
        <f t="shared" si="363"/>
        <v>7344</v>
      </c>
    </row>
    <row r="600" spans="1:48" x14ac:dyDescent="0.3">
      <c r="A600" t="s">
        <v>22</v>
      </c>
      <c r="B600" t="s">
        <v>1247</v>
      </c>
      <c r="C600" t="s">
        <v>23</v>
      </c>
      <c r="D600" t="s">
        <v>11</v>
      </c>
      <c r="E600" t="s">
        <v>1256</v>
      </c>
      <c r="F600" t="s">
        <v>1257</v>
      </c>
      <c r="H600" t="str">
        <f t="shared" si="328"/>
        <v>25 to 39 years_Physical and Related Sciences</v>
      </c>
      <c r="I600" t="str">
        <f t="shared" si="329"/>
        <v>Louisiana</v>
      </c>
      <c r="J600" t="str">
        <f t="shared" si="330"/>
        <v>Physical and Related Sciences</v>
      </c>
      <c r="K600" t="str">
        <f t="shared" si="331"/>
        <v>25 to 39 years</v>
      </c>
      <c r="L600" t="str">
        <f t="shared" si="332"/>
        <v>55,883</v>
      </c>
      <c r="M600" t="str">
        <f t="shared" si="333"/>
        <v>±10,163</v>
      </c>
      <c r="O600" t="str">
        <f t="shared" si="334"/>
        <v>25_to_39_years_Physical_and_Related_Sciences</v>
      </c>
      <c r="P600" t="str">
        <f t="shared" si="335"/>
        <v>Louisiana</v>
      </c>
      <c r="Q600" t="str">
        <f t="shared" si="336"/>
        <v>Physical_and_Related_Sciences</v>
      </c>
      <c r="R600" t="str">
        <f t="shared" si="337"/>
        <v>25_to_39_years</v>
      </c>
      <c r="S600" t="str">
        <f t="shared" si="338"/>
        <v>55,883</v>
      </c>
      <c r="T600" t="str">
        <f t="shared" si="339"/>
        <v>±10,163</v>
      </c>
      <c r="V600" t="str">
        <f t="shared" si="340"/>
        <v>25_to_39_years_Physical_and_Related_Sciences</v>
      </c>
      <c r="W600" t="str">
        <f t="shared" si="341"/>
        <v>Louisiana</v>
      </c>
      <c r="X600" t="str">
        <f t="shared" si="342"/>
        <v>Physical_and_Related_Sciences</v>
      </c>
      <c r="Y600" t="str">
        <f t="shared" si="343"/>
        <v>25_to_39_years</v>
      </c>
      <c r="Z600" t="str">
        <f t="shared" si="344"/>
        <v>55883</v>
      </c>
      <c r="AA600" t="str">
        <f t="shared" si="345"/>
        <v>±10163</v>
      </c>
      <c r="AC600" t="str">
        <f t="shared" si="346"/>
        <v>25_to_39_years_Physical_and_Related_Sciences</v>
      </c>
      <c r="AD600" t="str">
        <f t="shared" si="347"/>
        <v>Louisiana</v>
      </c>
      <c r="AE600" t="str">
        <f t="shared" si="348"/>
        <v>Physical_and_Related_Sciences</v>
      </c>
      <c r="AF600" t="str">
        <f t="shared" si="349"/>
        <v>25_to_39_years</v>
      </c>
      <c r="AG600" t="str">
        <f t="shared" si="350"/>
        <v>55883</v>
      </c>
      <c r="AH600" t="str">
        <f t="shared" si="351"/>
        <v>10163</v>
      </c>
      <c r="AJ600" t="str">
        <f t="shared" si="352"/>
        <v>25_to_39_years_Physical_and_Related_Sciences</v>
      </c>
      <c r="AK600" t="str">
        <f t="shared" si="353"/>
        <v>Louisiana</v>
      </c>
      <c r="AL600" t="str">
        <f t="shared" si="354"/>
        <v>Physical_and_Related_Sciences</v>
      </c>
      <c r="AM600" t="str">
        <f t="shared" si="355"/>
        <v>25_to_39_years</v>
      </c>
      <c r="AN600" t="str">
        <f t="shared" si="356"/>
        <v>55883</v>
      </c>
      <c r="AO600" t="str">
        <f t="shared" si="357"/>
        <v>10163</v>
      </c>
      <c r="AQ600" t="str">
        <f t="shared" si="358"/>
        <v>25_to_39_years_Physical_and_Related_Sciences</v>
      </c>
      <c r="AR600" t="str">
        <f t="shared" si="359"/>
        <v>Louisiana</v>
      </c>
      <c r="AS600" t="str">
        <f t="shared" si="360"/>
        <v>Physical_and_Related_Sciences</v>
      </c>
      <c r="AT600" t="str">
        <f t="shared" si="361"/>
        <v>25_to_39_years</v>
      </c>
      <c r="AU600" t="str">
        <f t="shared" si="362"/>
        <v>55883</v>
      </c>
      <c r="AV600" t="str">
        <f t="shared" si="363"/>
        <v>10163</v>
      </c>
    </row>
    <row r="601" spans="1:48" x14ac:dyDescent="0.3">
      <c r="A601" t="s">
        <v>26</v>
      </c>
      <c r="B601" t="s">
        <v>1247</v>
      </c>
      <c r="C601" t="s">
        <v>27</v>
      </c>
      <c r="D601" t="s">
        <v>11</v>
      </c>
      <c r="E601" t="s">
        <v>1258</v>
      </c>
      <c r="F601" t="s">
        <v>1259</v>
      </c>
      <c r="H601" t="str">
        <f t="shared" si="328"/>
        <v>25 to 39 years_Psychology</v>
      </c>
      <c r="I601" t="str">
        <f t="shared" si="329"/>
        <v>Louisiana</v>
      </c>
      <c r="J601" t="str">
        <f t="shared" si="330"/>
        <v>Psychology</v>
      </c>
      <c r="K601" t="str">
        <f t="shared" si="331"/>
        <v>25 to 39 years</v>
      </c>
      <c r="L601" t="str">
        <f t="shared" si="332"/>
        <v>46,021</v>
      </c>
      <c r="M601" t="str">
        <f t="shared" si="333"/>
        <v>±4,860</v>
      </c>
      <c r="O601" t="str">
        <f t="shared" si="334"/>
        <v>25_to_39_years_Psychology</v>
      </c>
      <c r="P601" t="str">
        <f t="shared" si="335"/>
        <v>Louisiana</v>
      </c>
      <c r="Q601" t="str">
        <f t="shared" si="336"/>
        <v>Psychology</v>
      </c>
      <c r="R601" t="str">
        <f t="shared" si="337"/>
        <v>25_to_39_years</v>
      </c>
      <c r="S601" t="str">
        <f t="shared" si="338"/>
        <v>46,021</v>
      </c>
      <c r="T601" t="str">
        <f t="shared" si="339"/>
        <v>±4,860</v>
      </c>
      <c r="V601" t="str">
        <f t="shared" si="340"/>
        <v>25_to_39_years_Psychology</v>
      </c>
      <c r="W601" t="str">
        <f t="shared" si="341"/>
        <v>Louisiana</v>
      </c>
      <c r="X601" t="str">
        <f t="shared" si="342"/>
        <v>Psychology</v>
      </c>
      <c r="Y601" t="str">
        <f t="shared" si="343"/>
        <v>25_to_39_years</v>
      </c>
      <c r="Z601" t="str">
        <f t="shared" si="344"/>
        <v>46021</v>
      </c>
      <c r="AA601" t="str">
        <f t="shared" si="345"/>
        <v>±4860</v>
      </c>
      <c r="AC601" t="str">
        <f t="shared" si="346"/>
        <v>25_to_39_years_Psychology</v>
      </c>
      <c r="AD601" t="str">
        <f t="shared" si="347"/>
        <v>Louisiana</v>
      </c>
      <c r="AE601" t="str">
        <f t="shared" si="348"/>
        <v>Psychology</v>
      </c>
      <c r="AF601" t="str">
        <f t="shared" si="349"/>
        <v>25_to_39_years</v>
      </c>
      <c r="AG601" t="str">
        <f t="shared" si="350"/>
        <v>46021</v>
      </c>
      <c r="AH601" t="str">
        <f t="shared" si="351"/>
        <v>4860</v>
      </c>
      <c r="AJ601" t="str">
        <f t="shared" si="352"/>
        <v>25_to_39_years_Psychology</v>
      </c>
      <c r="AK601" t="str">
        <f t="shared" si="353"/>
        <v>Louisiana</v>
      </c>
      <c r="AL601" t="str">
        <f t="shared" si="354"/>
        <v>Psychology</v>
      </c>
      <c r="AM601" t="str">
        <f t="shared" si="355"/>
        <v>25_to_39_years</v>
      </c>
      <c r="AN601" t="str">
        <f t="shared" si="356"/>
        <v>46021</v>
      </c>
      <c r="AO601" t="str">
        <f t="shared" si="357"/>
        <v>4860</v>
      </c>
      <c r="AQ601" t="str">
        <f t="shared" si="358"/>
        <v>25_to_39_years_Psychology</v>
      </c>
      <c r="AR601" t="str">
        <f t="shared" si="359"/>
        <v>Louisiana</v>
      </c>
      <c r="AS601" t="str">
        <f t="shared" si="360"/>
        <v>Psychology</v>
      </c>
      <c r="AT601" t="str">
        <f t="shared" si="361"/>
        <v>25_to_39_years</v>
      </c>
      <c r="AU601" t="str">
        <f t="shared" si="362"/>
        <v>46021</v>
      </c>
      <c r="AV601" t="str">
        <f t="shared" si="363"/>
        <v>4860</v>
      </c>
    </row>
    <row r="602" spans="1:48" x14ac:dyDescent="0.3">
      <c r="A602" t="s">
        <v>30</v>
      </c>
      <c r="B602" t="s">
        <v>1247</v>
      </c>
      <c r="C602" t="s">
        <v>31</v>
      </c>
      <c r="D602" t="s">
        <v>11</v>
      </c>
      <c r="E602" t="s">
        <v>1260</v>
      </c>
      <c r="F602" t="s">
        <v>1261</v>
      </c>
      <c r="H602" t="str">
        <f t="shared" si="328"/>
        <v>25 to 39 years_Social Sciences</v>
      </c>
      <c r="I602" t="str">
        <f t="shared" si="329"/>
        <v>Louisiana</v>
      </c>
      <c r="J602" t="str">
        <f t="shared" si="330"/>
        <v>Social Sciences</v>
      </c>
      <c r="K602" t="str">
        <f t="shared" si="331"/>
        <v>25 to 39 years</v>
      </c>
      <c r="L602" t="str">
        <f t="shared" si="332"/>
        <v>65,249</v>
      </c>
      <c r="M602" t="str">
        <f t="shared" si="333"/>
        <v>±8,125</v>
      </c>
      <c r="O602" t="str">
        <f t="shared" si="334"/>
        <v>25_to_39_years_Social_Sciences</v>
      </c>
      <c r="P602" t="str">
        <f t="shared" si="335"/>
        <v>Louisiana</v>
      </c>
      <c r="Q602" t="str">
        <f t="shared" si="336"/>
        <v>Social_Sciences</v>
      </c>
      <c r="R602" t="str">
        <f t="shared" si="337"/>
        <v>25_to_39_years</v>
      </c>
      <c r="S602" t="str">
        <f t="shared" si="338"/>
        <v>65,249</v>
      </c>
      <c r="T602" t="str">
        <f t="shared" si="339"/>
        <v>±8,125</v>
      </c>
      <c r="V602" t="str">
        <f t="shared" si="340"/>
        <v>25_to_39_years_Social_Sciences</v>
      </c>
      <c r="W602" t="str">
        <f t="shared" si="341"/>
        <v>Louisiana</v>
      </c>
      <c r="X602" t="str">
        <f t="shared" si="342"/>
        <v>Social_Sciences</v>
      </c>
      <c r="Y602" t="str">
        <f t="shared" si="343"/>
        <v>25_to_39_years</v>
      </c>
      <c r="Z602" t="str">
        <f t="shared" si="344"/>
        <v>65249</v>
      </c>
      <c r="AA602" t="str">
        <f t="shared" si="345"/>
        <v>±8125</v>
      </c>
      <c r="AC602" t="str">
        <f t="shared" si="346"/>
        <v>25_to_39_years_Social_Sciences</v>
      </c>
      <c r="AD602" t="str">
        <f t="shared" si="347"/>
        <v>Louisiana</v>
      </c>
      <c r="AE602" t="str">
        <f t="shared" si="348"/>
        <v>Social_Sciences</v>
      </c>
      <c r="AF602" t="str">
        <f t="shared" si="349"/>
        <v>25_to_39_years</v>
      </c>
      <c r="AG602" t="str">
        <f t="shared" si="350"/>
        <v>65249</v>
      </c>
      <c r="AH602" t="str">
        <f t="shared" si="351"/>
        <v>8125</v>
      </c>
      <c r="AJ602" t="str">
        <f t="shared" si="352"/>
        <v>25_to_39_years_Social_Sciences</v>
      </c>
      <c r="AK602" t="str">
        <f t="shared" si="353"/>
        <v>Louisiana</v>
      </c>
      <c r="AL602" t="str">
        <f t="shared" si="354"/>
        <v>Social_Sciences</v>
      </c>
      <c r="AM602" t="str">
        <f t="shared" si="355"/>
        <v>25_to_39_years</v>
      </c>
      <c r="AN602" t="str">
        <f t="shared" si="356"/>
        <v>65249</v>
      </c>
      <c r="AO602" t="str">
        <f t="shared" si="357"/>
        <v>8125</v>
      </c>
      <c r="AQ602" t="str">
        <f t="shared" si="358"/>
        <v>25_to_39_years_Social_Sciences</v>
      </c>
      <c r="AR602" t="str">
        <f t="shared" si="359"/>
        <v>Louisiana</v>
      </c>
      <c r="AS602" t="str">
        <f t="shared" si="360"/>
        <v>Social_Sciences</v>
      </c>
      <c r="AT602" t="str">
        <f t="shared" si="361"/>
        <v>25_to_39_years</v>
      </c>
      <c r="AU602" t="str">
        <f t="shared" si="362"/>
        <v>65249</v>
      </c>
      <c r="AV602" t="str">
        <f t="shared" si="363"/>
        <v>8125</v>
      </c>
    </row>
    <row r="603" spans="1:48" x14ac:dyDescent="0.3">
      <c r="A603" t="s">
        <v>34</v>
      </c>
      <c r="B603" t="s">
        <v>1247</v>
      </c>
      <c r="C603" t="s">
        <v>35</v>
      </c>
      <c r="D603" t="s">
        <v>11</v>
      </c>
      <c r="E603" t="s">
        <v>1262</v>
      </c>
      <c r="F603" t="s">
        <v>1263</v>
      </c>
      <c r="H603" t="str">
        <f t="shared" si="328"/>
        <v>25 to 39 years_Engineering</v>
      </c>
      <c r="I603" t="str">
        <f t="shared" si="329"/>
        <v>Louisiana</v>
      </c>
      <c r="J603" t="str">
        <f t="shared" si="330"/>
        <v>Engineering</v>
      </c>
      <c r="K603" t="str">
        <f t="shared" si="331"/>
        <v>25 to 39 years</v>
      </c>
      <c r="L603" t="str">
        <f t="shared" si="332"/>
        <v>88,923</v>
      </c>
      <c r="M603" t="str">
        <f t="shared" si="333"/>
        <v>±10,014</v>
      </c>
      <c r="O603" t="str">
        <f t="shared" si="334"/>
        <v>25_to_39_years_Engineering</v>
      </c>
      <c r="P603" t="str">
        <f t="shared" si="335"/>
        <v>Louisiana</v>
      </c>
      <c r="Q603" t="str">
        <f t="shared" si="336"/>
        <v>Engineering</v>
      </c>
      <c r="R603" t="str">
        <f t="shared" si="337"/>
        <v>25_to_39_years</v>
      </c>
      <c r="S603" t="str">
        <f t="shared" si="338"/>
        <v>88,923</v>
      </c>
      <c r="T603" t="str">
        <f t="shared" si="339"/>
        <v>±10,014</v>
      </c>
      <c r="V603" t="str">
        <f t="shared" si="340"/>
        <v>25_to_39_years_Engineering</v>
      </c>
      <c r="W603" t="str">
        <f t="shared" si="341"/>
        <v>Louisiana</v>
      </c>
      <c r="X603" t="str">
        <f t="shared" si="342"/>
        <v>Engineering</v>
      </c>
      <c r="Y603" t="str">
        <f t="shared" si="343"/>
        <v>25_to_39_years</v>
      </c>
      <c r="Z603" t="str">
        <f t="shared" si="344"/>
        <v>88923</v>
      </c>
      <c r="AA603" t="str">
        <f t="shared" si="345"/>
        <v>±10014</v>
      </c>
      <c r="AC603" t="str">
        <f t="shared" si="346"/>
        <v>25_to_39_years_Engineering</v>
      </c>
      <c r="AD603" t="str">
        <f t="shared" si="347"/>
        <v>Louisiana</v>
      </c>
      <c r="AE603" t="str">
        <f t="shared" si="348"/>
        <v>Engineering</v>
      </c>
      <c r="AF603" t="str">
        <f t="shared" si="349"/>
        <v>25_to_39_years</v>
      </c>
      <c r="AG603" t="str">
        <f t="shared" si="350"/>
        <v>88923</v>
      </c>
      <c r="AH603" t="str">
        <f t="shared" si="351"/>
        <v>10014</v>
      </c>
      <c r="AJ603" t="str">
        <f t="shared" si="352"/>
        <v>25_to_39_years_Engineering</v>
      </c>
      <c r="AK603" t="str">
        <f t="shared" si="353"/>
        <v>Louisiana</v>
      </c>
      <c r="AL603" t="str">
        <f t="shared" si="354"/>
        <v>Engineering</v>
      </c>
      <c r="AM603" t="str">
        <f t="shared" si="355"/>
        <v>25_to_39_years</v>
      </c>
      <c r="AN603" t="str">
        <f t="shared" si="356"/>
        <v>88923</v>
      </c>
      <c r="AO603" t="str">
        <f t="shared" si="357"/>
        <v>10014</v>
      </c>
      <c r="AQ603" t="str">
        <f t="shared" si="358"/>
        <v>25_to_39_years_Engineering</v>
      </c>
      <c r="AR603" t="str">
        <f t="shared" si="359"/>
        <v>Louisiana</v>
      </c>
      <c r="AS603" t="str">
        <f t="shared" si="360"/>
        <v>Engineering</v>
      </c>
      <c r="AT603" t="str">
        <f t="shared" si="361"/>
        <v>25_to_39_years</v>
      </c>
      <c r="AU603" t="str">
        <f t="shared" si="362"/>
        <v>88923</v>
      </c>
      <c r="AV603" t="str">
        <f t="shared" si="363"/>
        <v>10014</v>
      </c>
    </row>
    <row r="604" spans="1:48" x14ac:dyDescent="0.3">
      <c r="A604" t="s">
        <v>38</v>
      </c>
      <c r="B604" t="s">
        <v>1247</v>
      </c>
      <c r="C604" t="s">
        <v>39</v>
      </c>
      <c r="D604" t="s">
        <v>11</v>
      </c>
      <c r="E604" t="s">
        <v>1264</v>
      </c>
      <c r="F604" t="s">
        <v>1265</v>
      </c>
      <c r="H604" t="str">
        <f t="shared" si="328"/>
        <v>25 to 39 years_Multidisciplinary Studies</v>
      </c>
      <c r="I604" t="str">
        <f t="shared" si="329"/>
        <v>Louisiana</v>
      </c>
      <c r="J604" t="str">
        <f t="shared" si="330"/>
        <v>Multidisciplinary Studies</v>
      </c>
      <c r="K604" t="str">
        <f t="shared" si="331"/>
        <v>25 to 39 years</v>
      </c>
      <c r="L604" t="str">
        <f t="shared" si="332"/>
        <v>42,809</v>
      </c>
      <c r="M604" t="str">
        <f t="shared" si="333"/>
        <v>±11,825</v>
      </c>
      <c r="O604" t="str">
        <f t="shared" si="334"/>
        <v>25_to_39_years_Multidisciplinary_Studies</v>
      </c>
      <c r="P604" t="str">
        <f t="shared" si="335"/>
        <v>Louisiana</v>
      </c>
      <c r="Q604" t="str">
        <f t="shared" si="336"/>
        <v>Multidisciplinary_Studies</v>
      </c>
      <c r="R604" t="str">
        <f t="shared" si="337"/>
        <v>25_to_39_years</v>
      </c>
      <c r="S604" t="str">
        <f t="shared" si="338"/>
        <v>42,809</v>
      </c>
      <c r="T604" t="str">
        <f t="shared" si="339"/>
        <v>±11,825</v>
      </c>
      <c r="V604" t="str">
        <f t="shared" si="340"/>
        <v>25_to_39_years_Multidisciplinary_Studies</v>
      </c>
      <c r="W604" t="str">
        <f t="shared" si="341"/>
        <v>Louisiana</v>
      </c>
      <c r="X604" t="str">
        <f t="shared" si="342"/>
        <v>Multidisciplinary_Studies</v>
      </c>
      <c r="Y604" t="str">
        <f t="shared" si="343"/>
        <v>25_to_39_years</v>
      </c>
      <c r="Z604" t="str">
        <f t="shared" si="344"/>
        <v>42809</v>
      </c>
      <c r="AA604" t="str">
        <f t="shared" si="345"/>
        <v>±11825</v>
      </c>
      <c r="AC604" t="str">
        <f t="shared" si="346"/>
        <v>25_to_39_years_Multidisciplinary_Studies</v>
      </c>
      <c r="AD604" t="str">
        <f t="shared" si="347"/>
        <v>Louisiana</v>
      </c>
      <c r="AE604" t="str">
        <f t="shared" si="348"/>
        <v>Multidisciplinary_Studies</v>
      </c>
      <c r="AF604" t="str">
        <f t="shared" si="349"/>
        <v>25_to_39_years</v>
      </c>
      <c r="AG604" t="str">
        <f t="shared" si="350"/>
        <v>42809</v>
      </c>
      <c r="AH604" t="str">
        <f t="shared" si="351"/>
        <v>11825</v>
      </c>
      <c r="AJ604" t="str">
        <f t="shared" si="352"/>
        <v>25_to_39_years_Multidisciplinary_Studies</v>
      </c>
      <c r="AK604" t="str">
        <f t="shared" si="353"/>
        <v>Louisiana</v>
      </c>
      <c r="AL604" t="str">
        <f t="shared" si="354"/>
        <v>Multidisciplinary_Studies</v>
      </c>
      <c r="AM604" t="str">
        <f t="shared" si="355"/>
        <v>25_to_39_years</v>
      </c>
      <c r="AN604" t="str">
        <f t="shared" si="356"/>
        <v>42809</v>
      </c>
      <c r="AO604" t="str">
        <f t="shared" si="357"/>
        <v>11825</v>
      </c>
      <c r="AQ604" t="str">
        <f t="shared" si="358"/>
        <v>25_to_39_years_Multidisciplinary_Studies</v>
      </c>
      <c r="AR604" t="str">
        <f t="shared" si="359"/>
        <v>Louisiana</v>
      </c>
      <c r="AS604" t="str">
        <f t="shared" si="360"/>
        <v>Multidisciplinary_Studies</v>
      </c>
      <c r="AT604" t="str">
        <f t="shared" si="361"/>
        <v>25_to_39_years</v>
      </c>
      <c r="AU604" t="str">
        <f t="shared" si="362"/>
        <v>42809</v>
      </c>
      <c r="AV604" t="str">
        <f t="shared" si="363"/>
        <v>11825</v>
      </c>
    </row>
    <row r="605" spans="1:48" x14ac:dyDescent="0.3">
      <c r="A605" t="s">
        <v>42</v>
      </c>
      <c r="B605" t="s">
        <v>1247</v>
      </c>
      <c r="C605" t="s">
        <v>43</v>
      </c>
      <c r="D605" t="s">
        <v>11</v>
      </c>
      <c r="E605" t="s">
        <v>1266</v>
      </c>
      <c r="F605" t="s">
        <v>1267</v>
      </c>
      <c r="H605" t="str">
        <f t="shared" si="328"/>
        <v>25 to 39 years_Science and Engineering Related Fields</v>
      </c>
      <c r="I605" t="str">
        <f t="shared" si="329"/>
        <v>Louisiana</v>
      </c>
      <c r="J605" t="str">
        <f t="shared" si="330"/>
        <v>Science and Engineering Related Fields</v>
      </c>
      <c r="K605" t="str">
        <f t="shared" si="331"/>
        <v>25 to 39 years</v>
      </c>
      <c r="L605" t="str">
        <f t="shared" si="332"/>
        <v>60,657</v>
      </c>
      <c r="M605" t="str">
        <f t="shared" si="333"/>
        <v>±3,551</v>
      </c>
      <c r="O605" t="str">
        <f t="shared" si="334"/>
        <v>25_to_39_years_Science_and_Engineering_Related_Fields</v>
      </c>
      <c r="P605" t="str">
        <f t="shared" si="335"/>
        <v>Louisiana</v>
      </c>
      <c r="Q605" t="str">
        <f t="shared" si="336"/>
        <v>Science_and_Engineering_Related_Fields</v>
      </c>
      <c r="R605" t="str">
        <f t="shared" si="337"/>
        <v>25_to_39_years</v>
      </c>
      <c r="S605" t="str">
        <f t="shared" si="338"/>
        <v>60,657</v>
      </c>
      <c r="T605" t="str">
        <f t="shared" si="339"/>
        <v>±3,551</v>
      </c>
      <c r="V605" t="str">
        <f t="shared" si="340"/>
        <v>25_to_39_years_Science_and_Engineering_Related_Fields</v>
      </c>
      <c r="W605" t="str">
        <f t="shared" si="341"/>
        <v>Louisiana</v>
      </c>
      <c r="X605" t="str">
        <f t="shared" si="342"/>
        <v>Science_and_Engineering_Related_Fields</v>
      </c>
      <c r="Y605" t="str">
        <f t="shared" si="343"/>
        <v>25_to_39_years</v>
      </c>
      <c r="Z605" t="str">
        <f t="shared" si="344"/>
        <v>60657</v>
      </c>
      <c r="AA605" t="str">
        <f t="shared" si="345"/>
        <v>±3551</v>
      </c>
      <c r="AC605" t="str">
        <f t="shared" si="346"/>
        <v>25_to_39_years_Science_and_Engineering_Related_Fields</v>
      </c>
      <c r="AD605" t="str">
        <f t="shared" si="347"/>
        <v>Louisiana</v>
      </c>
      <c r="AE605" t="str">
        <f t="shared" si="348"/>
        <v>Science_and_Engineering_Related_Fields</v>
      </c>
      <c r="AF605" t="str">
        <f t="shared" si="349"/>
        <v>25_to_39_years</v>
      </c>
      <c r="AG605" t="str">
        <f t="shared" si="350"/>
        <v>60657</v>
      </c>
      <c r="AH605" t="str">
        <f t="shared" si="351"/>
        <v>3551</v>
      </c>
      <c r="AJ605" t="str">
        <f t="shared" si="352"/>
        <v>25_to_39_years_Science_and_Engineering_Related_Fields</v>
      </c>
      <c r="AK605" t="str">
        <f t="shared" si="353"/>
        <v>Louisiana</v>
      </c>
      <c r="AL605" t="str">
        <f t="shared" si="354"/>
        <v>Science_and_Engineering_Related_Fields</v>
      </c>
      <c r="AM605" t="str">
        <f t="shared" si="355"/>
        <v>25_to_39_years</v>
      </c>
      <c r="AN605" t="str">
        <f t="shared" si="356"/>
        <v>60657</v>
      </c>
      <c r="AO605" t="str">
        <f t="shared" si="357"/>
        <v>3551</v>
      </c>
      <c r="AQ605" t="str">
        <f t="shared" si="358"/>
        <v>25_to_39_years_Science_and_Engineering_Related_Fields</v>
      </c>
      <c r="AR605" t="str">
        <f t="shared" si="359"/>
        <v>Louisiana</v>
      </c>
      <c r="AS605" t="str">
        <f t="shared" si="360"/>
        <v>Science_and_Engineering_Related_Fields</v>
      </c>
      <c r="AT605" t="str">
        <f t="shared" si="361"/>
        <v>25_to_39_years</v>
      </c>
      <c r="AU605" t="str">
        <f t="shared" si="362"/>
        <v>60657</v>
      </c>
      <c r="AV605" t="str">
        <f t="shared" si="363"/>
        <v>3551</v>
      </c>
    </row>
    <row r="606" spans="1:48" x14ac:dyDescent="0.3">
      <c r="A606" t="s">
        <v>46</v>
      </c>
      <c r="B606" t="s">
        <v>1247</v>
      </c>
      <c r="C606" t="s">
        <v>47</v>
      </c>
      <c r="D606" t="s">
        <v>11</v>
      </c>
      <c r="E606" t="s">
        <v>1268</v>
      </c>
      <c r="F606" t="s">
        <v>1269</v>
      </c>
      <c r="H606" t="str">
        <f t="shared" si="328"/>
        <v>25 to 39 years_Business</v>
      </c>
      <c r="I606" t="str">
        <f t="shared" si="329"/>
        <v>Louisiana</v>
      </c>
      <c r="J606" t="str">
        <f t="shared" si="330"/>
        <v>Business</v>
      </c>
      <c r="K606" t="str">
        <f t="shared" si="331"/>
        <v>25 to 39 years</v>
      </c>
      <c r="L606" t="str">
        <f t="shared" si="332"/>
        <v>58,232</v>
      </c>
      <c r="M606" t="str">
        <f t="shared" si="333"/>
        <v>±7,137</v>
      </c>
      <c r="O606" t="str">
        <f t="shared" si="334"/>
        <v>25_to_39_years_Business</v>
      </c>
      <c r="P606" t="str">
        <f t="shared" si="335"/>
        <v>Louisiana</v>
      </c>
      <c r="Q606" t="str">
        <f t="shared" si="336"/>
        <v>Business</v>
      </c>
      <c r="R606" t="str">
        <f t="shared" si="337"/>
        <v>25_to_39_years</v>
      </c>
      <c r="S606" t="str">
        <f t="shared" si="338"/>
        <v>58,232</v>
      </c>
      <c r="T606" t="str">
        <f t="shared" si="339"/>
        <v>±7,137</v>
      </c>
      <c r="V606" t="str">
        <f t="shared" si="340"/>
        <v>25_to_39_years_Business</v>
      </c>
      <c r="W606" t="str">
        <f t="shared" si="341"/>
        <v>Louisiana</v>
      </c>
      <c r="X606" t="str">
        <f t="shared" si="342"/>
        <v>Business</v>
      </c>
      <c r="Y606" t="str">
        <f t="shared" si="343"/>
        <v>25_to_39_years</v>
      </c>
      <c r="Z606" t="str">
        <f t="shared" si="344"/>
        <v>58232</v>
      </c>
      <c r="AA606" t="str">
        <f t="shared" si="345"/>
        <v>±7137</v>
      </c>
      <c r="AC606" t="str">
        <f t="shared" si="346"/>
        <v>25_to_39_years_Business</v>
      </c>
      <c r="AD606" t="str">
        <f t="shared" si="347"/>
        <v>Louisiana</v>
      </c>
      <c r="AE606" t="str">
        <f t="shared" si="348"/>
        <v>Business</v>
      </c>
      <c r="AF606" t="str">
        <f t="shared" si="349"/>
        <v>25_to_39_years</v>
      </c>
      <c r="AG606" t="str">
        <f t="shared" si="350"/>
        <v>58232</v>
      </c>
      <c r="AH606" t="str">
        <f t="shared" si="351"/>
        <v>7137</v>
      </c>
      <c r="AJ606" t="str">
        <f t="shared" si="352"/>
        <v>25_to_39_years_Business</v>
      </c>
      <c r="AK606" t="str">
        <f t="shared" si="353"/>
        <v>Louisiana</v>
      </c>
      <c r="AL606" t="str">
        <f t="shared" si="354"/>
        <v>Business</v>
      </c>
      <c r="AM606" t="str">
        <f t="shared" si="355"/>
        <v>25_to_39_years</v>
      </c>
      <c r="AN606" t="str">
        <f t="shared" si="356"/>
        <v>58232</v>
      </c>
      <c r="AO606" t="str">
        <f t="shared" si="357"/>
        <v>7137</v>
      </c>
      <c r="AQ606" t="str">
        <f t="shared" si="358"/>
        <v>25_to_39_years_Business</v>
      </c>
      <c r="AR606" t="str">
        <f t="shared" si="359"/>
        <v>Louisiana</v>
      </c>
      <c r="AS606" t="str">
        <f t="shared" si="360"/>
        <v>Business</v>
      </c>
      <c r="AT606" t="str">
        <f t="shared" si="361"/>
        <v>25_to_39_years</v>
      </c>
      <c r="AU606" t="str">
        <f t="shared" si="362"/>
        <v>58232</v>
      </c>
      <c r="AV606" t="str">
        <f t="shared" si="363"/>
        <v>7137</v>
      </c>
    </row>
    <row r="607" spans="1:48" x14ac:dyDescent="0.3">
      <c r="A607" t="s">
        <v>50</v>
      </c>
      <c r="B607" t="s">
        <v>1247</v>
      </c>
      <c r="C607" t="s">
        <v>51</v>
      </c>
      <c r="D607" t="s">
        <v>11</v>
      </c>
      <c r="E607" t="s">
        <v>1270</v>
      </c>
      <c r="F607" t="s">
        <v>1271</v>
      </c>
      <c r="H607" t="str">
        <f t="shared" si="328"/>
        <v>25 to 39 years_Education</v>
      </c>
      <c r="I607" t="str">
        <f t="shared" si="329"/>
        <v>Louisiana</v>
      </c>
      <c r="J607" t="str">
        <f t="shared" si="330"/>
        <v>Education</v>
      </c>
      <c r="K607" t="str">
        <f t="shared" si="331"/>
        <v>25 to 39 years</v>
      </c>
      <c r="L607" t="str">
        <f t="shared" si="332"/>
        <v>47,117</v>
      </c>
      <c r="M607" t="str">
        <f t="shared" si="333"/>
        <v>±1,978</v>
      </c>
      <c r="O607" t="str">
        <f t="shared" si="334"/>
        <v>25_to_39_years_Education</v>
      </c>
      <c r="P607" t="str">
        <f t="shared" si="335"/>
        <v>Louisiana</v>
      </c>
      <c r="Q607" t="str">
        <f t="shared" si="336"/>
        <v>Education</v>
      </c>
      <c r="R607" t="str">
        <f t="shared" si="337"/>
        <v>25_to_39_years</v>
      </c>
      <c r="S607" t="str">
        <f t="shared" si="338"/>
        <v>47,117</v>
      </c>
      <c r="T607" t="str">
        <f t="shared" si="339"/>
        <v>±1,978</v>
      </c>
      <c r="V607" t="str">
        <f t="shared" si="340"/>
        <v>25_to_39_years_Education</v>
      </c>
      <c r="W607" t="str">
        <f t="shared" si="341"/>
        <v>Louisiana</v>
      </c>
      <c r="X607" t="str">
        <f t="shared" si="342"/>
        <v>Education</v>
      </c>
      <c r="Y607" t="str">
        <f t="shared" si="343"/>
        <v>25_to_39_years</v>
      </c>
      <c r="Z607" t="str">
        <f t="shared" si="344"/>
        <v>47117</v>
      </c>
      <c r="AA607" t="str">
        <f t="shared" si="345"/>
        <v>±1978</v>
      </c>
      <c r="AC607" t="str">
        <f t="shared" si="346"/>
        <v>25_to_39_years_Education</v>
      </c>
      <c r="AD607" t="str">
        <f t="shared" si="347"/>
        <v>Louisiana</v>
      </c>
      <c r="AE607" t="str">
        <f t="shared" si="348"/>
        <v>Education</v>
      </c>
      <c r="AF607" t="str">
        <f t="shared" si="349"/>
        <v>25_to_39_years</v>
      </c>
      <c r="AG607" t="str">
        <f t="shared" si="350"/>
        <v>47117</v>
      </c>
      <c r="AH607" t="str">
        <f t="shared" si="351"/>
        <v>1978</v>
      </c>
      <c r="AJ607" t="str">
        <f t="shared" si="352"/>
        <v>25_to_39_years_Education</v>
      </c>
      <c r="AK607" t="str">
        <f t="shared" si="353"/>
        <v>Louisiana</v>
      </c>
      <c r="AL607" t="str">
        <f t="shared" si="354"/>
        <v>Education</v>
      </c>
      <c r="AM607" t="str">
        <f t="shared" si="355"/>
        <v>25_to_39_years</v>
      </c>
      <c r="AN607" t="str">
        <f t="shared" si="356"/>
        <v>47117</v>
      </c>
      <c r="AO607" t="str">
        <f t="shared" si="357"/>
        <v>1978</v>
      </c>
      <c r="AQ607" t="str">
        <f t="shared" si="358"/>
        <v>25_to_39_years_Education</v>
      </c>
      <c r="AR607" t="str">
        <f t="shared" si="359"/>
        <v>Louisiana</v>
      </c>
      <c r="AS607" t="str">
        <f t="shared" si="360"/>
        <v>Education</v>
      </c>
      <c r="AT607" t="str">
        <f t="shared" si="361"/>
        <v>25_to_39_years</v>
      </c>
      <c r="AU607" t="str">
        <f t="shared" si="362"/>
        <v>47117</v>
      </c>
      <c r="AV607" t="str">
        <f t="shared" si="363"/>
        <v>1978</v>
      </c>
    </row>
    <row r="608" spans="1:48" x14ac:dyDescent="0.3">
      <c r="A608" t="s">
        <v>54</v>
      </c>
      <c r="B608" t="s">
        <v>1247</v>
      </c>
      <c r="C608" t="s">
        <v>55</v>
      </c>
      <c r="D608" t="s">
        <v>11</v>
      </c>
      <c r="E608" t="s">
        <v>1272</v>
      </c>
      <c r="F608" t="s">
        <v>1273</v>
      </c>
      <c r="H608" t="str">
        <f t="shared" si="328"/>
        <v>25 to 39 years_Literature and Languages</v>
      </c>
      <c r="I608" t="str">
        <f t="shared" si="329"/>
        <v>Louisiana</v>
      </c>
      <c r="J608" t="str">
        <f t="shared" si="330"/>
        <v>Literature and Languages</v>
      </c>
      <c r="K608" t="str">
        <f t="shared" si="331"/>
        <v>25 to 39 years</v>
      </c>
      <c r="L608" t="str">
        <f t="shared" si="332"/>
        <v>46,222</v>
      </c>
      <c r="M608" t="str">
        <f t="shared" si="333"/>
        <v>±4,248</v>
      </c>
      <c r="O608" t="str">
        <f t="shared" si="334"/>
        <v>25_to_39_years_Literature_and_Languages</v>
      </c>
      <c r="P608" t="str">
        <f t="shared" si="335"/>
        <v>Louisiana</v>
      </c>
      <c r="Q608" t="str">
        <f t="shared" si="336"/>
        <v>Literature_and_Languages</v>
      </c>
      <c r="R608" t="str">
        <f t="shared" si="337"/>
        <v>25_to_39_years</v>
      </c>
      <c r="S608" t="str">
        <f t="shared" si="338"/>
        <v>46,222</v>
      </c>
      <c r="T608" t="str">
        <f t="shared" si="339"/>
        <v>±4,248</v>
      </c>
      <c r="V608" t="str">
        <f t="shared" si="340"/>
        <v>25_to_39_years_Literature_and_Languages</v>
      </c>
      <c r="W608" t="str">
        <f t="shared" si="341"/>
        <v>Louisiana</v>
      </c>
      <c r="X608" t="str">
        <f t="shared" si="342"/>
        <v>Literature_and_Languages</v>
      </c>
      <c r="Y608" t="str">
        <f t="shared" si="343"/>
        <v>25_to_39_years</v>
      </c>
      <c r="Z608" t="str">
        <f t="shared" si="344"/>
        <v>46222</v>
      </c>
      <c r="AA608" t="str">
        <f t="shared" si="345"/>
        <v>±4248</v>
      </c>
      <c r="AC608" t="str">
        <f t="shared" si="346"/>
        <v>25_to_39_years_Literature_and_Languages</v>
      </c>
      <c r="AD608" t="str">
        <f t="shared" si="347"/>
        <v>Louisiana</v>
      </c>
      <c r="AE608" t="str">
        <f t="shared" si="348"/>
        <v>Literature_and_Languages</v>
      </c>
      <c r="AF608" t="str">
        <f t="shared" si="349"/>
        <v>25_to_39_years</v>
      </c>
      <c r="AG608" t="str">
        <f t="shared" si="350"/>
        <v>46222</v>
      </c>
      <c r="AH608" t="str">
        <f t="shared" si="351"/>
        <v>4248</v>
      </c>
      <c r="AJ608" t="str">
        <f t="shared" si="352"/>
        <v>25_to_39_years_Literature_and_Languages</v>
      </c>
      <c r="AK608" t="str">
        <f t="shared" si="353"/>
        <v>Louisiana</v>
      </c>
      <c r="AL608" t="str">
        <f t="shared" si="354"/>
        <v>Literature_and_Languages</v>
      </c>
      <c r="AM608" t="str">
        <f t="shared" si="355"/>
        <v>25_to_39_years</v>
      </c>
      <c r="AN608" t="str">
        <f t="shared" si="356"/>
        <v>46222</v>
      </c>
      <c r="AO608" t="str">
        <f t="shared" si="357"/>
        <v>4248</v>
      </c>
      <c r="AQ608" t="str">
        <f t="shared" si="358"/>
        <v>25_to_39_years_Literature_and_Languages</v>
      </c>
      <c r="AR608" t="str">
        <f t="shared" si="359"/>
        <v>Louisiana</v>
      </c>
      <c r="AS608" t="str">
        <f t="shared" si="360"/>
        <v>Literature_and_Languages</v>
      </c>
      <c r="AT608" t="str">
        <f t="shared" si="361"/>
        <v>25_to_39_years</v>
      </c>
      <c r="AU608" t="str">
        <f t="shared" si="362"/>
        <v>46222</v>
      </c>
      <c r="AV608" t="str">
        <f t="shared" si="363"/>
        <v>4248</v>
      </c>
    </row>
    <row r="609" spans="1:48" x14ac:dyDescent="0.3">
      <c r="A609" t="s">
        <v>58</v>
      </c>
      <c r="B609" t="s">
        <v>1247</v>
      </c>
      <c r="C609" t="s">
        <v>59</v>
      </c>
      <c r="D609" t="s">
        <v>11</v>
      </c>
      <c r="E609" t="s">
        <v>1274</v>
      </c>
      <c r="F609" t="s">
        <v>1275</v>
      </c>
      <c r="H609" t="str">
        <f t="shared" si="328"/>
        <v>25 to 39 years_Liberal Arts and History</v>
      </c>
      <c r="I609" t="str">
        <f t="shared" si="329"/>
        <v>Louisiana</v>
      </c>
      <c r="J609" t="str">
        <f t="shared" si="330"/>
        <v>Liberal Arts and History</v>
      </c>
      <c r="K609" t="str">
        <f t="shared" si="331"/>
        <v>25 to 39 years</v>
      </c>
      <c r="L609" t="str">
        <f t="shared" si="332"/>
        <v>50,140</v>
      </c>
      <c r="M609" t="str">
        <f t="shared" si="333"/>
        <v>±6,087</v>
      </c>
      <c r="O609" t="str">
        <f t="shared" si="334"/>
        <v>25_to_39_years_Liberal_Arts_and_History</v>
      </c>
      <c r="P609" t="str">
        <f t="shared" si="335"/>
        <v>Louisiana</v>
      </c>
      <c r="Q609" t="str">
        <f t="shared" si="336"/>
        <v>Liberal_Arts_and_History</v>
      </c>
      <c r="R609" t="str">
        <f t="shared" si="337"/>
        <v>25_to_39_years</v>
      </c>
      <c r="S609" t="str">
        <f t="shared" si="338"/>
        <v>50,140</v>
      </c>
      <c r="T609" t="str">
        <f t="shared" si="339"/>
        <v>±6,087</v>
      </c>
      <c r="V609" t="str">
        <f t="shared" si="340"/>
        <v>25_to_39_years_Liberal_Arts_and_History</v>
      </c>
      <c r="W609" t="str">
        <f t="shared" si="341"/>
        <v>Louisiana</v>
      </c>
      <c r="X609" t="str">
        <f t="shared" si="342"/>
        <v>Liberal_Arts_and_History</v>
      </c>
      <c r="Y609" t="str">
        <f t="shared" si="343"/>
        <v>25_to_39_years</v>
      </c>
      <c r="Z609" t="str">
        <f t="shared" si="344"/>
        <v>50140</v>
      </c>
      <c r="AA609" t="str">
        <f t="shared" si="345"/>
        <v>±6087</v>
      </c>
      <c r="AC609" t="str">
        <f t="shared" si="346"/>
        <v>25_to_39_years_Liberal_Arts_and_History</v>
      </c>
      <c r="AD609" t="str">
        <f t="shared" si="347"/>
        <v>Louisiana</v>
      </c>
      <c r="AE609" t="str">
        <f t="shared" si="348"/>
        <v>Liberal_Arts_and_History</v>
      </c>
      <c r="AF609" t="str">
        <f t="shared" si="349"/>
        <v>25_to_39_years</v>
      </c>
      <c r="AG609" t="str">
        <f t="shared" si="350"/>
        <v>50140</v>
      </c>
      <c r="AH609" t="str">
        <f t="shared" si="351"/>
        <v>6087</v>
      </c>
      <c r="AJ609" t="str">
        <f t="shared" si="352"/>
        <v>25_to_39_years_Liberal_Arts_and_History</v>
      </c>
      <c r="AK609" t="str">
        <f t="shared" si="353"/>
        <v>Louisiana</v>
      </c>
      <c r="AL609" t="str">
        <f t="shared" si="354"/>
        <v>Liberal_Arts_and_History</v>
      </c>
      <c r="AM609" t="str">
        <f t="shared" si="355"/>
        <v>25_to_39_years</v>
      </c>
      <c r="AN609" t="str">
        <f t="shared" si="356"/>
        <v>50140</v>
      </c>
      <c r="AO609" t="str">
        <f t="shared" si="357"/>
        <v>6087</v>
      </c>
      <c r="AQ609" t="str">
        <f t="shared" si="358"/>
        <v>25_to_39_years_Liberal_Arts_and_History</v>
      </c>
      <c r="AR609" t="str">
        <f t="shared" si="359"/>
        <v>Louisiana</v>
      </c>
      <c r="AS609" t="str">
        <f t="shared" si="360"/>
        <v>Liberal_Arts_and_History</v>
      </c>
      <c r="AT609" t="str">
        <f t="shared" si="361"/>
        <v>25_to_39_years</v>
      </c>
      <c r="AU609" t="str">
        <f t="shared" si="362"/>
        <v>50140</v>
      </c>
      <c r="AV609" t="str">
        <f t="shared" si="363"/>
        <v>6087</v>
      </c>
    </row>
    <row r="610" spans="1:48" x14ac:dyDescent="0.3">
      <c r="A610" t="s">
        <v>62</v>
      </c>
      <c r="B610" t="s">
        <v>1247</v>
      </c>
      <c r="C610" t="s">
        <v>63</v>
      </c>
      <c r="D610" t="s">
        <v>11</v>
      </c>
      <c r="E610" t="s">
        <v>1276</v>
      </c>
      <c r="F610" t="s">
        <v>1277</v>
      </c>
      <c r="H610" t="str">
        <f t="shared" si="328"/>
        <v>25 to 39 years_Visual and Performing Arts</v>
      </c>
      <c r="I610" t="str">
        <f t="shared" si="329"/>
        <v>Louisiana</v>
      </c>
      <c r="J610" t="str">
        <f t="shared" si="330"/>
        <v>Visual and Performing Arts</v>
      </c>
      <c r="K610" t="str">
        <f t="shared" si="331"/>
        <v>25 to 39 years</v>
      </c>
      <c r="L610" t="str">
        <f t="shared" si="332"/>
        <v>36,338</v>
      </c>
      <c r="M610" t="str">
        <f t="shared" si="333"/>
        <v>±12,339</v>
      </c>
      <c r="O610" t="str">
        <f t="shared" si="334"/>
        <v>25_to_39_years_Visual_and_Performing_Arts</v>
      </c>
      <c r="P610" t="str">
        <f t="shared" si="335"/>
        <v>Louisiana</v>
      </c>
      <c r="Q610" t="str">
        <f t="shared" si="336"/>
        <v>Visual_and_Performing_Arts</v>
      </c>
      <c r="R610" t="str">
        <f t="shared" si="337"/>
        <v>25_to_39_years</v>
      </c>
      <c r="S610" t="str">
        <f t="shared" si="338"/>
        <v>36,338</v>
      </c>
      <c r="T610" t="str">
        <f t="shared" si="339"/>
        <v>±12,339</v>
      </c>
      <c r="V610" t="str">
        <f t="shared" si="340"/>
        <v>25_to_39_years_Visual_and_Performing_Arts</v>
      </c>
      <c r="W610" t="str">
        <f t="shared" si="341"/>
        <v>Louisiana</v>
      </c>
      <c r="X610" t="str">
        <f t="shared" si="342"/>
        <v>Visual_and_Performing_Arts</v>
      </c>
      <c r="Y610" t="str">
        <f t="shared" si="343"/>
        <v>25_to_39_years</v>
      </c>
      <c r="Z610" t="str">
        <f t="shared" si="344"/>
        <v>36338</v>
      </c>
      <c r="AA610" t="str">
        <f t="shared" si="345"/>
        <v>±12339</v>
      </c>
      <c r="AC610" t="str">
        <f t="shared" si="346"/>
        <v>25_to_39_years_Visual_and_Performing_Arts</v>
      </c>
      <c r="AD610" t="str">
        <f t="shared" si="347"/>
        <v>Louisiana</v>
      </c>
      <c r="AE610" t="str">
        <f t="shared" si="348"/>
        <v>Visual_and_Performing_Arts</v>
      </c>
      <c r="AF610" t="str">
        <f t="shared" si="349"/>
        <v>25_to_39_years</v>
      </c>
      <c r="AG610" t="str">
        <f t="shared" si="350"/>
        <v>36338</v>
      </c>
      <c r="AH610" t="str">
        <f t="shared" si="351"/>
        <v>12339</v>
      </c>
      <c r="AJ610" t="str">
        <f t="shared" si="352"/>
        <v>25_to_39_years_Visual_and_Performing_Arts</v>
      </c>
      <c r="AK610" t="str">
        <f t="shared" si="353"/>
        <v>Louisiana</v>
      </c>
      <c r="AL610" t="str">
        <f t="shared" si="354"/>
        <v>Visual_and_Performing_Arts</v>
      </c>
      <c r="AM610" t="str">
        <f t="shared" si="355"/>
        <v>25_to_39_years</v>
      </c>
      <c r="AN610" t="str">
        <f t="shared" si="356"/>
        <v>36338</v>
      </c>
      <c r="AO610" t="str">
        <f t="shared" si="357"/>
        <v>12339</v>
      </c>
      <c r="AQ610" t="str">
        <f t="shared" si="358"/>
        <v>25_to_39_years_Visual_and_Performing_Arts</v>
      </c>
      <c r="AR610" t="str">
        <f t="shared" si="359"/>
        <v>Louisiana</v>
      </c>
      <c r="AS610" t="str">
        <f t="shared" si="360"/>
        <v>Visual_and_Performing_Arts</v>
      </c>
      <c r="AT610" t="str">
        <f t="shared" si="361"/>
        <v>25_to_39_years</v>
      </c>
      <c r="AU610" t="str">
        <f t="shared" si="362"/>
        <v>36338</v>
      </c>
      <c r="AV610" t="str">
        <f t="shared" si="363"/>
        <v>12339</v>
      </c>
    </row>
    <row r="611" spans="1:48" x14ac:dyDescent="0.3">
      <c r="A611" t="s">
        <v>66</v>
      </c>
      <c r="B611" t="s">
        <v>1247</v>
      </c>
      <c r="C611" t="s">
        <v>67</v>
      </c>
      <c r="D611" t="s">
        <v>11</v>
      </c>
      <c r="E611" t="s">
        <v>1278</v>
      </c>
      <c r="F611" t="s">
        <v>1279</v>
      </c>
      <c r="H611" t="str">
        <f t="shared" si="328"/>
        <v>25 to 39 years_Communications</v>
      </c>
      <c r="I611" t="str">
        <f t="shared" si="329"/>
        <v>Louisiana</v>
      </c>
      <c r="J611" t="str">
        <f t="shared" si="330"/>
        <v>Communications</v>
      </c>
      <c r="K611" t="str">
        <f t="shared" si="331"/>
        <v>25 to 39 years</v>
      </c>
      <c r="L611" t="str">
        <f t="shared" si="332"/>
        <v>48,154</v>
      </c>
      <c r="M611" t="str">
        <f t="shared" si="333"/>
        <v>±5,585</v>
      </c>
      <c r="O611" t="str">
        <f t="shared" si="334"/>
        <v>25_to_39_years_Communications</v>
      </c>
      <c r="P611" t="str">
        <f t="shared" si="335"/>
        <v>Louisiana</v>
      </c>
      <c r="Q611" t="str">
        <f t="shared" si="336"/>
        <v>Communications</v>
      </c>
      <c r="R611" t="str">
        <f t="shared" si="337"/>
        <v>25_to_39_years</v>
      </c>
      <c r="S611" t="str">
        <f t="shared" si="338"/>
        <v>48,154</v>
      </c>
      <c r="T611" t="str">
        <f t="shared" si="339"/>
        <v>±5,585</v>
      </c>
      <c r="V611" t="str">
        <f t="shared" si="340"/>
        <v>25_to_39_years_Communications</v>
      </c>
      <c r="W611" t="str">
        <f t="shared" si="341"/>
        <v>Louisiana</v>
      </c>
      <c r="X611" t="str">
        <f t="shared" si="342"/>
        <v>Communications</v>
      </c>
      <c r="Y611" t="str">
        <f t="shared" si="343"/>
        <v>25_to_39_years</v>
      </c>
      <c r="Z611" t="str">
        <f t="shared" si="344"/>
        <v>48154</v>
      </c>
      <c r="AA611" t="str">
        <f t="shared" si="345"/>
        <v>±5585</v>
      </c>
      <c r="AC611" t="str">
        <f t="shared" si="346"/>
        <v>25_to_39_years_Communications</v>
      </c>
      <c r="AD611" t="str">
        <f t="shared" si="347"/>
        <v>Louisiana</v>
      </c>
      <c r="AE611" t="str">
        <f t="shared" si="348"/>
        <v>Communications</v>
      </c>
      <c r="AF611" t="str">
        <f t="shared" si="349"/>
        <v>25_to_39_years</v>
      </c>
      <c r="AG611" t="str">
        <f t="shared" si="350"/>
        <v>48154</v>
      </c>
      <c r="AH611" t="str">
        <f t="shared" si="351"/>
        <v>5585</v>
      </c>
      <c r="AJ611" t="str">
        <f t="shared" si="352"/>
        <v>25_to_39_years_Communications</v>
      </c>
      <c r="AK611" t="str">
        <f t="shared" si="353"/>
        <v>Louisiana</v>
      </c>
      <c r="AL611" t="str">
        <f t="shared" si="354"/>
        <v>Communications</v>
      </c>
      <c r="AM611" t="str">
        <f t="shared" si="355"/>
        <v>25_to_39_years</v>
      </c>
      <c r="AN611" t="str">
        <f t="shared" si="356"/>
        <v>48154</v>
      </c>
      <c r="AO611" t="str">
        <f t="shared" si="357"/>
        <v>5585</v>
      </c>
      <c r="AQ611" t="str">
        <f t="shared" si="358"/>
        <v>25_to_39_years_Communications</v>
      </c>
      <c r="AR611" t="str">
        <f t="shared" si="359"/>
        <v>Louisiana</v>
      </c>
      <c r="AS611" t="str">
        <f t="shared" si="360"/>
        <v>Communications</v>
      </c>
      <c r="AT611" t="str">
        <f t="shared" si="361"/>
        <v>25_to_39_years</v>
      </c>
      <c r="AU611" t="str">
        <f t="shared" si="362"/>
        <v>48154</v>
      </c>
      <c r="AV611" t="str">
        <f t="shared" si="363"/>
        <v>5585</v>
      </c>
    </row>
    <row r="612" spans="1:48" x14ac:dyDescent="0.3">
      <c r="A612" t="s">
        <v>70</v>
      </c>
      <c r="B612" t="s">
        <v>1247</v>
      </c>
      <c r="C612" t="s">
        <v>71</v>
      </c>
      <c r="D612" t="s">
        <v>11</v>
      </c>
      <c r="E612" t="s">
        <v>1280</v>
      </c>
      <c r="F612" t="s">
        <v>1281</v>
      </c>
      <c r="H612" t="str">
        <f t="shared" si="328"/>
        <v>25 to 39 years_Other</v>
      </c>
      <c r="I612" t="str">
        <f t="shared" si="329"/>
        <v>Louisiana</v>
      </c>
      <c r="J612" t="str">
        <f t="shared" si="330"/>
        <v>Other</v>
      </c>
      <c r="K612" t="str">
        <f t="shared" si="331"/>
        <v>25 to 39 years</v>
      </c>
      <c r="L612" t="str">
        <f t="shared" si="332"/>
        <v>51,933</v>
      </c>
      <c r="M612" t="str">
        <f t="shared" si="333"/>
        <v>±2,970</v>
      </c>
      <c r="O612" t="str">
        <f t="shared" si="334"/>
        <v>25_to_39_years_Other</v>
      </c>
      <c r="P612" t="str">
        <f t="shared" si="335"/>
        <v>Louisiana</v>
      </c>
      <c r="Q612" t="str">
        <f t="shared" si="336"/>
        <v>Other</v>
      </c>
      <c r="R612" t="str">
        <f t="shared" si="337"/>
        <v>25_to_39_years</v>
      </c>
      <c r="S612" t="str">
        <f t="shared" si="338"/>
        <v>51,933</v>
      </c>
      <c r="T612" t="str">
        <f t="shared" si="339"/>
        <v>±2,970</v>
      </c>
      <c r="V612" t="str">
        <f t="shared" si="340"/>
        <v>25_to_39_years_Other</v>
      </c>
      <c r="W612" t="str">
        <f t="shared" si="341"/>
        <v>Louisiana</v>
      </c>
      <c r="X612" t="str">
        <f t="shared" si="342"/>
        <v>Other</v>
      </c>
      <c r="Y612" t="str">
        <f t="shared" si="343"/>
        <v>25_to_39_years</v>
      </c>
      <c r="Z612" t="str">
        <f t="shared" si="344"/>
        <v>51933</v>
      </c>
      <c r="AA612" t="str">
        <f t="shared" si="345"/>
        <v>±2970</v>
      </c>
      <c r="AC612" t="str">
        <f t="shared" si="346"/>
        <v>25_to_39_years_Other</v>
      </c>
      <c r="AD612" t="str">
        <f t="shared" si="347"/>
        <v>Louisiana</v>
      </c>
      <c r="AE612" t="str">
        <f t="shared" si="348"/>
        <v>Other</v>
      </c>
      <c r="AF612" t="str">
        <f t="shared" si="349"/>
        <v>25_to_39_years</v>
      </c>
      <c r="AG612" t="str">
        <f t="shared" si="350"/>
        <v>51933</v>
      </c>
      <c r="AH612" t="str">
        <f t="shared" si="351"/>
        <v>2970</v>
      </c>
      <c r="AJ612" t="str">
        <f t="shared" si="352"/>
        <v>25_to_39_years_Other</v>
      </c>
      <c r="AK612" t="str">
        <f t="shared" si="353"/>
        <v>Louisiana</v>
      </c>
      <c r="AL612" t="str">
        <f t="shared" si="354"/>
        <v>Other</v>
      </c>
      <c r="AM612" t="str">
        <f t="shared" si="355"/>
        <v>25_to_39_years</v>
      </c>
      <c r="AN612" t="str">
        <f t="shared" si="356"/>
        <v>51933</v>
      </c>
      <c r="AO612" t="str">
        <f t="shared" si="357"/>
        <v>2970</v>
      </c>
      <c r="AQ612" t="str">
        <f t="shared" si="358"/>
        <v>25_to_39_years_Other</v>
      </c>
      <c r="AR612" t="str">
        <f t="shared" si="359"/>
        <v>Louisiana</v>
      </c>
      <c r="AS612" t="str">
        <f t="shared" si="360"/>
        <v>Other</v>
      </c>
      <c r="AT612" t="str">
        <f t="shared" si="361"/>
        <v>25_to_39_years</v>
      </c>
      <c r="AU612" t="str">
        <f t="shared" si="362"/>
        <v>51933</v>
      </c>
      <c r="AV612" t="str">
        <f t="shared" si="363"/>
        <v>2970</v>
      </c>
    </row>
    <row r="613" spans="1:48" x14ac:dyDescent="0.3">
      <c r="A613" t="s">
        <v>74</v>
      </c>
      <c r="B613" t="s">
        <v>1247</v>
      </c>
      <c r="C613" t="s">
        <v>75</v>
      </c>
      <c r="D613" t="s">
        <v>75</v>
      </c>
      <c r="E613" t="s">
        <v>1282</v>
      </c>
      <c r="F613" t="s">
        <v>1283</v>
      </c>
      <c r="H613" t="str">
        <f t="shared" si="328"/>
        <v>40 to 64 years_40 to 64 years</v>
      </c>
      <c r="I613" t="str">
        <f t="shared" si="329"/>
        <v>Louisiana</v>
      </c>
      <c r="J613" t="str">
        <f t="shared" si="330"/>
        <v>40 to 64 years</v>
      </c>
      <c r="K613" t="str">
        <f t="shared" si="331"/>
        <v>40 to 64 years</v>
      </c>
      <c r="L613" t="str">
        <f t="shared" si="332"/>
        <v>67,398</v>
      </c>
      <c r="M613" t="str">
        <f t="shared" si="333"/>
        <v>±2,096</v>
      </c>
      <c r="O613" t="str">
        <f t="shared" si="334"/>
        <v>40_to_64_years_40_to_64_years</v>
      </c>
      <c r="P613" t="str">
        <f t="shared" si="335"/>
        <v>Louisiana</v>
      </c>
      <c r="Q613" t="str">
        <f t="shared" si="336"/>
        <v>40_to_64_years</v>
      </c>
      <c r="R613" t="str">
        <f t="shared" si="337"/>
        <v>40_to_64_years</v>
      </c>
      <c r="S613" t="str">
        <f t="shared" si="338"/>
        <v>67,398</v>
      </c>
      <c r="T613" t="str">
        <f t="shared" si="339"/>
        <v>±2,096</v>
      </c>
      <c r="V613" t="str">
        <f t="shared" si="340"/>
        <v>40_to_64_years_40_to_64_years</v>
      </c>
      <c r="W613" t="str">
        <f t="shared" si="341"/>
        <v>Louisiana</v>
      </c>
      <c r="X613" t="str">
        <f t="shared" si="342"/>
        <v>40_to_64_years</v>
      </c>
      <c r="Y613" t="str">
        <f t="shared" si="343"/>
        <v>40_to_64_years</v>
      </c>
      <c r="Z613" t="str">
        <f t="shared" si="344"/>
        <v>67398</v>
      </c>
      <c r="AA613" t="str">
        <f t="shared" si="345"/>
        <v>±2096</v>
      </c>
      <c r="AC613" t="str">
        <f t="shared" si="346"/>
        <v>40_to_64_years_40_to_64_years</v>
      </c>
      <c r="AD613" t="str">
        <f t="shared" si="347"/>
        <v>Louisiana</v>
      </c>
      <c r="AE613" t="str">
        <f t="shared" si="348"/>
        <v>40_to_64_years</v>
      </c>
      <c r="AF613" t="str">
        <f t="shared" si="349"/>
        <v>40_to_64_years</v>
      </c>
      <c r="AG613" t="str">
        <f t="shared" si="350"/>
        <v>67398</v>
      </c>
      <c r="AH613" t="str">
        <f t="shared" si="351"/>
        <v>2096</v>
      </c>
      <c r="AJ613" t="str">
        <f t="shared" si="352"/>
        <v>40_to_64_years_40_to_64_years</v>
      </c>
      <c r="AK613" t="str">
        <f t="shared" si="353"/>
        <v>Louisiana</v>
      </c>
      <c r="AL613" t="str">
        <f t="shared" si="354"/>
        <v>40_to_64_years</v>
      </c>
      <c r="AM613" t="str">
        <f t="shared" si="355"/>
        <v>40_to_64_years</v>
      </c>
      <c r="AN613" t="str">
        <f t="shared" si="356"/>
        <v>67398</v>
      </c>
      <c r="AO613" t="str">
        <f t="shared" si="357"/>
        <v>2096</v>
      </c>
      <c r="AQ613" t="str">
        <f t="shared" si="358"/>
        <v>40_to_64_years_40_to_64_years</v>
      </c>
      <c r="AR613" t="str">
        <f t="shared" si="359"/>
        <v>Louisiana</v>
      </c>
      <c r="AS613" t="str">
        <f t="shared" si="360"/>
        <v>40_to_64_years</v>
      </c>
      <c r="AT613" t="str">
        <f t="shared" si="361"/>
        <v>40_to_64_years</v>
      </c>
      <c r="AU613" t="str">
        <f t="shared" si="362"/>
        <v>67398</v>
      </c>
      <c r="AV613" t="str">
        <f t="shared" si="363"/>
        <v>2096</v>
      </c>
    </row>
    <row r="614" spans="1:48" x14ac:dyDescent="0.3">
      <c r="A614" t="s">
        <v>78</v>
      </c>
      <c r="B614" t="s">
        <v>1247</v>
      </c>
      <c r="C614" t="s">
        <v>15</v>
      </c>
      <c r="D614" t="s">
        <v>75</v>
      </c>
      <c r="E614" t="s">
        <v>1284</v>
      </c>
      <c r="F614" t="s">
        <v>1285</v>
      </c>
      <c r="H614" t="str">
        <f t="shared" si="328"/>
        <v>40 to 64 years_Computers, Mathematics and Statistics</v>
      </c>
      <c r="I614" t="str">
        <f t="shared" si="329"/>
        <v>Louisiana</v>
      </c>
      <c r="J614" t="str">
        <f t="shared" si="330"/>
        <v>Computers, Mathematics and Statistics</v>
      </c>
      <c r="K614" t="str">
        <f t="shared" si="331"/>
        <v>40 to 64 years</v>
      </c>
      <c r="L614" t="str">
        <f t="shared" si="332"/>
        <v>90,277</v>
      </c>
      <c r="M614" t="str">
        <f t="shared" si="333"/>
        <v>±11,044</v>
      </c>
      <c r="O614" t="str">
        <f t="shared" si="334"/>
        <v>40_to_64_years_Computers,_Mathematics_and_Statistics</v>
      </c>
      <c r="P614" t="str">
        <f t="shared" si="335"/>
        <v>Louisiana</v>
      </c>
      <c r="Q614" t="str">
        <f t="shared" si="336"/>
        <v>Computers,_Mathematics_and_Statistics</v>
      </c>
      <c r="R614" t="str">
        <f t="shared" si="337"/>
        <v>40_to_64_years</v>
      </c>
      <c r="S614" t="str">
        <f t="shared" si="338"/>
        <v>90,277</v>
      </c>
      <c r="T614" t="str">
        <f t="shared" si="339"/>
        <v>±11,044</v>
      </c>
      <c r="V614" t="str">
        <f t="shared" si="340"/>
        <v>40_to_64_years_Computers_Mathematics_and_Statistics</v>
      </c>
      <c r="W614" t="str">
        <f t="shared" si="341"/>
        <v>Louisiana</v>
      </c>
      <c r="X614" t="str">
        <f t="shared" si="342"/>
        <v>Computers_Mathematics_and_Statistics</v>
      </c>
      <c r="Y614" t="str">
        <f t="shared" si="343"/>
        <v>40_to_64_years</v>
      </c>
      <c r="Z614" t="str">
        <f t="shared" si="344"/>
        <v>90277</v>
      </c>
      <c r="AA614" t="str">
        <f t="shared" si="345"/>
        <v>±11044</v>
      </c>
      <c r="AC614" t="str">
        <f t="shared" si="346"/>
        <v>40_to_64_years_Computers_Mathematics_and_Statistics</v>
      </c>
      <c r="AD614" t="str">
        <f t="shared" si="347"/>
        <v>Louisiana</v>
      </c>
      <c r="AE614" t="str">
        <f t="shared" si="348"/>
        <v>Computers_Mathematics_and_Statistics</v>
      </c>
      <c r="AF614" t="str">
        <f t="shared" si="349"/>
        <v>40_to_64_years</v>
      </c>
      <c r="AG614" t="str">
        <f t="shared" si="350"/>
        <v>90277</v>
      </c>
      <c r="AH614" t="str">
        <f t="shared" si="351"/>
        <v>11044</v>
      </c>
      <c r="AJ614" t="str">
        <f t="shared" si="352"/>
        <v>40_to_64_years_Computers_Mathematics_and_Statistics</v>
      </c>
      <c r="AK614" t="str">
        <f t="shared" si="353"/>
        <v>Louisiana</v>
      </c>
      <c r="AL614" t="str">
        <f t="shared" si="354"/>
        <v>Computers_Mathematics_and_Statistics</v>
      </c>
      <c r="AM614" t="str">
        <f t="shared" si="355"/>
        <v>40_to_64_years</v>
      </c>
      <c r="AN614" t="str">
        <f t="shared" si="356"/>
        <v>90277</v>
      </c>
      <c r="AO614" t="str">
        <f t="shared" si="357"/>
        <v>11044</v>
      </c>
      <c r="AQ614" t="str">
        <f t="shared" si="358"/>
        <v>40_to_64_years_Computers_Mathematics_and_Statistics</v>
      </c>
      <c r="AR614" t="str">
        <f t="shared" si="359"/>
        <v>Louisiana</v>
      </c>
      <c r="AS614" t="str">
        <f t="shared" si="360"/>
        <v>Computers_Mathematics_and_Statistics</v>
      </c>
      <c r="AT614" t="str">
        <f t="shared" si="361"/>
        <v>40_to_64_years</v>
      </c>
      <c r="AU614" t="str">
        <f t="shared" si="362"/>
        <v>90277</v>
      </c>
      <c r="AV614" t="str">
        <f t="shared" si="363"/>
        <v>11044</v>
      </c>
    </row>
    <row r="615" spans="1:48" x14ac:dyDescent="0.3">
      <c r="A615" t="s">
        <v>81</v>
      </c>
      <c r="B615" t="s">
        <v>1247</v>
      </c>
      <c r="C615" t="s">
        <v>19</v>
      </c>
      <c r="D615" t="s">
        <v>75</v>
      </c>
      <c r="E615" t="s">
        <v>1286</v>
      </c>
      <c r="F615" t="s">
        <v>1287</v>
      </c>
      <c r="H615" t="str">
        <f t="shared" si="328"/>
        <v>40 to 64 years_Biological, Agricultural, and Environmental Sciences</v>
      </c>
      <c r="I615" t="str">
        <f t="shared" si="329"/>
        <v>Louisiana</v>
      </c>
      <c r="J615" t="str">
        <f t="shared" si="330"/>
        <v>Biological, Agricultural, and Environmental Sciences</v>
      </c>
      <c r="K615" t="str">
        <f t="shared" si="331"/>
        <v>40 to 64 years</v>
      </c>
      <c r="L615" t="str">
        <f t="shared" si="332"/>
        <v>83,177</v>
      </c>
      <c r="M615" t="str">
        <f t="shared" si="333"/>
        <v>±6,535</v>
      </c>
      <c r="O615" t="str">
        <f t="shared" si="334"/>
        <v>40_to_64_years_Biological,_Agricultural,_and_Environmental_Sciences</v>
      </c>
      <c r="P615" t="str">
        <f t="shared" si="335"/>
        <v>Louisiana</v>
      </c>
      <c r="Q615" t="str">
        <f t="shared" si="336"/>
        <v>Biological,_Agricultural,_and_Environmental_Sciences</v>
      </c>
      <c r="R615" t="str">
        <f t="shared" si="337"/>
        <v>40_to_64_years</v>
      </c>
      <c r="S615" t="str">
        <f t="shared" si="338"/>
        <v>83,177</v>
      </c>
      <c r="T615" t="str">
        <f t="shared" si="339"/>
        <v>±6,535</v>
      </c>
      <c r="V615" t="str">
        <f t="shared" si="340"/>
        <v>40_to_64_years_Biological_Agricultural_and_Environmental_Sciences</v>
      </c>
      <c r="W615" t="str">
        <f t="shared" si="341"/>
        <v>Louisiana</v>
      </c>
      <c r="X615" t="str">
        <f t="shared" si="342"/>
        <v>Biological_Agricultural_and_Environmental_Sciences</v>
      </c>
      <c r="Y615" t="str">
        <f t="shared" si="343"/>
        <v>40_to_64_years</v>
      </c>
      <c r="Z615" t="str">
        <f t="shared" si="344"/>
        <v>83177</v>
      </c>
      <c r="AA615" t="str">
        <f t="shared" si="345"/>
        <v>±6535</v>
      </c>
      <c r="AC615" t="str">
        <f t="shared" si="346"/>
        <v>40_to_64_years_Biological_Agricultural_and_Environmental_Sciences</v>
      </c>
      <c r="AD615" t="str">
        <f t="shared" si="347"/>
        <v>Louisiana</v>
      </c>
      <c r="AE615" t="str">
        <f t="shared" si="348"/>
        <v>Biological_Agricultural_and_Environmental_Sciences</v>
      </c>
      <c r="AF615" t="str">
        <f t="shared" si="349"/>
        <v>40_to_64_years</v>
      </c>
      <c r="AG615" t="str">
        <f t="shared" si="350"/>
        <v>83177</v>
      </c>
      <c r="AH615" t="str">
        <f t="shared" si="351"/>
        <v>6535</v>
      </c>
      <c r="AJ615" t="str">
        <f t="shared" si="352"/>
        <v>40_to_64_years_Biological_Agricultural_and_Environmental_Sciences</v>
      </c>
      <c r="AK615" t="str">
        <f t="shared" si="353"/>
        <v>Louisiana</v>
      </c>
      <c r="AL615" t="str">
        <f t="shared" si="354"/>
        <v>Biological_Agricultural_and_Environmental_Sciences</v>
      </c>
      <c r="AM615" t="str">
        <f t="shared" si="355"/>
        <v>40_to_64_years</v>
      </c>
      <c r="AN615" t="str">
        <f t="shared" si="356"/>
        <v>83177</v>
      </c>
      <c r="AO615" t="str">
        <f t="shared" si="357"/>
        <v>6535</v>
      </c>
      <c r="AQ615" t="str">
        <f t="shared" si="358"/>
        <v>40_to_64_years_Biological_Agricultural_and_Environmental_Sciences</v>
      </c>
      <c r="AR615" t="str">
        <f t="shared" si="359"/>
        <v>Louisiana</v>
      </c>
      <c r="AS615" t="str">
        <f t="shared" si="360"/>
        <v>Biological_Agricultural_and_Environmental_Sciences</v>
      </c>
      <c r="AT615" t="str">
        <f t="shared" si="361"/>
        <v>40_to_64_years</v>
      </c>
      <c r="AU615" t="str">
        <f t="shared" si="362"/>
        <v>83177</v>
      </c>
      <c r="AV615" t="str">
        <f t="shared" si="363"/>
        <v>6535</v>
      </c>
    </row>
    <row r="616" spans="1:48" x14ac:dyDescent="0.3">
      <c r="A616" t="s">
        <v>84</v>
      </c>
      <c r="B616" t="s">
        <v>1247</v>
      </c>
      <c r="C616" t="s">
        <v>23</v>
      </c>
      <c r="D616" t="s">
        <v>75</v>
      </c>
      <c r="E616" t="s">
        <v>1288</v>
      </c>
      <c r="F616" t="s">
        <v>1289</v>
      </c>
      <c r="H616" t="str">
        <f t="shared" si="328"/>
        <v>40 to 64 years_Physical and Related Sciences</v>
      </c>
      <c r="I616" t="str">
        <f t="shared" si="329"/>
        <v>Louisiana</v>
      </c>
      <c r="J616" t="str">
        <f t="shared" si="330"/>
        <v>Physical and Related Sciences</v>
      </c>
      <c r="K616" t="str">
        <f t="shared" si="331"/>
        <v>40 to 64 years</v>
      </c>
      <c r="L616" t="str">
        <f t="shared" si="332"/>
        <v>86,288</v>
      </c>
      <c r="M616" t="str">
        <f t="shared" si="333"/>
        <v>±12,672</v>
      </c>
      <c r="O616" t="str">
        <f t="shared" si="334"/>
        <v>40_to_64_years_Physical_and_Related_Sciences</v>
      </c>
      <c r="P616" t="str">
        <f t="shared" si="335"/>
        <v>Louisiana</v>
      </c>
      <c r="Q616" t="str">
        <f t="shared" si="336"/>
        <v>Physical_and_Related_Sciences</v>
      </c>
      <c r="R616" t="str">
        <f t="shared" si="337"/>
        <v>40_to_64_years</v>
      </c>
      <c r="S616" t="str">
        <f t="shared" si="338"/>
        <v>86,288</v>
      </c>
      <c r="T616" t="str">
        <f t="shared" si="339"/>
        <v>±12,672</v>
      </c>
      <c r="V616" t="str">
        <f t="shared" si="340"/>
        <v>40_to_64_years_Physical_and_Related_Sciences</v>
      </c>
      <c r="W616" t="str">
        <f t="shared" si="341"/>
        <v>Louisiana</v>
      </c>
      <c r="X616" t="str">
        <f t="shared" si="342"/>
        <v>Physical_and_Related_Sciences</v>
      </c>
      <c r="Y616" t="str">
        <f t="shared" si="343"/>
        <v>40_to_64_years</v>
      </c>
      <c r="Z616" t="str">
        <f t="shared" si="344"/>
        <v>86288</v>
      </c>
      <c r="AA616" t="str">
        <f t="shared" si="345"/>
        <v>±12672</v>
      </c>
      <c r="AC616" t="str">
        <f t="shared" si="346"/>
        <v>40_to_64_years_Physical_and_Related_Sciences</v>
      </c>
      <c r="AD616" t="str">
        <f t="shared" si="347"/>
        <v>Louisiana</v>
      </c>
      <c r="AE616" t="str">
        <f t="shared" si="348"/>
        <v>Physical_and_Related_Sciences</v>
      </c>
      <c r="AF616" t="str">
        <f t="shared" si="349"/>
        <v>40_to_64_years</v>
      </c>
      <c r="AG616" t="str">
        <f t="shared" si="350"/>
        <v>86288</v>
      </c>
      <c r="AH616" t="str">
        <f t="shared" si="351"/>
        <v>12672</v>
      </c>
      <c r="AJ616" t="str">
        <f t="shared" si="352"/>
        <v>40_to_64_years_Physical_and_Related_Sciences</v>
      </c>
      <c r="AK616" t="str">
        <f t="shared" si="353"/>
        <v>Louisiana</v>
      </c>
      <c r="AL616" t="str">
        <f t="shared" si="354"/>
        <v>Physical_and_Related_Sciences</v>
      </c>
      <c r="AM616" t="str">
        <f t="shared" si="355"/>
        <v>40_to_64_years</v>
      </c>
      <c r="AN616" t="str">
        <f t="shared" si="356"/>
        <v>86288</v>
      </c>
      <c r="AO616" t="str">
        <f t="shared" si="357"/>
        <v>12672</v>
      </c>
      <c r="AQ616" t="str">
        <f t="shared" si="358"/>
        <v>40_to_64_years_Physical_and_Related_Sciences</v>
      </c>
      <c r="AR616" t="str">
        <f t="shared" si="359"/>
        <v>Louisiana</v>
      </c>
      <c r="AS616" t="str">
        <f t="shared" si="360"/>
        <v>Physical_and_Related_Sciences</v>
      </c>
      <c r="AT616" t="str">
        <f t="shared" si="361"/>
        <v>40_to_64_years</v>
      </c>
      <c r="AU616" t="str">
        <f t="shared" si="362"/>
        <v>86288</v>
      </c>
      <c r="AV616" t="str">
        <f t="shared" si="363"/>
        <v>12672</v>
      </c>
    </row>
    <row r="617" spans="1:48" x14ac:dyDescent="0.3">
      <c r="A617" t="s">
        <v>87</v>
      </c>
      <c r="B617" t="s">
        <v>1247</v>
      </c>
      <c r="C617" t="s">
        <v>27</v>
      </c>
      <c r="D617" t="s">
        <v>75</v>
      </c>
      <c r="E617" t="s">
        <v>1290</v>
      </c>
      <c r="F617" t="s">
        <v>1291</v>
      </c>
      <c r="H617" t="str">
        <f t="shared" si="328"/>
        <v>40 to 64 years_Psychology</v>
      </c>
      <c r="I617" t="str">
        <f t="shared" si="329"/>
        <v>Louisiana</v>
      </c>
      <c r="J617" t="str">
        <f t="shared" si="330"/>
        <v>Psychology</v>
      </c>
      <c r="K617" t="str">
        <f t="shared" si="331"/>
        <v>40 to 64 years</v>
      </c>
      <c r="L617" t="str">
        <f t="shared" si="332"/>
        <v>58,695</v>
      </c>
      <c r="M617" t="str">
        <f t="shared" si="333"/>
        <v>±7,963</v>
      </c>
      <c r="O617" t="str">
        <f t="shared" si="334"/>
        <v>40_to_64_years_Psychology</v>
      </c>
      <c r="P617" t="str">
        <f t="shared" si="335"/>
        <v>Louisiana</v>
      </c>
      <c r="Q617" t="str">
        <f t="shared" si="336"/>
        <v>Psychology</v>
      </c>
      <c r="R617" t="str">
        <f t="shared" si="337"/>
        <v>40_to_64_years</v>
      </c>
      <c r="S617" t="str">
        <f t="shared" si="338"/>
        <v>58,695</v>
      </c>
      <c r="T617" t="str">
        <f t="shared" si="339"/>
        <v>±7,963</v>
      </c>
      <c r="V617" t="str">
        <f t="shared" si="340"/>
        <v>40_to_64_years_Psychology</v>
      </c>
      <c r="W617" t="str">
        <f t="shared" si="341"/>
        <v>Louisiana</v>
      </c>
      <c r="X617" t="str">
        <f t="shared" si="342"/>
        <v>Psychology</v>
      </c>
      <c r="Y617" t="str">
        <f t="shared" si="343"/>
        <v>40_to_64_years</v>
      </c>
      <c r="Z617" t="str">
        <f t="shared" si="344"/>
        <v>58695</v>
      </c>
      <c r="AA617" t="str">
        <f t="shared" si="345"/>
        <v>±7963</v>
      </c>
      <c r="AC617" t="str">
        <f t="shared" si="346"/>
        <v>40_to_64_years_Psychology</v>
      </c>
      <c r="AD617" t="str">
        <f t="shared" si="347"/>
        <v>Louisiana</v>
      </c>
      <c r="AE617" t="str">
        <f t="shared" si="348"/>
        <v>Psychology</v>
      </c>
      <c r="AF617" t="str">
        <f t="shared" si="349"/>
        <v>40_to_64_years</v>
      </c>
      <c r="AG617" t="str">
        <f t="shared" si="350"/>
        <v>58695</v>
      </c>
      <c r="AH617" t="str">
        <f t="shared" si="351"/>
        <v>7963</v>
      </c>
      <c r="AJ617" t="str">
        <f t="shared" si="352"/>
        <v>40_to_64_years_Psychology</v>
      </c>
      <c r="AK617" t="str">
        <f t="shared" si="353"/>
        <v>Louisiana</v>
      </c>
      <c r="AL617" t="str">
        <f t="shared" si="354"/>
        <v>Psychology</v>
      </c>
      <c r="AM617" t="str">
        <f t="shared" si="355"/>
        <v>40_to_64_years</v>
      </c>
      <c r="AN617" t="str">
        <f t="shared" si="356"/>
        <v>58695</v>
      </c>
      <c r="AO617" t="str">
        <f t="shared" si="357"/>
        <v>7963</v>
      </c>
      <c r="AQ617" t="str">
        <f t="shared" si="358"/>
        <v>40_to_64_years_Psychology</v>
      </c>
      <c r="AR617" t="str">
        <f t="shared" si="359"/>
        <v>Louisiana</v>
      </c>
      <c r="AS617" t="str">
        <f t="shared" si="360"/>
        <v>Psychology</v>
      </c>
      <c r="AT617" t="str">
        <f t="shared" si="361"/>
        <v>40_to_64_years</v>
      </c>
      <c r="AU617" t="str">
        <f t="shared" si="362"/>
        <v>58695</v>
      </c>
      <c r="AV617" t="str">
        <f t="shared" si="363"/>
        <v>7963</v>
      </c>
    </row>
    <row r="618" spans="1:48" x14ac:dyDescent="0.3">
      <c r="A618" t="s">
        <v>90</v>
      </c>
      <c r="B618" t="s">
        <v>1247</v>
      </c>
      <c r="C618" t="s">
        <v>31</v>
      </c>
      <c r="D618" t="s">
        <v>75</v>
      </c>
      <c r="E618" t="s">
        <v>1292</v>
      </c>
      <c r="F618" t="s">
        <v>1293</v>
      </c>
      <c r="H618" t="str">
        <f t="shared" si="328"/>
        <v>40 to 64 years_Social Sciences</v>
      </c>
      <c r="I618" t="str">
        <f t="shared" si="329"/>
        <v>Louisiana</v>
      </c>
      <c r="J618" t="str">
        <f t="shared" si="330"/>
        <v>Social Sciences</v>
      </c>
      <c r="K618" t="str">
        <f t="shared" si="331"/>
        <v>40 to 64 years</v>
      </c>
      <c r="L618" t="str">
        <f t="shared" si="332"/>
        <v>67,621</v>
      </c>
      <c r="M618" t="str">
        <f t="shared" si="333"/>
        <v>±5,156</v>
      </c>
      <c r="O618" t="str">
        <f t="shared" si="334"/>
        <v>40_to_64_years_Social_Sciences</v>
      </c>
      <c r="P618" t="str">
        <f t="shared" si="335"/>
        <v>Louisiana</v>
      </c>
      <c r="Q618" t="str">
        <f t="shared" si="336"/>
        <v>Social_Sciences</v>
      </c>
      <c r="R618" t="str">
        <f t="shared" si="337"/>
        <v>40_to_64_years</v>
      </c>
      <c r="S618" t="str">
        <f t="shared" si="338"/>
        <v>67,621</v>
      </c>
      <c r="T618" t="str">
        <f t="shared" si="339"/>
        <v>±5,156</v>
      </c>
      <c r="V618" t="str">
        <f t="shared" si="340"/>
        <v>40_to_64_years_Social_Sciences</v>
      </c>
      <c r="W618" t="str">
        <f t="shared" si="341"/>
        <v>Louisiana</v>
      </c>
      <c r="X618" t="str">
        <f t="shared" si="342"/>
        <v>Social_Sciences</v>
      </c>
      <c r="Y618" t="str">
        <f t="shared" si="343"/>
        <v>40_to_64_years</v>
      </c>
      <c r="Z618" t="str">
        <f t="shared" si="344"/>
        <v>67621</v>
      </c>
      <c r="AA618" t="str">
        <f t="shared" si="345"/>
        <v>±5156</v>
      </c>
      <c r="AC618" t="str">
        <f t="shared" si="346"/>
        <v>40_to_64_years_Social_Sciences</v>
      </c>
      <c r="AD618" t="str">
        <f t="shared" si="347"/>
        <v>Louisiana</v>
      </c>
      <c r="AE618" t="str">
        <f t="shared" si="348"/>
        <v>Social_Sciences</v>
      </c>
      <c r="AF618" t="str">
        <f t="shared" si="349"/>
        <v>40_to_64_years</v>
      </c>
      <c r="AG618" t="str">
        <f t="shared" si="350"/>
        <v>67621</v>
      </c>
      <c r="AH618" t="str">
        <f t="shared" si="351"/>
        <v>5156</v>
      </c>
      <c r="AJ618" t="str">
        <f t="shared" si="352"/>
        <v>40_to_64_years_Social_Sciences</v>
      </c>
      <c r="AK618" t="str">
        <f t="shared" si="353"/>
        <v>Louisiana</v>
      </c>
      <c r="AL618" t="str">
        <f t="shared" si="354"/>
        <v>Social_Sciences</v>
      </c>
      <c r="AM618" t="str">
        <f t="shared" si="355"/>
        <v>40_to_64_years</v>
      </c>
      <c r="AN618" t="str">
        <f t="shared" si="356"/>
        <v>67621</v>
      </c>
      <c r="AO618" t="str">
        <f t="shared" si="357"/>
        <v>5156</v>
      </c>
      <c r="AQ618" t="str">
        <f t="shared" si="358"/>
        <v>40_to_64_years_Social_Sciences</v>
      </c>
      <c r="AR618" t="str">
        <f t="shared" si="359"/>
        <v>Louisiana</v>
      </c>
      <c r="AS618" t="str">
        <f t="shared" si="360"/>
        <v>Social_Sciences</v>
      </c>
      <c r="AT618" t="str">
        <f t="shared" si="361"/>
        <v>40_to_64_years</v>
      </c>
      <c r="AU618" t="str">
        <f t="shared" si="362"/>
        <v>67621</v>
      </c>
      <c r="AV618" t="str">
        <f t="shared" si="363"/>
        <v>5156</v>
      </c>
    </row>
    <row r="619" spans="1:48" x14ac:dyDescent="0.3">
      <c r="A619" t="s">
        <v>93</v>
      </c>
      <c r="B619" t="s">
        <v>1247</v>
      </c>
      <c r="C619" t="s">
        <v>35</v>
      </c>
      <c r="D619" t="s">
        <v>75</v>
      </c>
      <c r="E619" t="s">
        <v>1294</v>
      </c>
      <c r="F619" t="s">
        <v>1295</v>
      </c>
      <c r="H619" t="str">
        <f t="shared" si="328"/>
        <v>40 to 64 years_Engineering</v>
      </c>
      <c r="I619" t="str">
        <f t="shared" si="329"/>
        <v>Louisiana</v>
      </c>
      <c r="J619" t="str">
        <f t="shared" si="330"/>
        <v>Engineering</v>
      </c>
      <c r="K619" t="str">
        <f t="shared" si="331"/>
        <v>40 to 64 years</v>
      </c>
      <c r="L619" t="str">
        <f t="shared" si="332"/>
        <v>105,395</v>
      </c>
      <c r="M619" t="str">
        <f t="shared" si="333"/>
        <v>±6,338</v>
      </c>
      <c r="O619" t="str">
        <f t="shared" si="334"/>
        <v>40_to_64_years_Engineering</v>
      </c>
      <c r="P619" t="str">
        <f t="shared" si="335"/>
        <v>Louisiana</v>
      </c>
      <c r="Q619" t="str">
        <f t="shared" si="336"/>
        <v>Engineering</v>
      </c>
      <c r="R619" t="str">
        <f t="shared" si="337"/>
        <v>40_to_64_years</v>
      </c>
      <c r="S619" t="str">
        <f t="shared" si="338"/>
        <v>105,395</v>
      </c>
      <c r="T619" t="str">
        <f t="shared" si="339"/>
        <v>±6,338</v>
      </c>
      <c r="V619" t="str">
        <f t="shared" si="340"/>
        <v>40_to_64_years_Engineering</v>
      </c>
      <c r="W619" t="str">
        <f t="shared" si="341"/>
        <v>Louisiana</v>
      </c>
      <c r="X619" t="str">
        <f t="shared" si="342"/>
        <v>Engineering</v>
      </c>
      <c r="Y619" t="str">
        <f t="shared" si="343"/>
        <v>40_to_64_years</v>
      </c>
      <c r="Z619" t="str">
        <f t="shared" si="344"/>
        <v>105395</v>
      </c>
      <c r="AA619" t="str">
        <f t="shared" si="345"/>
        <v>±6338</v>
      </c>
      <c r="AC619" t="str">
        <f t="shared" si="346"/>
        <v>40_to_64_years_Engineering</v>
      </c>
      <c r="AD619" t="str">
        <f t="shared" si="347"/>
        <v>Louisiana</v>
      </c>
      <c r="AE619" t="str">
        <f t="shared" si="348"/>
        <v>Engineering</v>
      </c>
      <c r="AF619" t="str">
        <f t="shared" si="349"/>
        <v>40_to_64_years</v>
      </c>
      <c r="AG619" t="str">
        <f t="shared" si="350"/>
        <v>105395</v>
      </c>
      <c r="AH619" t="str">
        <f t="shared" si="351"/>
        <v>6338</v>
      </c>
      <c r="AJ619" t="str">
        <f t="shared" si="352"/>
        <v>40_to_64_years_Engineering</v>
      </c>
      <c r="AK619" t="str">
        <f t="shared" si="353"/>
        <v>Louisiana</v>
      </c>
      <c r="AL619" t="str">
        <f t="shared" si="354"/>
        <v>Engineering</v>
      </c>
      <c r="AM619" t="str">
        <f t="shared" si="355"/>
        <v>40_to_64_years</v>
      </c>
      <c r="AN619" t="str">
        <f t="shared" si="356"/>
        <v>105395</v>
      </c>
      <c r="AO619" t="str">
        <f t="shared" si="357"/>
        <v>6338</v>
      </c>
      <c r="AQ619" t="str">
        <f t="shared" si="358"/>
        <v>40_to_64_years_Engineering</v>
      </c>
      <c r="AR619" t="str">
        <f t="shared" si="359"/>
        <v>Louisiana</v>
      </c>
      <c r="AS619" t="str">
        <f t="shared" si="360"/>
        <v>Engineering</v>
      </c>
      <c r="AT619" t="str">
        <f t="shared" si="361"/>
        <v>40_to_64_years</v>
      </c>
      <c r="AU619" t="str">
        <f t="shared" si="362"/>
        <v>105395</v>
      </c>
      <c r="AV619" t="str">
        <f t="shared" si="363"/>
        <v>6338</v>
      </c>
    </row>
    <row r="620" spans="1:48" x14ac:dyDescent="0.3">
      <c r="A620" t="s">
        <v>96</v>
      </c>
      <c r="B620" t="s">
        <v>1247</v>
      </c>
      <c r="C620" t="s">
        <v>39</v>
      </c>
      <c r="D620" t="s">
        <v>75</v>
      </c>
      <c r="E620" t="s">
        <v>1296</v>
      </c>
      <c r="F620" t="s">
        <v>1297</v>
      </c>
      <c r="H620" t="str">
        <f t="shared" si="328"/>
        <v>40 to 64 years_Multidisciplinary Studies</v>
      </c>
      <c r="I620" t="str">
        <f t="shared" si="329"/>
        <v>Louisiana</v>
      </c>
      <c r="J620" t="str">
        <f t="shared" si="330"/>
        <v>Multidisciplinary Studies</v>
      </c>
      <c r="K620" t="str">
        <f t="shared" si="331"/>
        <v>40 to 64 years</v>
      </c>
      <c r="L620" t="str">
        <f t="shared" si="332"/>
        <v>44,074</v>
      </c>
      <c r="M620" t="str">
        <f t="shared" si="333"/>
        <v>±20,900</v>
      </c>
      <c r="O620" t="str">
        <f t="shared" si="334"/>
        <v>40_to_64_years_Multidisciplinary_Studies</v>
      </c>
      <c r="P620" t="str">
        <f t="shared" si="335"/>
        <v>Louisiana</v>
      </c>
      <c r="Q620" t="str">
        <f t="shared" si="336"/>
        <v>Multidisciplinary_Studies</v>
      </c>
      <c r="R620" t="str">
        <f t="shared" si="337"/>
        <v>40_to_64_years</v>
      </c>
      <c r="S620" t="str">
        <f t="shared" si="338"/>
        <v>44,074</v>
      </c>
      <c r="T620" t="str">
        <f t="shared" si="339"/>
        <v>±20,900</v>
      </c>
      <c r="V620" t="str">
        <f t="shared" si="340"/>
        <v>40_to_64_years_Multidisciplinary_Studies</v>
      </c>
      <c r="W620" t="str">
        <f t="shared" si="341"/>
        <v>Louisiana</v>
      </c>
      <c r="X620" t="str">
        <f t="shared" si="342"/>
        <v>Multidisciplinary_Studies</v>
      </c>
      <c r="Y620" t="str">
        <f t="shared" si="343"/>
        <v>40_to_64_years</v>
      </c>
      <c r="Z620" t="str">
        <f t="shared" si="344"/>
        <v>44074</v>
      </c>
      <c r="AA620" t="str">
        <f t="shared" si="345"/>
        <v>±20900</v>
      </c>
      <c r="AC620" t="str">
        <f t="shared" si="346"/>
        <v>40_to_64_years_Multidisciplinary_Studies</v>
      </c>
      <c r="AD620" t="str">
        <f t="shared" si="347"/>
        <v>Louisiana</v>
      </c>
      <c r="AE620" t="str">
        <f t="shared" si="348"/>
        <v>Multidisciplinary_Studies</v>
      </c>
      <c r="AF620" t="str">
        <f t="shared" si="349"/>
        <v>40_to_64_years</v>
      </c>
      <c r="AG620" t="str">
        <f t="shared" si="350"/>
        <v>44074</v>
      </c>
      <c r="AH620" t="str">
        <f t="shared" si="351"/>
        <v>20900</v>
      </c>
      <c r="AJ620" t="str">
        <f t="shared" si="352"/>
        <v>40_to_64_years_Multidisciplinary_Studies</v>
      </c>
      <c r="AK620" t="str">
        <f t="shared" si="353"/>
        <v>Louisiana</v>
      </c>
      <c r="AL620" t="str">
        <f t="shared" si="354"/>
        <v>Multidisciplinary_Studies</v>
      </c>
      <c r="AM620" t="str">
        <f t="shared" si="355"/>
        <v>40_to_64_years</v>
      </c>
      <c r="AN620" t="str">
        <f t="shared" si="356"/>
        <v>44074</v>
      </c>
      <c r="AO620" t="str">
        <f t="shared" si="357"/>
        <v>20900</v>
      </c>
      <c r="AQ620" t="str">
        <f t="shared" si="358"/>
        <v>40_to_64_years_Multidisciplinary_Studies</v>
      </c>
      <c r="AR620" t="str">
        <f t="shared" si="359"/>
        <v>Louisiana</v>
      </c>
      <c r="AS620" t="str">
        <f t="shared" si="360"/>
        <v>Multidisciplinary_Studies</v>
      </c>
      <c r="AT620" t="str">
        <f t="shared" si="361"/>
        <v>40_to_64_years</v>
      </c>
      <c r="AU620" t="str">
        <f t="shared" si="362"/>
        <v>44074</v>
      </c>
      <c r="AV620" t="str">
        <f t="shared" si="363"/>
        <v>20900</v>
      </c>
    </row>
    <row r="621" spans="1:48" x14ac:dyDescent="0.3">
      <c r="A621" t="s">
        <v>99</v>
      </c>
      <c r="B621" t="s">
        <v>1247</v>
      </c>
      <c r="C621" t="s">
        <v>43</v>
      </c>
      <c r="D621" t="s">
        <v>75</v>
      </c>
      <c r="E621" t="s">
        <v>1298</v>
      </c>
      <c r="F621" t="s">
        <v>1299</v>
      </c>
      <c r="H621" t="str">
        <f t="shared" si="328"/>
        <v>40 to 64 years_Science and Engineering Related Fields</v>
      </c>
      <c r="I621" t="str">
        <f t="shared" si="329"/>
        <v>Louisiana</v>
      </c>
      <c r="J621" t="str">
        <f t="shared" si="330"/>
        <v>Science and Engineering Related Fields</v>
      </c>
      <c r="K621" t="str">
        <f t="shared" si="331"/>
        <v>40 to 64 years</v>
      </c>
      <c r="L621" t="str">
        <f t="shared" si="332"/>
        <v>74,605</v>
      </c>
      <c r="M621" t="str">
        <f t="shared" si="333"/>
        <v>±4,259</v>
      </c>
      <c r="O621" t="str">
        <f t="shared" si="334"/>
        <v>40_to_64_years_Science_and_Engineering_Related_Fields</v>
      </c>
      <c r="P621" t="str">
        <f t="shared" si="335"/>
        <v>Louisiana</v>
      </c>
      <c r="Q621" t="str">
        <f t="shared" si="336"/>
        <v>Science_and_Engineering_Related_Fields</v>
      </c>
      <c r="R621" t="str">
        <f t="shared" si="337"/>
        <v>40_to_64_years</v>
      </c>
      <c r="S621" t="str">
        <f t="shared" si="338"/>
        <v>74,605</v>
      </c>
      <c r="T621" t="str">
        <f t="shared" si="339"/>
        <v>±4,259</v>
      </c>
      <c r="V621" t="str">
        <f t="shared" si="340"/>
        <v>40_to_64_years_Science_and_Engineering_Related_Fields</v>
      </c>
      <c r="W621" t="str">
        <f t="shared" si="341"/>
        <v>Louisiana</v>
      </c>
      <c r="X621" t="str">
        <f t="shared" si="342"/>
        <v>Science_and_Engineering_Related_Fields</v>
      </c>
      <c r="Y621" t="str">
        <f t="shared" si="343"/>
        <v>40_to_64_years</v>
      </c>
      <c r="Z621" t="str">
        <f t="shared" si="344"/>
        <v>74605</v>
      </c>
      <c r="AA621" t="str">
        <f t="shared" si="345"/>
        <v>±4259</v>
      </c>
      <c r="AC621" t="str">
        <f t="shared" si="346"/>
        <v>40_to_64_years_Science_and_Engineering_Related_Fields</v>
      </c>
      <c r="AD621" t="str">
        <f t="shared" si="347"/>
        <v>Louisiana</v>
      </c>
      <c r="AE621" t="str">
        <f t="shared" si="348"/>
        <v>Science_and_Engineering_Related_Fields</v>
      </c>
      <c r="AF621" t="str">
        <f t="shared" si="349"/>
        <v>40_to_64_years</v>
      </c>
      <c r="AG621" t="str">
        <f t="shared" si="350"/>
        <v>74605</v>
      </c>
      <c r="AH621" t="str">
        <f t="shared" si="351"/>
        <v>4259</v>
      </c>
      <c r="AJ621" t="str">
        <f t="shared" si="352"/>
        <v>40_to_64_years_Science_and_Engineering_Related_Fields</v>
      </c>
      <c r="AK621" t="str">
        <f t="shared" si="353"/>
        <v>Louisiana</v>
      </c>
      <c r="AL621" t="str">
        <f t="shared" si="354"/>
        <v>Science_and_Engineering_Related_Fields</v>
      </c>
      <c r="AM621" t="str">
        <f t="shared" si="355"/>
        <v>40_to_64_years</v>
      </c>
      <c r="AN621" t="str">
        <f t="shared" si="356"/>
        <v>74605</v>
      </c>
      <c r="AO621" t="str">
        <f t="shared" si="357"/>
        <v>4259</v>
      </c>
      <c r="AQ621" t="str">
        <f t="shared" si="358"/>
        <v>40_to_64_years_Science_and_Engineering_Related_Fields</v>
      </c>
      <c r="AR621" t="str">
        <f t="shared" si="359"/>
        <v>Louisiana</v>
      </c>
      <c r="AS621" t="str">
        <f t="shared" si="360"/>
        <v>Science_and_Engineering_Related_Fields</v>
      </c>
      <c r="AT621" t="str">
        <f t="shared" si="361"/>
        <v>40_to_64_years</v>
      </c>
      <c r="AU621" t="str">
        <f t="shared" si="362"/>
        <v>74605</v>
      </c>
      <c r="AV621" t="str">
        <f t="shared" si="363"/>
        <v>4259</v>
      </c>
    </row>
    <row r="622" spans="1:48" x14ac:dyDescent="0.3">
      <c r="A622" t="s">
        <v>102</v>
      </c>
      <c r="B622" t="s">
        <v>1247</v>
      </c>
      <c r="C622" t="s">
        <v>47</v>
      </c>
      <c r="D622" t="s">
        <v>75</v>
      </c>
      <c r="E622" t="s">
        <v>1300</v>
      </c>
      <c r="F622" t="s">
        <v>1301</v>
      </c>
      <c r="H622" t="str">
        <f t="shared" si="328"/>
        <v>40 to 64 years_Business</v>
      </c>
      <c r="I622" t="str">
        <f t="shared" si="329"/>
        <v>Louisiana</v>
      </c>
      <c r="J622" t="str">
        <f t="shared" si="330"/>
        <v>Business</v>
      </c>
      <c r="K622" t="str">
        <f t="shared" si="331"/>
        <v>40 to 64 years</v>
      </c>
      <c r="L622" t="str">
        <f t="shared" si="332"/>
        <v>75,110</v>
      </c>
      <c r="M622" t="str">
        <f t="shared" si="333"/>
        <v>±3,606</v>
      </c>
      <c r="O622" t="str">
        <f t="shared" si="334"/>
        <v>40_to_64_years_Business</v>
      </c>
      <c r="P622" t="str">
        <f t="shared" si="335"/>
        <v>Louisiana</v>
      </c>
      <c r="Q622" t="str">
        <f t="shared" si="336"/>
        <v>Business</v>
      </c>
      <c r="R622" t="str">
        <f t="shared" si="337"/>
        <v>40_to_64_years</v>
      </c>
      <c r="S622" t="str">
        <f t="shared" si="338"/>
        <v>75,110</v>
      </c>
      <c r="T622" t="str">
        <f t="shared" si="339"/>
        <v>±3,606</v>
      </c>
      <c r="V622" t="str">
        <f t="shared" si="340"/>
        <v>40_to_64_years_Business</v>
      </c>
      <c r="W622" t="str">
        <f t="shared" si="341"/>
        <v>Louisiana</v>
      </c>
      <c r="X622" t="str">
        <f t="shared" si="342"/>
        <v>Business</v>
      </c>
      <c r="Y622" t="str">
        <f t="shared" si="343"/>
        <v>40_to_64_years</v>
      </c>
      <c r="Z622" t="str">
        <f t="shared" si="344"/>
        <v>75110</v>
      </c>
      <c r="AA622" t="str">
        <f t="shared" si="345"/>
        <v>±3606</v>
      </c>
      <c r="AC622" t="str">
        <f t="shared" si="346"/>
        <v>40_to_64_years_Business</v>
      </c>
      <c r="AD622" t="str">
        <f t="shared" si="347"/>
        <v>Louisiana</v>
      </c>
      <c r="AE622" t="str">
        <f t="shared" si="348"/>
        <v>Business</v>
      </c>
      <c r="AF622" t="str">
        <f t="shared" si="349"/>
        <v>40_to_64_years</v>
      </c>
      <c r="AG622" t="str">
        <f t="shared" si="350"/>
        <v>75110</v>
      </c>
      <c r="AH622" t="str">
        <f t="shared" si="351"/>
        <v>3606</v>
      </c>
      <c r="AJ622" t="str">
        <f t="shared" si="352"/>
        <v>40_to_64_years_Business</v>
      </c>
      <c r="AK622" t="str">
        <f t="shared" si="353"/>
        <v>Louisiana</v>
      </c>
      <c r="AL622" t="str">
        <f t="shared" si="354"/>
        <v>Business</v>
      </c>
      <c r="AM622" t="str">
        <f t="shared" si="355"/>
        <v>40_to_64_years</v>
      </c>
      <c r="AN622" t="str">
        <f t="shared" si="356"/>
        <v>75110</v>
      </c>
      <c r="AO622" t="str">
        <f t="shared" si="357"/>
        <v>3606</v>
      </c>
      <c r="AQ622" t="str">
        <f t="shared" si="358"/>
        <v>40_to_64_years_Business</v>
      </c>
      <c r="AR622" t="str">
        <f t="shared" si="359"/>
        <v>Louisiana</v>
      </c>
      <c r="AS622" t="str">
        <f t="shared" si="360"/>
        <v>Business</v>
      </c>
      <c r="AT622" t="str">
        <f t="shared" si="361"/>
        <v>40_to_64_years</v>
      </c>
      <c r="AU622" t="str">
        <f t="shared" si="362"/>
        <v>75110</v>
      </c>
      <c r="AV622" t="str">
        <f t="shared" si="363"/>
        <v>3606</v>
      </c>
    </row>
    <row r="623" spans="1:48" x14ac:dyDescent="0.3">
      <c r="A623" t="s">
        <v>105</v>
      </c>
      <c r="B623" t="s">
        <v>1247</v>
      </c>
      <c r="C623" t="s">
        <v>51</v>
      </c>
      <c r="D623" t="s">
        <v>75</v>
      </c>
      <c r="E623" t="s">
        <v>1302</v>
      </c>
      <c r="F623" t="s">
        <v>1303</v>
      </c>
      <c r="H623" t="str">
        <f t="shared" si="328"/>
        <v>40 to 64 years_Education</v>
      </c>
      <c r="I623" t="str">
        <f t="shared" si="329"/>
        <v>Louisiana</v>
      </c>
      <c r="J623" t="str">
        <f t="shared" si="330"/>
        <v>Education</v>
      </c>
      <c r="K623" t="str">
        <f t="shared" si="331"/>
        <v>40 to 64 years</v>
      </c>
      <c r="L623" t="str">
        <f t="shared" si="332"/>
        <v>53,817</v>
      </c>
      <c r="M623" t="str">
        <f t="shared" si="333"/>
        <v>±1,306</v>
      </c>
      <c r="O623" t="str">
        <f t="shared" si="334"/>
        <v>40_to_64_years_Education</v>
      </c>
      <c r="P623" t="str">
        <f t="shared" si="335"/>
        <v>Louisiana</v>
      </c>
      <c r="Q623" t="str">
        <f t="shared" si="336"/>
        <v>Education</v>
      </c>
      <c r="R623" t="str">
        <f t="shared" si="337"/>
        <v>40_to_64_years</v>
      </c>
      <c r="S623" t="str">
        <f t="shared" si="338"/>
        <v>53,817</v>
      </c>
      <c r="T623" t="str">
        <f t="shared" si="339"/>
        <v>±1,306</v>
      </c>
      <c r="V623" t="str">
        <f t="shared" si="340"/>
        <v>40_to_64_years_Education</v>
      </c>
      <c r="W623" t="str">
        <f t="shared" si="341"/>
        <v>Louisiana</v>
      </c>
      <c r="X623" t="str">
        <f t="shared" si="342"/>
        <v>Education</v>
      </c>
      <c r="Y623" t="str">
        <f t="shared" si="343"/>
        <v>40_to_64_years</v>
      </c>
      <c r="Z623" t="str">
        <f t="shared" si="344"/>
        <v>53817</v>
      </c>
      <c r="AA623" t="str">
        <f t="shared" si="345"/>
        <v>±1306</v>
      </c>
      <c r="AC623" t="str">
        <f t="shared" si="346"/>
        <v>40_to_64_years_Education</v>
      </c>
      <c r="AD623" t="str">
        <f t="shared" si="347"/>
        <v>Louisiana</v>
      </c>
      <c r="AE623" t="str">
        <f t="shared" si="348"/>
        <v>Education</v>
      </c>
      <c r="AF623" t="str">
        <f t="shared" si="349"/>
        <v>40_to_64_years</v>
      </c>
      <c r="AG623" t="str">
        <f t="shared" si="350"/>
        <v>53817</v>
      </c>
      <c r="AH623" t="str">
        <f t="shared" si="351"/>
        <v>1306</v>
      </c>
      <c r="AJ623" t="str">
        <f t="shared" si="352"/>
        <v>40_to_64_years_Education</v>
      </c>
      <c r="AK623" t="str">
        <f t="shared" si="353"/>
        <v>Louisiana</v>
      </c>
      <c r="AL623" t="str">
        <f t="shared" si="354"/>
        <v>Education</v>
      </c>
      <c r="AM623" t="str">
        <f t="shared" si="355"/>
        <v>40_to_64_years</v>
      </c>
      <c r="AN623" t="str">
        <f t="shared" si="356"/>
        <v>53817</v>
      </c>
      <c r="AO623" t="str">
        <f t="shared" si="357"/>
        <v>1306</v>
      </c>
      <c r="AQ623" t="str">
        <f t="shared" si="358"/>
        <v>40_to_64_years_Education</v>
      </c>
      <c r="AR623" t="str">
        <f t="shared" si="359"/>
        <v>Louisiana</v>
      </c>
      <c r="AS623" t="str">
        <f t="shared" si="360"/>
        <v>Education</v>
      </c>
      <c r="AT623" t="str">
        <f t="shared" si="361"/>
        <v>40_to_64_years</v>
      </c>
      <c r="AU623" t="str">
        <f t="shared" si="362"/>
        <v>53817</v>
      </c>
      <c r="AV623" t="str">
        <f t="shared" si="363"/>
        <v>1306</v>
      </c>
    </row>
    <row r="624" spans="1:48" x14ac:dyDescent="0.3">
      <c r="A624" t="s">
        <v>108</v>
      </c>
      <c r="B624" t="s">
        <v>1247</v>
      </c>
      <c r="C624" t="s">
        <v>55</v>
      </c>
      <c r="D624" t="s">
        <v>75</v>
      </c>
      <c r="E624" t="s">
        <v>1304</v>
      </c>
      <c r="F624" t="s">
        <v>1305</v>
      </c>
      <c r="H624" t="str">
        <f t="shared" si="328"/>
        <v>40 to 64 years_Literature and Languages</v>
      </c>
      <c r="I624" t="str">
        <f t="shared" si="329"/>
        <v>Louisiana</v>
      </c>
      <c r="J624" t="str">
        <f t="shared" si="330"/>
        <v>Literature and Languages</v>
      </c>
      <c r="K624" t="str">
        <f t="shared" si="331"/>
        <v>40 to 64 years</v>
      </c>
      <c r="L624" t="str">
        <f t="shared" si="332"/>
        <v>59,636</v>
      </c>
      <c r="M624" t="str">
        <f t="shared" si="333"/>
        <v>±7,052</v>
      </c>
      <c r="O624" t="str">
        <f t="shared" si="334"/>
        <v>40_to_64_years_Literature_and_Languages</v>
      </c>
      <c r="P624" t="str">
        <f t="shared" si="335"/>
        <v>Louisiana</v>
      </c>
      <c r="Q624" t="str">
        <f t="shared" si="336"/>
        <v>Literature_and_Languages</v>
      </c>
      <c r="R624" t="str">
        <f t="shared" si="337"/>
        <v>40_to_64_years</v>
      </c>
      <c r="S624" t="str">
        <f t="shared" si="338"/>
        <v>59,636</v>
      </c>
      <c r="T624" t="str">
        <f t="shared" si="339"/>
        <v>±7,052</v>
      </c>
      <c r="V624" t="str">
        <f t="shared" si="340"/>
        <v>40_to_64_years_Literature_and_Languages</v>
      </c>
      <c r="W624" t="str">
        <f t="shared" si="341"/>
        <v>Louisiana</v>
      </c>
      <c r="X624" t="str">
        <f t="shared" si="342"/>
        <v>Literature_and_Languages</v>
      </c>
      <c r="Y624" t="str">
        <f t="shared" si="343"/>
        <v>40_to_64_years</v>
      </c>
      <c r="Z624" t="str">
        <f t="shared" si="344"/>
        <v>59636</v>
      </c>
      <c r="AA624" t="str">
        <f t="shared" si="345"/>
        <v>±7052</v>
      </c>
      <c r="AC624" t="str">
        <f t="shared" si="346"/>
        <v>40_to_64_years_Literature_and_Languages</v>
      </c>
      <c r="AD624" t="str">
        <f t="shared" si="347"/>
        <v>Louisiana</v>
      </c>
      <c r="AE624" t="str">
        <f t="shared" si="348"/>
        <v>Literature_and_Languages</v>
      </c>
      <c r="AF624" t="str">
        <f t="shared" si="349"/>
        <v>40_to_64_years</v>
      </c>
      <c r="AG624" t="str">
        <f t="shared" si="350"/>
        <v>59636</v>
      </c>
      <c r="AH624" t="str">
        <f t="shared" si="351"/>
        <v>7052</v>
      </c>
      <c r="AJ624" t="str">
        <f t="shared" si="352"/>
        <v>40_to_64_years_Literature_and_Languages</v>
      </c>
      <c r="AK624" t="str">
        <f t="shared" si="353"/>
        <v>Louisiana</v>
      </c>
      <c r="AL624" t="str">
        <f t="shared" si="354"/>
        <v>Literature_and_Languages</v>
      </c>
      <c r="AM624" t="str">
        <f t="shared" si="355"/>
        <v>40_to_64_years</v>
      </c>
      <c r="AN624" t="str">
        <f t="shared" si="356"/>
        <v>59636</v>
      </c>
      <c r="AO624" t="str">
        <f t="shared" si="357"/>
        <v>7052</v>
      </c>
      <c r="AQ624" t="str">
        <f t="shared" si="358"/>
        <v>40_to_64_years_Literature_and_Languages</v>
      </c>
      <c r="AR624" t="str">
        <f t="shared" si="359"/>
        <v>Louisiana</v>
      </c>
      <c r="AS624" t="str">
        <f t="shared" si="360"/>
        <v>Literature_and_Languages</v>
      </c>
      <c r="AT624" t="str">
        <f t="shared" si="361"/>
        <v>40_to_64_years</v>
      </c>
      <c r="AU624" t="str">
        <f t="shared" si="362"/>
        <v>59636</v>
      </c>
      <c r="AV624" t="str">
        <f t="shared" si="363"/>
        <v>7052</v>
      </c>
    </row>
    <row r="625" spans="1:48" x14ac:dyDescent="0.3">
      <c r="A625" t="s">
        <v>111</v>
      </c>
      <c r="B625" t="s">
        <v>1247</v>
      </c>
      <c r="C625" t="s">
        <v>59</v>
      </c>
      <c r="D625" t="s">
        <v>75</v>
      </c>
      <c r="E625" t="s">
        <v>1306</v>
      </c>
      <c r="F625" t="s">
        <v>1307</v>
      </c>
      <c r="H625" t="str">
        <f t="shared" si="328"/>
        <v>40 to 64 years_Liberal Arts and History</v>
      </c>
      <c r="I625" t="str">
        <f t="shared" si="329"/>
        <v>Louisiana</v>
      </c>
      <c r="J625" t="str">
        <f t="shared" si="330"/>
        <v>Liberal Arts and History</v>
      </c>
      <c r="K625" t="str">
        <f t="shared" si="331"/>
        <v>40 to 64 years</v>
      </c>
      <c r="L625" t="str">
        <f t="shared" si="332"/>
        <v>55,236</v>
      </c>
      <c r="M625" t="str">
        <f t="shared" si="333"/>
        <v>±4,082</v>
      </c>
      <c r="O625" t="str">
        <f t="shared" si="334"/>
        <v>40_to_64_years_Liberal_Arts_and_History</v>
      </c>
      <c r="P625" t="str">
        <f t="shared" si="335"/>
        <v>Louisiana</v>
      </c>
      <c r="Q625" t="str">
        <f t="shared" si="336"/>
        <v>Liberal_Arts_and_History</v>
      </c>
      <c r="R625" t="str">
        <f t="shared" si="337"/>
        <v>40_to_64_years</v>
      </c>
      <c r="S625" t="str">
        <f t="shared" si="338"/>
        <v>55,236</v>
      </c>
      <c r="T625" t="str">
        <f t="shared" si="339"/>
        <v>±4,082</v>
      </c>
      <c r="V625" t="str">
        <f t="shared" si="340"/>
        <v>40_to_64_years_Liberal_Arts_and_History</v>
      </c>
      <c r="W625" t="str">
        <f t="shared" si="341"/>
        <v>Louisiana</v>
      </c>
      <c r="X625" t="str">
        <f t="shared" si="342"/>
        <v>Liberal_Arts_and_History</v>
      </c>
      <c r="Y625" t="str">
        <f t="shared" si="343"/>
        <v>40_to_64_years</v>
      </c>
      <c r="Z625" t="str">
        <f t="shared" si="344"/>
        <v>55236</v>
      </c>
      <c r="AA625" t="str">
        <f t="shared" si="345"/>
        <v>±4082</v>
      </c>
      <c r="AC625" t="str">
        <f t="shared" si="346"/>
        <v>40_to_64_years_Liberal_Arts_and_History</v>
      </c>
      <c r="AD625" t="str">
        <f t="shared" si="347"/>
        <v>Louisiana</v>
      </c>
      <c r="AE625" t="str">
        <f t="shared" si="348"/>
        <v>Liberal_Arts_and_History</v>
      </c>
      <c r="AF625" t="str">
        <f t="shared" si="349"/>
        <v>40_to_64_years</v>
      </c>
      <c r="AG625" t="str">
        <f t="shared" si="350"/>
        <v>55236</v>
      </c>
      <c r="AH625" t="str">
        <f t="shared" si="351"/>
        <v>4082</v>
      </c>
      <c r="AJ625" t="str">
        <f t="shared" si="352"/>
        <v>40_to_64_years_Liberal_Arts_and_History</v>
      </c>
      <c r="AK625" t="str">
        <f t="shared" si="353"/>
        <v>Louisiana</v>
      </c>
      <c r="AL625" t="str">
        <f t="shared" si="354"/>
        <v>Liberal_Arts_and_History</v>
      </c>
      <c r="AM625" t="str">
        <f t="shared" si="355"/>
        <v>40_to_64_years</v>
      </c>
      <c r="AN625" t="str">
        <f t="shared" si="356"/>
        <v>55236</v>
      </c>
      <c r="AO625" t="str">
        <f t="shared" si="357"/>
        <v>4082</v>
      </c>
      <c r="AQ625" t="str">
        <f t="shared" si="358"/>
        <v>40_to_64_years_Liberal_Arts_and_History</v>
      </c>
      <c r="AR625" t="str">
        <f t="shared" si="359"/>
        <v>Louisiana</v>
      </c>
      <c r="AS625" t="str">
        <f t="shared" si="360"/>
        <v>Liberal_Arts_and_History</v>
      </c>
      <c r="AT625" t="str">
        <f t="shared" si="361"/>
        <v>40_to_64_years</v>
      </c>
      <c r="AU625" t="str">
        <f t="shared" si="362"/>
        <v>55236</v>
      </c>
      <c r="AV625" t="str">
        <f t="shared" si="363"/>
        <v>4082</v>
      </c>
    </row>
    <row r="626" spans="1:48" x14ac:dyDescent="0.3">
      <c r="A626" t="s">
        <v>114</v>
      </c>
      <c r="B626" t="s">
        <v>1247</v>
      </c>
      <c r="C626" t="s">
        <v>63</v>
      </c>
      <c r="D626" t="s">
        <v>75</v>
      </c>
      <c r="E626" t="s">
        <v>1308</v>
      </c>
      <c r="F626" t="s">
        <v>1309</v>
      </c>
      <c r="H626" t="str">
        <f t="shared" si="328"/>
        <v>40 to 64 years_Visual and Performing Arts</v>
      </c>
      <c r="I626" t="str">
        <f t="shared" si="329"/>
        <v>Louisiana</v>
      </c>
      <c r="J626" t="str">
        <f t="shared" si="330"/>
        <v>Visual and Performing Arts</v>
      </c>
      <c r="K626" t="str">
        <f t="shared" si="331"/>
        <v>40 to 64 years</v>
      </c>
      <c r="L626" t="str">
        <f t="shared" si="332"/>
        <v>54,664</v>
      </c>
      <c r="M626" t="str">
        <f t="shared" si="333"/>
        <v>±8,686</v>
      </c>
      <c r="O626" t="str">
        <f t="shared" si="334"/>
        <v>40_to_64_years_Visual_and_Performing_Arts</v>
      </c>
      <c r="P626" t="str">
        <f t="shared" si="335"/>
        <v>Louisiana</v>
      </c>
      <c r="Q626" t="str">
        <f t="shared" si="336"/>
        <v>Visual_and_Performing_Arts</v>
      </c>
      <c r="R626" t="str">
        <f t="shared" si="337"/>
        <v>40_to_64_years</v>
      </c>
      <c r="S626" t="str">
        <f t="shared" si="338"/>
        <v>54,664</v>
      </c>
      <c r="T626" t="str">
        <f t="shared" si="339"/>
        <v>±8,686</v>
      </c>
      <c r="V626" t="str">
        <f t="shared" si="340"/>
        <v>40_to_64_years_Visual_and_Performing_Arts</v>
      </c>
      <c r="W626" t="str">
        <f t="shared" si="341"/>
        <v>Louisiana</v>
      </c>
      <c r="X626" t="str">
        <f t="shared" si="342"/>
        <v>Visual_and_Performing_Arts</v>
      </c>
      <c r="Y626" t="str">
        <f t="shared" si="343"/>
        <v>40_to_64_years</v>
      </c>
      <c r="Z626" t="str">
        <f t="shared" si="344"/>
        <v>54664</v>
      </c>
      <c r="AA626" t="str">
        <f t="shared" si="345"/>
        <v>±8686</v>
      </c>
      <c r="AC626" t="str">
        <f t="shared" si="346"/>
        <v>40_to_64_years_Visual_and_Performing_Arts</v>
      </c>
      <c r="AD626" t="str">
        <f t="shared" si="347"/>
        <v>Louisiana</v>
      </c>
      <c r="AE626" t="str">
        <f t="shared" si="348"/>
        <v>Visual_and_Performing_Arts</v>
      </c>
      <c r="AF626" t="str">
        <f t="shared" si="349"/>
        <v>40_to_64_years</v>
      </c>
      <c r="AG626" t="str">
        <f t="shared" si="350"/>
        <v>54664</v>
      </c>
      <c r="AH626" t="str">
        <f t="shared" si="351"/>
        <v>8686</v>
      </c>
      <c r="AJ626" t="str">
        <f t="shared" si="352"/>
        <v>40_to_64_years_Visual_and_Performing_Arts</v>
      </c>
      <c r="AK626" t="str">
        <f t="shared" si="353"/>
        <v>Louisiana</v>
      </c>
      <c r="AL626" t="str">
        <f t="shared" si="354"/>
        <v>Visual_and_Performing_Arts</v>
      </c>
      <c r="AM626" t="str">
        <f t="shared" si="355"/>
        <v>40_to_64_years</v>
      </c>
      <c r="AN626" t="str">
        <f t="shared" si="356"/>
        <v>54664</v>
      </c>
      <c r="AO626" t="str">
        <f t="shared" si="357"/>
        <v>8686</v>
      </c>
      <c r="AQ626" t="str">
        <f t="shared" si="358"/>
        <v>40_to_64_years_Visual_and_Performing_Arts</v>
      </c>
      <c r="AR626" t="str">
        <f t="shared" si="359"/>
        <v>Louisiana</v>
      </c>
      <c r="AS626" t="str">
        <f t="shared" si="360"/>
        <v>Visual_and_Performing_Arts</v>
      </c>
      <c r="AT626" t="str">
        <f t="shared" si="361"/>
        <v>40_to_64_years</v>
      </c>
      <c r="AU626" t="str">
        <f t="shared" si="362"/>
        <v>54664</v>
      </c>
      <c r="AV626" t="str">
        <f t="shared" si="363"/>
        <v>8686</v>
      </c>
    </row>
    <row r="627" spans="1:48" x14ac:dyDescent="0.3">
      <c r="A627" t="s">
        <v>117</v>
      </c>
      <c r="B627" t="s">
        <v>1247</v>
      </c>
      <c r="C627" t="s">
        <v>67</v>
      </c>
      <c r="D627" t="s">
        <v>75</v>
      </c>
      <c r="E627" t="s">
        <v>1310</v>
      </c>
      <c r="F627" t="s">
        <v>1311</v>
      </c>
      <c r="H627" t="str">
        <f t="shared" si="328"/>
        <v>40 to 64 years_Communications</v>
      </c>
      <c r="I627" t="str">
        <f t="shared" si="329"/>
        <v>Louisiana</v>
      </c>
      <c r="J627" t="str">
        <f t="shared" si="330"/>
        <v>Communications</v>
      </c>
      <c r="K627" t="str">
        <f t="shared" si="331"/>
        <v>40 to 64 years</v>
      </c>
      <c r="L627" t="str">
        <f t="shared" si="332"/>
        <v>73,066</v>
      </c>
      <c r="M627" t="str">
        <f t="shared" si="333"/>
        <v>±8,974</v>
      </c>
      <c r="O627" t="str">
        <f t="shared" si="334"/>
        <v>40_to_64_years_Communications</v>
      </c>
      <c r="P627" t="str">
        <f t="shared" si="335"/>
        <v>Louisiana</v>
      </c>
      <c r="Q627" t="str">
        <f t="shared" si="336"/>
        <v>Communications</v>
      </c>
      <c r="R627" t="str">
        <f t="shared" si="337"/>
        <v>40_to_64_years</v>
      </c>
      <c r="S627" t="str">
        <f t="shared" si="338"/>
        <v>73,066</v>
      </c>
      <c r="T627" t="str">
        <f t="shared" si="339"/>
        <v>±8,974</v>
      </c>
      <c r="V627" t="str">
        <f t="shared" si="340"/>
        <v>40_to_64_years_Communications</v>
      </c>
      <c r="W627" t="str">
        <f t="shared" si="341"/>
        <v>Louisiana</v>
      </c>
      <c r="X627" t="str">
        <f t="shared" si="342"/>
        <v>Communications</v>
      </c>
      <c r="Y627" t="str">
        <f t="shared" si="343"/>
        <v>40_to_64_years</v>
      </c>
      <c r="Z627" t="str">
        <f t="shared" si="344"/>
        <v>73066</v>
      </c>
      <c r="AA627" t="str">
        <f t="shared" si="345"/>
        <v>±8974</v>
      </c>
      <c r="AC627" t="str">
        <f t="shared" si="346"/>
        <v>40_to_64_years_Communications</v>
      </c>
      <c r="AD627" t="str">
        <f t="shared" si="347"/>
        <v>Louisiana</v>
      </c>
      <c r="AE627" t="str">
        <f t="shared" si="348"/>
        <v>Communications</v>
      </c>
      <c r="AF627" t="str">
        <f t="shared" si="349"/>
        <v>40_to_64_years</v>
      </c>
      <c r="AG627" t="str">
        <f t="shared" si="350"/>
        <v>73066</v>
      </c>
      <c r="AH627" t="str">
        <f t="shared" si="351"/>
        <v>8974</v>
      </c>
      <c r="AJ627" t="str">
        <f t="shared" si="352"/>
        <v>40_to_64_years_Communications</v>
      </c>
      <c r="AK627" t="str">
        <f t="shared" si="353"/>
        <v>Louisiana</v>
      </c>
      <c r="AL627" t="str">
        <f t="shared" si="354"/>
        <v>Communications</v>
      </c>
      <c r="AM627" t="str">
        <f t="shared" si="355"/>
        <v>40_to_64_years</v>
      </c>
      <c r="AN627" t="str">
        <f t="shared" si="356"/>
        <v>73066</v>
      </c>
      <c r="AO627" t="str">
        <f t="shared" si="357"/>
        <v>8974</v>
      </c>
      <c r="AQ627" t="str">
        <f t="shared" si="358"/>
        <v>40_to_64_years_Communications</v>
      </c>
      <c r="AR627" t="str">
        <f t="shared" si="359"/>
        <v>Louisiana</v>
      </c>
      <c r="AS627" t="str">
        <f t="shared" si="360"/>
        <v>Communications</v>
      </c>
      <c r="AT627" t="str">
        <f t="shared" si="361"/>
        <v>40_to_64_years</v>
      </c>
      <c r="AU627" t="str">
        <f t="shared" si="362"/>
        <v>73066</v>
      </c>
      <c r="AV627" t="str">
        <f t="shared" si="363"/>
        <v>8974</v>
      </c>
    </row>
    <row r="628" spans="1:48" x14ac:dyDescent="0.3">
      <c r="A628" t="s">
        <v>120</v>
      </c>
      <c r="B628" t="s">
        <v>1247</v>
      </c>
      <c r="C628" t="s">
        <v>71</v>
      </c>
      <c r="D628" t="s">
        <v>75</v>
      </c>
      <c r="E628" t="s">
        <v>1312</v>
      </c>
      <c r="F628" t="s">
        <v>1313</v>
      </c>
      <c r="H628" t="str">
        <f t="shared" si="328"/>
        <v>40 to 64 years_Other</v>
      </c>
      <c r="I628" t="str">
        <f t="shared" si="329"/>
        <v>Louisiana</v>
      </c>
      <c r="J628" t="str">
        <f t="shared" si="330"/>
        <v>Other</v>
      </c>
      <c r="K628" t="str">
        <f t="shared" si="331"/>
        <v>40 to 64 years</v>
      </c>
      <c r="L628" t="str">
        <f t="shared" si="332"/>
        <v>60,275</v>
      </c>
      <c r="M628" t="str">
        <f t="shared" si="333"/>
        <v>±12,114</v>
      </c>
      <c r="O628" t="str">
        <f t="shared" si="334"/>
        <v>40_to_64_years_Other</v>
      </c>
      <c r="P628" t="str">
        <f t="shared" si="335"/>
        <v>Louisiana</v>
      </c>
      <c r="Q628" t="str">
        <f t="shared" si="336"/>
        <v>Other</v>
      </c>
      <c r="R628" t="str">
        <f t="shared" si="337"/>
        <v>40_to_64_years</v>
      </c>
      <c r="S628" t="str">
        <f t="shared" si="338"/>
        <v>60,275</v>
      </c>
      <c r="T628" t="str">
        <f t="shared" si="339"/>
        <v>±12,114</v>
      </c>
      <c r="V628" t="str">
        <f t="shared" si="340"/>
        <v>40_to_64_years_Other</v>
      </c>
      <c r="W628" t="str">
        <f t="shared" si="341"/>
        <v>Louisiana</v>
      </c>
      <c r="X628" t="str">
        <f t="shared" si="342"/>
        <v>Other</v>
      </c>
      <c r="Y628" t="str">
        <f t="shared" si="343"/>
        <v>40_to_64_years</v>
      </c>
      <c r="Z628" t="str">
        <f t="shared" si="344"/>
        <v>60275</v>
      </c>
      <c r="AA628" t="str">
        <f t="shared" si="345"/>
        <v>±12114</v>
      </c>
      <c r="AC628" t="str">
        <f t="shared" si="346"/>
        <v>40_to_64_years_Other</v>
      </c>
      <c r="AD628" t="str">
        <f t="shared" si="347"/>
        <v>Louisiana</v>
      </c>
      <c r="AE628" t="str">
        <f t="shared" si="348"/>
        <v>Other</v>
      </c>
      <c r="AF628" t="str">
        <f t="shared" si="349"/>
        <v>40_to_64_years</v>
      </c>
      <c r="AG628" t="str">
        <f t="shared" si="350"/>
        <v>60275</v>
      </c>
      <c r="AH628" t="str">
        <f t="shared" si="351"/>
        <v>12114</v>
      </c>
      <c r="AJ628" t="str">
        <f t="shared" si="352"/>
        <v>40_to_64_years_Other</v>
      </c>
      <c r="AK628" t="str">
        <f t="shared" si="353"/>
        <v>Louisiana</v>
      </c>
      <c r="AL628" t="str">
        <f t="shared" si="354"/>
        <v>Other</v>
      </c>
      <c r="AM628" t="str">
        <f t="shared" si="355"/>
        <v>40_to_64_years</v>
      </c>
      <c r="AN628" t="str">
        <f t="shared" si="356"/>
        <v>60275</v>
      </c>
      <c r="AO628" t="str">
        <f t="shared" si="357"/>
        <v>12114</v>
      </c>
      <c r="AQ628" t="str">
        <f t="shared" si="358"/>
        <v>40_to_64_years_Other</v>
      </c>
      <c r="AR628" t="str">
        <f t="shared" si="359"/>
        <v>Louisiana</v>
      </c>
      <c r="AS628" t="str">
        <f t="shared" si="360"/>
        <v>Other</v>
      </c>
      <c r="AT628" t="str">
        <f t="shared" si="361"/>
        <v>40_to_64_years</v>
      </c>
      <c r="AU628" t="str">
        <f t="shared" si="362"/>
        <v>60275</v>
      </c>
      <c r="AV628" t="str">
        <f t="shared" si="363"/>
        <v>12114</v>
      </c>
    </row>
    <row r="629" spans="1:48" x14ac:dyDescent="0.3">
      <c r="A629" t="s">
        <v>6</v>
      </c>
      <c r="B629" t="s">
        <v>1314</v>
      </c>
      <c r="C629" t="s">
        <v>6</v>
      </c>
      <c r="D629" t="s">
        <v>6</v>
      </c>
      <c r="E629" t="s">
        <v>1315</v>
      </c>
      <c r="F629" t="s">
        <v>1316</v>
      </c>
      <c r="H629" t="str">
        <f t="shared" si="328"/>
        <v>Total</v>
      </c>
      <c r="I629" t="str">
        <f t="shared" si="329"/>
        <v>Maine</v>
      </c>
      <c r="J629" t="str">
        <f t="shared" si="330"/>
        <v>Total</v>
      </c>
      <c r="K629" t="str">
        <f t="shared" si="331"/>
        <v>Total</v>
      </c>
      <c r="L629" t="str">
        <f t="shared" si="332"/>
        <v>62,421</v>
      </c>
      <c r="M629" t="str">
        <f t="shared" si="333"/>
        <v>±1,260</v>
      </c>
      <c r="O629" t="str">
        <f t="shared" si="334"/>
        <v>Total</v>
      </c>
      <c r="P629" t="str">
        <f t="shared" si="335"/>
        <v>Maine</v>
      </c>
      <c r="Q629" t="str">
        <f t="shared" si="336"/>
        <v>Total</v>
      </c>
      <c r="R629" t="str">
        <f t="shared" si="337"/>
        <v>Total</v>
      </c>
      <c r="S629" t="str">
        <f t="shared" si="338"/>
        <v>62,421</v>
      </c>
      <c r="T629" t="str">
        <f t="shared" si="339"/>
        <v>±1,260</v>
      </c>
      <c r="V629" t="str">
        <f t="shared" si="340"/>
        <v>Total</v>
      </c>
      <c r="W629" t="str">
        <f t="shared" si="341"/>
        <v>Maine</v>
      </c>
      <c r="X629" t="str">
        <f t="shared" si="342"/>
        <v>Total</v>
      </c>
      <c r="Y629" t="str">
        <f t="shared" si="343"/>
        <v>Total</v>
      </c>
      <c r="Z629" t="str">
        <f t="shared" si="344"/>
        <v>62421</v>
      </c>
      <c r="AA629" t="str">
        <f t="shared" si="345"/>
        <v>±1260</v>
      </c>
      <c r="AC629" t="str">
        <f t="shared" si="346"/>
        <v>Total</v>
      </c>
      <c r="AD629" t="str">
        <f t="shared" si="347"/>
        <v>Maine</v>
      </c>
      <c r="AE629" t="str">
        <f t="shared" si="348"/>
        <v>Total</v>
      </c>
      <c r="AF629" t="str">
        <f t="shared" si="349"/>
        <v>Total</v>
      </c>
      <c r="AG629" t="str">
        <f t="shared" si="350"/>
        <v>62421</v>
      </c>
      <c r="AH629" t="str">
        <f t="shared" si="351"/>
        <v>1260</v>
      </c>
      <c r="AJ629" t="str">
        <f t="shared" si="352"/>
        <v>Total</v>
      </c>
      <c r="AK629" t="str">
        <f t="shared" si="353"/>
        <v>Maine</v>
      </c>
      <c r="AL629" t="str">
        <f t="shared" si="354"/>
        <v>Total</v>
      </c>
      <c r="AM629" t="str">
        <f t="shared" si="355"/>
        <v>Total</v>
      </c>
      <c r="AN629" t="str">
        <f t="shared" si="356"/>
        <v>62421</v>
      </c>
      <c r="AO629" t="str">
        <f t="shared" si="357"/>
        <v>1260</v>
      </c>
      <c r="AQ629" t="str">
        <f t="shared" si="358"/>
        <v>Total</v>
      </c>
      <c r="AR629" t="str">
        <f t="shared" si="359"/>
        <v>Maine</v>
      </c>
      <c r="AS629" t="str">
        <f t="shared" si="360"/>
        <v>Total</v>
      </c>
      <c r="AT629" t="str">
        <f t="shared" si="361"/>
        <v>Total</v>
      </c>
      <c r="AU629" t="str">
        <f t="shared" si="362"/>
        <v>62421</v>
      </c>
      <c r="AV629" t="str">
        <f t="shared" si="363"/>
        <v>1260</v>
      </c>
    </row>
    <row r="630" spans="1:48" x14ac:dyDescent="0.3">
      <c r="A630" t="s">
        <v>10</v>
      </c>
      <c r="B630" t="s">
        <v>1314</v>
      </c>
      <c r="C630" t="s">
        <v>11</v>
      </c>
      <c r="D630" t="s">
        <v>11</v>
      </c>
      <c r="E630" t="s">
        <v>1317</v>
      </c>
      <c r="F630" t="s">
        <v>1318</v>
      </c>
      <c r="H630" t="str">
        <f t="shared" si="328"/>
        <v>25 to 39 years_25 to 39 years</v>
      </c>
      <c r="I630" t="str">
        <f t="shared" si="329"/>
        <v>Maine</v>
      </c>
      <c r="J630" t="str">
        <f t="shared" si="330"/>
        <v>25 to 39 years</v>
      </c>
      <c r="K630" t="str">
        <f t="shared" si="331"/>
        <v>25 to 39 years</v>
      </c>
      <c r="L630" t="str">
        <f t="shared" si="332"/>
        <v>56,454</v>
      </c>
      <c r="M630" t="str">
        <f t="shared" si="333"/>
        <v>±2,138</v>
      </c>
      <c r="O630" t="str">
        <f t="shared" si="334"/>
        <v>25_to_39_years_25_to_39_years</v>
      </c>
      <c r="P630" t="str">
        <f t="shared" si="335"/>
        <v>Maine</v>
      </c>
      <c r="Q630" t="str">
        <f t="shared" si="336"/>
        <v>25_to_39_years</v>
      </c>
      <c r="R630" t="str">
        <f t="shared" si="337"/>
        <v>25_to_39_years</v>
      </c>
      <c r="S630" t="str">
        <f t="shared" si="338"/>
        <v>56,454</v>
      </c>
      <c r="T630" t="str">
        <f t="shared" si="339"/>
        <v>±2,138</v>
      </c>
      <c r="V630" t="str">
        <f t="shared" si="340"/>
        <v>25_to_39_years_25_to_39_years</v>
      </c>
      <c r="W630" t="str">
        <f t="shared" si="341"/>
        <v>Maine</v>
      </c>
      <c r="X630" t="str">
        <f t="shared" si="342"/>
        <v>25_to_39_years</v>
      </c>
      <c r="Y630" t="str">
        <f t="shared" si="343"/>
        <v>25_to_39_years</v>
      </c>
      <c r="Z630" t="str">
        <f t="shared" si="344"/>
        <v>56454</v>
      </c>
      <c r="AA630" t="str">
        <f t="shared" si="345"/>
        <v>±2138</v>
      </c>
      <c r="AC630" t="str">
        <f t="shared" si="346"/>
        <v>25_to_39_years_25_to_39_years</v>
      </c>
      <c r="AD630" t="str">
        <f t="shared" si="347"/>
        <v>Maine</v>
      </c>
      <c r="AE630" t="str">
        <f t="shared" si="348"/>
        <v>25_to_39_years</v>
      </c>
      <c r="AF630" t="str">
        <f t="shared" si="349"/>
        <v>25_to_39_years</v>
      </c>
      <c r="AG630" t="str">
        <f t="shared" si="350"/>
        <v>56454</v>
      </c>
      <c r="AH630" t="str">
        <f t="shared" si="351"/>
        <v>2138</v>
      </c>
      <c r="AJ630" t="str">
        <f t="shared" si="352"/>
        <v>25_to_39_years_25_to_39_years</v>
      </c>
      <c r="AK630" t="str">
        <f t="shared" si="353"/>
        <v>Maine</v>
      </c>
      <c r="AL630" t="str">
        <f t="shared" si="354"/>
        <v>25_to_39_years</v>
      </c>
      <c r="AM630" t="str">
        <f t="shared" si="355"/>
        <v>25_to_39_years</v>
      </c>
      <c r="AN630" t="str">
        <f t="shared" si="356"/>
        <v>56454</v>
      </c>
      <c r="AO630" t="str">
        <f t="shared" si="357"/>
        <v>2138</v>
      </c>
      <c r="AQ630" t="str">
        <f t="shared" si="358"/>
        <v>25_to_39_years_25_to_39_years</v>
      </c>
      <c r="AR630" t="str">
        <f t="shared" si="359"/>
        <v>Maine</v>
      </c>
      <c r="AS630" t="str">
        <f t="shared" si="360"/>
        <v>25_to_39_years</v>
      </c>
      <c r="AT630" t="str">
        <f t="shared" si="361"/>
        <v>25_to_39_years</v>
      </c>
      <c r="AU630" t="str">
        <f t="shared" si="362"/>
        <v>56454</v>
      </c>
      <c r="AV630" t="str">
        <f t="shared" si="363"/>
        <v>2138</v>
      </c>
    </row>
    <row r="631" spans="1:48" x14ac:dyDescent="0.3">
      <c r="A631" t="s">
        <v>14</v>
      </c>
      <c r="B631" t="s">
        <v>1314</v>
      </c>
      <c r="C631" t="s">
        <v>15</v>
      </c>
      <c r="D631" t="s">
        <v>11</v>
      </c>
      <c r="E631" t="s">
        <v>1319</v>
      </c>
      <c r="F631" t="s">
        <v>1320</v>
      </c>
      <c r="H631" t="str">
        <f t="shared" si="328"/>
        <v>25 to 39 years_Computers, Mathematics and Statistics</v>
      </c>
      <c r="I631" t="str">
        <f t="shared" si="329"/>
        <v>Maine</v>
      </c>
      <c r="J631" t="str">
        <f t="shared" si="330"/>
        <v>Computers, Mathematics and Statistics</v>
      </c>
      <c r="K631" t="str">
        <f t="shared" si="331"/>
        <v>25 to 39 years</v>
      </c>
      <c r="L631" t="str">
        <f t="shared" si="332"/>
        <v>64,153</v>
      </c>
      <c r="M631" t="str">
        <f t="shared" si="333"/>
        <v>±27,139</v>
      </c>
      <c r="O631" t="str">
        <f t="shared" si="334"/>
        <v>25_to_39_years_Computers,_Mathematics_and_Statistics</v>
      </c>
      <c r="P631" t="str">
        <f t="shared" si="335"/>
        <v>Maine</v>
      </c>
      <c r="Q631" t="str">
        <f t="shared" si="336"/>
        <v>Computers,_Mathematics_and_Statistics</v>
      </c>
      <c r="R631" t="str">
        <f t="shared" si="337"/>
        <v>25_to_39_years</v>
      </c>
      <c r="S631" t="str">
        <f t="shared" si="338"/>
        <v>64,153</v>
      </c>
      <c r="T631" t="str">
        <f t="shared" si="339"/>
        <v>±27,139</v>
      </c>
      <c r="V631" t="str">
        <f t="shared" si="340"/>
        <v>25_to_39_years_Computers_Mathematics_and_Statistics</v>
      </c>
      <c r="W631" t="str">
        <f t="shared" si="341"/>
        <v>Maine</v>
      </c>
      <c r="X631" t="str">
        <f t="shared" si="342"/>
        <v>Computers_Mathematics_and_Statistics</v>
      </c>
      <c r="Y631" t="str">
        <f t="shared" si="343"/>
        <v>25_to_39_years</v>
      </c>
      <c r="Z631" t="str">
        <f t="shared" si="344"/>
        <v>64153</v>
      </c>
      <c r="AA631" t="str">
        <f t="shared" si="345"/>
        <v>±27139</v>
      </c>
      <c r="AC631" t="str">
        <f t="shared" si="346"/>
        <v>25_to_39_years_Computers_Mathematics_and_Statistics</v>
      </c>
      <c r="AD631" t="str">
        <f t="shared" si="347"/>
        <v>Maine</v>
      </c>
      <c r="AE631" t="str">
        <f t="shared" si="348"/>
        <v>Computers_Mathematics_and_Statistics</v>
      </c>
      <c r="AF631" t="str">
        <f t="shared" si="349"/>
        <v>25_to_39_years</v>
      </c>
      <c r="AG631" t="str">
        <f t="shared" si="350"/>
        <v>64153</v>
      </c>
      <c r="AH631" t="str">
        <f t="shared" si="351"/>
        <v>27139</v>
      </c>
      <c r="AJ631" t="str">
        <f t="shared" si="352"/>
        <v>25_to_39_years_Computers_Mathematics_and_Statistics</v>
      </c>
      <c r="AK631" t="str">
        <f t="shared" si="353"/>
        <v>Maine</v>
      </c>
      <c r="AL631" t="str">
        <f t="shared" si="354"/>
        <v>Computers_Mathematics_and_Statistics</v>
      </c>
      <c r="AM631" t="str">
        <f t="shared" si="355"/>
        <v>25_to_39_years</v>
      </c>
      <c r="AN631" t="str">
        <f t="shared" si="356"/>
        <v>64153</v>
      </c>
      <c r="AO631" t="str">
        <f t="shared" si="357"/>
        <v>27139</v>
      </c>
      <c r="AQ631" t="str">
        <f t="shared" si="358"/>
        <v>25_to_39_years_Computers_Mathematics_and_Statistics</v>
      </c>
      <c r="AR631" t="str">
        <f t="shared" si="359"/>
        <v>Maine</v>
      </c>
      <c r="AS631" t="str">
        <f t="shared" si="360"/>
        <v>Computers_Mathematics_and_Statistics</v>
      </c>
      <c r="AT631" t="str">
        <f t="shared" si="361"/>
        <v>25_to_39_years</v>
      </c>
      <c r="AU631" t="str">
        <f t="shared" si="362"/>
        <v>64153</v>
      </c>
      <c r="AV631" t="str">
        <f t="shared" si="363"/>
        <v>27139</v>
      </c>
    </row>
    <row r="632" spans="1:48" x14ac:dyDescent="0.3">
      <c r="A632" t="s">
        <v>18</v>
      </c>
      <c r="B632" t="s">
        <v>1314</v>
      </c>
      <c r="C632" t="s">
        <v>19</v>
      </c>
      <c r="D632" t="s">
        <v>11</v>
      </c>
      <c r="E632" t="s">
        <v>1321</v>
      </c>
      <c r="F632" t="s">
        <v>1322</v>
      </c>
      <c r="H632" t="str">
        <f t="shared" si="328"/>
        <v>25 to 39 years_Biological, Agricultural, and Environmental Sciences</v>
      </c>
      <c r="I632" t="str">
        <f t="shared" si="329"/>
        <v>Maine</v>
      </c>
      <c r="J632" t="str">
        <f t="shared" si="330"/>
        <v>Biological, Agricultural, and Environmental Sciences</v>
      </c>
      <c r="K632" t="str">
        <f t="shared" si="331"/>
        <v>25 to 39 years</v>
      </c>
      <c r="L632" t="str">
        <f t="shared" si="332"/>
        <v>51,597</v>
      </c>
      <c r="M632" t="str">
        <f t="shared" si="333"/>
        <v>±8,787</v>
      </c>
      <c r="O632" t="str">
        <f t="shared" si="334"/>
        <v>25_to_39_years_Biological,_Agricultural,_and_Environmental_Sciences</v>
      </c>
      <c r="P632" t="str">
        <f t="shared" si="335"/>
        <v>Maine</v>
      </c>
      <c r="Q632" t="str">
        <f t="shared" si="336"/>
        <v>Biological,_Agricultural,_and_Environmental_Sciences</v>
      </c>
      <c r="R632" t="str">
        <f t="shared" si="337"/>
        <v>25_to_39_years</v>
      </c>
      <c r="S632" t="str">
        <f t="shared" si="338"/>
        <v>51,597</v>
      </c>
      <c r="T632" t="str">
        <f t="shared" si="339"/>
        <v>±8,787</v>
      </c>
      <c r="V632" t="str">
        <f t="shared" si="340"/>
        <v>25_to_39_years_Biological_Agricultural_and_Environmental_Sciences</v>
      </c>
      <c r="W632" t="str">
        <f t="shared" si="341"/>
        <v>Maine</v>
      </c>
      <c r="X632" t="str">
        <f t="shared" si="342"/>
        <v>Biological_Agricultural_and_Environmental_Sciences</v>
      </c>
      <c r="Y632" t="str">
        <f t="shared" si="343"/>
        <v>25_to_39_years</v>
      </c>
      <c r="Z632" t="str">
        <f t="shared" si="344"/>
        <v>51597</v>
      </c>
      <c r="AA632" t="str">
        <f t="shared" si="345"/>
        <v>±8787</v>
      </c>
      <c r="AC632" t="str">
        <f t="shared" si="346"/>
        <v>25_to_39_years_Biological_Agricultural_and_Environmental_Sciences</v>
      </c>
      <c r="AD632" t="str">
        <f t="shared" si="347"/>
        <v>Maine</v>
      </c>
      <c r="AE632" t="str">
        <f t="shared" si="348"/>
        <v>Biological_Agricultural_and_Environmental_Sciences</v>
      </c>
      <c r="AF632" t="str">
        <f t="shared" si="349"/>
        <v>25_to_39_years</v>
      </c>
      <c r="AG632" t="str">
        <f t="shared" si="350"/>
        <v>51597</v>
      </c>
      <c r="AH632" t="str">
        <f t="shared" si="351"/>
        <v>8787</v>
      </c>
      <c r="AJ632" t="str">
        <f t="shared" si="352"/>
        <v>25_to_39_years_Biological_Agricultural_and_Environmental_Sciences</v>
      </c>
      <c r="AK632" t="str">
        <f t="shared" si="353"/>
        <v>Maine</v>
      </c>
      <c r="AL632" t="str">
        <f t="shared" si="354"/>
        <v>Biological_Agricultural_and_Environmental_Sciences</v>
      </c>
      <c r="AM632" t="str">
        <f t="shared" si="355"/>
        <v>25_to_39_years</v>
      </c>
      <c r="AN632" t="str">
        <f t="shared" si="356"/>
        <v>51597</v>
      </c>
      <c r="AO632" t="str">
        <f t="shared" si="357"/>
        <v>8787</v>
      </c>
      <c r="AQ632" t="str">
        <f t="shared" si="358"/>
        <v>25_to_39_years_Biological_Agricultural_and_Environmental_Sciences</v>
      </c>
      <c r="AR632" t="str">
        <f t="shared" si="359"/>
        <v>Maine</v>
      </c>
      <c r="AS632" t="str">
        <f t="shared" si="360"/>
        <v>Biological_Agricultural_and_Environmental_Sciences</v>
      </c>
      <c r="AT632" t="str">
        <f t="shared" si="361"/>
        <v>25_to_39_years</v>
      </c>
      <c r="AU632" t="str">
        <f t="shared" si="362"/>
        <v>51597</v>
      </c>
      <c r="AV632" t="str">
        <f t="shared" si="363"/>
        <v>8787</v>
      </c>
    </row>
    <row r="633" spans="1:48" x14ac:dyDescent="0.3">
      <c r="A633" t="s">
        <v>22</v>
      </c>
      <c r="B633" t="s">
        <v>1314</v>
      </c>
      <c r="C633" t="s">
        <v>23</v>
      </c>
      <c r="D633" t="s">
        <v>11</v>
      </c>
      <c r="E633" t="s">
        <v>1323</v>
      </c>
      <c r="F633" t="s">
        <v>1324</v>
      </c>
      <c r="H633" t="str">
        <f t="shared" si="328"/>
        <v>25 to 39 years_Physical and Related Sciences</v>
      </c>
      <c r="I633" t="str">
        <f t="shared" si="329"/>
        <v>Maine</v>
      </c>
      <c r="J633" t="str">
        <f t="shared" si="330"/>
        <v>Physical and Related Sciences</v>
      </c>
      <c r="K633" t="str">
        <f t="shared" si="331"/>
        <v>25 to 39 years</v>
      </c>
      <c r="L633" t="str">
        <f t="shared" si="332"/>
        <v>87,790</v>
      </c>
      <c r="M633" t="str">
        <f t="shared" si="333"/>
        <v>±34,430</v>
      </c>
      <c r="O633" t="str">
        <f t="shared" si="334"/>
        <v>25_to_39_years_Physical_and_Related_Sciences</v>
      </c>
      <c r="P633" t="str">
        <f t="shared" si="335"/>
        <v>Maine</v>
      </c>
      <c r="Q633" t="str">
        <f t="shared" si="336"/>
        <v>Physical_and_Related_Sciences</v>
      </c>
      <c r="R633" t="str">
        <f t="shared" si="337"/>
        <v>25_to_39_years</v>
      </c>
      <c r="S633" t="str">
        <f t="shared" si="338"/>
        <v>87,790</v>
      </c>
      <c r="T633" t="str">
        <f t="shared" si="339"/>
        <v>±34,430</v>
      </c>
      <c r="V633" t="str">
        <f t="shared" si="340"/>
        <v>25_to_39_years_Physical_and_Related_Sciences</v>
      </c>
      <c r="W633" t="str">
        <f t="shared" si="341"/>
        <v>Maine</v>
      </c>
      <c r="X633" t="str">
        <f t="shared" si="342"/>
        <v>Physical_and_Related_Sciences</v>
      </c>
      <c r="Y633" t="str">
        <f t="shared" si="343"/>
        <v>25_to_39_years</v>
      </c>
      <c r="Z633" t="str">
        <f t="shared" si="344"/>
        <v>87790</v>
      </c>
      <c r="AA633" t="str">
        <f t="shared" si="345"/>
        <v>±34430</v>
      </c>
      <c r="AC633" t="str">
        <f t="shared" si="346"/>
        <v>25_to_39_years_Physical_and_Related_Sciences</v>
      </c>
      <c r="AD633" t="str">
        <f t="shared" si="347"/>
        <v>Maine</v>
      </c>
      <c r="AE633" t="str">
        <f t="shared" si="348"/>
        <v>Physical_and_Related_Sciences</v>
      </c>
      <c r="AF633" t="str">
        <f t="shared" si="349"/>
        <v>25_to_39_years</v>
      </c>
      <c r="AG633" t="str">
        <f t="shared" si="350"/>
        <v>87790</v>
      </c>
      <c r="AH633" t="str">
        <f t="shared" si="351"/>
        <v>34430</v>
      </c>
      <c r="AJ633" t="str">
        <f t="shared" si="352"/>
        <v>25_to_39_years_Physical_and_Related_Sciences</v>
      </c>
      <c r="AK633" t="str">
        <f t="shared" si="353"/>
        <v>Maine</v>
      </c>
      <c r="AL633" t="str">
        <f t="shared" si="354"/>
        <v>Physical_and_Related_Sciences</v>
      </c>
      <c r="AM633" t="str">
        <f t="shared" si="355"/>
        <v>25_to_39_years</v>
      </c>
      <c r="AN633" t="str">
        <f t="shared" si="356"/>
        <v>87790</v>
      </c>
      <c r="AO633" t="str">
        <f t="shared" si="357"/>
        <v>34430</v>
      </c>
      <c r="AQ633" t="str">
        <f t="shared" si="358"/>
        <v>25_to_39_years_Physical_and_Related_Sciences</v>
      </c>
      <c r="AR633" t="str">
        <f t="shared" si="359"/>
        <v>Maine</v>
      </c>
      <c r="AS633" t="str">
        <f t="shared" si="360"/>
        <v>Physical_and_Related_Sciences</v>
      </c>
      <c r="AT633" t="str">
        <f t="shared" si="361"/>
        <v>25_to_39_years</v>
      </c>
      <c r="AU633" t="str">
        <f t="shared" si="362"/>
        <v>87790</v>
      </c>
      <c r="AV633" t="str">
        <f t="shared" si="363"/>
        <v>34430</v>
      </c>
    </row>
    <row r="634" spans="1:48" x14ac:dyDescent="0.3">
      <c r="A634" t="s">
        <v>26</v>
      </c>
      <c r="B634" t="s">
        <v>1314</v>
      </c>
      <c r="C634" t="s">
        <v>27</v>
      </c>
      <c r="D634" t="s">
        <v>11</v>
      </c>
      <c r="E634" t="s">
        <v>1325</v>
      </c>
      <c r="F634" t="s">
        <v>1326</v>
      </c>
      <c r="H634" t="str">
        <f t="shared" si="328"/>
        <v>25 to 39 years_Psychology</v>
      </c>
      <c r="I634" t="str">
        <f t="shared" si="329"/>
        <v>Maine</v>
      </c>
      <c r="J634" t="str">
        <f t="shared" si="330"/>
        <v>Psychology</v>
      </c>
      <c r="K634" t="str">
        <f t="shared" si="331"/>
        <v>25 to 39 years</v>
      </c>
      <c r="L634" t="str">
        <f t="shared" si="332"/>
        <v>50,610</v>
      </c>
      <c r="M634" t="str">
        <f t="shared" si="333"/>
        <v>±5,464</v>
      </c>
      <c r="O634" t="str">
        <f t="shared" si="334"/>
        <v>25_to_39_years_Psychology</v>
      </c>
      <c r="P634" t="str">
        <f t="shared" si="335"/>
        <v>Maine</v>
      </c>
      <c r="Q634" t="str">
        <f t="shared" si="336"/>
        <v>Psychology</v>
      </c>
      <c r="R634" t="str">
        <f t="shared" si="337"/>
        <v>25_to_39_years</v>
      </c>
      <c r="S634" t="str">
        <f t="shared" si="338"/>
        <v>50,610</v>
      </c>
      <c r="T634" t="str">
        <f t="shared" si="339"/>
        <v>±5,464</v>
      </c>
      <c r="V634" t="str">
        <f t="shared" si="340"/>
        <v>25_to_39_years_Psychology</v>
      </c>
      <c r="W634" t="str">
        <f t="shared" si="341"/>
        <v>Maine</v>
      </c>
      <c r="X634" t="str">
        <f t="shared" si="342"/>
        <v>Psychology</v>
      </c>
      <c r="Y634" t="str">
        <f t="shared" si="343"/>
        <v>25_to_39_years</v>
      </c>
      <c r="Z634" t="str">
        <f t="shared" si="344"/>
        <v>50610</v>
      </c>
      <c r="AA634" t="str">
        <f t="shared" si="345"/>
        <v>±5464</v>
      </c>
      <c r="AC634" t="str">
        <f t="shared" si="346"/>
        <v>25_to_39_years_Psychology</v>
      </c>
      <c r="AD634" t="str">
        <f t="shared" si="347"/>
        <v>Maine</v>
      </c>
      <c r="AE634" t="str">
        <f t="shared" si="348"/>
        <v>Psychology</v>
      </c>
      <c r="AF634" t="str">
        <f t="shared" si="349"/>
        <v>25_to_39_years</v>
      </c>
      <c r="AG634" t="str">
        <f t="shared" si="350"/>
        <v>50610</v>
      </c>
      <c r="AH634" t="str">
        <f t="shared" si="351"/>
        <v>5464</v>
      </c>
      <c r="AJ634" t="str">
        <f t="shared" si="352"/>
        <v>25_to_39_years_Psychology</v>
      </c>
      <c r="AK634" t="str">
        <f t="shared" si="353"/>
        <v>Maine</v>
      </c>
      <c r="AL634" t="str">
        <f t="shared" si="354"/>
        <v>Psychology</v>
      </c>
      <c r="AM634" t="str">
        <f t="shared" si="355"/>
        <v>25_to_39_years</v>
      </c>
      <c r="AN634" t="str">
        <f t="shared" si="356"/>
        <v>50610</v>
      </c>
      <c r="AO634" t="str">
        <f t="shared" si="357"/>
        <v>5464</v>
      </c>
      <c r="AQ634" t="str">
        <f t="shared" si="358"/>
        <v>25_to_39_years_Psychology</v>
      </c>
      <c r="AR634" t="str">
        <f t="shared" si="359"/>
        <v>Maine</v>
      </c>
      <c r="AS634" t="str">
        <f t="shared" si="360"/>
        <v>Psychology</v>
      </c>
      <c r="AT634" t="str">
        <f t="shared" si="361"/>
        <v>25_to_39_years</v>
      </c>
      <c r="AU634" t="str">
        <f t="shared" si="362"/>
        <v>50610</v>
      </c>
      <c r="AV634" t="str">
        <f t="shared" si="363"/>
        <v>5464</v>
      </c>
    </row>
    <row r="635" spans="1:48" x14ac:dyDescent="0.3">
      <c r="A635" t="s">
        <v>30</v>
      </c>
      <c r="B635" t="s">
        <v>1314</v>
      </c>
      <c r="C635" t="s">
        <v>31</v>
      </c>
      <c r="D635" t="s">
        <v>11</v>
      </c>
      <c r="E635" t="s">
        <v>1327</v>
      </c>
      <c r="F635" t="s">
        <v>1328</v>
      </c>
      <c r="H635" t="str">
        <f t="shared" si="328"/>
        <v>25 to 39 years_Social Sciences</v>
      </c>
      <c r="I635" t="str">
        <f t="shared" si="329"/>
        <v>Maine</v>
      </c>
      <c r="J635" t="str">
        <f t="shared" si="330"/>
        <v>Social Sciences</v>
      </c>
      <c r="K635" t="str">
        <f t="shared" si="331"/>
        <v>25 to 39 years</v>
      </c>
      <c r="L635" t="str">
        <f t="shared" si="332"/>
        <v>56,799</v>
      </c>
      <c r="M635" t="str">
        <f t="shared" si="333"/>
        <v>±4,073</v>
      </c>
      <c r="O635" t="str">
        <f t="shared" si="334"/>
        <v>25_to_39_years_Social_Sciences</v>
      </c>
      <c r="P635" t="str">
        <f t="shared" si="335"/>
        <v>Maine</v>
      </c>
      <c r="Q635" t="str">
        <f t="shared" si="336"/>
        <v>Social_Sciences</v>
      </c>
      <c r="R635" t="str">
        <f t="shared" si="337"/>
        <v>25_to_39_years</v>
      </c>
      <c r="S635" t="str">
        <f t="shared" si="338"/>
        <v>56,799</v>
      </c>
      <c r="T635" t="str">
        <f t="shared" si="339"/>
        <v>±4,073</v>
      </c>
      <c r="V635" t="str">
        <f t="shared" si="340"/>
        <v>25_to_39_years_Social_Sciences</v>
      </c>
      <c r="W635" t="str">
        <f t="shared" si="341"/>
        <v>Maine</v>
      </c>
      <c r="X635" t="str">
        <f t="shared" si="342"/>
        <v>Social_Sciences</v>
      </c>
      <c r="Y635" t="str">
        <f t="shared" si="343"/>
        <v>25_to_39_years</v>
      </c>
      <c r="Z635" t="str">
        <f t="shared" si="344"/>
        <v>56799</v>
      </c>
      <c r="AA635" t="str">
        <f t="shared" si="345"/>
        <v>±4073</v>
      </c>
      <c r="AC635" t="str">
        <f t="shared" si="346"/>
        <v>25_to_39_years_Social_Sciences</v>
      </c>
      <c r="AD635" t="str">
        <f t="shared" si="347"/>
        <v>Maine</v>
      </c>
      <c r="AE635" t="str">
        <f t="shared" si="348"/>
        <v>Social_Sciences</v>
      </c>
      <c r="AF635" t="str">
        <f t="shared" si="349"/>
        <v>25_to_39_years</v>
      </c>
      <c r="AG635" t="str">
        <f t="shared" si="350"/>
        <v>56799</v>
      </c>
      <c r="AH635" t="str">
        <f t="shared" si="351"/>
        <v>4073</v>
      </c>
      <c r="AJ635" t="str">
        <f t="shared" si="352"/>
        <v>25_to_39_years_Social_Sciences</v>
      </c>
      <c r="AK635" t="str">
        <f t="shared" si="353"/>
        <v>Maine</v>
      </c>
      <c r="AL635" t="str">
        <f t="shared" si="354"/>
        <v>Social_Sciences</v>
      </c>
      <c r="AM635" t="str">
        <f t="shared" si="355"/>
        <v>25_to_39_years</v>
      </c>
      <c r="AN635" t="str">
        <f t="shared" si="356"/>
        <v>56799</v>
      </c>
      <c r="AO635" t="str">
        <f t="shared" si="357"/>
        <v>4073</v>
      </c>
      <c r="AQ635" t="str">
        <f t="shared" si="358"/>
        <v>25_to_39_years_Social_Sciences</v>
      </c>
      <c r="AR635" t="str">
        <f t="shared" si="359"/>
        <v>Maine</v>
      </c>
      <c r="AS635" t="str">
        <f t="shared" si="360"/>
        <v>Social_Sciences</v>
      </c>
      <c r="AT635" t="str">
        <f t="shared" si="361"/>
        <v>25_to_39_years</v>
      </c>
      <c r="AU635" t="str">
        <f t="shared" si="362"/>
        <v>56799</v>
      </c>
      <c r="AV635" t="str">
        <f t="shared" si="363"/>
        <v>4073</v>
      </c>
    </row>
    <row r="636" spans="1:48" x14ac:dyDescent="0.3">
      <c r="A636" t="s">
        <v>34</v>
      </c>
      <c r="B636" t="s">
        <v>1314</v>
      </c>
      <c r="C636" t="s">
        <v>35</v>
      </c>
      <c r="D636" t="s">
        <v>11</v>
      </c>
      <c r="E636" t="s">
        <v>1329</v>
      </c>
      <c r="F636" t="s">
        <v>1330</v>
      </c>
      <c r="H636" t="str">
        <f t="shared" si="328"/>
        <v>25 to 39 years_Engineering</v>
      </c>
      <c r="I636" t="str">
        <f t="shared" si="329"/>
        <v>Maine</v>
      </c>
      <c r="J636" t="str">
        <f t="shared" si="330"/>
        <v>Engineering</v>
      </c>
      <c r="K636" t="str">
        <f t="shared" si="331"/>
        <v>25 to 39 years</v>
      </c>
      <c r="L636" t="str">
        <f t="shared" si="332"/>
        <v>93,338</v>
      </c>
      <c r="M636" t="str">
        <f t="shared" si="333"/>
        <v>±7,160</v>
      </c>
      <c r="O636" t="str">
        <f t="shared" si="334"/>
        <v>25_to_39_years_Engineering</v>
      </c>
      <c r="P636" t="str">
        <f t="shared" si="335"/>
        <v>Maine</v>
      </c>
      <c r="Q636" t="str">
        <f t="shared" si="336"/>
        <v>Engineering</v>
      </c>
      <c r="R636" t="str">
        <f t="shared" si="337"/>
        <v>25_to_39_years</v>
      </c>
      <c r="S636" t="str">
        <f t="shared" si="338"/>
        <v>93,338</v>
      </c>
      <c r="T636" t="str">
        <f t="shared" si="339"/>
        <v>±7,160</v>
      </c>
      <c r="V636" t="str">
        <f t="shared" si="340"/>
        <v>25_to_39_years_Engineering</v>
      </c>
      <c r="W636" t="str">
        <f t="shared" si="341"/>
        <v>Maine</v>
      </c>
      <c r="X636" t="str">
        <f t="shared" si="342"/>
        <v>Engineering</v>
      </c>
      <c r="Y636" t="str">
        <f t="shared" si="343"/>
        <v>25_to_39_years</v>
      </c>
      <c r="Z636" t="str">
        <f t="shared" si="344"/>
        <v>93338</v>
      </c>
      <c r="AA636" t="str">
        <f t="shared" si="345"/>
        <v>±7160</v>
      </c>
      <c r="AC636" t="str">
        <f t="shared" si="346"/>
        <v>25_to_39_years_Engineering</v>
      </c>
      <c r="AD636" t="str">
        <f t="shared" si="347"/>
        <v>Maine</v>
      </c>
      <c r="AE636" t="str">
        <f t="shared" si="348"/>
        <v>Engineering</v>
      </c>
      <c r="AF636" t="str">
        <f t="shared" si="349"/>
        <v>25_to_39_years</v>
      </c>
      <c r="AG636" t="str">
        <f t="shared" si="350"/>
        <v>93338</v>
      </c>
      <c r="AH636" t="str">
        <f t="shared" si="351"/>
        <v>7160</v>
      </c>
      <c r="AJ636" t="str">
        <f t="shared" si="352"/>
        <v>25_to_39_years_Engineering</v>
      </c>
      <c r="AK636" t="str">
        <f t="shared" si="353"/>
        <v>Maine</v>
      </c>
      <c r="AL636" t="str">
        <f t="shared" si="354"/>
        <v>Engineering</v>
      </c>
      <c r="AM636" t="str">
        <f t="shared" si="355"/>
        <v>25_to_39_years</v>
      </c>
      <c r="AN636" t="str">
        <f t="shared" si="356"/>
        <v>93338</v>
      </c>
      <c r="AO636" t="str">
        <f t="shared" si="357"/>
        <v>7160</v>
      </c>
      <c r="AQ636" t="str">
        <f t="shared" si="358"/>
        <v>25_to_39_years_Engineering</v>
      </c>
      <c r="AR636" t="str">
        <f t="shared" si="359"/>
        <v>Maine</v>
      </c>
      <c r="AS636" t="str">
        <f t="shared" si="360"/>
        <v>Engineering</v>
      </c>
      <c r="AT636" t="str">
        <f t="shared" si="361"/>
        <v>25_to_39_years</v>
      </c>
      <c r="AU636" t="str">
        <f t="shared" si="362"/>
        <v>93338</v>
      </c>
      <c r="AV636" t="str">
        <f t="shared" si="363"/>
        <v>7160</v>
      </c>
    </row>
    <row r="637" spans="1:48" x14ac:dyDescent="0.3">
      <c r="A637" t="s">
        <v>38</v>
      </c>
      <c r="B637" t="s">
        <v>1314</v>
      </c>
      <c r="C637" t="s">
        <v>39</v>
      </c>
      <c r="D637" t="s">
        <v>11</v>
      </c>
      <c r="E637" t="s">
        <v>1331</v>
      </c>
      <c r="F637" t="s">
        <v>1332</v>
      </c>
      <c r="H637" t="str">
        <f t="shared" si="328"/>
        <v>25 to 39 years_Multidisciplinary Studies</v>
      </c>
      <c r="I637" t="str">
        <f t="shared" si="329"/>
        <v>Maine</v>
      </c>
      <c r="J637" t="str">
        <f t="shared" si="330"/>
        <v>Multidisciplinary Studies</v>
      </c>
      <c r="K637" t="str">
        <f t="shared" si="331"/>
        <v>25 to 39 years</v>
      </c>
      <c r="L637" t="str">
        <f t="shared" si="332"/>
        <v>43,917</v>
      </c>
      <c r="M637" t="str">
        <f t="shared" si="333"/>
        <v>±14,591</v>
      </c>
      <c r="O637" t="str">
        <f t="shared" si="334"/>
        <v>25_to_39_years_Multidisciplinary_Studies</v>
      </c>
      <c r="P637" t="str">
        <f t="shared" si="335"/>
        <v>Maine</v>
      </c>
      <c r="Q637" t="str">
        <f t="shared" si="336"/>
        <v>Multidisciplinary_Studies</v>
      </c>
      <c r="R637" t="str">
        <f t="shared" si="337"/>
        <v>25_to_39_years</v>
      </c>
      <c r="S637" t="str">
        <f t="shared" si="338"/>
        <v>43,917</v>
      </c>
      <c r="T637" t="str">
        <f t="shared" si="339"/>
        <v>±14,591</v>
      </c>
      <c r="V637" t="str">
        <f t="shared" si="340"/>
        <v>25_to_39_years_Multidisciplinary_Studies</v>
      </c>
      <c r="W637" t="str">
        <f t="shared" si="341"/>
        <v>Maine</v>
      </c>
      <c r="X637" t="str">
        <f t="shared" si="342"/>
        <v>Multidisciplinary_Studies</v>
      </c>
      <c r="Y637" t="str">
        <f t="shared" si="343"/>
        <v>25_to_39_years</v>
      </c>
      <c r="Z637" t="str">
        <f t="shared" si="344"/>
        <v>43917</v>
      </c>
      <c r="AA637" t="str">
        <f t="shared" si="345"/>
        <v>±14591</v>
      </c>
      <c r="AC637" t="str">
        <f t="shared" si="346"/>
        <v>25_to_39_years_Multidisciplinary_Studies</v>
      </c>
      <c r="AD637" t="str">
        <f t="shared" si="347"/>
        <v>Maine</v>
      </c>
      <c r="AE637" t="str">
        <f t="shared" si="348"/>
        <v>Multidisciplinary_Studies</v>
      </c>
      <c r="AF637" t="str">
        <f t="shared" si="349"/>
        <v>25_to_39_years</v>
      </c>
      <c r="AG637" t="str">
        <f t="shared" si="350"/>
        <v>43917</v>
      </c>
      <c r="AH637" t="str">
        <f t="shared" si="351"/>
        <v>14591</v>
      </c>
      <c r="AJ637" t="str">
        <f t="shared" si="352"/>
        <v>25_to_39_years_Multidisciplinary_Studies</v>
      </c>
      <c r="AK637" t="str">
        <f t="shared" si="353"/>
        <v>Maine</v>
      </c>
      <c r="AL637" t="str">
        <f t="shared" si="354"/>
        <v>Multidisciplinary_Studies</v>
      </c>
      <c r="AM637" t="str">
        <f t="shared" si="355"/>
        <v>25_to_39_years</v>
      </c>
      <c r="AN637" t="str">
        <f t="shared" si="356"/>
        <v>43917</v>
      </c>
      <c r="AO637" t="str">
        <f t="shared" si="357"/>
        <v>14591</v>
      </c>
      <c r="AQ637" t="str">
        <f t="shared" si="358"/>
        <v>25_to_39_years_Multidisciplinary_Studies</v>
      </c>
      <c r="AR637" t="str">
        <f t="shared" si="359"/>
        <v>Maine</v>
      </c>
      <c r="AS637" t="str">
        <f t="shared" si="360"/>
        <v>Multidisciplinary_Studies</v>
      </c>
      <c r="AT637" t="str">
        <f t="shared" si="361"/>
        <v>25_to_39_years</v>
      </c>
      <c r="AU637" t="str">
        <f t="shared" si="362"/>
        <v>43917</v>
      </c>
      <c r="AV637" t="str">
        <f t="shared" si="363"/>
        <v>14591</v>
      </c>
    </row>
    <row r="638" spans="1:48" x14ac:dyDescent="0.3">
      <c r="A638" t="s">
        <v>42</v>
      </c>
      <c r="B638" t="s">
        <v>1314</v>
      </c>
      <c r="C638" t="s">
        <v>43</v>
      </c>
      <c r="D638" t="s">
        <v>11</v>
      </c>
      <c r="E638" t="s">
        <v>1333</v>
      </c>
      <c r="F638" t="s">
        <v>1334</v>
      </c>
      <c r="H638" t="str">
        <f t="shared" si="328"/>
        <v>25 to 39 years_Science and Engineering Related Fields</v>
      </c>
      <c r="I638" t="str">
        <f t="shared" si="329"/>
        <v>Maine</v>
      </c>
      <c r="J638" t="str">
        <f t="shared" si="330"/>
        <v>Science and Engineering Related Fields</v>
      </c>
      <c r="K638" t="str">
        <f t="shared" si="331"/>
        <v>25 to 39 years</v>
      </c>
      <c r="L638" t="str">
        <f t="shared" si="332"/>
        <v>62,387</v>
      </c>
      <c r="M638" t="str">
        <f t="shared" si="333"/>
        <v>±6,077</v>
      </c>
      <c r="O638" t="str">
        <f t="shared" si="334"/>
        <v>25_to_39_years_Science_and_Engineering_Related_Fields</v>
      </c>
      <c r="P638" t="str">
        <f t="shared" si="335"/>
        <v>Maine</v>
      </c>
      <c r="Q638" t="str">
        <f t="shared" si="336"/>
        <v>Science_and_Engineering_Related_Fields</v>
      </c>
      <c r="R638" t="str">
        <f t="shared" si="337"/>
        <v>25_to_39_years</v>
      </c>
      <c r="S638" t="str">
        <f t="shared" si="338"/>
        <v>62,387</v>
      </c>
      <c r="T638" t="str">
        <f t="shared" si="339"/>
        <v>±6,077</v>
      </c>
      <c r="V638" t="str">
        <f t="shared" si="340"/>
        <v>25_to_39_years_Science_and_Engineering_Related_Fields</v>
      </c>
      <c r="W638" t="str">
        <f t="shared" si="341"/>
        <v>Maine</v>
      </c>
      <c r="X638" t="str">
        <f t="shared" si="342"/>
        <v>Science_and_Engineering_Related_Fields</v>
      </c>
      <c r="Y638" t="str">
        <f t="shared" si="343"/>
        <v>25_to_39_years</v>
      </c>
      <c r="Z638" t="str">
        <f t="shared" si="344"/>
        <v>62387</v>
      </c>
      <c r="AA638" t="str">
        <f t="shared" si="345"/>
        <v>±6077</v>
      </c>
      <c r="AC638" t="str">
        <f t="shared" si="346"/>
        <v>25_to_39_years_Science_and_Engineering_Related_Fields</v>
      </c>
      <c r="AD638" t="str">
        <f t="shared" si="347"/>
        <v>Maine</v>
      </c>
      <c r="AE638" t="str">
        <f t="shared" si="348"/>
        <v>Science_and_Engineering_Related_Fields</v>
      </c>
      <c r="AF638" t="str">
        <f t="shared" si="349"/>
        <v>25_to_39_years</v>
      </c>
      <c r="AG638" t="str">
        <f t="shared" si="350"/>
        <v>62387</v>
      </c>
      <c r="AH638" t="str">
        <f t="shared" si="351"/>
        <v>6077</v>
      </c>
      <c r="AJ638" t="str">
        <f t="shared" si="352"/>
        <v>25_to_39_years_Science_and_Engineering_Related_Fields</v>
      </c>
      <c r="AK638" t="str">
        <f t="shared" si="353"/>
        <v>Maine</v>
      </c>
      <c r="AL638" t="str">
        <f t="shared" si="354"/>
        <v>Science_and_Engineering_Related_Fields</v>
      </c>
      <c r="AM638" t="str">
        <f t="shared" si="355"/>
        <v>25_to_39_years</v>
      </c>
      <c r="AN638" t="str">
        <f t="shared" si="356"/>
        <v>62387</v>
      </c>
      <c r="AO638" t="str">
        <f t="shared" si="357"/>
        <v>6077</v>
      </c>
      <c r="AQ638" t="str">
        <f t="shared" si="358"/>
        <v>25_to_39_years_Science_and_Engineering_Related_Fields</v>
      </c>
      <c r="AR638" t="str">
        <f t="shared" si="359"/>
        <v>Maine</v>
      </c>
      <c r="AS638" t="str">
        <f t="shared" si="360"/>
        <v>Science_and_Engineering_Related_Fields</v>
      </c>
      <c r="AT638" t="str">
        <f t="shared" si="361"/>
        <v>25_to_39_years</v>
      </c>
      <c r="AU638" t="str">
        <f t="shared" si="362"/>
        <v>62387</v>
      </c>
      <c r="AV638" t="str">
        <f t="shared" si="363"/>
        <v>6077</v>
      </c>
    </row>
    <row r="639" spans="1:48" x14ac:dyDescent="0.3">
      <c r="A639" t="s">
        <v>46</v>
      </c>
      <c r="B639" t="s">
        <v>1314</v>
      </c>
      <c r="C639" t="s">
        <v>47</v>
      </c>
      <c r="D639" t="s">
        <v>11</v>
      </c>
      <c r="E639" t="s">
        <v>1335</v>
      </c>
      <c r="F639" t="s">
        <v>1336</v>
      </c>
      <c r="H639" t="str">
        <f t="shared" si="328"/>
        <v>25 to 39 years_Business</v>
      </c>
      <c r="I639" t="str">
        <f t="shared" si="329"/>
        <v>Maine</v>
      </c>
      <c r="J639" t="str">
        <f t="shared" si="330"/>
        <v>Business</v>
      </c>
      <c r="K639" t="str">
        <f t="shared" si="331"/>
        <v>25 to 39 years</v>
      </c>
      <c r="L639" t="str">
        <f t="shared" si="332"/>
        <v>67,591</v>
      </c>
      <c r="M639" t="str">
        <f t="shared" si="333"/>
        <v>±4,788</v>
      </c>
      <c r="O639" t="str">
        <f t="shared" si="334"/>
        <v>25_to_39_years_Business</v>
      </c>
      <c r="P639" t="str">
        <f t="shared" si="335"/>
        <v>Maine</v>
      </c>
      <c r="Q639" t="str">
        <f t="shared" si="336"/>
        <v>Business</v>
      </c>
      <c r="R639" t="str">
        <f t="shared" si="337"/>
        <v>25_to_39_years</v>
      </c>
      <c r="S639" t="str">
        <f t="shared" si="338"/>
        <v>67,591</v>
      </c>
      <c r="T639" t="str">
        <f t="shared" si="339"/>
        <v>±4,788</v>
      </c>
      <c r="V639" t="str">
        <f t="shared" si="340"/>
        <v>25_to_39_years_Business</v>
      </c>
      <c r="W639" t="str">
        <f t="shared" si="341"/>
        <v>Maine</v>
      </c>
      <c r="X639" t="str">
        <f t="shared" si="342"/>
        <v>Business</v>
      </c>
      <c r="Y639" t="str">
        <f t="shared" si="343"/>
        <v>25_to_39_years</v>
      </c>
      <c r="Z639" t="str">
        <f t="shared" si="344"/>
        <v>67591</v>
      </c>
      <c r="AA639" t="str">
        <f t="shared" si="345"/>
        <v>±4788</v>
      </c>
      <c r="AC639" t="str">
        <f t="shared" si="346"/>
        <v>25_to_39_years_Business</v>
      </c>
      <c r="AD639" t="str">
        <f t="shared" si="347"/>
        <v>Maine</v>
      </c>
      <c r="AE639" t="str">
        <f t="shared" si="348"/>
        <v>Business</v>
      </c>
      <c r="AF639" t="str">
        <f t="shared" si="349"/>
        <v>25_to_39_years</v>
      </c>
      <c r="AG639" t="str">
        <f t="shared" si="350"/>
        <v>67591</v>
      </c>
      <c r="AH639" t="str">
        <f t="shared" si="351"/>
        <v>4788</v>
      </c>
      <c r="AJ639" t="str">
        <f t="shared" si="352"/>
        <v>25_to_39_years_Business</v>
      </c>
      <c r="AK639" t="str">
        <f t="shared" si="353"/>
        <v>Maine</v>
      </c>
      <c r="AL639" t="str">
        <f t="shared" si="354"/>
        <v>Business</v>
      </c>
      <c r="AM639" t="str">
        <f t="shared" si="355"/>
        <v>25_to_39_years</v>
      </c>
      <c r="AN639" t="str">
        <f t="shared" si="356"/>
        <v>67591</v>
      </c>
      <c r="AO639" t="str">
        <f t="shared" si="357"/>
        <v>4788</v>
      </c>
      <c r="AQ639" t="str">
        <f t="shared" si="358"/>
        <v>25_to_39_years_Business</v>
      </c>
      <c r="AR639" t="str">
        <f t="shared" si="359"/>
        <v>Maine</v>
      </c>
      <c r="AS639" t="str">
        <f t="shared" si="360"/>
        <v>Business</v>
      </c>
      <c r="AT639" t="str">
        <f t="shared" si="361"/>
        <v>25_to_39_years</v>
      </c>
      <c r="AU639" t="str">
        <f t="shared" si="362"/>
        <v>67591</v>
      </c>
      <c r="AV639" t="str">
        <f t="shared" si="363"/>
        <v>4788</v>
      </c>
    </row>
    <row r="640" spans="1:48" x14ac:dyDescent="0.3">
      <c r="A640" t="s">
        <v>50</v>
      </c>
      <c r="B640" t="s">
        <v>1314</v>
      </c>
      <c r="C640" t="s">
        <v>51</v>
      </c>
      <c r="D640" t="s">
        <v>11</v>
      </c>
      <c r="E640" t="s">
        <v>1337</v>
      </c>
      <c r="F640" t="s">
        <v>1338</v>
      </c>
      <c r="H640" t="str">
        <f t="shared" si="328"/>
        <v>25 to 39 years_Education</v>
      </c>
      <c r="I640" t="str">
        <f t="shared" si="329"/>
        <v>Maine</v>
      </c>
      <c r="J640" t="str">
        <f t="shared" si="330"/>
        <v>Education</v>
      </c>
      <c r="K640" t="str">
        <f t="shared" si="331"/>
        <v>25 to 39 years</v>
      </c>
      <c r="L640" t="str">
        <f t="shared" si="332"/>
        <v>47,760</v>
      </c>
      <c r="M640" t="str">
        <f t="shared" si="333"/>
        <v>±5,652</v>
      </c>
      <c r="O640" t="str">
        <f t="shared" si="334"/>
        <v>25_to_39_years_Education</v>
      </c>
      <c r="P640" t="str">
        <f t="shared" si="335"/>
        <v>Maine</v>
      </c>
      <c r="Q640" t="str">
        <f t="shared" si="336"/>
        <v>Education</v>
      </c>
      <c r="R640" t="str">
        <f t="shared" si="337"/>
        <v>25_to_39_years</v>
      </c>
      <c r="S640" t="str">
        <f t="shared" si="338"/>
        <v>47,760</v>
      </c>
      <c r="T640" t="str">
        <f t="shared" si="339"/>
        <v>±5,652</v>
      </c>
      <c r="V640" t="str">
        <f t="shared" si="340"/>
        <v>25_to_39_years_Education</v>
      </c>
      <c r="W640" t="str">
        <f t="shared" si="341"/>
        <v>Maine</v>
      </c>
      <c r="X640" t="str">
        <f t="shared" si="342"/>
        <v>Education</v>
      </c>
      <c r="Y640" t="str">
        <f t="shared" si="343"/>
        <v>25_to_39_years</v>
      </c>
      <c r="Z640" t="str">
        <f t="shared" si="344"/>
        <v>47760</v>
      </c>
      <c r="AA640" t="str">
        <f t="shared" si="345"/>
        <v>±5652</v>
      </c>
      <c r="AC640" t="str">
        <f t="shared" si="346"/>
        <v>25_to_39_years_Education</v>
      </c>
      <c r="AD640" t="str">
        <f t="shared" si="347"/>
        <v>Maine</v>
      </c>
      <c r="AE640" t="str">
        <f t="shared" si="348"/>
        <v>Education</v>
      </c>
      <c r="AF640" t="str">
        <f t="shared" si="349"/>
        <v>25_to_39_years</v>
      </c>
      <c r="AG640" t="str">
        <f t="shared" si="350"/>
        <v>47760</v>
      </c>
      <c r="AH640" t="str">
        <f t="shared" si="351"/>
        <v>5652</v>
      </c>
      <c r="AJ640" t="str">
        <f t="shared" si="352"/>
        <v>25_to_39_years_Education</v>
      </c>
      <c r="AK640" t="str">
        <f t="shared" si="353"/>
        <v>Maine</v>
      </c>
      <c r="AL640" t="str">
        <f t="shared" si="354"/>
        <v>Education</v>
      </c>
      <c r="AM640" t="str">
        <f t="shared" si="355"/>
        <v>25_to_39_years</v>
      </c>
      <c r="AN640" t="str">
        <f t="shared" si="356"/>
        <v>47760</v>
      </c>
      <c r="AO640" t="str">
        <f t="shared" si="357"/>
        <v>5652</v>
      </c>
      <c r="AQ640" t="str">
        <f t="shared" si="358"/>
        <v>25_to_39_years_Education</v>
      </c>
      <c r="AR640" t="str">
        <f t="shared" si="359"/>
        <v>Maine</v>
      </c>
      <c r="AS640" t="str">
        <f t="shared" si="360"/>
        <v>Education</v>
      </c>
      <c r="AT640" t="str">
        <f t="shared" si="361"/>
        <v>25_to_39_years</v>
      </c>
      <c r="AU640" t="str">
        <f t="shared" si="362"/>
        <v>47760</v>
      </c>
      <c r="AV640" t="str">
        <f t="shared" si="363"/>
        <v>5652</v>
      </c>
    </row>
    <row r="641" spans="1:48" x14ac:dyDescent="0.3">
      <c r="A641" t="s">
        <v>54</v>
      </c>
      <c r="B641" t="s">
        <v>1314</v>
      </c>
      <c r="C641" t="s">
        <v>55</v>
      </c>
      <c r="D641" t="s">
        <v>11</v>
      </c>
      <c r="E641" t="s">
        <v>1339</v>
      </c>
      <c r="F641" t="s">
        <v>1340</v>
      </c>
      <c r="H641" t="str">
        <f t="shared" si="328"/>
        <v>25 to 39 years_Literature and Languages</v>
      </c>
      <c r="I641" t="str">
        <f t="shared" si="329"/>
        <v>Maine</v>
      </c>
      <c r="J641" t="str">
        <f t="shared" si="330"/>
        <v>Literature and Languages</v>
      </c>
      <c r="K641" t="str">
        <f t="shared" si="331"/>
        <v>25 to 39 years</v>
      </c>
      <c r="L641" t="str">
        <f t="shared" si="332"/>
        <v>46,879</v>
      </c>
      <c r="M641" t="str">
        <f t="shared" si="333"/>
        <v>±6,750</v>
      </c>
      <c r="O641" t="str">
        <f t="shared" si="334"/>
        <v>25_to_39_years_Literature_and_Languages</v>
      </c>
      <c r="P641" t="str">
        <f t="shared" si="335"/>
        <v>Maine</v>
      </c>
      <c r="Q641" t="str">
        <f t="shared" si="336"/>
        <v>Literature_and_Languages</v>
      </c>
      <c r="R641" t="str">
        <f t="shared" si="337"/>
        <v>25_to_39_years</v>
      </c>
      <c r="S641" t="str">
        <f t="shared" si="338"/>
        <v>46,879</v>
      </c>
      <c r="T641" t="str">
        <f t="shared" si="339"/>
        <v>±6,750</v>
      </c>
      <c r="V641" t="str">
        <f t="shared" si="340"/>
        <v>25_to_39_years_Literature_and_Languages</v>
      </c>
      <c r="W641" t="str">
        <f t="shared" si="341"/>
        <v>Maine</v>
      </c>
      <c r="X641" t="str">
        <f t="shared" si="342"/>
        <v>Literature_and_Languages</v>
      </c>
      <c r="Y641" t="str">
        <f t="shared" si="343"/>
        <v>25_to_39_years</v>
      </c>
      <c r="Z641" t="str">
        <f t="shared" si="344"/>
        <v>46879</v>
      </c>
      <c r="AA641" t="str">
        <f t="shared" si="345"/>
        <v>±6750</v>
      </c>
      <c r="AC641" t="str">
        <f t="shared" si="346"/>
        <v>25_to_39_years_Literature_and_Languages</v>
      </c>
      <c r="AD641" t="str">
        <f t="shared" si="347"/>
        <v>Maine</v>
      </c>
      <c r="AE641" t="str">
        <f t="shared" si="348"/>
        <v>Literature_and_Languages</v>
      </c>
      <c r="AF641" t="str">
        <f t="shared" si="349"/>
        <v>25_to_39_years</v>
      </c>
      <c r="AG641" t="str">
        <f t="shared" si="350"/>
        <v>46879</v>
      </c>
      <c r="AH641" t="str">
        <f t="shared" si="351"/>
        <v>6750</v>
      </c>
      <c r="AJ641" t="str">
        <f t="shared" si="352"/>
        <v>25_to_39_years_Literature_and_Languages</v>
      </c>
      <c r="AK641" t="str">
        <f t="shared" si="353"/>
        <v>Maine</v>
      </c>
      <c r="AL641" t="str">
        <f t="shared" si="354"/>
        <v>Literature_and_Languages</v>
      </c>
      <c r="AM641" t="str">
        <f t="shared" si="355"/>
        <v>25_to_39_years</v>
      </c>
      <c r="AN641" t="str">
        <f t="shared" si="356"/>
        <v>46879</v>
      </c>
      <c r="AO641" t="str">
        <f t="shared" si="357"/>
        <v>6750</v>
      </c>
      <c r="AQ641" t="str">
        <f t="shared" si="358"/>
        <v>25_to_39_years_Literature_and_Languages</v>
      </c>
      <c r="AR641" t="str">
        <f t="shared" si="359"/>
        <v>Maine</v>
      </c>
      <c r="AS641" t="str">
        <f t="shared" si="360"/>
        <v>Literature_and_Languages</v>
      </c>
      <c r="AT641" t="str">
        <f t="shared" si="361"/>
        <v>25_to_39_years</v>
      </c>
      <c r="AU641" t="str">
        <f t="shared" si="362"/>
        <v>46879</v>
      </c>
      <c r="AV641" t="str">
        <f t="shared" si="363"/>
        <v>6750</v>
      </c>
    </row>
    <row r="642" spans="1:48" x14ac:dyDescent="0.3">
      <c r="A642" t="s">
        <v>58</v>
      </c>
      <c r="B642" t="s">
        <v>1314</v>
      </c>
      <c r="C642" t="s">
        <v>59</v>
      </c>
      <c r="D642" t="s">
        <v>11</v>
      </c>
      <c r="E642" t="s">
        <v>1341</v>
      </c>
      <c r="F642" t="s">
        <v>1342</v>
      </c>
      <c r="H642" t="str">
        <f t="shared" ref="H642:H705" si="364">SUBSTITUTE(A642,":","")</f>
        <v>25 to 39 years_Liberal Arts and History</v>
      </c>
      <c r="I642" t="str">
        <f t="shared" ref="I642:I705" si="365">SUBSTITUTE(B642,":","")</f>
        <v>Maine</v>
      </c>
      <c r="J642" t="str">
        <f t="shared" ref="J642:J705" si="366">SUBSTITUTE(C642,":","")</f>
        <v>Liberal Arts and History</v>
      </c>
      <c r="K642" t="str">
        <f t="shared" ref="K642:K705" si="367">SUBSTITUTE(D642,":","")</f>
        <v>25 to 39 years</v>
      </c>
      <c r="L642" t="str">
        <f t="shared" ref="L642:L705" si="368">SUBSTITUTE(E642,":","")</f>
        <v>53,243</v>
      </c>
      <c r="M642" t="str">
        <f t="shared" ref="M642:M705" si="369">SUBSTITUTE(F642,":","")</f>
        <v>±10,456</v>
      </c>
      <c r="O642" t="str">
        <f t="shared" ref="O642:O705" si="370">SUBSTITUTE(H642," ","_")</f>
        <v>25_to_39_years_Liberal_Arts_and_History</v>
      </c>
      <c r="P642" t="str">
        <f t="shared" ref="P642:P705" si="371">SUBSTITUTE(I642," ","_")</f>
        <v>Maine</v>
      </c>
      <c r="Q642" t="str">
        <f t="shared" ref="Q642:Q705" si="372">SUBSTITUTE(J642," ","_")</f>
        <v>Liberal_Arts_and_History</v>
      </c>
      <c r="R642" t="str">
        <f t="shared" ref="R642:R705" si="373">SUBSTITUTE(K642," ","_")</f>
        <v>25_to_39_years</v>
      </c>
      <c r="S642" t="str">
        <f t="shared" ref="S642:S705" si="374">SUBSTITUTE(L642," ","_")</f>
        <v>53,243</v>
      </c>
      <c r="T642" t="str">
        <f t="shared" ref="T642:T705" si="375">SUBSTITUTE(M642," ","_")</f>
        <v>±10,456</v>
      </c>
      <c r="V642" t="str">
        <f t="shared" ref="V642:V705" si="376">SUBSTITUTE(O642,",","")</f>
        <v>25_to_39_years_Liberal_Arts_and_History</v>
      </c>
      <c r="W642" t="str">
        <f t="shared" ref="W642:W705" si="377">SUBSTITUTE(P642,",","")</f>
        <v>Maine</v>
      </c>
      <c r="X642" t="str">
        <f t="shared" ref="X642:X705" si="378">SUBSTITUTE(Q642,",","")</f>
        <v>Liberal_Arts_and_History</v>
      </c>
      <c r="Y642" t="str">
        <f t="shared" ref="Y642:Y705" si="379">SUBSTITUTE(R642,",","")</f>
        <v>25_to_39_years</v>
      </c>
      <c r="Z642" t="str">
        <f t="shared" ref="Z642:Z705" si="380">SUBSTITUTE(S642,",","")</f>
        <v>53243</v>
      </c>
      <c r="AA642" t="str">
        <f t="shared" ref="AA642:AA705" si="381">SUBSTITUTE(T642,",","")</f>
        <v>±10456</v>
      </c>
      <c r="AC642" t="str">
        <f t="shared" ref="AC642:AC705" si="382">SUBSTITUTE(V642,"±","")</f>
        <v>25_to_39_years_Liberal_Arts_and_History</v>
      </c>
      <c r="AD642" t="str">
        <f t="shared" ref="AD642:AD705" si="383">SUBSTITUTE(W642,"±","")</f>
        <v>Maine</v>
      </c>
      <c r="AE642" t="str">
        <f t="shared" ref="AE642:AE705" si="384">SUBSTITUTE(X642,"±","")</f>
        <v>Liberal_Arts_and_History</v>
      </c>
      <c r="AF642" t="str">
        <f t="shared" ref="AF642:AF705" si="385">SUBSTITUTE(Y642,"±","")</f>
        <v>25_to_39_years</v>
      </c>
      <c r="AG642" t="str">
        <f t="shared" ref="AG642:AG705" si="386">SUBSTITUTE(Z642,"±","")</f>
        <v>53243</v>
      </c>
      <c r="AH642" t="str">
        <f t="shared" ref="AH642:AH705" si="387">SUBSTITUTE(AA642,"±","")</f>
        <v>10456</v>
      </c>
      <c r="AJ642" t="str">
        <f t="shared" ref="AJ642:AJ705" si="388">SUBSTITUTE(AC642,"-","")</f>
        <v>25_to_39_years_Liberal_Arts_and_History</v>
      </c>
      <c r="AK642" t="str">
        <f t="shared" ref="AK642:AK705" si="389">SUBSTITUTE(AD642,"-","")</f>
        <v>Maine</v>
      </c>
      <c r="AL642" t="str">
        <f t="shared" ref="AL642:AL705" si="390">SUBSTITUTE(AE642,"-","")</f>
        <v>Liberal_Arts_and_History</v>
      </c>
      <c r="AM642" t="str">
        <f t="shared" ref="AM642:AM705" si="391">SUBSTITUTE(AF642,"-","")</f>
        <v>25_to_39_years</v>
      </c>
      <c r="AN642" t="str">
        <f t="shared" ref="AN642:AN705" si="392">SUBSTITUTE(AG642,"-","")</f>
        <v>53243</v>
      </c>
      <c r="AO642" t="str">
        <f t="shared" ref="AO642:AO705" si="393">SUBSTITUTE(AH642,"-","")</f>
        <v>10456</v>
      </c>
      <c r="AQ642" t="str">
        <f t="shared" ref="AQ642:AQ705" si="394">SUBSTITUTE(AJ642,"**","")</f>
        <v>25_to_39_years_Liberal_Arts_and_History</v>
      </c>
      <c r="AR642" t="str">
        <f t="shared" ref="AR642:AR705" si="395">SUBSTITUTE(AK642,"**","")</f>
        <v>Maine</v>
      </c>
      <c r="AS642" t="str">
        <f t="shared" ref="AS642:AS705" si="396">SUBSTITUTE(AL642,"**","")</f>
        <v>Liberal_Arts_and_History</v>
      </c>
      <c r="AT642" t="str">
        <f t="shared" ref="AT642:AT705" si="397">SUBSTITUTE(AM642,"**","")</f>
        <v>25_to_39_years</v>
      </c>
      <c r="AU642" t="str">
        <f t="shared" ref="AU642:AU705" si="398">SUBSTITUTE(AN642,"**","")</f>
        <v>53243</v>
      </c>
      <c r="AV642" t="str">
        <f t="shared" ref="AV642:AV705" si="399">SUBSTITUTE(AO642,"**","")</f>
        <v>10456</v>
      </c>
    </row>
    <row r="643" spans="1:48" x14ac:dyDescent="0.3">
      <c r="A643" t="s">
        <v>62</v>
      </c>
      <c r="B643" t="s">
        <v>1314</v>
      </c>
      <c r="C643" t="s">
        <v>63</v>
      </c>
      <c r="D643" t="s">
        <v>11</v>
      </c>
      <c r="E643" t="s">
        <v>1343</v>
      </c>
      <c r="F643" t="s">
        <v>1344</v>
      </c>
      <c r="H643" t="str">
        <f t="shared" si="364"/>
        <v>25 to 39 years_Visual and Performing Arts</v>
      </c>
      <c r="I643" t="str">
        <f t="shared" si="365"/>
        <v>Maine</v>
      </c>
      <c r="J643" t="str">
        <f t="shared" si="366"/>
        <v>Visual and Performing Arts</v>
      </c>
      <c r="K643" t="str">
        <f t="shared" si="367"/>
        <v>25 to 39 years</v>
      </c>
      <c r="L643" t="str">
        <f t="shared" si="368"/>
        <v>38,954</v>
      </c>
      <c r="M643" t="str">
        <f t="shared" si="369"/>
        <v>±8,118</v>
      </c>
      <c r="O643" t="str">
        <f t="shared" si="370"/>
        <v>25_to_39_years_Visual_and_Performing_Arts</v>
      </c>
      <c r="P643" t="str">
        <f t="shared" si="371"/>
        <v>Maine</v>
      </c>
      <c r="Q643" t="str">
        <f t="shared" si="372"/>
        <v>Visual_and_Performing_Arts</v>
      </c>
      <c r="R643" t="str">
        <f t="shared" si="373"/>
        <v>25_to_39_years</v>
      </c>
      <c r="S643" t="str">
        <f t="shared" si="374"/>
        <v>38,954</v>
      </c>
      <c r="T643" t="str">
        <f t="shared" si="375"/>
        <v>±8,118</v>
      </c>
      <c r="V643" t="str">
        <f t="shared" si="376"/>
        <v>25_to_39_years_Visual_and_Performing_Arts</v>
      </c>
      <c r="W643" t="str">
        <f t="shared" si="377"/>
        <v>Maine</v>
      </c>
      <c r="X643" t="str">
        <f t="shared" si="378"/>
        <v>Visual_and_Performing_Arts</v>
      </c>
      <c r="Y643" t="str">
        <f t="shared" si="379"/>
        <v>25_to_39_years</v>
      </c>
      <c r="Z643" t="str">
        <f t="shared" si="380"/>
        <v>38954</v>
      </c>
      <c r="AA643" t="str">
        <f t="shared" si="381"/>
        <v>±8118</v>
      </c>
      <c r="AC643" t="str">
        <f t="shared" si="382"/>
        <v>25_to_39_years_Visual_and_Performing_Arts</v>
      </c>
      <c r="AD643" t="str">
        <f t="shared" si="383"/>
        <v>Maine</v>
      </c>
      <c r="AE643" t="str">
        <f t="shared" si="384"/>
        <v>Visual_and_Performing_Arts</v>
      </c>
      <c r="AF643" t="str">
        <f t="shared" si="385"/>
        <v>25_to_39_years</v>
      </c>
      <c r="AG643" t="str">
        <f t="shared" si="386"/>
        <v>38954</v>
      </c>
      <c r="AH643" t="str">
        <f t="shared" si="387"/>
        <v>8118</v>
      </c>
      <c r="AJ643" t="str">
        <f t="shared" si="388"/>
        <v>25_to_39_years_Visual_and_Performing_Arts</v>
      </c>
      <c r="AK643" t="str">
        <f t="shared" si="389"/>
        <v>Maine</v>
      </c>
      <c r="AL643" t="str">
        <f t="shared" si="390"/>
        <v>Visual_and_Performing_Arts</v>
      </c>
      <c r="AM643" t="str">
        <f t="shared" si="391"/>
        <v>25_to_39_years</v>
      </c>
      <c r="AN643" t="str">
        <f t="shared" si="392"/>
        <v>38954</v>
      </c>
      <c r="AO643" t="str">
        <f t="shared" si="393"/>
        <v>8118</v>
      </c>
      <c r="AQ643" t="str">
        <f t="shared" si="394"/>
        <v>25_to_39_years_Visual_and_Performing_Arts</v>
      </c>
      <c r="AR643" t="str">
        <f t="shared" si="395"/>
        <v>Maine</v>
      </c>
      <c r="AS643" t="str">
        <f t="shared" si="396"/>
        <v>Visual_and_Performing_Arts</v>
      </c>
      <c r="AT643" t="str">
        <f t="shared" si="397"/>
        <v>25_to_39_years</v>
      </c>
      <c r="AU643" t="str">
        <f t="shared" si="398"/>
        <v>38954</v>
      </c>
      <c r="AV643" t="str">
        <f t="shared" si="399"/>
        <v>8118</v>
      </c>
    </row>
    <row r="644" spans="1:48" x14ac:dyDescent="0.3">
      <c r="A644" t="s">
        <v>66</v>
      </c>
      <c r="B644" t="s">
        <v>1314</v>
      </c>
      <c r="C644" t="s">
        <v>67</v>
      </c>
      <c r="D644" t="s">
        <v>11</v>
      </c>
      <c r="E644" t="s">
        <v>1345</v>
      </c>
      <c r="F644" t="s">
        <v>1346</v>
      </c>
      <c r="H644" t="str">
        <f t="shared" si="364"/>
        <v>25 to 39 years_Communications</v>
      </c>
      <c r="I644" t="str">
        <f t="shared" si="365"/>
        <v>Maine</v>
      </c>
      <c r="J644" t="str">
        <f t="shared" si="366"/>
        <v>Communications</v>
      </c>
      <c r="K644" t="str">
        <f t="shared" si="367"/>
        <v>25 to 39 years</v>
      </c>
      <c r="L644" t="str">
        <f t="shared" si="368"/>
        <v>58,400</v>
      </c>
      <c r="M644" t="str">
        <f t="shared" si="369"/>
        <v>±15,772</v>
      </c>
      <c r="O644" t="str">
        <f t="shared" si="370"/>
        <v>25_to_39_years_Communications</v>
      </c>
      <c r="P644" t="str">
        <f t="shared" si="371"/>
        <v>Maine</v>
      </c>
      <c r="Q644" t="str">
        <f t="shared" si="372"/>
        <v>Communications</v>
      </c>
      <c r="R644" t="str">
        <f t="shared" si="373"/>
        <v>25_to_39_years</v>
      </c>
      <c r="S644" t="str">
        <f t="shared" si="374"/>
        <v>58,400</v>
      </c>
      <c r="T644" t="str">
        <f t="shared" si="375"/>
        <v>±15,772</v>
      </c>
      <c r="V644" t="str">
        <f t="shared" si="376"/>
        <v>25_to_39_years_Communications</v>
      </c>
      <c r="W644" t="str">
        <f t="shared" si="377"/>
        <v>Maine</v>
      </c>
      <c r="X644" t="str">
        <f t="shared" si="378"/>
        <v>Communications</v>
      </c>
      <c r="Y644" t="str">
        <f t="shared" si="379"/>
        <v>25_to_39_years</v>
      </c>
      <c r="Z644" t="str">
        <f t="shared" si="380"/>
        <v>58400</v>
      </c>
      <c r="AA644" t="str">
        <f t="shared" si="381"/>
        <v>±15772</v>
      </c>
      <c r="AC644" t="str">
        <f t="shared" si="382"/>
        <v>25_to_39_years_Communications</v>
      </c>
      <c r="AD644" t="str">
        <f t="shared" si="383"/>
        <v>Maine</v>
      </c>
      <c r="AE644" t="str">
        <f t="shared" si="384"/>
        <v>Communications</v>
      </c>
      <c r="AF644" t="str">
        <f t="shared" si="385"/>
        <v>25_to_39_years</v>
      </c>
      <c r="AG644" t="str">
        <f t="shared" si="386"/>
        <v>58400</v>
      </c>
      <c r="AH644" t="str">
        <f t="shared" si="387"/>
        <v>15772</v>
      </c>
      <c r="AJ644" t="str">
        <f t="shared" si="388"/>
        <v>25_to_39_years_Communications</v>
      </c>
      <c r="AK644" t="str">
        <f t="shared" si="389"/>
        <v>Maine</v>
      </c>
      <c r="AL644" t="str">
        <f t="shared" si="390"/>
        <v>Communications</v>
      </c>
      <c r="AM644" t="str">
        <f t="shared" si="391"/>
        <v>25_to_39_years</v>
      </c>
      <c r="AN644" t="str">
        <f t="shared" si="392"/>
        <v>58400</v>
      </c>
      <c r="AO644" t="str">
        <f t="shared" si="393"/>
        <v>15772</v>
      </c>
      <c r="AQ644" t="str">
        <f t="shared" si="394"/>
        <v>25_to_39_years_Communications</v>
      </c>
      <c r="AR644" t="str">
        <f t="shared" si="395"/>
        <v>Maine</v>
      </c>
      <c r="AS644" t="str">
        <f t="shared" si="396"/>
        <v>Communications</v>
      </c>
      <c r="AT644" t="str">
        <f t="shared" si="397"/>
        <v>25_to_39_years</v>
      </c>
      <c r="AU644" t="str">
        <f t="shared" si="398"/>
        <v>58400</v>
      </c>
      <c r="AV644" t="str">
        <f t="shared" si="399"/>
        <v>15772</v>
      </c>
    </row>
    <row r="645" spans="1:48" x14ac:dyDescent="0.3">
      <c r="A645" t="s">
        <v>70</v>
      </c>
      <c r="B645" t="s">
        <v>1314</v>
      </c>
      <c r="C645" t="s">
        <v>71</v>
      </c>
      <c r="D645" t="s">
        <v>11</v>
      </c>
      <c r="E645" t="s">
        <v>1347</v>
      </c>
      <c r="F645" t="s">
        <v>1348</v>
      </c>
      <c r="H645" t="str">
        <f t="shared" si="364"/>
        <v>25 to 39 years_Other</v>
      </c>
      <c r="I645" t="str">
        <f t="shared" si="365"/>
        <v>Maine</v>
      </c>
      <c r="J645" t="str">
        <f t="shared" si="366"/>
        <v>Other</v>
      </c>
      <c r="K645" t="str">
        <f t="shared" si="367"/>
        <v>25 to 39 years</v>
      </c>
      <c r="L645" t="str">
        <f t="shared" si="368"/>
        <v>62,869</v>
      </c>
      <c r="M645" t="str">
        <f t="shared" si="369"/>
        <v>±11,130</v>
      </c>
      <c r="O645" t="str">
        <f t="shared" si="370"/>
        <v>25_to_39_years_Other</v>
      </c>
      <c r="P645" t="str">
        <f t="shared" si="371"/>
        <v>Maine</v>
      </c>
      <c r="Q645" t="str">
        <f t="shared" si="372"/>
        <v>Other</v>
      </c>
      <c r="R645" t="str">
        <f t="shared" si="373"/>
        <v>25_to_39_years</v>
      </c>
      <c r="S645" t="str">
        <f t="shared" si="374"/>
        <v>62,869</v>
      </c>
      <c r="T645" t="str">
        <f t="shared" si="375"/>
        <v>±11,130</v>
      </c>
      <c r="V645" t="str">
        <f t="shared" si="376"/>
        <v>25_to_39_years_Other</v>
      </c>
      <c r="W645" t="str">
        <f t="shared" si="377"/>
        <v>Maine</v>
      </c>
      <c r="X645" t="str">
        <f t="shared" si="378"/>
        <v>Other</v>
      </c>
      <c r="Y645" t="str">
        <f t="shared" si="379"/>
        <v>25_to_39_years</v>
      </c>
      <c r="Z645" t="str">
        <f t="shared" si="380"/>
        <v>62869</v>
      </c>
      <c r="AA645" t="str">
        <f t="shared" si="381"/>
        <v>±11130</v>
      </c>
      <c r="AC645" t="str">
        <f t="shared" si="382"/>
        <v>25_to_39_years_Other</v>
      </c>
      <c r="AD645" t="str">
        <f t="shared" si="383"/>
        <v>Maine</v>
      </c>
      <c r="AE645" t="str">
        <f t="shared" si="384"/>
        <v>Other</v>
      </c>
      <c r="AF645" t="str">
        <f t="shared" si="385"/>
        <v>25_to_39_years</v>
      </c>
      <c r="AG645" t="str">
        <f t="shared" si="386"/>
        <v>62869</v>
      </c>
      <c r="AH645" t="str">
        <f t="shared" si="387"/>
        <v>11130</v>
      </c>
      <c r="AJ645" t="str">
        <f t="shared" si="388"/>
        <v>25_to_39_years_Other</v>
      </c>
      <c r="AK645" t="str">
        <f t="shared" si="389"/>
        <v>Maine</v>
      </c>
      <c r="AL645" t="str">
        <f t="shared" si="390"/>
        <v>Other</v>
      </c>
      <c r="AM645" t="str">
        <f t="shared" si="391"/>
        <v>25_to_39_years</v>
      </c>
      <c r="AN645" t="str">
        <f t="shared" si="392"/>
        <v>62869</v>
      </c>
      <c r="AO645" t="str">
        <f t="shared" si="393"/>
        <v>11130</v>
      </c>
      <c r="AQ645" t="str">
        <f t="shared" si="394"/>
        <v>25_to_39_years_Other</v>
      </c>
      <c r="AR645" t="str">
        <f t="shared" si="395"/>
        <v>Maine</v>
      </c>
      <c r="AS645" t="str">
        <f t="shared" si="396"/>
        <v>Other</v>
      </c>
      <c r="AT645" t="str">
        <f t="shared" si="397"/>
        <v>25_to_39_years</v>
      </c>
      <c r="AU645" t="str">
        <f t="shared" si="398"/>
        <v>62869</v>
      </c>
      <c r="AV645" t="str">
        <f t="shared" si="399"/>
        <v>11130</v>
      </c>
    </row>
    <row r="646" spans="1:48" x14ac:dyDescent="0.3">
      <c r="A646" t="s">
        <v>74</v>
      </c>
      <c r="B646" t="s">
        <v>1314</v>
      </c>
      <c r="C646" t="s">
        <v>75</v>
      </c>
      <c r="D646" t="s">
        <v>75</v>
      </c>
      <c r="E646" t="s">
        <v>1349</v>
      </c>
      <c r="F646" t="s">
        <v>1350</v>
      </c>
      <c r="H646" t="str">
        <f t="shared" si="364"/>
        <v>40 to 64 years_40 to 64 years</v>
      </c>
      <c r="I646" t="str">
        <f t="shared" si="365"/>
        <v>Maine</v>
      </c>
      <c r="J646" t="str">
        <f t="shared" si="366"/>
        <v>40 to 64 years</v>
      </c>
      <c r="K646" t="str">
        <f t="shared" si="367"/>
        <v>40 to 64 years</v>
      </c>
      <c r="L646" t="str">
        <f t="shared" si="368"/>
        <v>66,227</v>
      </c>
      <c r="M646" t="str">
        <f t="shared" si="369"/>
        <v>±2,883</v>
      </c>
      <c r="O646" t="str">
        <f t="shared" si="370"/>
        <v>40_to_64_years_40_to_64_years</v>
      </c>
      <c r="P646" t="str">
        <f t="shared" si="371"/>
        <v>Maine</v>
      </c>
      <c r="Q646" t="str">
        <f t="shared" si="372"/>
        <v>40_to_64_years</v>
      </c>
      <c r="R646" t="str">
        <f t="shared" si="373"/>
        <v>40_to_64_years</v>
      </c>
      <c r="S646" t="str">
        <f t="shared" si="374"/>
        <v>66,227</v>
      </c>
      <c r="T646" t="str">
        <f t="shared" si="375"/>
        <v>±2,883</v>
      </c>
      <c r="V646" t="str">
        <f t="shared" si="376"/>
        <v>40_to_64_years_40_to_64_years</v>
      </c>
      <c r="W646" t="str">
        <f t="shared" si="377"/>
        <v>Maine</v>
      </c>
      <c r="X646" t="str">
        <f t="shared" si="378"/>
        <v>40_to_64_years</v>
      </c>
      <c r="Y646" t="str">
        <f t="shared" si="379"/>
        <v>40_to_64_years</v>
      </c>
      <c r="Z646" t="str">
        <f t="shared" si="380"/>
        <v>66227</v>
      </c>
      <c r="AA646" t="str">
        <f t="shared" si="381"/>
        <v>±2883</v>
      </c>
      <c r="AC646" t="str">
        <f t="shared" si="382"/>
        <v>40_to_64_years_40_to_64_years</v>
      </c>
      <c r="AD646" t="str">
        <f t="shared" si="383"/>
        <v>Maine</v>
      </c>
      <c r="AE646" t="str">
        <f t="shared" si="384"/>
        <v>40_to_64_years</v>
      </c>
      <c r="AF646" t="str">
        <f t="shared" si="385"/>
        <v>40_to_64_years</v>
      </c>
      <c r="AG646" t="str">
        <f t="shared" si="386"/>
        <v>66227</v>
      </c>
      <c r="AH646" t="str">
        <f t="shared" si="387"/>
        <v>2883</v>
      </c>
      <c r="AJ646" t="str">
        <f t="shared" si="388"/>
        <v>40_to_64_years_40_to_64_years</v>
      </c>
      <c r="AK646" t="str">
        <f t="shared" si="389"/>
        <v>Maine</v>
      </c>
      <c r="AL646" t="str">
        <f t="shared" si="390"/>
        <v>40_to_64_years</v>
      </c>
      <c r="AM646" t="str">
        <f t="shared" si="391"/>
        <v>40_to_64_years</v>
      </c>
      <c r="AN646" t="str">
        <f t="shared" si="392"/>
        <v>66227</v>
      </c>
      <c r="AO646" t="str">
        <f t="shared" si="393"/>
        <v>2883</v>
      </c>
      <c r="AQ646" t="str">
        <f t="shared" si="394"/>
        <v>40_to_64_years_40_to_64_years</v>
      </c>
      <c r="AR646" t="str">
        <f t="shared" si="395"/>
        <v>Maine</v>
      </c>
      <c r="AS646" t="str">
        <f t="shared" si="396"/>
        <v>40_to_64_years</v>
      </c>
      <c r="AT646" t="str">
        <f t="shared" si="397"/>
        <v>40_to_64_years</v>
      </c>
      <c r="AU646" t="str">
        <f t="shared" si="398"/>
        <v>66227</v>
      </c>
      <c r="AV646" t="str">
        <f t="shared" si="399"/>
        <v>2883</v>
      </c>
    </row>
    <row r="647" spans="1:48" x14ac:dyDescent="0.3">
      <c r="A647" t="s">
        <v>78</v>
      </c>
      <c r="B647" t="s">
        <v>1314</v>
      </c>
      <c r="C647" t="s">
        <v>15</v>
      </c>
      <c r="D647" t="s">
        <v>75</v>
      </c>
      <c r="E647" t="s">
        <v>1351</v>
      </c>
      <c r="F647" t="s">
        <v>1352</v>
      </c>
      <c r="H647" t="str">
        <f t="shared" si="364"/>
        <v>40 to 64 years_Computers, Mathematics and Statistics</v>
      </c>
      <c r="I647" t="str">
        <f t="shared" si="365"/>
        <v>Maine</v>
      </c>
      <c r="J647" t="str">
        <f t="shared" si="366"/>
        <v>Computers, Mathematics and Statistics</v>
      </c>
      <c r="K647" t="str">
        <f t="shared" si="367"/>
        <v>40 to 64 years</v>
      </c>
      <c r="L647" t="str">
        <f t="shared" si="368"/>
        <v>85,748</v>
      </c>
      <c r="M647" t="str">
        <f t="shared" si="369"/>
        <v>±14,087</v>
      </c>
      <c r="O647" t="str">
        <f t="shared" si="370"/>
        <v>40_to_64_years_Computers,_Mathematics_and_Statistics</v>
      </c>
      <c r="P647" t="str">
        <f t="shared" si="371"/>
        <v>Maine</v>
      </c>
      <c r="Q647" t="str">
        <f t="shared" si="372"/>
        <v>Computers,_Mathematics_and_Statistics</v>
      </c>
      <c r="R647" t="str">
        <f t="shared" si="373"/>
        <v>40_to_64_years</v>
      </c>
      <c r="S647" t="str">
        <f t="shared" si="374"/>
        <v>85,748</v>
      </c>
      <c r="T647" t="str">
        <f t="shared" si="375"/>
        <v>±14,087</v>
      </c>
      <c r="V647" t="str">
        <f t="shared" si="376"/>
        <v>40_to_64_years_Computers_Mathematics_and_Statistics</v>
      </c>
      <c r="W647" t="str">
        <f t="shared" si="377"/>
        <v>Maine</v>
      </c>
      <c r="X647" t="str">
        <f t="shared" si="378"/>
        <v>Computers_Mathematics_and_Statistics</v>
      </c>
      <c r="Y647" t="str">
        <f t="shared" si="379"/>
        <v>40_to_64_years</v>
      </c>
      <c r="Z647" t="str">
        <f t="shared" si="380"/>
        <v>85748</v>
      </c>
      <c r="AA647" t="str">
        <f t="shared" si="381"/>
        <v>±14087</v>
      </c>
      <c r="AC647" t="str">
        <f t="shared" si="382"/>
        <v>40_to_64_years_Computers_Mathematics_and_Statistics</v>
      </c>
      <c r="AD647" t="str">
        <f t="shared" si="383"/>
        <v>Maine</v>
      </c>
      <c r="AE647" t="str">
        <f t="shared" si="384"/>
        <v>Computers_Mathematics_and_Statistics</v>
      </c>
      <c r="AF647" t="str">
        <f t="shared" si="385"/>
        <v>40_to_64_years</v>
      </c>
      <c r="AG647" t="str">
        <f t="shared" si="386"/>
        <v>85748</v>
      </c>
      <c r="AH647" t="str">
        <f t="shared" si="387"/>
        <v>14087</v>
      </c>
      <c r="AJ647" t="str">
        <f t="shared" si="388"/>
        <v>40_to_64_years_Computers_Mathematics_and_Statistics</v>
      </c>
      <c r="AK647" t="str">
        <f t="shared" si="389"/>
        <v>Maine</v>
      </c>
      <c r="AL647" t="str">
        <f t="shared" si="390"/>
        <v>Computers_Mathematics_and_Statistics</v>
      </c>
      <c r="AM647" t="str">
        <f t="shared" si="391"/>
        <v>40_to_64_years</v>
      </c>
      <c r="AN647" t="str">
        <f t="shared" si="392"/>
        <v>85748</v>
      </c>
      <c r="AO647" t="str">
        <f t="shared" si="393"/>
        <v>14087</v>
      </c>
      <c r="AQ647" t="str">
        <f t="shared" si="394"/>
        <v>40_to_64_years_Computers_Mathematics_and_Statistics</v>
      </c>
      <c r="AR647" t="str">
        <f t="shared" si="395"/>
        <v>Maine</v>
      </c>
      <c r="AS647" t="str">
        <f t="shared" si="396"/>
        <v>Computers_Mathematics_and_Statistics</v>
      </c>
      <c r="AT647" t="str">
        <f t="shared" si="397"/>
        <v>40_to_64_years</v>
      </c>
      <c r="AU647" t="str">
        <f t="shared" si="398"/>
        <v>85748</v>
      </c>
      <c r="AV647" t="str">
        <f t="shared" si="399"/>
        <v>14087</v>
      </c>
    </row>
    <row r="648" spans="1:48" x14ac:dyDescent="0.3">
      <c r="A648" t="s">
        <v>81</v>
      </c>
      <c r="B648" t="s">
        <v>1314</v>
      </c>
      <c r="C648" t="s">
        <v>19</v>
      </c>
      <c r="D648" t="s">
        <v>75</v>
      </c>
      <c r="E648" t="s">
        <v>1353</v>
      </c>
      <c r="F648" t="s">
        <v>1354</v>
      </c>
      <c r="H648" t="str">
        <f t="shared" si="364"/>
        <v>40 to 64 years_Biological, Agricultural, and Environmental Sciences</v>
      </c>
      <c r="I648" t="str">
        <f t="shared" si="365"/>
        <v>Maine</v>
      </c>
      <c r="J648" t="str">
        <f t="shared" si="366"/>
        <v>Biological, Agricultural, and Environmental Sciences</v>
      </c>
      <c r="K648" t="str">
        <f t="shared" si="367"/>
        <v>40 to 64 years</v>
      </c>
      <c r="L648" t="str">
        <f t="shared" si="368"/>
        <v>65,631</v>
      </c>
      <c r="M648" t="str">
        <f t="shared" si="369"/>
        <v>±14,903</v>
      </c>
      <c r="O648" t="str">
        <f t="shared" si="370"/>
        <v>40_to_64_years_Biological,_Agricultural,_and_Environmental_Sciences</v>
      </c>
      <c r="P648" t="str">
        <f t="shared" si="371"/>
        <v>Maine</v>
      </c>
      <c r="Q648" t="str">
        <f t="shared" si="372"/>
        <v>Biological,_Agricultural,_and_Environmental_Sciences</v>
      </c>
      <c r="R648" t="str">
        <f t="shared" si="373"/>
        <v>40_to_64_years</v>
      </c>
      <c r="S648" t="str">
        <f t="shared" si="374"/>
        <v>65,631</v>
      </c>
      <c r="T648" t="str">
        <f t="shared" si="375"/>
        <v>±14,903</v>
      </c>
      <c r="V648" t="str">
        <f t="shared" si="376"/>
        <v>40_to_64_years_Biological_Agricultural_and_Environmental_Sciences</v>
      </c>
      <c r="W648" t="str">
        <f t="shared" si="377"/>
        <v>Maine</v>
      </c>
      <c r="X648" t="str">
        <f t="shared" si="378"/>
        <v>Biological_Agricultural_and_Environmental_Sciences</v>
      </c>
      <c r="Y648" t="str">
        <f t="shared" si="379"/>
        <v>40_to_64_years</v>
      </c>
      <c r="Z648" t="str">
        <f t="shared" si="380"/>
        <v>65631</v>
      </c>
      <c r="AA648" t="str">
        <f t="shared" si="381"/>
        <v>±14903</v>
      </c>
      <c r="AC648" t="str">
        <f t="shared" si="382"/>
        <v>40_to_64_years_Biological_Agricultural_and_Environmental_Sciences</v>
      </c>
      <c r="AD648" t="str">
        <f t="shared" si="383"/>
        <v>Maine</v>
      </c>
      <c r="AE648" t="str">
        <f t="shared" si="384"/>
        <v>Biological_Agricultural_and_Environmental_Sciences</v>
      </c>
      <c r="AF648" t="str">
        <f t="shared" si="385"/>
        <v>40_to_64_years</v>
      </c>
      <c r="AG648" t="str">
        <f t="shared" si="386"/>
        <v>65631</v>
      </c>
      <c r="AH648" t="str">
        <f t="shared" si="387"/>
        <v>14903</v>
      </c>
      <c r="AJ648" t="str">
        <f t="shared" si="388"/>
        <v>40_to_64_years_Biological_Agricultural_and_Environmental_Sciences</v>
      </c>
      <c r="AK648" t="str">
        <f t="shared" si="389"/>
        <v>Maine</v>
      </c>
      <c r="AL648" t="str">
        <f t="shared" si="390"/>
        <v>Biological_Agricultural_and_Environmental_Sciences</v>
      </c>
      <c r="AM648" t="str">
        <f t="shared" si="391"/>
        <v>40_to_64_years</v>
      </c>
      <c r="AN648" t="str">
        <f t="shared" si="392"/>
        <v>65631</v>
      </c>
      <c r="AO648" t="str">
        <f t="shared" si="393"/>
        <v>14903</v>
      </c>
      <c r="AQ648" t="str">
        <f t="shared" si="394"/>
        <v>40_to_64_years_Biological_Agricultural_and_Environmental_Sciences</v>
      </c>
      <c r="AR648" t="str">
        <f t="shared" si="395"/>
        <v>Maine</v>
      </c>
      <c r="AS648" t="str">
        <f t="shared" si="396"/>
        <v>Biological_Agricultural_and_Environmental_Sciences</v>
      </c>
      <c r="AT648" t="str">
        <f t="shared" si="397"/>
        <v>40_to_64_years</v>
      </c>
      <c r="AU648" t="str">
        <f t="shared" si="398"/>
        <v>65631</v>
      </c>
      <c r="AV648" t="str">
        <f t="shared" si="399"/>
        <v>14903</v>
      </c>
    </row>
    <row r="649" spans="1:48" x14ac:dyDescent="0.3">
      <c r="A649" t="s">
        <v>84</v>
      </c>
      <c r="B649" t="s">
        <v>1314</v>
      </c>
      <c r="C649" t="s">
        <v>23</v>
      </c>
      <c r="D649" t="s">
        <v>75</v>
      </c>
      <c r="E649" t="s">
        <v>1355</v>
      </c>
      <c r="F649" t="s">
        <v>1356</v>
      </c>
      <c r="H649" t="str">
        <f t="shared" si="364"/>
        <v>40 to 64 years_Physical and Related Sciences</v>
      </c>
      <c r="I649" t="str">
        <f t="shared" si="365"/>
        <v>Maine</v>
      </c>
      <c r="J649" t="str">
        <f t="shared" si="366"/>
        <v>Physical and Related Sciences</v>
      </c>
      <c r="K649" t="str">
        <f t="shared" si="367"/>
        <v>40 to 64 years</v>
      </c>
      <c r="L649" t="str">
        <f t="shared" si="368"/>
        <v>75,067</v>
      </c>
      <c r="M649" t="str">
        <f t="shared" si="369"/>
        <v>±12,268</v>
      </c>
      <c r="O649" t="str">
        <f t="shared" si="370"/>
        <v>40_to_64_years_Physical_and_Related_Sciences</v>
      </c>
      <c r="P649" t="str">
        <f t="shared" si="371"/>
        <v>Maine</v>
      </c>
      <c r="Q649" t="str">
        <f t="shared" si="372"/>
        <v>Physical_and_Related_Sciences</v>
      </c>
      <c r="R649" t="str">
        <f t="shared" si="373"/>
        <v>40_to_64_years</v>
      </c>
      <c r="S649" t="str">
        <f t="shared" si="374"/>
        <v>75,067</v>
      </c>
      <c r="T649" t="str">
        <f t="shared" si="375"/>
        <v>±12,268</v>
      </c>
      <c r="V649" t="str">
        <f t="shared" si="376"/>
        <v>40_to_64_years_Physical_and_Related_Sciences</v>
      </c>
      <c r="W649" t="str">
        <f t="shared" si="377"/>
        <v>Maine</v>
      </c>
      <c r="X649" t="str">
        <f t="shared" si="378"/>
        <v>Physical_and_Related_Sciences</v>
      </c>
      <c r="Y649" t="str">
        <f t="shared" si="379"/>
        <v>40_to_64_years</v>
      </c>
      <c r="Z649" t="str">
        <f t="shared" si="380"/>
        <v>75067</v>
      </c>
      <c r="AA649" t="str">
        <f t="shared" si="381"/>
        <v>±12268</v>
      </c>
      <c r="AC649" t="str">
        <f t="shared" si="382"/>
        <v>40_to_64_years_Physical_and_Related_Sciences</v>
      </c>
      <c r="AD649" t="str">
        <f t="shared" si="383"/>
        <v>Maine</v>
      </c>
      <c r="AE649" t="str">
        <f t="shared" si="384"/>
        <v>Physical_and_Related_Sciences</v>
      </c>
      <c r="AF649" t="str">
        <f t="shared" si="385"/>
        <v>40_to_64_years</v>
      </c>
      <c r="AG649" t="str">
        <f t="shared" si="386"/>
        <v>75067</v>
      </c>
      <c r="AH649" t="str">
        <f t="shared" si="387"/>
        <v>12268</v>
      </c>
      <c r="AJ649" t="str">
        <f t="shared" si="388"/>
        <v>40_to_64_years_Physical_and_Related_Sciences</v>
      </c>
      <c r="AK649" t="str">
        <f t="shared" si="389"/>
        <v>Maine</v>
      </c>
      <c r="AL649" t="str">
        <f t="shared" si="390"/>
        <v>Physical_and_Related_Sciences</v>
      </c>
      <c r="AM649" t="str">
        <f t="shared" si="391"/>
        <v>40_to_64_years</v>
      </c>
      <c r="AN649" t="str">
        <f t="shared" si="392"/>
        <v>75067</v>
      </c>
      <c r="AO649" t="str">
        <f t="shared" si="393"/>
        <v>12268</v>
      </c>
      <c r="AQ649" t="str">
        <f t="shared" si="394"/>
        <v>40_to_64_years_Physical_and_Related_Sciences</v>
      </c>
      <c r="AR649" t="str">
        <f t="shared" si="395"/>
        <v>Maine</v>
      </c>
      <c r="AS649" t="str">
        <f t="shared" si="396"/>
        <v>Physical_and_Related_Sciences</v>
      </c>
      <c r="AT649" t="str">
        <f t="shared" si="397"/>
        <v>40_to_64_years</v>
      </c>
      <c r="AU649" t="str">
        <f t="shared" si="398"/>
        <v>75067</v>
      </c>
      <c r="AV649" t="str">
        <f t="shared" si="399"/>
        <v>12268</v>
      </c>
    </row>
    <row r="650" spans="1:48" x14ac:dyDescent="0.3">
      <c r="A650" t="s">
        <v>87</v>
      </c>
      <c r="B650" t="s">
        <v>1314</v>
      </c>
      <c r="C650" t="s">
        <v>27</v>
      </c>
      <c r="D650" t="s">
        <v>75</v>
      </c>
      <c r="E650" t="s">
        <v>1357</v>
      </c>
      <c r="F650" t="s">
        <v>1358</v>
      </c>
      <c r="H650" t="str">
        <f t="shared" si="364"/>
        <v>40 to 64 years_Psychology</v>
      </c>
      <c r="I650" t="str">
        <f t="shared" si="365"/>
        <v>Maine</v>
      </c>
      <c r="J650" t="str">
        <f t="shared" si="366"/>
        <v>Psychology</v>
      </c>
      <c r="K650" t="str">
        <f t="shared" si="367"/>
        <v>40 to 64 years</v>
      </c>
      <c r="L650" t="str">
        <f t="shared" si="368"/>
        <v>61,999</v>
      </c>
      <c r="M650" t="str">
        <f t="shared" si="369"/>
        <v>±6,086</v>
      </c>
      <c r="O650" t="str">
        <f t="shared" si="370"/>
        <v>40_to_64_years_Psychology</v>
      </c>
      <c r="P650" t="str">
        <f t="shared" si="371"/>
        <v>Maine</v>
      </c>
      <c r="Q650" t="str">
        <f t="shared" si="372"/>
        <v>Psychology</v>
      </c>
      <c r="R650" t="str">
        <f t="shared" si="373"/>
        <v>40_to_64_years</v>
      </c>
      <c r="S650" t="str">
        <f t="shared" si="374"/>
        <v>61,999</v>
      </c>
      <c r="T650" t="str">
        <f t="shared" si="375"/>
        <v>±6,086</v>
      </c>
      <c r="V650" t="str">
        <f t="shared" si="376"/>
        <v>40_to_64_years_Psychology</v>
      </c>
      <c r="W650" t="str">
        <f t="shared" si="377"/>
        <v>Maine</v>
      </c>
      <c r="X650" t="str">
        <f t="shared" si="378"/>
        <v>Psychology</v>
      </c>
      <c r="Y650" t="str">
        <f t="shared" si="379"/>
        <v>40_to_64_years</v>
      </c>
      <c r="Z650" t="str">
        <f t="shared" si="380"/>
        <v>61999</v>
      </c>
      <c r="AA650" t="str">
        <f t="shared" si="381"/>
        <v>±6086</v>
      </c>
      <c r="AC650" t="str">
        <f t="shared" si="382"/>
        <v>40_to_64_years_Psychology</v>
      </c>
      <c r="AD650" t="str">
        <f t="shared" si="383"/>
        <v>Maine</v>
      </c>
      <c r="AE650" t="str">
        <f t="shared" si="384"/>
        <v>Psychology</v>
      </c>
      <c r="AF650" t="str">
        <f t="shared" si="385"/>
        <v>40_to_64_years</v>
      </c>
      <c r="AG650" t="str">
        <f t="shared" si="386"/>
        <v>61999</v>
      </c>
      <c r="AH650" t="str">
        <f t="shared" si="387"/>
        <v>6086</v>
      </c>
      <c r="AJ650" t="str">
        <f t="shared" si="388"/>
        <v>40_to_64_years_Psychology</v>
      </c>
      <c r="AK650" t="str">
        <f t="shared" si="389"/>
        <v>Maine</v>
      </c>
      <c r="AL650" t="str">
        <f t="shared" si="390"/>
        <v>Psychology</v>
      </c>
      <c r="AM650" t="str">
        <f t="shared" si="391"/>
        <v>40_to_64_years</v>
      </c>
      <c r="AN650" t="str">
        <f t="shared" si="392"/>
        <v>61999</v>
      </c>
      <c r="AO650" t="str">
        <f t="shared" si="393"/>
        <v>6086</v>
      </c>
      <c r="AQ650" t="str">
        <f t="shared" si="394"/>
        <v>40_to_64_years_Psychology</v>
      </c>
      <c r="AR650" t="str">
        <f t="shared" si="395"/>
        <v>Maine</v>
      </c>
      <c r="AS650" t="str">
        <f t="shared" si="396"/>
        <v>Psychology</v>
      </c>
      <c r="AT650" t="str">
        <f t="shared" si="397"/>
        <v>40_to_64_years</v>
      </c>
      <c r="AU650" t="str">
        <f t="shared" si="398"/>
        <v>61999</v>
      </c>
      <c r="AV650" t="str">
        <f t="shared" si="399"/>
        <v>6086</v>
      </c>
    </row>
    <row r="651" spans="1:48" x14ac:dyDescent="0.3">
      <c r="A651" t="s">
        <v>90</v>
      </c>
      <c r="B651" t="s">
        <v>1314</v>
      </c>
      <c r="C651" t="s">
        <v>31</v>
      </c>
      <c r="D651" t="s">
        <v>75</v>
      </c>
      <c r="E651" t="s">
        <v>1359</v>
      </c>
      <c r="F651" t="s">
        <v>1360</v>
      </c>
      <c r="H651" t="str">
        <f t="shared" si="364"/>
        <v>40 to 64 years_Social Sciences</v>
      </c>
      <c r="I651" t="str">
        <f t="shared" si="365"/>
        <v>Maine</v>
      </c>
      <c r="J651" t="str">
        <f t="shared" si="366"/>
        <v>Social Sciences</v>
      </c>
      <c r="K651" t="str">
        <f t="shared" si="367"/>
        <v>40 to 64 years</v>
      </c>
      <c r="L651" t="str">
        <f t="shared" si="368"/>
        <v>55,675</v>
      </c>
      <c r="M651" t="str">
        <f t="shared" si="369"/>
        <v>±9,079</v>
      </c>
      <c r="O651" t="str">
        <f t="shared" si="370"/>
        <v>40_to_64_years_Social_Sciences</v>
      </c>
      <c r="P651" t="str">
        <f t="shared" si="371"/>
        <v>Maine</v>
      </c>
      <c r="Q651" t="str">
        <f t="shared" si="372"/>
        <v>Social_Sciences</v>
      </c>
      <c r="R651" t="str">
        <f t="shared" si="373"/>
        <v>40_to_64_years</v>
      </c>
      <c r="S651" t="str">
        <f t="shared" si="374"/>
        <v>55,675</v>
      </c>
      <c r="T651" t="str">
        <f t="shared" si="375"/>
        <v>±9,079</v>
      </c>
      <c r="V651" t="str">
        <f t="shared" si="376"/>
        <v>40_to_64_years_Social_Sciences</v>
      </c>
      <c r="W651" t="str">
        <f t="shared" si="377"/>
        <v>Maine</v>
      </c>
      <c r="X651" t="str">
        <f t="shared" si="378"/>
        <v>Social_Sciences</v>
      </c>
      <c r="Y651" t="str">
        <f t="shared" si="379"/>
        <v>40_to_64_years</v>
      </c>
      <c r="Z651" t="str">
        <f t="shared" si="380"/>
        <v>55675</v>
      </c>
      <c r="AA651" t="str">
        <f t="shared" si="381"/>
        <v>±9079</v>
      </c>
      <c r="AC651" t="str">
        <f t="shared" si="382"/>
        <v>40_to_64_years_Social_Sciences</v>
      </c>
      <c r="AD651" t="str">
        <f t="shared" si="383"/>
        <v>Maine</v>
      </c>
      <c r="AE651" t="str">
        <f t="shared" si="384"/>
        <v>Social_Sciences</v>
      </c>
      <c r="AF651" t="str">
        <f t="shared" si="385"/>
        <v>40_to_64_years</v>
      </c>
      <c r="AG651" t="str">
        <f t="shared" si="386"/>
        <v>55675</v>
      </c>
      <c r="AH651" t="str">
        <f t="shared" si="387"/>
        <v>9079</v>
      </c>
      <c r="AJ651" t="str">
        <f t="shared" si="388"/>
        <v>40_to_64_years_Social_Sciences</v>
      </c>
      <c r="AK651" t="str">
        <f t="shared" si="389"/>
        <v>Maine</v>
      </c>
      <c r="AL651" t="str">
        <f t="shared" si="390"/>
        <v>Social_Sciences</v>
      </c>
      <c r="AM651" t="str">
        <f t="shared" si="391"/>
        <v>40_to_64_years</v>
      </c>
      <c r="AN651" t="str">
        <f t="shared" si="392"/>
        <v>55675</v>
      </c>
      <c r="AO651" t="str">
        <f t="shared" si="393"/>
        <v>9079</v>
      </c>
      <c r="AQ651" t="str">
        <f t="shared" si="394"/>
        <v>40_to_64_years_Social_Sciences</v>
      </c>
      <c r="AR651" t="str">
        <f t="shared" si="395"/>
        <v>Maine</v>
      </c>
      <c r="AS651" t="str">
        <f t="shared" si="396"/>
        <v>Social_Sciences</v>
      </c>
      <c r="AT651" t="str">
        <f t="shared" si="397"/>
        <v>40_to_64_years</v>
      </c>
      <c r="AU651" t="str">
        <f t="shared" si="398"/>
        <v>55675</v>
      </c>
      <c r="AV651" t="str">
        <f t="shared" si="399"/>
        <v>9079</v>
      </c>
    </row>
    <row r="652" spans="1:48" x14ac:dyDescent="0.3">
      <c r="A652" t="s">
        <v>93</v>
      </c>
      <c r="B652" t="s">
        <v>1314</v>
      </c>
      <c r="C652" t="s">
        <v>35</v>
      </c>
      <c r="D652" t="s">
        <v>75</v>
      </c>
      <c r="E652" t="s">
        <v>1361</v>
      </c>
      <c r="F652" t="s">
        <v>1362</v>
      </c>
      <c r="H652" t="str">
        <f t="shared" si="364"/>
        <v>40 to 64 years_Engineering</v>
      </c>
      <c r="I652" t="str">
        <f t="shared" si="365"/>
        <v>Maine</v>
      </c>
      <c r="J652" t="str">
        <f t="shared" si="366"/>
        <v>Engineering</v>
      </c>
      <c r="K652" t="str">
        <f t="shared" si="367"/>
        <v>40 to 64 years</v>
      </c>
      <c r="L652" t="str">
        <f t="shared" si="368"/>
        <v>101,855</v>
      </c>
      <c r="M652" t="str">
        <f t="shared" si="369"/>
        <v>±8,869</v>
      </c>
      <c r="O652" t="str">
        <f t="shared" si="370"/>
        <v>40_to_64_years_Engineering</v>
      </c>
      <c r="P652" t="str">
        <f t="shared" si="371"/>
        <v>Maine</v>
      </c>
      <c r="Q652" t="str">
        <f t="shared" si="372"/>
        <v>Engineering</v>
      </c>
      <c r="R652" t="str">
        <f t="shared" si="373"/>
        <v>40_to_64_years</v>
      </c>
      <c r="S652" t="str">
        <f t="shared" si="374"/>
        <v>101,855</v>
      </c>
      <c r="T652" t="str">
        <f t="shared" si="375"/>
        <v>±8,869</v>
      </c>
      <c r="V652" t="str">
        <f t="shared" si="376"/>
        <v>40_to_64_years_Engineering</v>
      </c>
      <c r="W652" t="str">
        <f t="shared" si="377"/>
        <v>Maine</v>
      </c>
      <c r="X652" t="str">
        <f t="shared" si="378"/>
        <v>Engineering</v>
      </c>
      <c r="Y652" t="str">
        <f t="shared" si="379"/>
        <v>40_to_64_years</v>
      </c>
      <c r="Z652" t="str">
        <f t="shared" si="380"/>
        <v>101855</v>
      </c>
      <c r="AA652" t="str">
        <f t="shared" si="381"/>
        <v>±8869</v>
      </c>
      <c r="AC652" t="str">
        <f t="shared" si="382"/>
        <v>40_to_64_years_Engineering</v>
      </c>
      <c r="AD652" t="str">
        <f t="shared" si="383"/>
        <v>Maine</v>
      </c>
      <c r="AE652" t="str">
        <f t="shared" si="384"/>
        <v>Engineering</v>
      </c>
      <c r="AF652" t="str">
        <f t="shared" si="385"/>
        <v>40_to_64_years</v>
      </c>
      <c r="AG652" t="str">
        <f t="shared" si="386"/>
        <v>101855</v>
      </c>
      <c r="AH652" t="str">
        <f t="shared" si="387"/>
        <v>8869</v>
      </c>
      <c r="AJ652" t="str">
        <f t="shared" si="388"/>
        <v>40_to_64_years_Engineering</v>
      </c>
      <c r="AK652" t="str">
        <f t="shared" si="389"/>
        <v>Maine</v>
      </c>
      <c r="AL652" t="str">
        <f t="shared" si="390"/>
        <v>Engineering</v>
      </c>
      <c r="AM652" t="str">
        <f t="shared" si="391"/>
        <v>40_to_64_years</v>
      </c>
      <c r="AN652" t="str">
        <f t="shared" si="392"/>
        <v>101855</v>
      </c>
      <c r="AO652" t="str">
        <f t="shared" si="393"/>
        <v>8869</v>
      </c>
      <c r="AQ652" t="str">
        <f t="shared" si="394"/>
        <v>40_to_64_years_Engineering</v>
      </c>
      <c r="AR652" t="str">
        <f t="shared" si="395"/>
        <v>Maine</v>
      </c>
      <c r="AS652" t="str">
        <f t="shared" si="396"/>
        <v>Engineering</v>
      </c>
      <c r="AT652" t="str">
        <f t="shared" si="397"/>
        <v>40_to_64_years</v>
      </c>
      <c r="AU652" t="str">
        <f t="shared" si="398"/>
        <v>101855</v>
      </c>
      <c r="AV652" t="str">
        <f t="shared" si="399"/>
        <v>8869</v>
      </c>
    </row>
    <row r="653" spans="1:48" x14ac:dyDescent="0.3">
      <c r="A653" t="s">
        <v>96</v>
      </c>
      <c r="B653" t="s">
        <v>1314</v>
      </c>
      <c r="C653" t="s">
        <v>39</v>
      </c>
      <c r="D653" t="s">
        <v>75</v>
      </c>
      <c r="E653" t="s">
        <v>1363</v>
      </c>
      <c r="F653" t="s">
        <v>1364</v>
      </c>
      <c r="H653" t="str">
        <f t="shared" si="364"/>
        <v>40 to 64 years_Multidisciplinary Studies</v>
      </c>
      <c r="I653" t="str">
        <f t="shared" si="365"/>
        <v>Maine</v>
      </c>
      <c r="J653" t="str">
        <f t="shared" si="366"/>
        <v>Multidisciplinary Studies</v>
      </c>
      <c r="K653" t="str">
        <f t="shared" si="367"/>
        <v>40 to 64 years</v>
      </c>
      <c r="L653" t="str">
        <f t="shared" si="368"/>
        <v>49,274</v>
      </c>
      <c r="M653" t="str">
        <f t="shared" si="369"/>
        <v>±47,891</v>
      </c>
      <c r="O653" t="str">
        <f t="shared" si="370"/>
        <v>40_to_64_years_Multidisciplinary_Studies</v>
      </c>
      <c r="P653" t="str">
        <f t="shared" si="371"/>
        <v>Maine</v>
      </c>
      <c r="Q653" t="str">
        <f t="shared" si="372"/>
        <v>Multidisciplinary_Studies</v>
      </c>
      <c r="R653" t="str">
        <f t="shared" si="373"/>
        <v>40_to_64_years</v>
      </c>
      <c r="S653" t="str">
        <f t="shared" si="374"/>
        <v>49,274</v>
      </c>
      <c r="T653" t="str">
        <f t="shared" si="375"/>
        <v>±47,891</v>
      </c>
      <c r="V653" t="str">
        <f t="shared" si="376"/>
        <v>40_to_64_years_Multidisciplinary_Studies</v>
      </c>
      <c r="W653" t="str">
        <f t="shared" si="377"/>
        <v>Maine</v>
      </c>
      <c r="X653" t="str">
        <f t="shared" si="378"/>
        <v>Multidisciplinary_Studies</v>
      </c>
      <c r="Y653" t="str">
        <f t="shared" si="379"/>
        <v>40_to_64_years</v>
      </c>
      <c r="Z653" t="str">
        <f t="shared" si="380"/>
        <v>49274</v>
      </c>
      <c r="AA653" t="str">
        <f t="shared" si="381"/>
        <v>±47891</v>
      </c>
      <c r="AC653" t="str">
        <f t="shared" si="382"/>
        <v>40_to_64_years_Multidisciplinary_Studies</v>
      </c>
      <c r="AD653" t="str">
        <f t="shared" si="383"/>
        <v>Maine</v>
      </c>
      <c r="AE653" t="str">
        <f t="shared" si="384"/>
        <v>Multidisciplinary_Studies</v>
      </c>
      <c r="AF653" t="str">
        <f t="shared" si="385"/>
        <v>40_to_64_years</v>
      </c>
      <c r="AG653" t="str">
        <f t="shared" si="386"/>
        <v>49274</v>
      </c>
      <c r="AH653" t="str">
        <f t="shared" si="387"/>
        <v>47891</v>
      </c>
      <c r="AJ653" t="str">
        <f t="shared" si="388"/>
        <v>40_to_64_years_Multidisciplinary_Studies</v>
      </c>
      <c r="AK653" t="str">
        <f t="shared" si="389"/>
        <v>Maine</v>
      </c>
      <c r="AL653" t="str">
        <f t="shared" si="390"/>
        <v>Multidisciplinary_Studies</v>
      </c>
      <c r="AM653" t="str">
        <f t="shared" si="391"/>
        <v>40_to_64_years</v>
      </c>
      <c r="AN653" t="str">
        <f t="shared" si="392"/>
        <v>49274</v>
      </c>
      <c r="AO653" t="str">
        <f t="shared" si="393"/>
        <v>47891</v>
      </c>
      <c r="AQ653" t="str">
        <f t="shared" si="394"/>
        <v>40_to_64_years_Multidisciplinary_Studies</v>
      </c>
      <c r="AR653" t="str">
        <f t="shared" si="395"/>
        <v>Maine</v>
      </c>
      <c r="AS653" t="str">
        <f t="shared" si="396"/>
        <v>Multidisciplinary_Studies</v>
      </c>
      <c r="AT653" t="str">
        <f t="shared" si="397"/>
        <v>40_to_64_years</v>
      </c>
      <c r="AU653" t="str">
        <f t="shared" si="398"/>
        <v>49274</v>
      </c>
      <c r="AV653" t="str">
        <f t="shared" si="399"/>
        <v>47891</v>
      </c>
    </row>
    <row r="654" spans="1:48" x14ac:dyDescent="0.3">
      <c r="A654" t="s">
        <v>99</v>
      </c>
      <c r="B654" t="s">
        <v>1314</v>
      </c>
      <c r="C654" t="s">
        <v>43</v>
      </c>
      <c r="D654" t="s">
        <v>75</v>
      </c>
      <c r="E654" t="s">
        <v>1365</v>
      </c>
      <c r="F654" t="s">
        <v>474</v>
      </c>
      <c r="H654" t="str">
        <f t="shared" si="364"/>
        <v>40 to 64 years_Science and Engineering Related Fields</v>
      </c>
      <c r="I654" t="str">
        <f t="shared" si="365"/>
        <v>Maine</v>
      </c>
      <c r="J654" t="str">
        <f t="shared" si="366"/>
        <v>Science and Engineering Related Fields</v>
      </c>
      <c r="K654" t="str">
        <f t="shared" si="367"/>
        <v>40 to 64 years</v>
      </c>
      <c r="L654" t="str">
        <f t="shared" si="368"/>
        <v>71,877</v>
      </c>
      <c r="M654" t="str">
        <f t="shared" si="369"/>
        <v>±5,944</v>
      </c>
      <c r="O654" t="str">
        <f t="shared" si="370"/>
        <v>40_to_64_years_Science_and_Engineering_Related_Fields</v>
      </c>
      <c r="P654" t="str">
        <f t="shared" si="371"/>
        <v>Maine</v>
      </c>
      <c r="Q654" t="str">
        <f t="shared" si="372"/>
        <v>Science_and_Engineering_Related_Fields</v>
      </c>
      <c r="R654" t="str">
        <f t="shared" si="373"/>
        <v>40_to_64_years</v>
      </c>
      <c r="S654" t="str">
        <f t="shared" si="374"/>
        <v>71,877</v>
      </c>
      <c r="T654" t="str">
        <f t="shared" si="375"/>
        <v>±5,944</v>
      </c>
      <c r="V654" t="str">
        <f t="shared" si="376"/>
        <v>40_to_64_years_Science_and_Engineering_Related_Fields</v>
      </c>
      <c r="W654" t="str">
        <f t="shared" si="377"/>
        <v>Maine</v>
      </c>
      <c r="X654" t="str">
        <f t="shared" si="378"/>
        <v>Science_and_Engineering_Related_Fields</v>
      </c>
      <c r="Y654" t="str">
        <f t="shared" si="379"/>
        <v>40_to_64_years</v>
      </c>
      <c r="Z654" t="str">
        <f t="shared" si="380"/>
        <v>71877</v>
      </c>
      <c r="AA654" t="str">
        <f t="shared" si="381"/>
        <v>±5944</v>
      </c>
      <c r="AC654" t="str">
        <f t="shared" si="382"/>
        <v>40_to_64_years_Science_and_Engineering_Related_Fields</v>
      </c>
      <c r="AD654" t="str">
        <f t="shared" si="383"/>
        <v>Maine</v>
      </c>
      <c r="AE654" t="str">
        <f t="shared" si="384"/>
        <v>Science_and_Engineering_Related_Fields</v>
      </c>
      <c r="AF654" t="str">
        <f t="shared" si="385"/>
        <v>40_to_64_years</v>
      </c>
      <c r="AG654" t="str">
        <f t="shared" si="386"/>
        <v>71877</v>
      </c>
      <c r="AH654" t="str">
        <f t="shared" si="387"/>
        <v>5944</v>
      </c>
      <c r="AJ654" t="str">
        <f t="shared" si="388"/>
        <v>40_to_64_years_Science_and_Engineering_Related_Fields</v>
      </c>
      <c r="AK654" t="str">
        <f t="shared" si="389"/>
        <v>Maine</v>
      </c>
      <c r="AL654" t="str">
        <f t="shared" si="390"/>
        <v>Science_and_Engineering_Related_Fields</v>
      </c>
      <c r="AM654" t="str">
        <f t="shared" si="391"/>
        <v>40_to_64_years</v>
      </c>
      <c r="AN654" t="str">
        <f t="shared" si="392"/>
        <v>71877</v>
      </c>
      <c r="AO654" t="str">
        <f t="shared" si="393"/>
        <v>5944</v>
      </c>
      <c r="AQ654" t="str">
        <f t="shared" si="394"/>
        <v>40_to_64_years_Science_and_Engineering_Related_Fields</v>
      </c>
      <c r="AR654" t="str">
        <f t="shared" si="395"/>
        <v>Maine</v>
      </c>
      <c r="AS654" t="str">
        <f t="shared" si="396"/>
        <v>Science_and_Engineering_Related_Fields</v>
      </c>
      <c r="AT654" t="str">
        <f t="shared" si="397"/>
        <v>40_to_64_years</v>
      </c>
      <c r="AU654" t="str">
        <f t="shared" si="398"/>
        <v>71877</v>
      </c>
      <c r="AV654" t="str">
        <f t="shared" si="399"/>
        <v>5944</v>
      </c>
    </row>
    <row r="655" spans="1:48" x14ac:dyDescent="0.3">
      <c r="A655" t="s">
        <v>102</v>
      </c>
      <c r="B655" t="s">
        <v>1314</v>
      </c>
      <c r="C655" t="s">
        <v>47</v>
      </c>
      <c r="D655" t="s">
        <v>75</v>
      </c>
      <c r="E655" t="s">
        <v>1366</v>
      </c>
      <c r="F655" t="s">
        <v>1367</v>
      </c>
      <c r="H655" t="str">
        <f t="shared" si="364"/>
        <v>40 to 64 years_Business</v>
      </c>
      <c r="I655" t="str">
        <f t="shared" si="365"/>
        <v>Maine</v>
      </c>
      <c r="J655" t="str">
        <f t="shared" si="366"/>
        <v>Business</v>
      </c>
      <c r="K655" t="str">
        <f t="shared" si="367"/>
        <v>40 to 64 years</v>
      </c>
      <c r="L655" t="str">
        <f t="shared" si="368"/>
        <v>79,065</v>
      </c>
      <c r="M655" t="str">
        <f t="shared" si="369"/>
        <v>±7,480</v>
      </c>
      <c r="O655" t="str">
        <f t="shared" si="370"/>
        <v>40_to_64_years_Business</v>
      </c>
      <c r="P655" t="str">
        <f t="shared" si="371"/>
        <v>Maine</v>
      </c>
      <c r="Q655" t="str">
        <f t="shared" si="372"/>
        <v>Business</v>
      </c>
      <c r="R655" t="str">
        <f t="shared" si="373"/>
        <v>40_to_64_years</v>
      </c>
      <c r="S655" t="str">
        <f t="shared" si="374"/>
        <v>79,065</v>
      </c>
      <c r="T655" t="str">
        <f t="shared" si="375"/>
        <v>±7,480</v>
      </c>
      <c r="V655" t="str">
        <f t="shared" si="376"/>
        <v>40_to_64_years_Business</v>
      </c>
      <c r="W655" t="str">
        <f t="shared" si="377"/>
        <v>Maine</v>
      </c>
      <c r="X655" t="str">
        <f t="shared" si="378"/>
        <v>Business</v>
      </c>
      <c r="Y655" t="str">
        <f t="shared" si="379"/>
        <v>40_to_64_years</v>
      </c>
      <c r="Z655" t="str">
        <f t="shared" si="380"/>
        <v>79065</v>
      </c>
      <c r="AA655" t="str">
        <f t="shared" si="381"/>
        <v>±7480</v>
      </c>
      <c r="AC655" t="str">
        <f t="shared" si="382"/>
        <v>40_to_64_years_Business</v>
      </c>
      <c r="AD655" t="str">
        <f t="shared" si="383"/>
        <v>Maine</v>
      </c>
      <c r="AE655" t="str">
        <f t="shared" si="384"/>
        <v>Business</v>
      </c>
      <c r="AF655" t="str">
        <f t="shared" si="385"/>
        <v>40_to_64_years</v>
      </c>
      <c r="AG655" t="str">
        <f t="shared" si="386"/>
        <v>79065</v>
      </c>
      <c r="AH655" t="str">
        <f t="shared" si="387"/>
        <v>7480</v>
      </c>
      <c r="AJ655" t="str">
        <f t="shared" si="388"/>
        <v>40_to_64_years_Business</v>
      </c>
      <c r="AK655" t="str">
        <f t="shared" si="389"/>
        <v>Maine</v>
      </c>
      <c r="AL655" t="str">
        <f t="shared" si="390"/>
        <v>Business</v>
      </c>
      <c r="AM655" t="str">
        <f t="shared" si="391"/>
        <v>40_to_64_years</v>
      </c>
      <c r="AN655" t="str">
        <f t="shared" si="392"/>
        <v>79065</v>
      </c>
      <c r="AO655" t="str">
        <f t="shared" si="393"/>
        <v>7480</v>
      </c>
      <c r="AQ655" t="str">
        <f t="shared" si="394"/>
        <v>40_to_64_years_Business</v>
      </c>
      <c r="AR655" t="str">
        <f t="shared" si="395"/>
        <v>Maine</v>
      </c>
      <c r="AS655" t="str">
        <f t="shared" si="396"/>
        <v>Business</v>
      </c>
      <c r="AT655" t="str">
        <f t="shared" si="397"/>
        <v>40_to_64_years</v>
      </c>
      <c r="AU655" t="str">
        <f t="shared" si="398"/>
        <v>79065</v>
      </c>
      <c r="AV655" t="str">
        <f t="shared" si="399"/>
        <v>7480</v>
      </c>
    </row>
    <row r="656" spans="1:48" x14ac:dyDescent="0.3">
      <c r="A656" t="s">
        <v>105</v>
      </c>
      <c r="B656" t="s">
        <v>1314</v>
      </c>
      <c r="C656" t="s">
        <v>51</v>
      </c>
      <c r="D656" t="s">
        <v>75</v>
      </c>
      <c r="E656" t="s">
        <v>1368</v>
      </c>
      <c r="F656" t="s">
        <v>1369</v>
      </c>
      <c r="H656" t="str">
        <f t="shared" si="364"/>
        <v>40 to 64 years_Education</v>
      </c>
      <c r="I656" t="str">
        <f t="shared" si="365"/>
        <v>Maine</v>
      </c>
      <c r="J656" t="str">
        <f t="shared" si="366"/>
        <v>Education</v>
      </c>
      <c r="K656" t="str">
        <f t="shared" si="367"/>
        <v>40 to 64 years</v>
      </c>
      <c r="L656" t="str">
        <f t="shared" si="368"/>
        <v>58,562</v>
      </c>
      <c r="M656" t="str">
        <f t="shared" si="369"/>
        <v>±4,970</v>
      </c>
      <c r="O656" t="str">
        <f t="shared" si="370"/>
        <v>40_to_64_years_Education</v>
      </c>
      <c r="P656" t="str">
        <f t="shared" si="371"/>
        <v>Maine</v>
      </c>
      <c r="Q656" t="str">
        <f t="shared" si="372"/>
        <v>Education</v>
      </c>
      <c r="R656" t="str">
        <f t="shared" si="373"/>
        <v>40_to_64_years</v>
      </c>
      <c r="S656" t="str">
        <f t="shared" si="374"/>
        <v>58,562</v>
      </c>
      <c r="T656" t="str">
        <f t="shared" si="375"/>
        <v>±4,970</v>
      </c>
      <c r="V656" t="str">
        <f t="shared" si="376"/>
        <v>40_to_64_years_Education</v>
      </c>
      <c r="W656" t="str">
        <f t="shared" si="377"/>
        <v>Maine</v>
      </c>
      <c r="X656" t="str">
        <f t="shared" si="378"/>
        <v>Education</v>
      </c>
      <c r="Y656" t="str">
        <f t="shared" si="379"/>
        <v>40_to_64_years</v>
      </c>
      <c r="Z656" t="str">
        <f t="shared" si="380"/>
        <v>58562</v>
      </c>
      <c r="AA656" t="str">
        <f t="shared" si="381"/>
        <v>±4970</v>
      </c>
      <c r="AC656" t="str">
        <f t="shared" si="382"/>
        <v>40_to_64_years_Education</v>
      </c>
      <c r="AD656" t="str">
        <f t="shared" si="383"/>
        <v>Maine</v>
      </c>
      <c r="AE656" t="str">
        <f t="shared" si="384"/>
        <v>Education</v>
      </c>
      <c r="AF656" t="str">
        <f t="shared" si="385"/>
        <v>40_to_64_years</v>
      </c>
      <c r="AG656" t="str">
        <f t="shared" si="386"/>
        <v>58562</v>
      </c>
      <c r="AH656" t="str">
        <f t="shared" si="387"/>
        <v>4970</v>
      </c>
      <c r="AJ656" t="str">
        <f t="shared" si="388"/>
        <v>40_to_64_years_Education</v>
      </c>
      <c r="AK656" t="str">
        <f t="shared" si="389"/>
        <v>Maine</v>
      </c>
      <c r="AL656" t="str">
        <f t="shared" si="390"/>
        <v>Education</v>
      </c>
      <c r="AM656" t="str">
        <f t="shared" si="391"/>
        <v>40_to_64_years</v>
      </c>
      <c r="AN656" t="str">
        <f t="shared" si="392"/>
        <v>58562</v>
      </c>
      <c r="AO656" t="str">
        <f t="shared" si="393"/>
        <v>4970</v>
      </c>
      <c r="AQ656" t="str">
        <f t="shared" si="394"/>
        <v>40_to_64_years_Education</v>
      </c>
      <c r="AR656" t="str">
        <f t="shared" si="395"/>
        <v>Maine</v>
      </c>
      <c r="AS656" t="str">
        <f t="shared" si="396"/>
        <v>Education</v>
      </c>
      <c r="AT656" t="str">
        <f t="shared" si="397"/>
        <v>40_to_64_years</v>
      </c>
      <c r="AU656" t="str">
        <f t="shared" si="398"/>
        <v>58562</v>
      </c>
      <c r="AV656" t="str">
        <f t="shared" si="399"/>
        <v>4970</v>
      </c>
    </row>
    <row r="657" spans="1:48" x14ac:dyDescent="0.3">
      <c r="A657" t="s">
        <v>108</v>
      </c>
      <c r="B657" t="s">
        <v>1314</v>
      </c>
      <c r="C657" t="s">
        <v>55</v>
      </c>
      <c r="D657" t="s">
        <v>75</v>
      </c>
      <c r="E657" t="s">
        <v>1370</v>
      </c>
      <c r="F657" t="s">
        <v>1371</v>
      </c>
      <c r="H657" t="str">
        <f t="shared" si="364"/>
        <v>40 to 64 years_Literature and Languages</v>
      </c>
      <c r="I657" t="str">
        <f t="shared" si="365"/>
        <v>Maine</v>
      </c>
      <c r="J657" t="str">
        <f t="shared" si="366"/>
        <v>Literature and Languages</v>
      </c>
      <c r="K657" t="str">
        <f t="shared" si="367"/>
        <v>40 to 64 years</v>
      </c>
      <c r="L657" t="str">
        <f t="shared" si="368"/>
        <v>63,961</v>
      </c>
      <c r="M657" t="str">
        <f t="shared" si="369"/>
        <v>±9,424</v>
      </c>
      <c r="O657" t="str">
        <f t="shared" si="370"/>
        <v>40_to_64_years_Literature_and_Languages</v>
      </c>
      <c r="P657" t="str">
        <f t="shared" si="371"/>
        <v>Maine</v>
      </c>
      <c r="Q657" t="str">
        <f t="shared" si="372"/>
        <v>Literature_and_Languages</v>
      </c>
      <c r="R657" t="str">
        <f t="shared" si="373"/>
        <v>40_to_64_years</v>
      </c>
      <c r="S657" t="str">
        <f t="shared" si="374"/>
        <v>63,961</v>
      </c>
      <c r="T657" t="str">
        <f t="shared" si="375"/>
        <v>±9,424</v>
      </c>
      <c r="V657" t="str">
        <f t="shared" si="376"/>
        <v>40_to_64_years_Literature_and_Languages</v>
      </c>
      <c r="W657" t="str">
        <f t="shared" si="377"/>
        <v>Maine</v>
      </c>
      <c r="X657" t="str">
        <f t="shared" si="378"/>
        <v>Literature_and_Languages</v>
      </c>
      <c r="Y657" t="str">
        <f t="shared" si="379"/>
        <v>40_to_64_years</v>
      </c>
      <c r="Z657" t="str">
        <f t="shared" si="380"/>
        <v>63961</v>
      </c>
      <c r="AA657" t="str">
        <f t="shared" si="381"/>
        <v>±9424</v>
      </c>
      <c r="AC657" t="str">
        <f t="shared" si="382"/>
        <v>40_to_64_years_Literature_and_Languages</v>
      </c>
      <c r="AD657" t="str">
        <f t="shared" si="383"/>
        <v>Maine</v>
      </c>
      <c r="AE657" t="str">
        <f t="shared" si="384"/>
        <v>Literature_and_Languages</v>
      </c>
      <c r="AF657" t="str">
        <f t="shared" si="385"/>
        <v>40_to_64_years</v>
      </c>
      <c r="AG657" t="str">
        <f t="shared" si="386"/>
        <v>63961</v>
      </c>
      <c r="AH657" t="str">
        <f t="shared" si="387"/>
        <v>9424</v>
      </c>
      <c r="AJ657" t="str">
        <f t="shared" si="388"/>
        <v>40_to_64_years_Literature_and_Languages</v>
      </c>
      <c r="AK657" t="str">
        <f t="shared" si="389"/>
        <v>Maine</v>
      </c>
      <c r="AL657" t="str">
        <f t="shared" si="390"/>
        <v>Literature_and_Languages</v>
      </c>
      <c r="AM657" t="str">
        <f t="shared" si="391"/>
        <v>40_to_64_years</v>
      </c>
      <c r="AN657" t="str">
        <f t="shared" si="392"/>
        <v>63961</v>
      </c>
      <c r="AO657" t="str">
        <f t="shared" si="393"/>
        <v>9424</v>
      </c>
      <c r="AQ657" t="str">
        <f t="shared" si="394"/>
        <v>40_to_64_years_Literature_and_Languages</v>
      </c>
      <c r="AR657" t="str">
        <f t="shared" si="395"/>
        <v>Maine</v>
      </c>
      <c r="AS657" t="str">
        <f t="shared" si="396"/>
        <v>Literature_and_Languages</v>
      </c>
      <c r="AT657" t="str">
        <f t="shared" si="397"/>
        <v>40_to_64_years</v>
      </c>
      <c r="AU657" t="str">
        <f t="shared" si="398"/>
        <v>63961</v>
      </c>
      <c r="AV657" t="str">
        <f t="shared" si="399"/>
        <v>9424</v>
      </c>
    </row>
    <row r="658" spans="1:48" x14ac:dyDescent="0.3">
      <c r="A658" t="s">
        <v>111</v>
      </c>
      <c r="B658" t="s">
        <v>1314</v>
      </c>
      <c r="C658" t="s">
        <v>59</v>
      </c>
      <c r="D658" t="s">
        <v>75</v>
      </c>
      <c r="E658" t="s">
        <v>1372</v>
      </c>
      <c r="F658" t="s">
        <v>1373</v>
      </c>
      <c r="H658" t="str">
        <f t="shared" si="364"/>
        <v>40 to 64 years_Liberal Arts and History</v>
      </c>
      <c r="I658" t="str">
        <f t="shared" si="365"/>
        <v>Maine</v>
      </c>
      <c r="J658" t="str">
        <f t="shared" si="366"/>
        <v>Liberal Arts and History</v>
      </c>
      <c r="K658" t="str">
        <f t="shared" si="367"/>
        <v>40 to 64 years</v>
      </c>
      <c r="L658" t="str">
        <f t="shared" si="368"/>
        <v>70,960</v>
      </c>
      <c r="M658" t="str">
        <f t="shared" si="369"/>
        <v>±11,066</v>
      </c>
      <c r="O658" t="str">
        <f t="shared" si="370"/>
        <v>40_to_64_years_Liberal_Arts_and_History</v>
      </c>
      <c r="P658" t="str">
        <f t="shared" si="371"/>
        <v>Maine</v>
      </c>
      <c r="Q658" t="str">
        <f t="shared" si="372"/>
        <v>Liberal_Arts_and_History</v>
      </c>
      <c r="R658" t="str">
        <f t="shared" si="373"/>
        <v>40_to_64_years</v>
      </c>
      <c r="S658" t="str">
        <f t="shared" si="374"/>
        <v>70,960</v>
      </c>
      <c r="T658" t="str">
        <f t="shared" si="375"/>
        <v>±11,066</v>
      </c>
      <c r="V658" t="str">
        <f t="shared" si="376"/>
        <v>40_to_64_years_Liberal_Arts_and_History</v>
      </c>
      <c r="W658" t="str">
        <f t="shared" si="377"/>
        <v>Maine</v>
      </c>
      <c r="X658" t="str">
        <f t="shared" si="378"/>
        <v>Liberal_Arts_and_History</v>
      </c>
      <c r="Y658" t="str">
        <f t="shared" si="379"/>
        <v>40_to_64_years</v>
      </c>
      <c r="Z658" t="str">
        <f t="shared" si="380"/>
        <v>70960</v>
      </c>
      <c r="AA658" t="str">
        <f t="shared" si="381"/>
        <v>±11066</v>
      </c>
      <c r="AC658" t="str">
        <f t="shared" si="382"/>
        <v>40_to_64_years_Liberal_Arts_and_History</v>
      </c>
      <c r="AD658" t="str">
        <f t="shared" si="383"/>
        <v>Maine</v>
      </c>
      <c r="AE658" t="str">
        <f t="shared" si="384"/>
        <v>Liberal_Arts_and_History</v>
      </c>
      <c r="AF658" t="str">
        <f t="shared" si="385"/>
        <v>40_to_64_years</v>
      </c>
      <c r="AG658" t="str">
        <f t="shared" si="386"/>
        <v>70960</v>
      </c>
      <c r="AH658" t="str">
        <f t="shared" si="387"/>
        <v>11066</v>
      </c>
      <c r="AJ658" t="str">
        <f t="shared" si="388"/>
        <v>40_to_64_years_Liberal_Arts_and_History</v>
      </c>
      <c r="AK658" t="str">
        <f t="shared" si="389"/>
        <v>Maine</v>
      </c>
      <c r="AL658" t="str">
        <f t="shared" si="390"/>
        <v>Liberal_Arts_and_History</v>
      </c>
      <c r="AM658" t="str">
        <f t="shared" si="391"/>
        <v>40_to_64_years</v>
      </c>
      <c r="AN658" t="str">
        <f t="shared" si="392"/>
        <v>70960</v>
      </c>
      <c r="AO658" t="str">
        <f t="shared" si="393"/>
        <v>11066</v>
      </c>
      <c r="AQ658" t="str">
        <f t="shared" si="394"/>
        <v>40_to_64_years_Liberal_Arts_and_History</v>
      </c>
      <c r="AR658" t="str">
        <f t="shared" si="395"/>
        <v>Maine</v>
      </c>
      <c r="AS658" t="str">
        <f t="shared" si="396"/>
        <v>Liberal_Arts_and_History</v>
      </c>
      <c r="AT658" t="str">
        <f t="shared" si="397"/>
        <v>40_to_64_years</v>
      </c>
      <c r="AU658" t="str">
        <f t="shared" si="398"/>
        <v>70960</v>
      </c>
      <c r="AV658" t="str">
        <f t="shared" si="399"/>
        <v>11066</v>
      </c>
    </row>
    <row r="659" spans="1:48" x14ac:dyDescent="0.3">
      <c r="A659" t="s">
        <v>114</v>
      </c>
      <c r="B659" t="s">
        <v>1314</v>
      </c>
      <c r="C659" t="s">
        <v>63</v>
      </c>
      <c r="D659" t="s">
        <v>75</v>
      </c>
      <c r="E659" t="s">
        <v>1374</v>
      </c>
      <c r="F659" t="s">
        <v>1375</v>
      </c>
      <c r="H659" t="str">
        <f t="shared" si="364"/>
        <v>40 to 64 years_Visual and Performing Arts</v>
      </c>
      <c r="I659" t="str">
        <f t="shared" si="365"/>
        <v>Maine</v>
      </c>
      <c r="J659" t="str">
        <f t="shared" si="366"/>
        <v>Visual and Performing Arts</v>
      </c>
      <c r="K659" t="str">
        <f t="shared" si="367"/>
        <v>40 to 64 years</v>
      </c>
      <c r="L659" t="str">
        <f t="shared" si="368"/>
        <v>58,977</v>
      </c>
      <c r="M659" t="str">
        <f t="shared" si="369"/>
        <v>±10,588</v>
      </c>
      <c r="O659" t="str">
        <f t="shared" si="370"/>
        <v>40_to_64_years_Visual_and_Performing_Arts</v>
      </c>
      <c r="P659" t="str">
        <f t="shared" si="371"/>
        <v>Maine</v>
      </c>
      <c r="Q659" t="str">
        <f t="shared" si="372"/>
        <v>Visual_and_Performing_Arts</v>
      </c>
      <c r="R659" t="str">
        <f t="shared" si="373"/>
        <v>40_to_64_years</v>
      </c>
      <c r="S659" t="str">
        <f t="shared" si="374"/>
        <v>58,977</v>
      </c>
      <c r="T659" t="str">
        <f t="shared" si="375"/>
        <v>±10,588</v>
      </c>
      <c r="V659" t="str">
        <f t="shared" si="376"/>
        <v>40_to_64_years_Visual_and_Performing_Arts</v>
      </c>
      <c r="W659" t="str">
        <f t="shared" si="377"/>
        <v>Maine</v>
      </c>
      <c r="X659" t="str">
        <f t="shared" si="378"/>
        <v>Visual_and_Performing_Arts</v>
      </c>
      <c r="Y659" t="str">
        <f t="shared" si="379"/>
        <v>40_to_64_years</v>
      </c>
      <c r="Z659" t="str">
        <f t="shared" si="380"/>
        <v>58977</v>
      </c>
      <c r="AA659" t="str">
        <f t="shared" si="381"/>
        <v>±10588</v>
      </c>
      <c r="AC659" t="str">
        <f t="shared" si="382"/>
        <v>40_to_64_years_Visual_and_Performing_Arts</v>
      </c>
      <c r="AD659" t="str">
        <f t="shared" si="383"/>
        <v>Maine</v>
      </c>
      <c r="AE659" t="str">
        <f t="shared" si="384"/>
        <v>Visual_and_Performing_Arts</v>
      </c>
      <c r="AF659" t="str">
        <f t="shared" si="385"/>
        <v>40_to_64_years</v>
      </c>
      <c r="AG659" t="str">
        <f t="shared" si="386"/>
        <v>58977</v>
      </c>
      <c r="AH659" t="str">
        <f t="shared" si="387"/>
        <v>10588</v>
      </c>
      <c r="AJ659" t="str">
        <f t="shared" si="388"/>
        <v>40_to_64_years_Visual_and_Performing_Arts</v>
      </c>
      <c r="AK659" t="str">
        <f t="shared" si="389"/>
        <v>Maine</v>
      </c>
      <c r="AL659" t="str">
        <f t="shared" si="390"/>
        <v>Visual_and_Performing_Arts</v>
      </c>
      <c r="AM659" t="str">
        <f t="shared" si="391"/>
        <v>40_to_64_years</v>
      </c>
      <c r="AN659" t="str">
        <f t="shared" si="392"/>
        <v>58977</v>
      </c>
      <c r="AO659" t="str">
        <f t="shared" si="393"/>
        <v>10588</v>
      </c>
      <c r="AQ659" t="str">
        <f t="shared" si="394"/>
        <v>40_to_64_years_Visual_and_Performing_Arts</v>
      </c>
      <c r="AR659" t="str">
        <f t="shared" si="395"/>
        <v>Maine</v>
      </c>
      <c r="AS659" t="str">
        <f t="shared" si="396"/>
        <v>Visual_and_Performing_Arts</v>
      </c>
      <c r="AT659" t="str">
        <f t="shared" si="397"/>
        <v>40_to_64_years</v>
      </c>
      <c r="AU659" t="str">
        <f t="shared" si="398"/>
        <v>58977</v>
      </c>
      <c r="AV659" t="str">
        <f t="shared" si="399"/>
        <v>10588</v>
      </c>
    </row>
    <row r="660" spans="1:48" x14ac:dyDescent="0.3">
      <c r="A660" t="s">
        <v>117</v>
      </c>
      <c r="B660" t="s">
        <v>1314</v>
      </c>
      <c r="C660" t="s">
        <v>67</v>
      </c>
      <c r="D660" t="s">
        <v>75</v>
      </c>
      <c r="E660" t="s">
        <v>1376</v>
      </c>
      <c r="F660" t="s">
        <v>1377</v>
      </c>
      <c r="H660" t="str">
        <f t="shared" si="364"/>
        <v>40 to 64 years_Communications</v>
      </c>
      <c r="I660" t="str">
        <f t="shared" si="365"/>
        <v>Maine</v>
      </c>
      <c r="J660" t="str">
        <f t="shared" si="366"/>
        <v>Communications</v>
      </c>
      <c r="K660" t="str">
        <f t="shared" si="367"/>
        <v>40 to 64 years</v>
      </c>
      <c r="L660" t="str">
        <f t="shared" si="368"/>
        <v>57,481</v>
      </c>
      <c r="M660" t="str">
        <f t="shared" si="369"/>
        <v>±9,706</v>
      </c>
      <c r="O660" t="str">
        <f t="shared" si="370"/>
        <v>40_to_64_years_Communications</v>
      </c>
      <c r="P660" t="str">
        <f t="shared" si="371"/>
        <v>Maine</v>
      </c>
      <c r="Q660" t="str">
        <f t="shared" si="372"/>
        <v>Communications</v>
      </c>
      <c r="R660" t="str">
        <f t="shared" si="373"/>
        <v>40_to_64_years</v>
      </c>
      <c r="S660" t="str">
        <f t="shared" si="374"/>
        <v>57,481</v>
      </c>
      <c r="T660" t="str">
        <f t="shared" si="375"/>
        <v>±9,706</v>
      </c>
      <c r="V660" t="str">
        <f t="shared" si="376"/>
        <v>40_to_64_years_Communications</v>
      </c>
      <c r="W660" t="str">
        <f t="shared" si="377"/>
        <v>Maine</v>
      </c>
      <c r="X660" t="str">
        <f t="shared" si="378"/>
        <v>Communications</v>
      </c>
      <c r="Y660" t="str">
        <f t="shared" si="379"/>
        <v>40_to_64_years</v>
      </c>
      <c r="Z660" t="str">
        <f t="shared" si="380"/>
        <v>57481</v>
      </c>
      <c r="AA660" t="str">
        <f t="shared" si="381"/>
        <v>±9706</v>
      </c>
      <c r="AC660" t="str">
        <f t="shared" si="382"/>
        <v>40_to_64_years_Communications</v>
      </c>
      <c r="AD660" t="str">
        <f t="shared" si="383"/>
        <v>Maine</v>
      </c>
      <c r="AE660" t="str">
        <f t="shared" si="384"/>
        <v>Communications</v>
      </c>
      <c r="AF660" t="str">
        <f t="shared" si="385"/>
        <v>40_to_64_years</v>
      </c>
      <c r="AG660" t="str">
        <f t="shared" si="386"/>
        <v>57481</v>
      </c>
      <c r="AH660" t="str">
        <f t="shared" si="387"/>
        <v>9706</v>
      </c>
      <c r="AJ660" t="str">
        <f t="shared" si="388"/>
        <v>40_to_64_years_Communications</v>
      </c>
      <c r="AK660" t="str">
        <f t="shared" si="389"/>
        <v>Maine</v>
      </c>
      <c r="AL660" t="str">
        <f t="shared" si="390"/>
        <v>Communications</v>
      </c>
      <c r="AM660" t="str">
        <f t="shared" si="391"/>
        <v>40_to_64_years</v>
      </c>
      <c r="AN660" t="str">
        <f t="shared" si="392"/>
        <v>57481</v>
      </c>
      <c r="AO660" t="str">
        <f t="shared" si="393"/>
        <v>9706</v>
      </c>
      <c r="AQ660" t="str">
        <f t="shared" si="394"/>
        <v>40_to_64_years_Communications</v>
      </c>
      <c r="AR660" t="str">
        <f t="shared" si="395"/>
        <v>Maine</v>
      </c>
      <c r="AS660" t="str">
        <f t="shared" si="396"/>
        <v>Communications</v>
      </c>
      <c r="AT660" t="str">
        <f t="shared" si="397"/>
        <v>40_to_64_years</v>
      </c>
      <c r="AU660" t="str">
        <f t="shared" si="398"/>
        <v>57481</v>
      </c>
      <c r="AV660" t="str">
        <f t="shared" si="399"/>
        <v>9706</v>
      </c>
    </row>
    <row r="661" spans="1:48" x14ac:dyDescent="0.3">
      <c r="A661" t="s">
        <v>120</v>
      </c>
      <c r="B661" t="s">
        <v>1314</v>
      </c>
      <c r="C661" t="s">
        <v>71</v>
      </c>
      <c r="D661" t="s">
        <v>75</v>
      </c>
      <c r="E661" t="s">
        <v>1378</v>
      </c>
      <c r="F661" t="s">
        <v>1379</v>
      </c>
      <c r="H661" t="str">
        <f t="shared" si="364"/>
        <v>40 to 64 years_Other</v>
      </c>
      <c r="I661" t="str">
        <f t="shared" si="365"/>
        <v>Maine</v>
      </c>
      <c r="J661" t="str">
        <f t="shared" si="366"/>
        <v>Other</v>
      </c>
      <c r="K661" t="str">
        <f t="shared" si="367"/>
        <v>40 to 64 years</v>
      </c>
      <c r="L661" t="str">
        <f t="shared" si="368"/>
        <v>59,031</v>
      </c>
      <c r="M661" t="str">
        <f t="shared" si="369"/>
        <v>±7,894</v>
      </c>
      <c r="O661" t="str">
        <f t="shared" si="370"/>
        <v>40_to_64_years_Other</v>
      </c>
      <c r="P661" t="str">
        <f t="shared" si="371"/>
        <v>Maine</v>
      </c>
      <c r="Q661" t="str">
        <f t="shared" si="372"/>
        <v>Other</v>
      </c>
      <c r="R661" t="str">
        <f t="shared" si="373"/>
        <v>40_to_64_years</v>
      </c>
      <c r="S661" t="str">
        <f t="shared" si="374"/>
        <v>59,031</v>
      </c>
      <c r="T661" t="str">
        <f t="shared" si="375"/>
        <v>±7,894</v>
      </c>
      <c r="V661" t="str">
        <f t="shared" si="376"/>
        <v>40_to_64_years_Other</v>
      </c>
      <c r="W661" t="str">
        <f t="shared" si="377"/>
        <v>Maine</v>
      </c>
      <c r="X661" t="str">
        <f t="shared" si="378"/>
        <v>Other</v>
      </c>
      <c r="Y661" t="str">
        <f t="shared" si="379"/>
        <v>40_to_64_years</v>
      </c>
      <c r="Z661" t="str">
        <f t="shared" si="380"/>
        <v>59031</v>
      </c>
      <c r="AA661" t="str">
        <f t="shared" si="381"/>
        <v>±7894</v>
      </c>
      <c r="AC661" t="str">
        <f t="shared" si="382"/>
        <v>40_to_64_years_Other</v>
      </c>
      <c r="AD661" t="str">
        <f t="shared" si="383"/>
        <v>Maine</v>
      </c>
      <c r="AE661" t="str">
        <f t="shared" si="384"/>
        <v>Other</v>
      </c>
      <c r="AF661" t="str">
        <f t="shared" si="385"/>
        <v>40_to_64_years</v>
      </c>
      <c r="AG661" t="str">
        <f t="shared" si="386"/>
        <v>59031</v>
      </c>
      <c r="AH661" t="str">
        <f t="shared" si="387"/>
        <v>7894</v>
      </c>
      <c r="AJ661" t="str">
        <f t="shared" si="388"/>
        <v>40_to_64_years_Other</v>
      </c>
      <c r="AK661" t="str">
        <f t="shared" si="389"/>
        <v>Maine</v>
      </c>
      <c r="AL661" t="str">
        <f t="shared" si="390"/>
        <v>Other</v>
      </c>
      <c r="AM661" t="str">
        <f t="shared" si="391"/>
        <v>40_to_64_years</v>
      </c>
      <c r="AN661" t="str">
        <f t="shared" si="392"/>
        <v>59031</v>
      </c>
      <c r="AO661" t="str">
        <f t="shared" si="393"/>
        <v>7894</v>
      </c>
      <c r="AQ661" t="str">
        <f t="shared" si="394"/>
        <v>40_to_64_years_Other</v>
      </c>
      <c r="AR661" t="str">
        <f t="shared" si="395"/>
        <v>Maine</v>
      </c>
      <c r="AS661" t="str">
        <f t="shared" si="396"/>
        <v>Other</v>
      </c>
      <c r="AT661" t="str">
        <f t="shared" si="397"/>
        <v>40_to_64_years</v>
      </c>
      <c r="AU661" t="str">
        <f t="shared" si="398"/>
        <v>59031</v>
      </c>
      <c r="AV661" t="str">
        <f t="shared" si="399"/>
        <v>7894</v>
      </c>
    </row>
    <row r="662" spans="1:48" x14ac:dyDescent="0.3">
      <c r="A662" t="s">
        <v>6</v>
      </c>
      <c r="B662" t="s">
        <v>1380</v>
      </c>
      <c r="C662" t="s">
        <v>6</v>
      </c>
      <c r="D662" t="s">
        <v>6</v>
      </c>
      <c r="E662" t="s">
        <v>1381</v>
      </c>
      <c r="F662" t="s">
        <v>1382</v>
      </c>
      <c r="H662" t="str">
        <f t="shared" si="364"/>
        <v>Total</v>
      </c>
      <c r="I662" t="str">
        <f t="shared" si="365"/>
        <v>Maryland</v>
      </c>
      <c r="J662" t="str">
        <f t="shared" si="366"/>
        <v>Total</v>
      </c>
      <c r="K662" t="str">
        <f t="shared" si="367"/>
        <v>Total</v>
      </c>
      <c r="L662" t="str">
        <f t="shared" si="368"/>
        <v>87,689</v>
      </c>
      <c r="M662" t="str">
        <f t="shared" si="369"/>
        <v>±1,571</v>
      </c>
      <c r="O662" t="str">
        <f t="shared" si="370"/>
        <v>Total</v>
      </c>
      <c r="P662" t="str">
        <f t="shared" si="371"/>
        <v>Maryland</v>
      </c>
      <c r="Q662" t="str">
        <f t="shared" si="372"/>
        <v>Total</v>
      </c>
      <c r="R662" t="str">
        <f t="shared" si="373"/>
        <v>Total</v>
      </c>
      <c r="S662" t="str">
        <f t="shared" si="374"/>
        <v>87,689</v>
      </c>
      <c r="T662" t="str">
        <f t="shared" si="375"/>
        <v>±1,571</v>
      </c>
      <c r="V662" t="str">
        <f t="shared" si="376"/>
        <v>Total</v>
      </c>
      <c r="W662" t="str">
        <f t="shared" si="377"/>
        <v>Maryland</v>
      </c>
      <c r="X662" t="str">
        <f t="shared" si="378"/>
        <v>Total</v>
      </c>
      <c r="Y662" t="str">
        <f t="shared" si="379"/>
        <v>Total</v>
      </c>
      <c r="Z662" t="str">
        <f t="shared" si="380"/>
        <v>87689</v>
      </c>
      <c r="AA662" t="str">
        <f t="shared" si="381"/>
        <v>±1571</v>
      </c>
      <c r="AC662" t="str">
        <f t="shared" si="382"/>
        <v>Total</v>
      </c>
      <c r="AD662" t="str">
        <f t="shared" si="383"/>
        <v>Maryland</v>
      </c>
      <c r="AE662" t="str">
        <f t="shared" si="384"/>
        <v>Total</v>
      </c>
      <c r="AF662" t="str">
        <f t="shared" si="385"/>
        <v>Total</v>
      </c>
      <c r="AG662" t="str">
        <f t="shared" si="386"/>
        <v>87689</v>
      </c>
      <c r="AH662" t="str">
        <f t="shared" si="387"/>
        <v>1571</v>
      </c>
      <c r="AJ662" t="str">
        <f t="shared" si="388"/>
        <v>Total</v>
      </c>
      <c r="AK662" t="str">
        <f t="shared" si="389"/>
        <v>Maryland</v>
      </c>
      <c r="AL662" t="str">
        <f t="shared" si="390"/>
        <v>Total</v>
      </c>
      <c r="AM662" t="str">
        <f t="shared" si="391"/>
        <v>Total</v>
      </c>
      <c r="AN662" t="str">
        <f t="shared" si="392"/>
        <v>87689</v>
      </c>
      <c r="AO662" t="str">
        <f t="shared" si="393"/>
        <v>1571</v>
      </c>
      <c r="AQ662" t="str">
        <f t="shared" si="394"/>
        <v>Total</v>
      </c>
      <c r="AR662" t="str">
        <f t="shared" si="395"/>
        <v>Maryland</v>
      </c>
      <c r="AS662" t="str">
        <f t="shared" si="396"/>
        <v>Total</v>
      </c>
      <c r="AT662" t="str">
        <f t="shared" si="397"/>
        <v>Total</v>
      </c>
      <c r="AU662" t="str">
        <f t="shared" si="398"/>
        <v>87689</v>
      </c>
      <c r="AV662" t="str">
        <f t="shared" si="399"/>
        <v>1571</v>
      </c>
    </row>
    <row r="663" spans="1:48" x14ac:dyDescent="0.3">
      <c r="A663" t="s">
        <v>10</v>
      </c>
      <c r="B663" t="s">
        <v>1380</v>
      </c>
      <c r="C663" t="s">
        <v>11</v>
      </c>
      <c r="D663" t="s">
        <v>11</v>
      </c>
      <c r="E663" t="s">
        <v>1383</v>
      </c>
      <c r="F663" t="s">
        <v>1384</v>
      </c>
      <c r="H663" t="str">
        <f t="shared" si="364"/>
        <v>25 to 39 years_25 to 39 years</v>
      </c>
      <c r="I663" t="str">
        <f t="shared" si="365"/>
        <v>Maryland</v>
      </c>
      <c r="J663" t="str">
        <f t="shared" si="366"/>
        <v>25 to 39 years</v>
      </c>
      <c r="K663" t="str">
        <f t="shared" si="367"/>
        <v>25 to 39 years</v>
      </c>
      <c r="L663" t="str">
        <f t="shared" si="368"/>
        <v>72,181</v>
      </c>
      <c r="M663" t="str">
        <f t="shared" si="369"/>
        <v>±1,224</v>
      </c>
      <c r="O663" t="str">
        <f t="shared" si="370"/>
        <v>25_to_39_years_25_to_39_years</v>
      </c>
      <c r="P663" t="str">
        <f t="shared" si="371"/>
        <v>Maryland</v>
      </c>
      <c r="Q663" t="str">
        <f t="shared" si="372"/>
        <v>25_to_39_years</v>
      </c>
      <c r="R663" t="str">
        <f t="shared" si="373"/>
        <v>25_to_39_years</v>
      </c>
      <c r="S663" t="str">
        <f t="shared" si="374"/>
        <v>72,181</v>
      </c>
      <c r="T663" t="str">
        <f t="shared" si="375"/>
        <v>±1,224</v>
      </c>
      <c r="V663" t="str">
        <f t="shared" si="376"/>
        <v>25_to_39_years_25_to_39_years</v>
      </c>
      <c r="W663" t="str">
        <f t="shared" si="377"/>
        <v>Maryland</v>
      </c>
      <c r="X663" t="str">
        <f t="shared" si="378"/>
        <v>25_to_39_years</v>
      </c>
      <c r="Y663" t="str">
        <f t="shared" si="379"/>
        <v>25_to_39_years</v>
      </c>
      <c r="Z663" t="str">
        <f t="shared" si="380"/>
        <v>72181</v>
      </c>
      <c r="AA663" t="str">
        <f t="shared" si="381"/>
        <v>±1224</v>
      </c>
      <c r="AC663" t="str">
        <f t="shared" si="382"/>
        <v>25_to_39_years_25_to_39_years</v>
      </c>
      <c r="AD663" t="str">
        <f t="shared" si="383"/>
        <v>Maryland</v>
      </c>
      <c r="AE663" t="str">
        <f t="shared" si="384"/>
        <v>25_to_39_years</v>
      </c>
      <c r="AF663" t="str">
        <f t="shared" si="385"/>
        <v>25_to_39_years</v>
      </c>
      <c r="AG663" t="str">
        <f t="shared" si="386"/>
        <v>72181</v>
      </c>
      <c r="AH663" t="str">
        <f t="shared" si="387"/>
        <v>1224</v>
      </c>
      <c r="AJ663" t="str">
        <f t="shared" si="388"/>
        <v>25_to_39_years_25_to_39_years</v>
      </c>
      <c r="AK663" t="str">
        <f t="shared" si="389"/>
        <v>Maryland</v>
      </c>
      <c r="AL663" t="str">
        <f t="shared" si="390"/>
        <v>25_to_39_years</v>
      </c>
      <c r="AM663" t="str">
        <f t="shared" si="391"/>
        <v>25_to_39_years</v>
      </c>
      <c r="AN663" t="str">
        <f t="shared" si="392"/>
        <v>72181</v>
      </c>
      <c r="AO663" t="str">
        <f t="shared" si="393"/>
        <v>1224</v>
      </c>
      <c r="AQ663" t="str">
        <f t="shared" si="394"/>
        <v>25_to_39_years_25_to_39_years</v>
      </c>
      <c r="AR663" t="str">
        <f t="shared" si="395"/>
        <v>Maryland</v>
      </c>
      <c r="AS663" t="str">
        <f t="shared" si="396"/>
        <v>25_to_39_years</v>
      </c>
      <c r="AT663" t="str">
        <f t="shared" si="397"/>
        <v>25_to_39_years</v>
      </c>
      <c r="AU663" t="str">
        <f t="shared" si="398"/>
        <v>72181</v>
      </c>
      <c r="AV663" t="str">
        <f t="shared" si="399"/>
        <v>1224</v>
      </c>
    </row>
    <row r="664" spans="1:48" x14ac:dyDescent="0.3">
      <c r="A664" t="s">
        <v>14</v>
      </c>
      <c r="B664" t="s">
        <v>1380</v>
      </c>
      <c r="C664" t="s">
        <v>15</v>
      </c>
      <c r="D664" t="s">
        <v>11</v>
      </c>
      <c r="E664" t="s">
        <v>1385</v>
      </c>
      <c r="F664" t="s">
        <v>1386</v>
      </c>
      <c r="H664" t="str">
        <f t="shared" si="364"/>
        <v>25 to 39 years_Computers, Mathematics and Statistics</v>
      </c>
      <c r="I664" t="str">
        <f t="shared" si="365"/>
        <v>Maryland</v>
      </c>
      <c r="J664" t="str">
        <f t="shared" si="366"/>
        <v>Computers, Mathematics and Statistics</v>
      </c>
      <c r="K664" t="str">
        <f t="shared" si="367"/>
        <v>25 to 39 years</v>
      </c>
      <c r="L664" t="str">
        <f t="shared" si="368"/>
        <v>85,129</v>
      </c>
      <c r="M664" t="str">
        <f t="shared" si="369"/>
        <v>±5,714</v>
      </c>
      <c r="O664" t="str">
        <f t="shared" si="370"/>
        <v>25_to_39_years_Computers,_Mathematics_and_Statistics</v>
      </c>
      <c r="P664" t="str">
        <f t="shared" si="371"/>
        <v>Maryland</v>
      </c>
      <c r="Q664" t="str">
        <f t="shared" si="372"/>
        <v>Computers,_Mathematics_and_Statistics</v>
      </c>
      <c r="R664" t="str">
        <f t="shared" si="373"/>
        <v>25_to_39_years</v>
      </c>
      <c r="S664" t="str">
        <f t="shared" si="374"/>
        <v>85,129</v>
      </c>
      <c r="T664" t="str">
        <f t="shared" si="375"/>
        <v>±5,714</v>
      </c>
      <c r="V664" t="str">
        <f t="shared" si="376"/>
        <v>25_to_39_years_Computers_Mathematics_and_Statistics</v>
      </c>
      <c r="W664" t="str">
        <f t="shared" si="377"/>
        <v>Maryland</v>
      </c>
      <c r="X664" t="str">
        <f t="shared" si="378"/>
        <v>Computers_Mathematics_and_Statistics</v>
      </c>
      <c r="Y664" t="str">
        <f t="shared" si="379"/>
        <v>25_to_39_years</v>
      </c>
      <c r="Z664" t="str">
        <f t="shared" si="380"/>
        <v>85129</v>
      </c>
      <c r="AA664" t="str">
        <f t="shared" si="381"/>
        <v>±5714</v>
      </c>
      <c r="AC664" t="str">
        <f t="shared" si="382"/>
        <v>25_to_39_years_Computers_Mathematics_and_Statistics</v>
      </c>
      <c r="AD664" t="str">
        <f t="shared" si="383"/>
        <v>Maryland</v>
      </c>
      <c r="AE664" t="str">
        <f t="shared" si="384"/>
        <v>Computers_Mathematics_and_Statistics</v>
      </c>
      <c r="AF664" t="str">
        <f t="shared" si="385"/>
        <v>25_to_39_years</v>
      </c>
      <c r="AG664" t="str">
        <f t="shared" si="386"/>
        <v>85129</v>
      </c>
      <c r="AH664" t="str">
        <f t="shared" si="387"/>
        <v>5714</v>
      </c>
      <c r="AJ664" t="str">
        <f t="shared" si="388"/>
        <v>25_to_39_years_Computers_Mathematics_and_Statistics</v>
      </c>
      <c r="AK664" t="str">
        <f t="shared" si="389"/>
        <v>Maryland</v>
      </c>
      <c r="AL664" t="str">
        <f t="shared" si="390"/>
        <v>Computers_Mathematics_and_Statistics</v>
      </c>
      <c r="AM664" t="str">
        <f t="shared" si="391"/>
        <v>25_to_39_years</v>
      </c>
      <c r="AN664" t="str">
        <f t="shared" si="392"/>
        <v>85129</v>
      </c>
      <c r="AO664" t="str">
        <f t="shared" si="393"/>
        <v>5714</v>
      </c>
      <c r="AQ664" t="str">
        <f t="shared" si="394"/>
        <v>25_to_39_years_Computers_Mathematics_and_Statistics</v>
      </c>
      <c r="AR664" t="str">
        <f t="shared" si="395"/>
        <v>Maryland</v>
      </c>
      <c r="AS664" t="str">
        <f t="shared" si="396"/>
        <v>Computers_Mathematics_and_Statistics</v>
      </c>
      <c r="AT664" t="str">
        <f t="shared" si="397"/>
        <v>25_to_39_years</v>
      </c>
      <c r="AU664" t="str">
        <f t="shared" si="398"/>
        <v>85129</v>
      </c>
      <c r="AV664" t="str">
        <f t="shared" si="399"/>
        <v>5714</v>
      </c>
    </row>
    <row r="665" spans="1:48" x14ac:dyDescent="0.3">
      <c r="A665" t="s">
        <v>18</v>
      </c>
      <c r="B665" t="s">
        <v>1380</v>
      </c>
      <c r="C665" t="s">
        <v>19</v>
      </c>
      <c r="D665" t="s">
        <v>11</v>
      </c>
      <c r="E665" t="s">
        <v>1387</v>
      </c>
      <c r="F665" t="s">
        <v>1388</v>
      </c>
      <c r="H665" t="str">
        <f t="shared" si="364"/>
        <v>25 to 39 years_Biological, Agricultural, and Environmental Sciences</v>
      </c>
      <c r="I665" t="str">
        <f t="shared" si="365"/>
        <v>Maryland</v>
      </c>
      <c r="J665" t="str">
        <f t="shared" si="366"/>
        <v>Biological, Agricultural, and Environmental Sciences</v>
      </c>
      <c r="K665" t="str">
        <f t="shared" si="367"/>
        <v>25 to 39 years</v>
      </c>
      <c r="L665" t="str">
        <f t="shared" si="368"/>
        <v>67,249</v>
      </c>
      <c r="M665" t="str">
        <f t="shared" si="369"/>
        <v>±3,655</v>
      </c>
      <c r="O665" t="str">
        <f t="shared" si="370"/>
        <v>25_to_39_years_Biological,_Agricultural,_and_Environmental_Sciences</v>
      </c>
      <c r="P665" t="str">
        <f t="shared" si="371"/>
        <v>Maryland</v>
      </c>
      <c r="Q665" t="str">
        <f t="shared" si="372"/>
        <v>Biological,_Agricultural,_and_Environmental_Sciences</v>
      </c>
      <c r="R665" t="str">
        <f t="shared" si="373"/>
        <v>25_to_39_years</v>
      </c>
      <c r="S665" t="str">
        <f t="shared" si="374"/>
        <v>67,249</v>
      </c>
      <c r="T665" t="str">
        <f t="shared" si="375"/>
        <v>±3,655</v>
      </c>
      <c r="V665" t="str">
        <f t="shared" si="376"/>
        <v>25_to_39_years_Biological_Agricultural_and_Environmental_Sciences</v>
      </c>
      <c r="W665" t="str">
        <f t="shared" si="377"/>
        <v>Maryland</v>
      </c>
      <c r="X665" t="str">
        <f t="shared" si="378"/>
        <v>Biological_Agricultural_and_Environmental_Sciences</v>
      </c>
      <c r="Y665" t="str">
        <f t="shared" si="379"/>
        <v>25_to_39_years</v>
      </c>
      <c r="Z665" t="str">
        <f t="shared" si="380"/>
        <v>67249</v>
      </c>
      <c r="AA665" t="str">
        <f t="shared" si="381"/>
        <v>±3655</v>
      </c>
      <c r="AC665" t="str">
        <f t="shared" si="382"/>
        <v>25_to_39_years_Biological_Agricultural_and_Environmental_Sciences</v>
      </c>
      <c r="AD665" t="str">
        <f t="shared" si="383"/>
        <v>Maryland</v>
      </c>
      <c r="AE665" t="str">
        <f t="shared" si="384"/>
        <v>Biological_Agricultural_and_Environmental_Sciences</v>
      </c>
      <c r="AF665" t="str">
        <f t="shared" si="385"/>
        <v>25_to_39_years</v>
      </c>
      <c r="AG665" t="str">
        <f t="shared" si="386"/>
        <v>67249</v>
      </c>
      <c r="AH665" t="str">
        <f t="shared" si="387"/>
        <v>3655</v>
      </c>
      <c r="AJ665" t="str">
        <f t="shared" si="388"/>
        <v>25_to_39_years_Biological_Agricultural_and_Environmental_Sciences</v>
      </c>
      <c r="AK665" t="str">
        <f t="shared" si="389"/>
        <v>Maryland</v>
      </c>
      <c r="AL665" t="str">
        <f t="shared" si="390"/>
        <v>Biological_Agricultural_and_Environmental_Sciences</v>
      </c>
      <c r="AM665" t="str">
        <f t="shared" si="391"/>
        <v>25_to_39_years</v>
      </c>
      <c r="AN665" t="str">
        <f t="shared" si="392"/>
        <v>67249</v>
      </c>
      <c r="AO665" t="str">
        <f t="shared" si="393"/>
        <v>3655</v>
      </c>
      <c r="AQ665" t="str">
        <f t="shared" si="394"/>
        <v>25_to_39_years_Biological_Agricultural_and_Environmental_Sciences</v>
      </c>
      <c r="AR665" t="str">
        <f t="shared" si="395"/>
        <v>Maryland</v>
      </c>
      <c r="AS665" t="str">
        <f t="shared" si="396"/>
        <v>Biological_Agricultural_and_Environmental_Sciences</v>
      </c>
      <c r="AT665" t="str">
        <f t="shared" si="397"/>
        <v>25_to_39_years</v>
      </c>
      <c r="AU665" t="str">
        <f t="shared" si="398"/>
        <v>67249</v>
      </c>
      <c r="AV665" t="str">
        <f t="shared" si="399"/>
        <v>3655</v>
      </c>
    </row>
    <row r="666" spans="1:48" x14ac:dyDescent="0.3">
      <c r="A666" t="s">
        <v>22</v>
      </c>
      <c r="B666" t="s">
        <v>1380</v>
      </c>
      <c r="C666" t="s">
        <v>23</v>
      </c>
      <c r="D666" t="s">
        <v>11</v>
      </c>
      <c r="E666" t="s">
        <v>1389</v>
      </c>
      <c r="F666" t="s">
        <v>1390</v>
      </c>
      <c r="H666" t="str">
        <f t="shared" si="364"/>
        <v>25 to 39 years_Physical and Related Sciences</v>
      </c>
      <c r="I666" t="str">
        <f t="shared" si="365"/>
        <v>Maryland</v>
      </c>
      <c r="J666" t="str">
        <f t="shared" si="366"/>
        <v>Physical and Related Sciences</v>
      </c>
      <c r="K666" t="str">
        <f t="shared" si="367"/>
        <v>25 to 39 years</v>
      </c>
      <c r="L666" t="str">
        <f t="shared" si="368"/>
        <v>72,592</v>
      </c>
      <c r="M666" t="str">
        <f t="shared" si="369"/>
        <v>±7,180</v>
      </c>
      <c r="O666" t="str">
        <f t="shared" si="370"/>
        <v>25_to_39_years_Physical_and_Related_Sciences</v>
      </c>
      <c r="P666" t="str">
        <f t="shared" si="371"/>
        <v>Maryland</v>
      </c>
      <c r="Q666" t="str">
        <f t="shared" si="372"/>
        <v>Physical_and_Related_Sciences</v>
      </c>
      <c r="R666" t="str">
        <f t="shared" si="373"/>
        <v>25_to_39_years</v>
      </c>
      <c r="S666" t="str">
        <f t="shared" si="374"/>
        <v>72,592</v>
      </c>
      <c r="T666" t="str">
        <f t="shared" si="375"/>
        <v>±7,180</v>
      </c>
      <c r="V666" t="str">
        <f t="shared" si="376"/>
        <v>25_to_39_years_Physical_and_Related_Sciences</v>
      </c>
      <c r="W666" t="str">
        <f t="shared" si="377"/>
        <v>Maryland</v>
      </c>
      <c r="X666" t="str">
        <f t="shared" si="378"/>
        <v>Physical_and_Related_Sciences</v>
      </c>
      <c r="Y666" t="str">
        <f t="shared" si="379"/>
        <v>25_to_39_years</v>
      </c>
      <c r="Z666" t="str">
        <f t="shared" si="380"/>
        <v>72592</v>
      </c>
      <c r="AA666" t="str">
        <f t="shared" si="381"/>
        <v>±7180</v>
      </c>
      <c r="AC666" t="str">
        <f t="shared" si="382"/>
        <v>25_to_39_years_Physical_and_Related_Sciences</v>
      </c>
      <c r="AD666" t="str">
        <f t="shared" si="383"/>
        <v>Maryland</v>
      </c>
      <c r="AE666" t="str">
        <f t="shared" si="384"/>
        <v>Physical_and_Related_Sciences</v>
      </c>
      <c r="AF666" t="str">
        <f t="shared" si="385"/>
        <v>25_to_39_years</v>
      </c>
      <c r="AG666" t="str">
        <f t="shared" si="386"/>
        <v>72592</v>
      </c>
      <c r="AH666" t="str">
        <f t="shared" si="387"/>
        <v>7180</v>
      </c>
      <c r="AJ666" t="str">
        <f t="shared" si="388"/>
        <v>25_to_39_years_Physical_and_Related_Sciences</v>
      </c>
      <c r="AK666" t="str">
        <f t="shared" si="389"/>
        <v>Maryland</v>
      </c>
      <c r="AL666" t="str">
        <f t="shared" si="390"/>
        <v>Physical_and_Related_Sciences</v>
      </c>
      <c r="AM666" t="str">
        <f t="shared" si="391"/>
        <v>25_to_39_years</v>
      </c>
      <c r="AN666" t="str">
        <f t="shared" si="392"/>
        <v>72592</v>
      </c>
      <c r="AO666" t="str">
        <f t="shared" si="393"/>
        <v>7180</v>
      </c>
      <c r="AQ666" t="str">
        <f t="shared" si="394"/>
        <v>25_to_39_years_Physical_and_Related_Sciences</v>
      </c>
      <c r="AR666" t="str">
        <f t="shared" si="395"/>
        <v>Maryland</v>
      </c>
      <c r="AS666" t="str">
        <f t="shared" si="396"/>
        <v>Physical_and_Related_Sciences</v>
      </c>
      <c r="AT666" t="str">
        <f t="shared" si="397"/>
        <v>25_to_39_years</v>
      </c>
      <c r="AU666" t="str">
        <f t="shared" si="398"/>
        <v>72592</v>
      </c>
      <c r="AV666" t="str">
        <f t="shared" si="399"/>
        <v>7180</v>
      </c>
    </row>
    <row r="667" spans="1:48" x14ac:dyDescent="0.3">
      <c r="A667" t="s">
        <v>26</v>
      </c>
      <c r="B667" t="s">
        <v>1380</v>
      </c>
      <c r="C667" t="s">
        <v>27</v>
      </c>
      <c r="D667" t="s">
        <v>11</v>
      </c>
      <c r="E667" t="s">
        <v>1391</v>
      </c>
      <c r="F667" t="s">
        <v>1392</v>
      </c>
      <c r="H667" t="str">
        <f t="shared" si="364"/>
        <v>25 to 39 years_Psychology</v>
      </c>
      <c r="I667" t="str">
        <f t="shared" si="365"/>
        <v>Maryland</v>
      </c>
      <c r="J667" t="str">
        <f t="shared" si="366"/>
        <v>Psychology</v>
      </c>
      <c r="K667" t="str">
        <f t="shared" si="367"/>
        <v>25 to 39 years</v>
      </c>
      <c r="L667" t="str">
        <f t="shared" si="368"/>
        <v>60,405</v>
      </c>
      <c r="M667" t="str">
        <f t="shared" si="369"/>
        <v>±4,739</v>
      </c>
      <c r="O667" t="str">
        <f t="shared" si="370"/>
        <v>25_to_39_years_Psychology</v>
      </c>
      <c r="P667" t="str">
        <f t="shared" si="371"/>
        <v>Maryland</v>
      </c>
      <c r="Q667" t="str">
        <f t="shared" si="372"/>
        <v>Psychology</v>
      </c>
      <c r="R667" t="str">
        <f t="shared" si="373"/>
        <v>25_to_39_years</v>
      </c>
      <c r="S667" t="str">
        <f t="shared" si="374"/>
        <v>60,405</v>
      </c>
      <c r="T667" t="str">
        <f t="shared" si="375"/>
        <v>±4,739</v>
      </c>
      <c r="V667" t="str">
        <f t="shared" si="376"/>
        <v>25_to_39_years_Psychology</v>
      </c>
      <c r="W667" t="str">
        <f t="shared" si="377"/>
        <v>Maryland</v>
      </c>
      <c r="X667" t="str">
        <f t="shared" si="378"/>
        <v>Psychology</v>
      </c>
      <c r="Y667" t="str">
        <f t="shared" si="379"/>
        <v>25_to_39_years</v>
      </c>
      <c r="Z667" t="str">
        <f t="shared" si="380"/>
        <v>60405</v>
      </c>
      <c r="AA667" t="str">
        <f t="shared" si="381"/>
        <v>±4739</v>
      </c>
      <c r="AC667" t="str">
        <f t="shared" si="382"/>
        <v>25_to_39_years_Psychology</v>
      </c>
      <c r="AD667" t="str">
        <f t="shared" si="383"/>
        <v>Maryland</v>
      </c>
      <c r="AE667" t="str">
        <f t="shared" si="384"/>
        <v>Psychology</v>
      </c>
      <c r="AF667" t="str">
        <f t="shared" si="385"/>
        <v>25_to_39_years</v>
      </c>
      <c r="AG667" t="str">
        <f t="shared" si="386"/>
        <v>60405</v>
      </c>
      <c r="AH667" t="str">
        <f t="shared" si="387"/>
        <v>4739</v>
      </c>
      <c r="AJ667" t="str">
        <f t="shared" si="388"/>
        <v>25_to_39_years_Psychology</v>
      </c>
      <c r="AK667" t="str">
        <f t="shared" si="389"/>
        <v>Maryland</v>
      </c>
      <c r="AL667" t="str">
        <f t="shared" si="390"/>
        <v>Psychology</v>
      </c>
      <c r="AM667" t="str">
        <f t="shared" si="391"/>
        <v>25_to_39_years</v>
      </c>
      <c r="AN667" t="str">
        <f t="shared" si="392"/>
        <v>60405</v>
      </c>
      <c r="AO667" t="str">
        <f t="shared" si="393"/>
        <v>4739</v>
      </c>
      <c r="AQ667" t="str">
        <f t="shared" si="394"/>
        <v>25_to_39_years_Psychology</v>
      </c>
      <c r="AR667" t="str">
        <f t="shared" si="395"/>
        <v>Maryland</v>
      </c>
      <c r="AS667" t="str">
        <f t="shared" si="396"/>
        <v>Psychology</v>
      </c>
      <c r="AT667" t="str">
        <f t="shared" si="397"/>
        <v>25_to_39_years</v>
      </c>
      <c r="AU667" t="str">
        <f t="shared" si="398"/>
        <v>60405</v>
      </c>
      <c r="AV667" t="str">
        <f t="shared" si="399"/>
        <v>4739</v>
      </c>
    </row>
    <row r="668" spans="1:48" x14ac:dyDescent="0.3">
      <c r="A668" t="s">
        <v>30</v>
      </c>
      <c r="B668" t="s">
        <v>1380</v>
      </c>
      <c r="C668" t="s">
        <v>31</v>
      </c>
      <c r="D668" t="s">
        <v>11</v>
      </c>
      <c r="E668" t="s">
        <v>1393</v>
      </c>
      <c r="F668" t="s">
        <v>1394</v>
      </c>
      <c r="H668" t="str">
        <f t="shared" si="364"/>
        <v>25 to 39 years_Social Sciences</v>
      </c>
      <c r="I668" t="str">
        <f t="shared" si="365"/>
        <v>Maryland</v>
      </c>
      <c r="J668" t="str">
        <f t="shared" si="366"/>
        <v>Social Sciences</v>
      </c>
      <c r="K668" t="str">
        <f t="shared" si="367"/>
        <v>25 to 39 years</v>
      </c>
      <c r="L668" t="str">
        <f t="shared" si="368"/>
        <v>80,178</v>
      </c>
      <c r="M668" t="str">
        <f t="shared" si="369"/>
        <v>±4,144</v>
      </c>
      <c r="O668" t="str">
        <f t="shared" si="370"/>
        <v>25_to_39_years_Social_Sciences</v>
      </c>
      <c r="P668" t="str">
        <f t="shared" si="371"/>
        <v>Maryland</v>
      </c>
      <c r="Q668" t="str">
        <f t="shared" si="372"/>
        <v>Social_Sciences</v>
      </c>
      <c r="R668" t="str">
        <f t="shared" si="373"/>
        <v>25_to_39_years</v>
      </c>
      <c r="S668" t="str">
        <f t="shared" si="374"/>
        <v>80,178</v>
      </c>
      <c r="T668" t="str">
        <f t="shared" si="375"/>
        <v>±4,144</v>
      </c>
      <c r="V668" t="str">
        <f t="shared" si="376"/>
        <v>25_to_39_years_Social_Sciences</v>
      </c>
      <c r="W668" t="str">
        <f t="shared" si="377"/>
        <v>Maryland</v>
      </c>
      <c r="X668" t="str">
        <f t="shared" si="378"/>
        <v>Social_Sciences</v>
      </c>
      <c r="Y668" t="str">
        <f t="shared" si="379"/>
        <v>25_to_39_years</v>
      </c>
      <c r="Z668" t="str">
        <f t="shared" si="380"/>
        <v>80178</v>
      </c>
      <c r="AA668" t="str">
        <f t="shared" si="381"/>
        <v>±4144</v>
      </c>
      <c r="AC668" t="str">
        <f t="shared" si="382"/>
        <v>25_to_39_years_Social_Sciences</v>
      </c>
      <c r="AD668" t="str">
        <f t="shared" si="383"/>
        <v>Maryland</v>
      </c>
      <c r="AE668" t="str">
        <f t="shared" si="384"/>
        <v>Social_Sciences</v>
      </c>
      <c r="AF668" t="str">
        <f t="shared" si="385"/>
        <v>25_to_39_years</v>
      </c>
      <c r="AG668" t="str">
        <f t="shared" si="386"/>
        <v>80178</v>
      </c>
      <c r="AH668" t="str">
        <f t="shared" si="387"/>
        <v>4144</v>
      </c>
      <c r="AJ668" t="str">
        <f t="shared" si="388"/>
        <v>25_to_39_years_Social_Sciences</v>
      </c>
      <c r="AK668" t="str">
        <f t="shared" si="389"/>
        <v>Maryland</v>
      </c>
      <c r="AL668" t="str">
        <f t="shared" si="390"/>
        <v>Social_Sciences</v>
      </c>
      <c r="AM668" t="str">
        <f t="shared" si="391"/>
        <v>25_to_39_years</v>
      </c>
      <c r="AN668" t="str">
        <f t="shared" si="392"/>
        <v>80178</v>
      </c>
      <c r="AO668" t="str">
        <f t="shared" si="393"/>
        <v>4144</v>
      </c>
      <c r="AQ668" t="str">
        <f t="shared" si="394"/>
        <v>25_to_39_years_Social_Sciences</v>
      </c>
      <c r="AR668" t="str">
        <f t="shared" si="395"/>
        <v>Maryland</v>
      </c>
      <c r="AS668" t="str">
        <f t="shared" si="396"/>
        <v>Social_Sciences</v>
      </c>
      <c r="AT668" t="str">
        <f t="shared" si="397"/>
        <v>25_to_39_years</v>
      </c>
      <c r="AU668" t="str">
        <f t="shared" si="398"/>
        <v>80178</v>
      </c>
      <c r="AV668" t="str">
        <f t="shared" si="399"/>
        <v>4144</v>
      </c>
    </row>
    <row r="669" spans="1:48" x14ac:dyDescent="0.3">
      <c r="A669" t="s">
        <v>34</v>
      </c>
      <c r="B669" t="s">
        <v>1380</v>
      </c>
      <c r="C669" t="s">
        <v>35</v>
      </c>
      <c r="D669" t="s">
        <v>11</v>
      </c>
      <c r="E669" t="s">
        <v>1395</v>
      </c>
      <c r="F669" t="s">
        <v>1396</v>
      </c>
      <c r="H669" t="str">
        <f t="shared" si="364"/>
        <v>25 to 39 years_Engineering</v>
      </c>
      <c r="I669" t="str">
        <f t="shared" si="365"/>
        <v>Maryland</v>
      </c>
      <c r="J669" t="str">
        <f t="shared" si="366"/>
        <v>Engineering</v>
      </c>
      <c r="K669" t="str">
        <f t="shared" si="367"/>
        <v>25 to 39 years</v>
      </c>
      <c r="L669" t="str">
        <f t="shared" si="368"/>
        <v>96,416</v>
      </c>
      <c r="M669" t="str">
        <f t="shared" si="369"/>
        <v>±4,393</v>
      </c>
      <c r="O669" t="str">
        <f t="shared" si="370"/>
        <v>25_to_39_years_Engineering</v>
      </c>
      <c r="P669" t="str">
        <f t="shared" si="371"/>
        <v>Maryland</v>
      </c>
      <c r="Q669" t="str">
        <f t="shared" si="372"/>
        <v>Engineering</v>
      </c>
      <c r="R669" t="str">
        <f t="shared" si="373"/>
        <v>25_to_39_years</v>
      </c>
      <c r="S669" t="str">
        <f t="shared" si="374"/>
        <v>96,416</v>
      </c>
      <c r="T669" t="str">
        <f t="shared" si="375"/>
        <v>±4,393</v>
      </c>
      <c r="V669" t="str">
        <f t="shared" si="376"/>
        <v>25_to_39_years_Engineering</v>
      </c>
      <c r="W669" t="str">
        <f t="shared" si="377"/>
        <v>Maryland</v>
      </c>
      <c r="X669" t="str">
        <f t="shared" si="378"/>
        <v>Engineering</v>
      </c>
      <c r="Y669" t="str">
        <f t="shared" si="379"/>
        <v>25_to_39_years</v>
      </c>
      <c r="Z669" t="str">
        <f t="shared" si="380"/>
        <v>96416</v>
      </c>
      <c r="AA669" t="str">
        <f t="shared" si="381"/>
        <v>±4393</v>
      </c>
      <c r="AC669" t="str">
        <f t="shared" si="382"/>
        <v>25_to_39_years_Engineering</v>
      </c>
      <c r="AD669" t="str">
        <f t="shared" si="383"/>
        <v>Maryland</v>
      </c>
      <c r="AE669" t="str">
        <f t="shared" si="384"/>
        <v>Engineering</v>
      </c>
      <c r="AF669" t="str">
        <f t="shared" si="385"/>
        <v>25_to_39_years</v>
      </c>
      <c r="AG669" t="str">
        <f t="shared" si="386"/>
        <v>96416</v>
      </c>
      <c r="AH669" t="str">
        <f t="shared" si="387"/>
        <v>4393</v>
      </c>
      <c r="AJ669" t="str">
        <f t="shared" si="388"/>
        <v>25_to_39_years_Engineering</v>
      </c>
      <c r="AK669" t="str">
        <f t="shared" si="389"/>
        <v>Maryland</v>
      </c>
      <c r="AL669" t="str">
        <f t="shared" si="390"/>
        <v>Engineering</v>
      </c>
      <c r="AM669" t="str">
        <f t="shared" si="391"/>
        <v>25_to_39_years</v>
      </c>
      <c r="AN669" t="str">
        <f t="shared" si="392"/>
        <v>96416</v>
      </c>
      <c r="AO669" t="str">
        <f t="shared" si="393"/>
        <v>4393</v>
      </c>
      <c r="AQ669" t="str">
        <f t="shared" si="394"/>
        <v>25_to_39_years_Engineering</v>
      </c>
      <c r="AR669" t="str">
        <f t="shared" si="395"/>
        <v>Maryland</v>
      </c>
      <c r="AS669" t="str">
        <f t="shared" si="396"/>
        <v>Engineering</v>
      </c>
      <c r="AT669" t="str">
        <f t="shared" si="397"/>
        <v>25_to_39_years</v>
      </c>
      <c r="AU669" t="str">
        <f t="shared" si="398"/>
        <v>96416</v>
      </c>
      <c r="AV669" t="str">
        <f t="shared" si="399"/>
        <v>4393</v>
      </c>
    </row>
    <row r="670" spans="1:48" x14ac:dyDescent="0.3">
      <c r="A670" t="s">
        <v>38</v>
      </c>
      <c r="B670" t="s">
        <v>1380</v>
      </c>
      <c r="C670" t="s">
        <v>39</v>
      </c>
      <c r="D670" t="s">
        <v>11</v>
      </c>
      <c r="E670" t="s">
        <v>1397</v>
      </c>
      <c r="F670" t="s">
        <v>1398</v>
      </c>
      <c r="H670" t="str">
        <f t="shared" si="364"/>
        <v>25 to 39 years_Multidisciplinary Studies</v>
      </c>
      <c r="I670" t="str">
        <f t="shared" si="365"/>
        <v>Maryland</v>
      </c>
      <c r="J670" t="str">
        <f t="shared" si="366"/>
        <v>Multidisciplinary Studies</v>
      </c>
      <c r="K670" t="str">
        <f t="shared" si="367"/>
        <v>25 to 39 years</v>
      </c>
      <c r="L670" t="str">
        <f t="shared" si="368"/>
        <v>65,970</v>
      </c>
      <c r="M670" t="str">
        <f t="shared" si="369"/>
        <v>±11,350</v>
      </c>
      <c r="O670" t="str">
        <f t="shared" si="370"/>
        <v>25_to_39_years_Multidisciplinary_Studies</v>
      </c>
      <c r="P670" t="str">
        <f t="shared" si="371"/>
        <v>Maryland</v>
      </c>
      <c r="Q670" t="str">
        <f t="shared" si="372"/>
        <v>Multidisciplinary_Studies</v>
      </c>
      <c r="R670" t="str">
        <f t="shared" si="373"/>
        <v>25_to_39_years</v>
      </c>
      <c r="S670" t="str">
        <f t="shared" si="374"/>
        <v>65,970</v>
      </c>
      <c r="T670" t="str">
        <f t="shared" si="375"/>
        <v>±11,350</v>
      </c>
      <c r="V670" t="str">
        <f t="shared" si="376"/>
        <v>25_to_39_years_Multidisciplinary_Studies</v>
      </c>
      <c r="W670" t="str">
        <f t="shared" si="377"/>
        <v>Maryland</v>
      </c>
      <c r="X670" t="str">
        <f t="shared" si="378"/>
        <v>Multidisciplinary_Studies</v>
      </c>
      <c r="Y670" t="str">
        <f t="shared" si="379"/>
        <v>25_to_39_years</v>
      </c>
      <c r="Z670" t="str">
        <f t="shared" si="380"/>
        <v>65970</v>
      </c>
      <c r="AA670" t="str">
        <f t="shared" si="381"/>
        <v>±11350</v>
      </c>
      <c r="AC670" t="str">
        <f t="shared" si="382"/>
        <v>25_to_39_years_Multidisciplinary_Studies</v>
      </c>
      <c r="AD670" t="str">
        <f t="shared" si="383"/>
        <v>Maryland</v>
      </c>
      <c r="AE670" t="str">
        <f t="shared" si="384"/>
        <v>Multidisciplinary_Studies</v>
      </c>
      <c r="AF670" t="str">
        <f t="shared" si="385"/>
        <v>25_to_39_years</v>
      </c>
      <c r="AG670" t="str">
        <f t="shared" si="386"/>
        <v>65970</v>
      </c>
      <c r="AH670" t="str">
        <f t="shared" si="387"/>
        <v>11350</v>
      </c>
      <c r="AJ670" t="str">
        <f t="shared" si="388"/>
        <v>25_to_39_years_Multidisciplinary_Studies</v>
      </c>
      <c r="AK670" t="str">
        <f t="shared" si="389"/>
        <v>Maryland</v>
      </c>
      <c r="AL670" t="str">
        <f t="shared" si="390"/>
        <v>Multidisciplinary_Studies</v>
      </c>
      <c r="AM670" t="str">
        <f t="shared" si="391"/>
        <v>25_to_39_years</v>
      </c>
      <c r="AN670" t="str">
        <f t="shared" si="392"/>
        <v>65970</v>
      </c>
      <c r="AO670" t="str">
        <f t="shared" si="393"/>
        <v>11350</v>
      </c>
      <c r="AQ670" t="str">
        <f t="shared" si="394"/>
        <v>25_to_39_years_Multidisciplinary_Studies</v>
      </c>
      <c r="AR670" t="str">
        <f t="shared" si="395"/>
        <v>Maryland</v>
      </c>
      <c r="AS670" t="str">
        <f t="shared" si="396"/>
        <v>Multidisciplinary_Studies</v>
      </c>
      <c r="AT670" t="str">
        <f t="shared" si="397"/>
        <v>25_to_39_years</v>
      </c>
      <c r="AU670" t="str">
        <f t="shared" si="398"/>
        <v>65970</v>
      </c>
      <c r="AV670" t="str">
        <f t="shared" si="399"/>
        <v>11350</v>
      </c>
    </row>
    <row r="671" spans="1:48" x14ac:dyDescent="0.3">
      <c r="A671" t="s">
        <v>42</v>
      </c>
      <c r="B671" t="s">
        <v>1380</v>
      </c>
      <c r="C671" t="s">
        <v>43</v>
      </c>
      <c r="D671" t="s">
        <v>11</v>
      </c>
      <c r="E671" t="s">
        <v>1399</v>
      </c>
      <c r="F671" t="s">
        <v>1400</v>
      </c>
      <c r="H671" t="str">
        <f t="shared" si="364"/>
        <v>25 to 39 years_Science and Engineering Related Fields</v>
      </c>
      <c r="I671" t="str">
        <f t="shared" si="365"/>
        <v>Maryland</v>
      </c>
      <c r="J671" t="str">
        <f t="shared" si="366"/>
        <v>Science and Engineering Related Fields</v>
      </c>
      <c r="K671" t="str">
        <f t="shared" si="367"/>
        <v>25 to 39 years</v>
      </c>
      <c r="L671" t="str">
        <f t="shared" si="368"/>
        <v>73,074</v>
      </c>
      <c r="M671" t="str">
        <f t="shared" si="369"/>
        <v>±2,732</v>
      </c>
      <c r="O671" t="str">
        <f t="shared" si="370"/>
        <v>25_to_39_years_Science_and_Engineering_Related_Fields</v>
      </c>
      <c r="P671" t="str">
        <f t="shared" si="371"/>
        <v>Maryland</v>
      </c>
      <c r="Q671" t="str">
        <f t="shared" si="372"/>
        <v>Science_and_Engineering_Related_Fields</v>
      </c>
      <c r="R671" t="str">
        <f t="shared" si="373"/>
        <v>25_to_39_years</v>
      </c>
      <c r="S671" t="str">
        <f t="shared" si="374"/>
        <v>73,074</v>
      </c>
      <c r="T671" t="str">
        <f t="shared" si="375"/>
        <v>±2,732</v>
      </c>
      <c r="V671" t="str">
        <f t="shared" si="376"/>
        <v>25_to_39_years_Science_and_Engineering_Related_Fields</v>
      </c>
      <c r="W671" t="str">
        <f t="shared" si="377"/>
        <v>Maryland</v>
      </c>
      <c r="X671" t="str">
        <f t="shared" si="378"/>
        <v>Science_and_Engineering_Related_Fields</v>
      </c>
      <c r="Y671" t="str">
        <f t="shared" si="379"/>
        <v>25_to_39_years</v>
      </c>
      <c r="Z671" t="str">
        <f t="shared" si="380"/>
        <v>73074</v>
      </c>
      <c r="AA671" t="str">
        <f t="shared" si="381"/>
        <v>±2732</v>
      </c>
      <c r="AC671" t="str">
        <f t="shared" si="382"/>
        <v>25_to_39_years_Science_and_Engineering_Related_Fields</v>
      </c>
      <c r="AD671" t="str">
        <f t="shared" si="383"/>
        <v>Maryland</v>
      </c>
      <c r="AE671" t="str">
        <f t="shared" si="384"/>
        <v>Science_and_Engineering_Related_Fields</v>
      </c>
      <c r="AF671" t="str">
        <f t="shared" si="385"/>
        <v>25_to_39_years</v>
      </c>
      <c r="AG671" t="str">
        <f t="shared" si="386"/>
        <v>73074</v>
      </c>
      <c r="AH671" t="str">
        <f t="shared" si="387"/>
        <v>2732</v>
      </c>
      <c r="AJ671" t="str">
        <f t="shared" si="388"/>
        <v>25_to_39_years_Science_and_Engineering_Related_Fields</v>
      </c>
      <c r="AK671" t="str">
        <f t="shared" si="389"/>
        <v>Maryland</v>
      </c>
      <c r="AL671" t="str">
        <f t="shared" si="390"/>
        <v>Science_and_Engineering_Related_Fields</v>
      </c>
      <c r="AM671" t="str">
        <f t="shared" si="391"/>
        <v>25_to_39_years</v>
      </c>
      <c r="AN671" t="str">
        <f t="shared" si="392"/>
        <v>73074</v>
      </c>
      <c r="AO671" t="str">
        <f t="shared" si="393"/>
        <v>2732</v>
      </c>
      <c r="AQ671" t="str">
        <f t="shared" si="394"/>
        <v>25_to_39_years_Science_and_Engineering_Related_Fields</v>
      </c>
      <c r="AR671" t="str">
        <f t="shared" si="395"/>
        <v>Maryland</v>
      </c>
      <c r="AS671" t="str">
        <f t="shared" si="396"/>
        <v>Science_and_Engineering_Related_Fields</v>
      </c>
      <c r="AT671" t="str">
        <f t="shared" si="397"/>
        <v>25_to_39_years</v>
      </c>
      <c r="AU671" t="str">
        <f t="shared" si="398"/>
        <v>73074</v>
      </c>
      <c r="AV671" t="str">
        <f t="shared" si="399"/>
        <v>2732</v>
      </c>
    </row>
    <row r="672" spans="1:48" x14ac:dyDescent="0.3">
      <c r="A672" t="s">
        <v>46</v>
      </c>
      <c r="B672" t="s">
        <v>1380</v>
      </c>
      <c r="C672" t="s">
        <v>47</v>
      </c>
      <c r="D672" t="s">
        <v>11</v>
      </c>
      <c r="E672" t="s">
        <v>1401</v>
      </c>
      <c r="F672" t="s">
        <v>547</v>
      </c>
      <c r="H672" t="str">
        <f t="shared" si="364"/>
        <v>25 to 39 years_Business</v>
      </c>
      <c r="I672" t="str">
        <f t="shared" si="365"/>
        <v>Maryland</v>
      </c>
      <c r="J672" t="str">
        <f t="shared" si="366"/>
        <v>Business</v>
      </c>
      <c r="K672" t="str">
        <f t="shared" si="367"/>
        <v>25 to 39 years</v>
      </c>
      <c r="L672" t="str">
        <f t="shared" si="368"/>
        <v>78,674</v>
      </c>
      <c r="M672" t="str">
        <f t="shared" si="369"/>
        <v>±4,334</v>
      </c>
      <c r="O672" t="str">
        <f t="shared" si="370"/>
        <v>25_to_39_years_Business</v>
      </c>
      <c r="P672" t="str">
        <f t="shared" si="371"/>
        <v>Maryland</v>
      </c>
      <c r="Q672" t="str">
        <f t="shared" si="372"/>
        <v>Business</v>
      </c>
      <c r="R672" t="str">
        <f t="shared" si="373"/>
        <v>25_to_39_years</v>
      </c>
      <c r="S672" t="str">
        <f t="shared" si="374"/>
        <v>78,674</v>
      </c>
      <c r="T672" t="str">
        <f t="shared" si="375"/>
        <v>±4,334</v>
      </c>
      <c r="V672" t="str">
        <f t="shared" si="376"/>
        <v>25_to_39_years_Business</v>
      </c>
      <c r="W672" t="str">
        <f t="shared" si="377"/>
        <v>Maryland</v>
      </c>
      <c r="X672" t="str">
        <f t="shared" si="378"/>
        <v>Business</v>
      </c>
      <c r="Y672" t="str">
        <f t="shared" si="379"/>
        <v>25_to_39_years</v>
      </c>
      <c r="Z672" t="str">
        <f t="shared" si="380"/>
        <v>78674</v>
      </c>
      <c r="AA672" t="str">
        <f t="shared" si="381"/>
        <v>±4334</v>
      </c>
      <c r="AC672" t="str">
        <f t="shared" si="382"/>
        <v>25_to_39_years_Business</v>
      </c>
      <c r="AD672" t="str">
        <f t="shared" si="383"/>
        <v>Maryland</v>
      </c>
      <c r="AE672" t="str">
        <f t="shared" si="384"/>
        <v>Business</v>
      </c>
      <c r="AF672" t="str">
        <f t="shared" si="385"/>
        <v>25_to_39_years</v>
      </c>
      <c r="AG672" t="str">
        <f t="shared" si="386"/>
        <v>78674</v>
      </c>
      <c r="AH672" t="str">
        <f t="shared" si="387"/>
        <v>4334</v>
      </c>
      <c r="AJ672" t="str">
        <f t="shared" si="388"/>
        <v>25_to_39_years_Business</v>
      </c>
      <c r="AK672" t="str">
        <f t="shared" si="389"/>
        <v>Maryland</v>
      </c>
      <c r="AL672" t="str">
        <f t="shared" si="390"/>
        <v>Business</v>
      </c>
      <c r="AM672" t="str">
        <f t="shared" si="391"/>
        <v>25_to_39_years</v>
      </c>
      <c r="AN672" t="str">
        <f t="shared" si="392"/>
        <v>78674</v>
      </c>
      <c r="AO672" t="str">
        <f t="shared" si="393"/>
        <v>4334</v>
      </c>
      <c r="AQ672" t="str">
        <f t="shared" si="394"/>
        <v>25_to_39_years_Business</v>
      </c>
      <c r="AR672" t="str">
        <f t="shared" si="395"/>
        <v>Maryland</v>
      </c>
      <c r="AS672" t="str">
        <f t="shared" si="396"/>
        <v>Business</v>
      </c>
      <c r="AT672" t="str">
        <f t="shared" si="397"/>
        <v>25_to_39_years</v>
      </c>
      <c r="AU672" t="str">
        <f t="shared" si="398"/>
        <v>78674</v>
      </c>
      <c r="AV672" t="str">
        <f t="shared" si="399"/>
        <v>4334</v>
      </c>
    </row>
    <row r="673" spans="1:48" x14ac:dyDescent="0.3">
      <c r="A673" t="s">
        <v>50</v>
      </c>
      <c r="B673" t="s">
        <v>1380</v>
      </c>
      <c r="C673" t="s">
        <v>51</v>
      </c>
      <c r="D673" t="s">
        <v>11</v>
      </c>
      <c r="E673" t="s">
        <v>1402</v>
      </c>
      <c r="F673" t="s">
        <v>1403</v>
      </c>
      <c r="H673" t="str">
        <f t="shared" si="364"/>
        <v>25 to 39 years_Education</v>
      </c>
      <c r="I673" t="str">
        <f t="shared" si="365"/>
        <v>Maryland</v>
      </c>
      <c r="J673" t="str">
        <f t="shared" si="366"/>
        <v>Education</v>
      </c>
      <c r="K673" t="str">
        <f t="shared" si="367"/>
        <v>25 to 39 years</v>
      </c>
      <c r="L673" t="str">
        <f t="shared" si="368"/>
        <v>60,542</v>
      </c>
      <c r="M673" t="str">
        <f t="shared" si="369"/>
        <v>±1,825</v>
      </c>
      <c r="O673" t="str">
        <f t="shared" si="370"/>
        <v>25_to_39_years_Education</v>
      </c>
      <c r="P673" t="str">
        <f t="shared" si="371"/>
        <v>Maryland</v>
      </c>
      <c r="Q673" t="str">
        <f t="shared" si="372"/>
        <v>Education</v>
      </c>
      <c r="R673" t="str">
        <f t="shared" si="373"/>
        <v>25_to_39_years</v>
      </c>
      <c r="S673" t="str">
        <f t="shared" si="374"/>
        <v>60,542</v>
      </c>
      <c r="T673" t="str">
        <f t="shared" si="375"/>
        <v>±1,825</v>
      </c>
      <c r="V673" t="str">
        <f t="shared" si="376"/>
        <v>25_to_39_years_Education</v>
      </c>
      <c r="W673" t="str">
        <f t="shared" si="377"/>
        <v>Maryland</v>
      </c>
      <c r="X673" t="str">
        <f t="shared" si="378"/>
        <v>Education</v>
      </c>
      <c r="Y673" t="str">
        <f t="shared" si="379"/>
        <v>25_to_39_years</v>
      </c>
      <c r="Z673" t="str">
        <f t="shared" si="380"/>
        <v>60542</v>
      </c>
      <c r="AA673" t="str">
        <f t="shared" si="381"/>
        <v>±1825</v>
      </c>
      <c r="AC673" t="str">
        <f t="shared" si="382"/>
        <v>25_to_39_years_Education</v>
      </c>
      <c r="AD673" t="str">
        <f t="shared" si="383"/>
        <v>Maryland</v>
      </c>
      <c r="AE673" t="str">
        <f t="shared" si="384"/>
        <v>Education</v>
      </c>
      <c r="AF673" t="str">
        <f t="shared" si="385"/>
        <v>25_to_39_years</v>
      </c>
      <c r="AG673" t="str">
        <f t="shared" si="386"/>
        <v>60542</v>
      </c>
      <c r="AH673" t="str">
        <f t="shared" si="387"/>
        <v>1825</v>
      </c>
      <c r="AJ673" t="str">
        <f t="shared" si="388"/>
        <v>25_to_39_years_Education</v>
      </c>
      <c r="AK673" t="str">
        <f t="shared" si="389"/>
        <v>Maryland</v>
      </c>
      <c r="AL673" t="str">
        <f t="shared" si="390"/>
        <v>Education</v>
      </c>
      <c r="AM673" t="str">
        <f t="shared" si="391"/>
        <v>25_to_39_years</v>
      </c>
      <c r="AN673" t="str">
        <f t="shared" si="392"/>
        <v>60542</v>
      </c>
      <c r="AO673" t="str">
        <f t="shared" si="393"/>
        <v>1825</v>
      </c>
      <c r="AQ673" t="str">
        <f t="shared" si="394"/>
        <v>25_to_39_years_Education</v>
      </c>
      <c r="AR673" t="str">
        <f t="shared" si="395"/>
        <v>Maryland</v>
      </c>
      <c r="AS673" t="str">
        <f t="shared" si="396"/>
        <v>Education</v>
      </c>
      <c r="AT673" t="str">
        <f t="shared" si="397"/>
        <v>25_to_39_years</v>
      </c>
      <c r="AU673" t="str">
        <f t="shared" si="398"/>
        <v>60542</v>
      </c>
      <c r="AV673" t="str">
        <f t="shared" si="399"/>
        <v>1825</v>
      </c>
    </row>
    <row r="674" spans="1:48" x14ac:dyDescent="0.3">
      <c r="A674" t="s">
        <v>54</v>
      </c>
      <c r="B674" t="s">
        <v>1380</v>
      </c>
      <c r="C674" t="s">
        <v>55</v>
      </c>
      <c r="D674" t="s">
        <v>11</v>
      </c>
      <c r="E674" t="s">
        <v>1404</v>
      </c>
      <c r="F674" t="s">
        <v>1405</v>
      </c>
      <c r="H674" t="str">
        <f t="shared" si="364"/>
        <v>25 to 39 years_Literature and Languages</v>
      </c>
      <c r="I674" t="str">
        <f t="shared" si="365"/>
        <v>Maryland</v>
      </c>
      <c r="J674" t="str">
        <f t="shared" si="366"/>
        <v>Literature and Languages</v>
      </c>
      <c r="K674" t="str">
        <f t="shared" si="367"/>
        <v>25 to 39 years</v>
      </c>
      <c r="L674" t="str">
        <f t="shared" si="368"/>
        <v>59,133</v>
      </c>
      <c r="M674" t="str">
        <f t="shared" si="369"/>
        <v>±10,670</v>
      </c>
      <c r="O674" t="str">
        <f t="shared" si="370"/>
        <v>25_to_39_years_Literature_and_Languages</v>
      </c>
      <c r="P674" t="str">
        <f t="shared" si="371"/>
        <v>Maryland</v>
      </c>
      <c r="Q674" t="str">
        <f t="shared" si="372"/>
        <v>Literature_and_Languages</v>
      </c>
      <c r="R674" t="str">
        <f t="shared" si="373"/>
        <v>25_to_39_years</v>
      </c>
      <c r="S674" t="str">
        <f t="shared" si="374"/>
        <v>59,133</v>
      </c>
      <c r="T674" t="str">
        <f t="shared" si="375"/>
        <v>±10,670</v>
      </c>
      <c r="V674" t="str">
        <f t="shared" si="376"/>
        <v>25_to_39_years_Literature_and_Languages</v>
      </c>
      <c r="W674" t="str">
        <f t="shared" si="377"/>
        <v>Maryland</v>
      </c>
      <c r="X674" t="str">
        <f t="shared" si="378"/>
        <v>Literature_and_Languages</v>
      </c>
      <c r="Y674" t="str">
        <f t="shared" si="379"/>
        <v>25_to_39_years</v>
      </c>
      <c r="Z674" t="str">
        <f t="shared" si="380"/>
        <v>59133</v>
      </c>
      <c r="AA674" t="str">
        <f t="shared" si="381"/>
        <v>±10670</v>
      </c>
      <c r="AC674" t="str">
        <f t="shared" si="382"/>
        <v>25_to_39_years_Literature_and_Languages</v>
      </c>
      <c r="AD674" t="str">
        <f t="shared" si="383"/>
        <v>Maryland</v>
      </c>
      <c r="AE674" t="str">
        <f t="shared" si="384"/>
        <v>Literature_and_Languages</v>
      </c>
      <c r="AF674" t="str">
        <f t="shared" si="385"/>
        <v>25_to_39_years</v>
      </c>
      <c r="AG674" t="str">
        <f t="shared" si="386"/>
        <v>59133</v>
      </c>
      <c r="AH674" t="str">
        <f t="shared" si="387"/>
        <v>10670</v>
      </c>
      <c r="AJ674" t="str">
        <f t="shared" si="388"/>
        <v>25_to_39_years_Literature_and_Languages</v>
      </c>
      <c r="AK674" t="str">
        <f t="shared" si="389"/>
        <v>Maryland</v>
      </c>
      <c r="AL674" t="str">
        <f t="shared" si="390"/>
        <v>Literature_and_Languages</v>
      </c>
      <c r="AM674" t="str">
        <f t="shared" si="391"/>
        <v>25_to_39_years</v>
      </c>
      <c r="AN674" t="str">
        <f t="shared" si="392"/>
        <v>59133</v>
      </c>
      <c r="AO674" t="str">
        <f t="shared" si="393"/>
        <v>10670</v>
      </c>
      <c r="AQ674" t="str">
        <f t="shared" si="394"/>
        <v>25_to_39_years_Literature_and_Languages</v>
      </c>
      <c r="AR674" t="str">
        <f t="shared" si="395"/>
        <v>Maryland</v>
      </c>
      <c r="AS674" t="str">
        <f t="shared" si="396"/>
        <v>Literature_and_Languages</v>
      </c>
      <c r="AT674" t="str">
        <f t="shared" si="397"/>
        <v>25_to_39_years</v>
      </c>
      <c r="AU674" t="str">
        <f t="shared" si="398"/>
        <v>59133</v>
      </c>
      <c r="AV674" t="str">
        <f t="shared" si="399"/>
        <v>10670</v>
      </c>
    </row>
    <row r="675" spans="1:48" x14ac:dyDescent="0.3">
      <c r="A675" t="s">
        <v>58</v>
      </c>
      <c r="B675" t="s">
        <v>1380</v>
      </c>
      <c r="C675" t="s">
        <v>59</v>
      </c>
      <c r="D675" t="s">
        <v>11</v>
      </c>
      <c r="E675" t="s">
        <v>1406</v>
      </c>
      <c r="F675" t="s">
        <v>1407</v>
      </c>
      <c r="H675" t="str">
        <f t="shared" si="364"/>
        <v>25 to 39 years_Liberal Arts and History</v>
      </c>
      <c r="I675" t="str">
        <f t="shared" si="365"/>
        <v>Maryland</v>
      </c>
      <c r="J675" t="str">
        <f t="shared" si="366"/>
        <v>Liberal Arts and History</v>
      </c>
      <c r="K675" t="str">
        <f t="shared" si="367"/>
        <v>25 to 39 years</v>
      </c>
      <c r="L675" t="str">
        <f t="shared" si="368"/>
        <v>62,189</v>
      </c>
      <c r="M675" t="str">
        <f t="shared" si="369"/>
        <v>±2,790</v>
      </c>
      <c r="O675" t="str">
        <f t="shared" si="370"/>
        <v>25_to_39_years_Liberal_Arts_and_History</v>
      </c>
      <c r="P675" t="str">
        <f t="shared" si="371"/>
        <v>Maryland</v>
      </c>
      <c r="Q675" t="str">
        <f t="shared" si="372"/>
        <v>Liberal_Arts_and_History</v>
      </c>
      <c r="R675" t="str">
        <f t="shared" si="373"/>
        <v>25_to_39_years</v>
      </c>
      <c r="S675" t="str">
        <f t="shared" si="374"/>
        <v>62,189</v>
      </c>
      <c r="T675" t="str">
        <f t="shared" si="375"/>
        <v>±2,790</v>
      </c>
      <c r="V675" t="str">
        <f t="shared" si="376"/>
        <v>25_to_39_years_Liberal_Arts_and_History</v>
      </c>
      <c r="W675" t="str">
        <f t="shared" si="377"/>
        <v>Maryland</v>
      </c>
      <c r="X675" t="str">
        <f t="shared" si="378"/>
        <v>Liberal_Arts_and_History</v>
      </c>
      <c r="Y675" t="str">
        <f t="shared" si="379"/>
        <v>25_to_39_years</v>
      </c>
      <c r="Z675" t="str">
        <f t="shared" si="380"/>
        <v>62189</v>
      </c>
      <c r="AA675" t="str">
        <f t="shared" si="381"/>
        <v>±2790</v>
      </c>
      <c r="AC675" t="str">
        <f t="shared" si="382"/>
        <v>25_to_39_years_Liberal_Arts_and_History</v>
      </c>
      <c r="AD675" t="str">
        <f t="shared" si="383"/>
        <v>Maryland</v>
      </c>
      <c r="AE675" t="str">
        <f t="shared" si="384"/>
        <v>Liberal_Arts_and_History</v>
      </c>
      <c r="AF675" t="str">
        <f t="shared" si="385"/>
        <v>25_to_39_years</v>
      </c>
      <c r="AG675" t="str">
        <f t="shared" si="386"/>
        <v>62189</v>
      </c>
      <c r="AH675" t="str">
        <f t="shared" si="387"/>
        <v>2790</v>
      </c>
      <c r="AJ675" t="str">
        <f t="shared" si="388"/>
        <v>25_to_39_years_Liberal_Arts_and_History</v>
      </c>
      <c r="AK675" t="str">
        <f t="shared" si="389"/>
        <v>Maryland</v>
      </c>
      <c r="AL675" t="str">
        <f t="shared" si="390"/>
        <v>Liberal_Arts_and_History</v>
      </c>
      <c r="AM675" t="str">
        <f t="shared" si="391"/>
        <v>25_to_39_years</v>
      </c>
      <c r="AN675" t="str">
        <f t="shared" si="392"/>
        <v>62189</v>
      </c>
      <c r="AO675" t="str">
        <f t="shared" si="393"/>
        <v>2790</v>
      </c>
      <c r="AQ675" t="str">
        <f t="shared" si="394"/>
        <v>25_to_39_years_Liberal_Arts_and_History</v>
      </c>
      <c r="AR675" t="str">
        <f t="shared" si="395"/>
        <v>Maryland</v>
      </c>
      <c r="AS675" t="str">
        <f t="shared" si="396"/>
        <v>Liberal_Arts_and_History</v>
      </c>
      <c r="AT675" t="str">
        <f t="shared" si="397"/>
        <v>25_to_39_years</v>
      </c>
      <c r="AU675" t="str">
        <f t="shared" si="398"/>
        <v>62189</v>
      </c>
      <c r="AV675" t="str">
        <f t="shared" si="399"/>
        <v>2790</v>
      </c>
    </row>
    <row r="676" spans="1:48" x14ac:dyDescent="0.3">
      <c r="A676" t="s">
        <v>62</v>
      </c>
      <c r="B676" t="s">
        <v>1380</v>
      </c>
      <c r="C676" t="s">
        <v>63</v>
      </c>
      <c r="D676" t="s">
        <v>11</v>
      </c>
      <c r="E676" t="s">
        <v>1408</v>
      </c>
      <c r="F676" t="s">
        <v>1409</v>
      </c>
      <c r="H676" t="str">
        <f t="shared" si="364"/>
        <v>25 to 39 years_Visual and Performing Arts</v>
      </c>
      <c r="I676" t="str">
        <f t="shared" si="365"/>
        <v>Maryland</v>
      </c>
      <c r="J676" t="str">
        <f t="shared" si="366"/>
        <v>Visual and Performing Arts</v>
      </c>
      <c r="K676" t="str">
        <f t="shared" si="367"/>
        <v>25 to 39 years</v>
      </c>
      <c r="L676" t="str">
        <f t="shared" si="368"/>
        <v>51,297</v>
      </c>
      <c r="M676" t="str">
        <f t="shared" si="369"/>
        <v>±3,634</v>
      </c>
      <c r="O676" t="str">
        <f t="shared" si="370"/>
        <v>25_to_39_years_Visual_and_Performing_Arts</v>
      </c>
      <c r="P676" t="str">
        <f t="shared" si="371"/>
        <v>Maryland</v>
      </c>
      <c r="Q676" t="str">
        <f t="shared" si="372"/>
        <v>Visual_and_Performing_Arts</v>
      </c>
      <c r="R676" t="str">
        <f t="shared" si="373"/>
        <v>25_to_39_years</v>
      </c>
      <c r="S676" t="str">
        <f t="shared" si="374"/>
        <v>51,297</v>
      </c>
      <c r="T676" t="str">
        <f t="shared" si="375"/>
        <v>±3,634</v>
      </c>
      <c r="V676" t="str">
        <f t="shared" si="376"/>
        <v>25_to_39_years_Visual_and_Performing_Arts</v>
      </c>
      <c r="W676" t="str">
        <f t="shared" si="377"/>
        <v>Maryland</v>
      </c>
      <c r="X676" t="str">
        <f t="shared" si="378"/>
        <v>Visual_and_Performing_Arts</v>
      </c>
      <c r="Y676" t="str">
        <f t="shared" si="379"/>
        <v>25_to_39_years</v>
      </c>
      <c r="Z676" t="str">
        <f t="shared" si="380"/>
        <v>51297</v>
      </c>
      <c r="AA676" t="str">
        <f t="shared" si="381"/>
        <v>±3634</v>
      </c>
      <c r="AC676" t="str">
        <f t="shared" si="382"/>
        <v>25_to_39_years_Visual_and_Performing_Arts</v>
      </c>
      <c r="AD676" t="str">
        <f t="shared" si="383"/>
        <v>Maryland</v>
      </c>
      <c r="AE676" t="str">
        <f t="shared" si="384"/>
        <v>Visual_and_Performing_Arts</v>
      </c>
      <c r="AF676" t="str">
        <f t="shared" si="385"/>
        <v>25_to_39_years</v>
      </c>
      <c r="AG676" t="str">
        <f t="shared" si="386"/>
        <v>51297</v>
      </c>
      <c r="AH676" t="str">
        <f t="shared" si="387"/>
        <v>3634</v>
      </c>
      <c r="AJ676" t="str">
        <f t="shared" si="388"/>
        <v>25_to_39_years_Visual_and_Performing_Arts</v>
      </c>
      <c r="AK676" t="str">
        <f t="shared" si="389"/>
        <v>Maryland</v>
      </c>
      <c r="AL676" t="str">
        <f t="shared" si="390"/>
        <v>Visual_and_Performing_Arts</v>
      </c>
      <c r="AM676" t="str">
        <f t="shared" si="391"/>
        <v>25_to_39_years</v>
      </c>
      <c r="AN676" t="str">
        <f t="shared" si="392"/>
        <v>51297</v>
      </c>
      <c r="AO676" t="str">
        <f t="shared" si="393"/>
        <v>3634</v>
      </c>
      <c r="AQ676" t="str">
        <f t="shared" si="394"/>
        <v>25_to_39_years_Visual_and_Performing_Arts</v>
      </c>
      <c r="AR676" t="str">
        <f t="shared" si="395"/>
        <v>Maryland</v>
      </c>
      <c r="AS676" t="str">
        <f t="shared" si="396"/>
        <v>Visual_and_Performing_Arts</v>
      </c>
      <c r="AT676" t="str">
        <f t="shared" si="397"/>
        <v>25_to_39_years</v>
      </c>
      <c r="AU676" t="str">
        <f t="shared" si="398"/>
        <v>51297</v>
      </c>
      <c r="AV676" t="str">
        <f t="shared" si="399"/>
        <v>3634</v>
      </c>
    </row>
    <row r="677" spans="1:48" x14ac:dyDescent="0.3">
      <c r="A677" t="s">
        <v>66</v>
      </c>
      <c r="B677" t="s">
        <v>1380</v>
      </c>
      <c r="C677" t="s">
        <v>67</v>
      </c>
      <c r="D677" t="s">
        <v>11</v>
      </c>
      <c r="E677" t="s">
        <v>1410</v>
      </c>
      <c r="F677" t="s">
        <v>1411</v>
      </c>
      <c r="H677" t="str">
        <f t="shared" si="364"/>
        <v>25 to 39 years_Communications</v>
      </c>
      <c r="I677" t="str">
        <f t="shared" si="365"/>
        <v>Maryland</v>
      </c>
      <c r="J677" t="str">
        <f t="shared" si="366"/>
        <v>Communications</v>
      </c>
      <c r="K677" t="str">
        <f t="shared" si="367"/>
        <v>25 to 39 years</v>
      </c>
      <c r="L677" t="str">
        <f t="shared" si="368"/>
        <v>61,665</v>
      </c>
      <c r="M677" t="str">
        <f t="shared" si="369"/>
        <v>±4,319</v>
      </c>
      <c r="O677" t="str">
        <f t="shared" si="370"/>
        <v>25_to_39_years_Communications</v>
      </c>
      <c r="P677" t="str">
        <f t="shared" si="371"/>
        <v>Maryland</v>
      </c>
      <c r="Q677" t="str">
        <f t="shared" si="372"/>
        <v>Communications</v>
      </c>
      <c r="R677" t="str">
        <f t="shared" si="373"/>
        <v>25_to_39_years</v>
      </c>
      <c r="S677" t="str">
        <f t="shared" si="374"/>
        <v>61,665</v>
      </c>
      <c r="T677" t="str">
        <f t="shared" si="375"/>
        <v>±4,319</v>
      </c>
      <c r="V677" t="str">
        <f t="shared" si="376"/>
        <v>25_to_39_years_Communications</v>
      </c>
      <c r="W677" t="str">
        <f t="shared" si="377"/>
        <v>Maryland</v>
      </c>
      <c r="X677" t="str">
        <f t="shared" si="378"/>
        <v>Communications</v>
      </c>
      <c r="Y677" t="str">
        <f t="shared" si="379"/>
        <v>25_to_39_years</v>
      </c>
      <c r="Z677" t="str">
        <f t="shared" si="380"/>
        <v>61665</v>
      </c>
      <c r="AA677" t="str">
        <f t="shared" si="381"/>
        <v>±4319</v>
      </c>
      <c r="AC677" t="str">
        <f t="shared" si="382"/>
        <v>25_to_39_years_Communications</v>
      </c>
      <c r="AD677" t="str">
        <f t="shared" si="383"/>
        <v>Maryland</v>
      </c>
      <c r="AE677" t="str">
        <f t="shared" si="384"/>
        <v>Communications</v>
      </c>
      <c r="AF677" t="str">
        <f t="shared" si="385"/>
        <v>25_to_39_years</v>
      </c>
      <c r="AG677" t="str">
        <f t="shared" si="386"/>
        <v>61665</v>
      </c>
      <c r="AH677" t="str">
        <f t="shared" si="387"/>
        <v>4319</v>
      </c>
      <c r="AJ677" t="str">
        <f t="shared" si="388"/>
        <v>25_to_39_years_Communications</v>
      </c>
      <c r="AK677" t="str">
        <f t="shared" si="389"/>
        <v>Maryland</v>
      </c>
      <c r="AL677" t="str">
        <f t="shared" si="390"/>
        <v>Communications</v>
      </c>
      <c r="AM677" t="str">
        <f t="shared" si="391"/>
        <v>25_to_39_years</v>
      </c>
      <c r="AN677" t="str">
        <f t="shared" si="392"/>
        <v>61665</v>
      </c>
      <c r="AO677" t="str">
        <f t="shared" si="393"/>
        <v>4319</v>
      </c>
      <c r="AQ677" t="str">
        <f t="shared" si="394"/>
        <v>25_to_39_years_Communications</v>
      </c>
      <c r="AR677" t="str">
        <f t="shared" si="395"/>
        <v>Maryland</v>
      </c>
      <c r="AS677" t="str">
        <f t="shared" si="396"/>
        <v>Communications</v>
      </c>
      <c r="AT677" t="str">
        <f t="shared" si="397"/>
        <v>25_to_39_years</v>
      </c>
      <c r="AU677" t="str">
        <f t="shared" si="398"/>
        <v>61665</v>
      </c>
      <c r="AV677" t="str">
        <f t="shared" si="399"/>
        <v>4319</v>
      </c>
    </row>
    <row r="678" spans="1:48" x14ac:dyDescent="0.3">
      <c r="A678" t="s">
        <v>70</v>
      </c>
      <c r="B678" t="s">
        <v>1380</v>
      </c>
      <c r="C678" t="s">
        <v>71</v>
      </c>
      <c r="D678" t="s">
        <v>11</v>
      </c>
      <c r="E678" t="s">
        <v>1412</v>
      </c>
      <c r="F678" t="s">
        <v>1413</v>
      </c>
      <c r="H678" t="str">
        <f t="shared" si="364"/>
        <v>25 to 39 years_Other</v>
      </c>
      <c r="I678" t="str">
        <f t="shared" si="365"/>
        <v>Maryland</v>
      </c>
      <c r="J678" t="str">
        <f t="shared" si="366"/>
        <v>Other</v>
      </c>
      <c r="K678" t="str">
        <f t="shared" si="367"/>
        <v>25 to 39 years</v>
      </c>
      <c r="L678" t="str">
        <f t="shared" si="368"/>
        <v>66,214</v>
      </c>
      <c r="M678" t="str">
        <f t="shared" si="369"/>
        <v>±3,861</v>
      </c>
      <c r="O678" t="str">
        <f t="shared" si="370"/>
        <v>25_to_39_years_Other</v>
      </c>
      <c r="P678" t="str">
        <f t="shared" si="371"/>
        <v>Maryland</v>
      </c>
      <c r="Q678" t="str">
        <f t="shared" si="372"/>
        <v>Other</v>
      </c>
      <c r="R678" t="str">
        <f t="shared" si="373"/>
        <v>25_to_39_years</v>
      </c>
      <c r="S678" t="str">
        <f t="shared" si="374"/>
        <v>66,214</v>
      </c>
      <c r="T678" t="str">
        <f t="shared" si="375"/>
        <v>±3,861</v>
      </c>
      <c r="V678" t="str">
        <f t="shared" si="376"/>
        <v>25_to_39_years_Other</v>
      </c>
      <c r="W678" t="str">
        <f t="shared" si="377"/>
        <v>Maryland</v>
      </c>
      <c r="X678" t="str">
        <f t="shared" si="378"/>
        <v>Other</v>
      </c>
      <c r="Y678" t="str">
        <f t="shared" si="379"/>
        <v>25_to_39_years</v>
      </c>
      <c r="Z678" t="str">
        <f t="shared" si="380"/>
        <v>66214</v>
      </c>
      <c r="AA678" t="str">
        <f t="shared" si="381"/>
        <v>±3861</v>
      </c>
      <c r="AC678" t="str">
        <f t="shared" si="382"/>
        <v>25_to_39_years_Other</v>
      </c>
      <c r="AD678" t="str">
        <f t="shared" si="383"/>
        <v>Maryland</v>
      </c>
      <c r="AE678" t="str">
        <f t="shared" si="384"/>
        <v>Other</v>
      </c>
      <c r="AF678" t="str">
        <f t="shared" si="385"/>
        <v>25_to_39_years</v>
      </c>
      <c r="AG678" t="str">
        <f t="shared" si="386"/>
        <v>66214</v>
      </c>
      <c r="AH678" t="str">
        <f t="shared" si="387"/>
        <v>3861</v>
      </c>
      <c r="AJ678" t="str">
        <f t="shared" si="388"/>
        <v>25_to_39_years_Other</v>
      </c>
      <c r="AK678" t="str">
        <f t="shared" si="389"/>
        <v>Maryland</v>
      </c>
      <c r="AL678" t="str">
        <f t="shared" si="390"/>
        <v>Other</v>
      </c>
      <c r="AM678" t="str">
        <f t="shared" si="391"/>
        <v>25_to_39_years</v>
      </c>
      <c r="AN678" t="str">
        <f t="shared" si="392"/>
        <v>66214</v>
      </c>
      <c r="AO678" t="str">
        <f t="shared" si="393"/>
        <v>3861</v>
      </c>
      <c r="AQ678" t="str">
        <f t="shared" si="394"/>
        <v>25_to_39_years_Other</v>
      </c>
      <c r="AR678" t="str">
        <f t="shared" si="395"/>
        <v>Maryland</v>
      </c>
      <c r="AS678" t="str">
        <f t="shared" si="396"/>
        <v>Other</v>
      </c>
      <c r="AT678" t="str">
        <f t="shared" si="397"/>
        <v>25_to_39_years</v>
      </c>
      <c r="AU678" t="str">
        <f t="shared" si="398"/>
        <v>66214</v>
      </c>
      <c r="AV678" t="str">
        <f t="shared" si="399"/>
        <v>3861</v>
      </c>
    </row>
    <row r="679" spans="1:48" x14ac:dyDescent="0.3">
      <c r="A679" t="s">
        <v>74</v>
      </c>
      <c r="B679" t="s">
        <v>1380</v>
      </c>
      <c r="C679" t="s">
        <v>75</v>
      </c>
      <c r="D679" t="s">
        <v>75</v>
      </c>
      <c r="E679" t="s">
        <v>1414</v>
      </c>
      <c r="F679" t="s">
        <v>1415</v>
      </c>
      <c r="H679" t="str">
        <f t="shared" si="364"/>
        <v>40 to 64 years_40 to 64 years</v>
      </c>
      <c r="I679" t="str">
        <f t="shared" si="365"/>
        <v>Maryland</v>
      </c>
      <c r="J679" t="str">
        <f t="shared" si="366"/>
        <v>40 to 64 years</v>
      </c>
      <c r="K679" t="str">
        <f t="shared" si="367"/>
        <v>40 to 64 years</v>
      </c>
      <c r="L679" t="str">
        <f t="shared" si="368"/>
        <v>101,819</v>
      </c>
      <c r="M679" t="str">
        <f t="shared" si="369"/>
        <v>±990</v>
      </c>
      <c r="O679" t="str">
        <f t="shared" si="370"/>
        <v>40_to_64_years_40_to_64_years</v>
      </c>
      <c r="P679" t="str">
        <f t="shared" si="371"/>
        <v>Maryland</v>
      </c>
      <c r="Q679" t="str">
        <f t="shared" si="372"/>
        <v>40_to_64_years</v>
      </c>
      <c r="R679" t="str">
        <f t="shared" si="373"/>
        <v>40_to_64_years</v>
      </c>
      <c r="S679" t="str">
        <f t="shared" si="374"/>
        <v>101,819</v>
      </c>
      <c r="T679" t="str">
        <f t="shared" si="375"/>
        <v>±990</v>
      </c>
      <c r="V679" t="str">
        <f t="shared" si="376"/>
        <v>40_to_64_years_40_to_64_years</v>
      </c>
      <c r="W679" t="str">
        <f t="shared" si="377"/>
        <v>Maryland</v>
      </c>
      <c r="X679" t="str">
        <f t="shared" si="378"/>
        <v>40_to_64_years</v>
      </c>
      <c r="Y679" t="str">
        <f t="shared" si="379"/>
        <v>40_to_64_years</v>
      </c>
      <c r="Z679" t="str">
        <f t="shared" si="380"/>
        <v>101819</v>
      </c>
      <c r="AA679" t="str">
        <f t="shared" si="381"/>
        <v>±990</v>
      </c>
      <c r="AC679" t="str">
        <f t="shared" si="382"/>
        <v>40_to_64_years_40_to_64_years</v>
      </c>
      <c r="AD679" t="str">
        <f t="shared" si="383"/>
        <v>Maryland</v>
      </c>
      <c r="AE679" t="str">
        <f t="shared" si="384"/>
        <v>40_to_64_years</v>
      </c>
      <c r="AF679" t="str">
        <f t="shared" si="385"/>
        <v>40_to_64_years</v>
      </c>
      <c r="AG679" t="str">
        <f t="shared" si="386"/>
        <v>101819</v>
      </c>
      <c r="AH679" t="str">
        <f t="shared" si="387"/>
        <v>990</v>
      </c>
      <c r="AJ679" t="str">
        <f t="shared" si="388"/>
        <v>40_to_64_years_40_to_64_years</v>
      </c>
      <c r="AK679" t="str">
        <f t="shared" si="389"/>
        <v>Maryland</v>
      </c>
      <c r="AL679" t="str">
        <f t="shared" si="390"/>
        <v>40_to_64_years</v>
      </c>
      <c r="AM679" t="str">
        <f t="shared" si="391"/>
        <v>40_to_64_years</v>
      </c>
      <c r="AN679" t="str">
        <f t="shared" si="392"/>
        <v>101819</v>
      </c>
      <c r="AO679" t="str">
        <f t="shared" si="393"/>
        <v>990</v>
      </c>
      <c r="AQ679" t="str">
        <f t="shared" si="394"/>
        <v>40_to_64_years_40_to_64_years</v>
      </c>
      <c r="AR679" t="str">
        <f t="shared" si="395"/>
        <v>Maryland</v>
      </c>
      <c r="AS679" t="str">
        <f t="shared" si="396"/>
        <v>40_to_64_years</v>
      </c>
      <c r="AT679" t="str">
        <f t="shared" si="397"/>
        <v>40_to_64_years</v>
      </c>
      <c r="AU679" t="str">
        <f t="shared" si="398"/>
        <v>101819</v>
      </c>
      <c r="AV679" t="str">
        <f t="shared" si="399"/>
        <v>990</v>
      </c>
    </row>
    <row r="680" spans="1:48" x14ac:dyDescent="0.3">
      <c r="A680" t="s">
        <v>78</v>
      </c>
      <c r="B680" t="s">
        <v>1380</v>
      </c>
      <c r="C680" t="s">
        <v>15</v>
      </c>
      <c r="D680" t="s">
        <v>75</v>
      </c>
      <c r="E680" t="s">
        <v>1416</v>
      </c>
      <c r="F680" t="s">
        <v>1417</v>
      </c>
      <c r="H680" t="str">
        <f t="shared" si="364"/>
        <v>40 to 64 years_Computers, Mathematics and Statistics</v>
      </c>
      <c r="I680" t="str">
        <f t="shared" si="365"/>
        <v>Maryland</v>
      </c>
      <c r="J680" t="str">
        <f t="shared" si="366"/>
        <v>Computers, Mathematics and Statistics</v>
      </c>
      <c r="K680" t="str">
        <f t="shared" si="367"/>
        <v>40 to 64 years</v>
      </c>
      <c r="L680" t="str">
        <f t="shared" si="368"/>
        <v>124,967</v>
      </c>
      <c r="M680" t="str">
        <f t="shared" si="369"/>
        <v>±5,203</v>
      </c>
      <c r="O680" t="str">
        <f t="shared" si="370"/>
        <v>40_to_64_years_Computers,_Mathematics_and_Statistics</v>
      </c>
      <c r="P680" t="str">
        <f t="shared" si="371"/>
        <v>Maryland</v>
      </c>
      <c r="Q680" t="str">
        <f t="shared" si="372"/>
        <v>Computers,_Mathematics_and_Statistics</v>
      </c>
      <c r="R680" t="str">
        <f t="shared" si="373"/>
        <v>40_to_64_years</v>
      </c>
      <c r="S680" t="str">
        <f t="shared" si="374"/>
        <v>124,967</v>
      </c>
      <c r="T680" t="str">
        <f t="shared" si="375"/>
        <v>±5,203</v>
      </c>
      <c r="V680" t="str">
        <f t="shared" si="376"/>
        <v>40_to_64_years_Computers_Mathematics_and_Statistics</v>
      </c>
      <c r="W680" t="str">
        <f t="shared" si="377"/>
        <v>Maryland</v>
      </c>
      <c r="X680" t="str">
        <f t="shared" si="378"/>
        <v>Computers_Mathematics_and_Statistics</v>
      </c>
      <c r="Y680" t="str">
        <f t="shared" si="379"/>
        <v>40_to_64_years</v>
      </c>
      <c r="Z680" t="str">
        <f t="shared" si="380"/>
        <v>124967</v>
      </c>
      <c r="AA680" t="str">
        <f t="shared" si="381"/>
        <v>±5203</v>
      </c>
      <c r="AC680" t="str">
        <f t="shared" si="382"/>
        <v>40_to_64_years_Computers_Mathematics_and_Statistics</v>
      </c>
      <c r="AD680" t="str">
        <f t="shared" si="383"/>
        <v>Maryland</v>
      </c>
      <c r="AE680" t="str">
        <f t="shared" si="384"/>
        <v>Computers_Mathematics_and_Statistics</v>
      </c>
      <c r="AF680" t="str">
        <f t="shared" si="385"/>
        <v>40_to_64_years</v>
      </c>
      <c r="AG680" t="str">
        <f t="shared" si="386"/>
        <v>124967</v>
      </c>
      <c r="AH680" t="str">
        <f t="shared" si="387"/>
        <v>5203</v>
      </c>
      <c r="AJ680" t="str">
        <f t="shared" si="388"/>
        <v>40_to_64_years_Computers_Mathematics_and_Statistics</v>
      </c>
      <c r="AK680" t="str">
        <f t="shared" si="389"/>
        <v>Maryland</v>
      </c>
      <c r="AL680" t="str">
        <f t="shared" si="390"/>
        <v>Computers_Mathematics_and_Statistics</v>
      </c>
      <c r="AM680" t="str">
        <f t="shared" si="391"/>
        <v>40_to_64_years</v>
      </c>
      <c r="AN680" t="str">
        <f t="shared" si="392"/>
        <v>124967</v>
      </c>
      <c r="AO680" t="str">
        <f t="shared" si="393"/>
        <v>5203</v>
      </c>
      <c r="AQ680" t="str">
        <f t="shared" si="394"/>
        <v>40_to_64_years_Computers_Mathematics_and_Statistics</v>
      </c>
      <c r="AR680" t="str">
        <f t="shared" si="395"/>
        <v>Maryland</v>
      </c>
      <c r="AS680" t="str">
        <f t="shared" si="396"/>
        <v>Computers_Mathematics_and_Statistics</v>
      </c>
      <c r="AT680" t="str">
        <f t="shared" si="397"/>
        <v>40_to_64_years</v>
      </c>
      <c r="AU680" t="str">
        <f t="shared" si="398"/>
        <v>124967</v>
      </c>
      <c r="AV680" t="str">
        <f t="shared" si="399"/>
        <v>5203</v>
      </c>
    </row>
    <row r="681" spans="1:48" x14ac:dyDescent="0.3">
      <c r="A681" t="s">
        <v>81</v>
      </c>
      <c r="B681" t="s">
        <v>1380</v>
      </c>
      <c r="C681" t="s">
        <v>19</v>
      </c>
      <c r="D681" t="s">
        <v>75</v>
      </c>
      <c r="E681" t="s">
        <v>1418</v>
      </c>
      <c r="F681" t="s">
        <v>1419</v>
      </c>
      <c r="H681" t="str">
        <f t="shared" si="364"/>
        <v>40 to 64 years_Biological, Agricultural, and Environmental Sciences</v>
      </c>
      <c r="I681" t="str">
        <f t="shared" si="365"/>
        <v>Maryland</v>
      </c>
      <c r="J681" t="str">
        <f t="shared" si="366"/>
        <v>Biological, Agricultural, and Environmental Sciences</v>
      </c>
      <c r="K681" t="str">
        <f t="shared" si="367"/>
        <v>40 to 64 years</v>
      </c>
      <c r="L681" t="str">
        <f t="shared" si="368"/>
        <v>110,220</v>
      </c>
      <c r="M681" t="str">
        <f t="shared" si="369"/>
        <v>±10,201</v>
      </c>
      <c r="O681" t="str">
        <f t="shared" si="370"/>
        <v>40_to_64_years_Biological,_Agricultural,_and_Environmental_Sciences</v>
      </c>
      <c r="P681" t="str">
        <f t="shared" si="371"/>
        <v>Maryland</v>
      </c>
      <c r="Q681" t="str">
        <f t="shared" si="372"/>
        <v>Biological,_Agricultural,_and_Environmental_Sciences</v>
      </c>
      <c r="R681" t="str">
        <f t="shared" si="373"/>
        <v>40_to_64_years</v>
      </c>
      <c r="S681" t="str">
        <f t="shared" si="374"/>
        <v>110,220</v>
      </c>
      <c r="T681" t="str">
        <f t="shared" si="375"/>
        <v>±10,201</v>
      </c>
      <c r="V681" t="str">
        <f t="shared" si="376"/>
        <v>40_to_64_years_Biological_Agricultural_and_Environmental_Sciences</v>
      </c>
      <c r="W681" t="str">
        <f t="shared" si="377"/>
        <v>Maryland</v>
      </c>
      <c r="X681" t="str">
        <f t="shared" si="378"/>
        <v>Biological_Agricultural_and_Environmental_Sciences</v>
      </c>
      <c r="Y681" t="str">
        <f t="shared" si="379"/>
        <v>40_to_64_years</v>
      </c>
      <c r="Z681" t="str">
        <f t="shared" si="380"/>
        <v>110220</v>
      </c>
      <c r="AA681" t="str">
        <f t="shared" si="381"/>
        <v>±10201</v>
      </c>
      <c r="AC681" t="str">
        <f t="shared" si="382"/>
        <v>40_to_64_years_Biological_Agricultural_and_Environmental_Sciences</v>
      </c>
      <c r="AD681" t="str">
        <f t="shared" si="383"/>
        <v>Maryland</v>
      </c>
      <c r="AE681" t="str">
        <f t="shared" si="384"/>
        <v>Biological_Agricultural_and_Environmental_Sciences</v>
      </c>
      <c r="AF681" t="str">
        <f t="shared" si="385"/>
        <v>40_to_64_years</v>
      </c>
      <c r="AG681" t="str">
        <f t="shared" si="386"/>
        <v>110220</v>
      </c>
      <c r="AH681" t="str">
        <f t="shared" si="387"/>
        <v>10201</v>
      </c>
      <c r="AJ681" t="str">
        <f t="shared" si="388"/>
        <v>40_to_64_years_Biological_Agricultural_and_Environmental_Sciences</v>
      </c>
      <c r="AK681" t="str">
        <f t="shared" si="389"/>
        <v>Maryland</v>
      </c>
      <c r="AL681" t="str">
        <f t="shared" si="390"/>
        <v>Biological_Agricultural_and_Environmental_Sciences</v>
      </c>
      <c r="AM681" t="str">
        <f t="shared" si="391"/>
        <v>40_to_64_years</v>
      </c>
      <c r="AN681" t="str">
        <f t="shared" si="392"/>
        <v>110220</v>
      </c>
      <c r="AO681" t="str">
        <f t="shared" si="393"/>
        <v>10201</v>
      </c>
      <c r="AQ681" t="str">
        <f t="shared" si="394"/>
        <v>40_to_64_years_Biological_Agricultural_and_Environmental_Sciences</v>
      </c>
      <c r="AR681" t="str">
        <f t="shared" si="395"/>
        <v>Maryland</v>
      </c>
      <c r="AS681" t="str">
        <f t="shared" si="396"/>
        <v>Biological_Agricultural_and_Environmental_Sciences</v>
      </c>
      <c r="AT681" t="str">
        <f t="shared" si="397"/>
        <v>40_to_64_years</v>
      </c>
      <c r="AU681" t="str">
        <f t="shared" si="398"/>
        <v>110220</v>
      </c>
      <c r="AV681" t="str">
        <f t="shared" si="399"/>
        <v>10201</v>
      </c>
    </row>
    <row r="682" spans="1:48" x14ac:dyDescent="0.3">
      <c r="A682" t="s">
        <v>84</v>
      </c>
      <c r="B682" t="s">
        <v>1380</v>
      </c>
      <c r="C682" t="s">
        <v>23</v>
      </c>
      <c r="D682" t="s">
        <v>75</v>
      </c>
      <c r="E682" t="s">
        <v>1420</v>
      </c>
      <c r="F682" t="s">
        <v>1421</v>
      </c>
      <c r="H682" t="str">
        <f t="shared" si="364"/>
        <v>40 to 64 years_Physical and Related Sciences</v>
      </c>
      <c r="I682" t="str">
        <f t="shared" si="365"/>
        <v>Maryland</v>
      </c>
      <c r="J682" t="str">
        <f t="shared" si="366"/>
        <v>Physical and Related Sciences</v>
      </c>
      <c r="K682" t="str">
        <f t="shared" si="367"/>
        <v>40 to 64 years</v>
      </c>
      <c r="L682" t="str">
        <f t="shared" si="368"/>
        <v>125,969</v>
      </c>
      <c r="M682" t="str">
        <f t="shared" si="369"/>
        <v>±7,083</v>
      </c>
      <c r="O682" t="str">
        <f t="shared" si="370"/>
        <v>40_to_64_years_Physical_and_Related_Sciences</v>
      </c>
      <c r="P682" t="str">
        <f t="shared" si="371"/>
        <v>Maryland</v>
      </c>
      <c r="Q682" t="str">
        <f t="shared" si="372"/>
        <v>Physical_and_Related_Sciences</v>
      </c>
      <c r="R682" t="str">
        <f t="shared" si="373"/>
        <v>40_to_64_years</v>
      </c>
      <c r="S682" t="str">
        <f t="shared" si="374"/>
        <v>125,969</v>
      </c>
      <c r="T682" t="str">
        <f t="shared" si="375"/>
        <v>±7,083</v>
      </c>
      <c r="V682" t="str">
        <f t="shared" si="376"/>
        <v>40_to_64_years_Physical_and_Related_Sciences</v>
      </c>
      <c r="W682" t="str">
        <f t="shared" si="377"/>
        <v>Maryland</v>
      </c>
      <c r="X682" t="str">
        <f t="shared" si="378"/>
        <v>Physical_and_Related_Sciences</v>
      </c>
      <c r="Y682" t="str">
        <f t="shared" si="379"/>
        <v>40_to_64_years</v>
      </c>
      <c r="Z682" t="str">
        <f t="shared" si="380"/>
        <v>125969</v>
      </c>
      <c r="AA682" t="str">
        <f t="shared" si="381"/>
        <v>±7083</v>
      </c>
      <c r="AC682" t="str">
        <f t="shared" si="382"/>
        <v>40_to_64_years_Physical_and_Related_Sciences</v>
      </c>
      <c r="AD682" t="str">
        <f t="shared" si="383"/>
        <v>Maryland</v>
      </c>
      <c r="AE682" t="str">
        <f t="shared" si="384"/>
        <v>Physical_and_Related_Sciences</v>
      </c>
      <c r="AF682" t="str">
        <f t="shared" si="385"/>
        <v>40_to_64_years</v>
      </c>
      <c r="AG682" t="str">
        <f t="shared" si="386"/>
        <v>125969</v>
      </c>
      <c r="AH682" t="str">
        <f t="shared" si="387"/>
        <v>7083</v>
      </c>
      <c r="AJ682" t="str">
        <f t="shared" si="388"/>
        <v>40_to_64_years_Physical_and_Related_Sciences</v>
      </c>
      <c r="AK682" t="str">
        <f t="shared" si="389"/>
        <v>Maryland</v>
      </c>
      <c r="AL682" t="str">
        <f t="shared" si="390"/>
        <v>Physical_and_Related_Sciences</v>
      </c>
      <c r="AM682" t="str">
        <f t="shared" si="391"/>
        <v>40_to_64_years</v>
      </c>
      <c r="AN682" t="str">
        <f t="shared" si="392"/>
        <v>125969</v>
      </c>
      <c r="AO682" t="str">
        <f t="shared" si="393"/>
        <v>7083</v>
      </c>
      <c r="AQ682" t="str">
        <f t="shared" si="394"/>
        <v>40_to_64_years_Physical_and_Related_Sciences</v>
      </c>
      <c r="AR682" t="str">
        <f t="shared" si="395"/>
        <v>Maryland</v>
      </c>
      <c r="AS682" t="str">
        <f t="shared" si="396"/>
        <v>Physical_and_Related_Sciences</v>
      </c>
      <c r="AT682" t="str">
        <f t="shared" si="397"/>
        <v>40_to_64_years</v>
      </c>
      <c r="AU682" t="str">
        <f t="shared" si="398"/>
        <v>125969</v>
      </c>
      <c r="AV682" t="str">
        <f t="shared" si="399"/>
        <v>7083</v>
      </c>
    </row>
    <row r="683" spans="1:48" x14ac:dyDescent="0.3">
      <c r="A683" t="s">
        <v>87</v>
      </c>
      <c r="B683" t="s">
        <v>1380</v>
      </c>
      <c r="C683" t="s">
        <v>27</v>
      </c>
      <c r="D683" t="s">
        <v>75</v>
      </c>
      <c r="E683" t="s">
        <v>1422</v>
      </c>
      <c r="F683" t="s">
        <v>1423</v>
      </c>
      <c r="H683" t="str">
        <f t="shared" si="364"/>
        <v>40 to 64 years_Psychology</v>
      </c>
      <c r="I683" t="str">
        <f t="shared" si="365"/>
        <v>Maryland</v>
      </c>
      <c r="J683" t="str">
        <f t="shared" si="366"/>
        <v>Psychology</v>
      </c>
      <c r="K683" t="str">
        <f t="shared" si="367"/>
        <v>40 to 64 years</v>
      </c>
      <c r="L683" t="str">
        <f t="shared" si="368"/>
        <v>87,979</v>
      </c>
      <c r="M683" t="str">
        <f t="shared" si="369"/>
        <v>±8,901</v>
      </c>
      <c r="O683" t="str">
        <f t="shared" si="370"/>
        <v>40_to_64_years_Psychology</v>
      </c>
      <c r="P683" t="str">
        <f t="shared" si="371"/>
        <v>Maryland</v>
      </c>
      <c r="Q683" t="str">
        <f t="shared" si="372"/>
        <v>Psychology</v>
      </c>
      <c r="R683" t="str">
        <f t="shared" si="373"/>
        <v>40_to_64_years</v>
      </c>
      <c r="S683" t="str">
        <f t="shared" si="374"/>
        <v>87,979</v>
      </c>
      <c r="T683" t="str">
        <f t="shared" si="375"/>
        <v>±8,901</v>
      </c>
      <c r="V683" t="str">
        <f t="shared" si="376"/>
        <v>40_to_64_years_Psychology</v>
      </c>
      <c r="W683" t="str">
        <f t="shared" si="377"/>
        <v>Maryland</v>
      </c>
      <c r="X683" t="str">
        <f t="shared" si="378"/>
        <v>Psychology</v>
      </c>
      <c r="Y683" t="str">
        <f t="shared" si="379"/>
        <v>40_to_64_years</v>
      </c>
      <c r="Z683" t="str">
        <f t="shared" si="380"/>
        <v>87979</v>
      </c>
      <c r="AA683" t="str">
        <f t="shared" si="381"/>
        <v>±8901</v>
      </c>
      <c r="AC683" t="str">
        <f t="shared" si="382"/>
        <v>40_to_64_years_Psychology</v>
      </c>
      <c r="AD683" t="str">
        <f t="shared" si="383"/>
        <v>Maryland</v>
      </c>
      <c r="AE683" t="str">
        <f t="shared" si="384"/>
        <v>Psychology</v>
      </c>
      <c r="AF683" t="str">
        <f t="shared" si="385"/>
        <v>40_to_64_years</v>
      </c>
      <c r="AG683" t="str">
        <f t="shared" si="386"/>
        <v>87979</v>
      </c>
      <c r="AH683" t="str">
        <f t="shared" si="387"/>
        <v>8901</v>
      </c>
      <c r="AJ683" t="str">
        <f t="shared" si="388"/>
        <v>40_to_64_years_Psychology</v>
      </c>
      <c r="AK683" t="str">
        <f t="shared" si="389"/>
        <v>Maryland</v>
      </c>
      <c r="AL683" t="str">
        <f t="shared" si="390"/>
        <v>Psychology</v>
      </c>
      <c r="AM683" t="str">
        <f t="shared" si="391"/>
        <v>40_to_64_years</v>
      </c>
      <c r="AN683" t="str">
        <f t="shared" si="392"/>
        <v>87979</v>
      </c>
      <c r="AO683" t="str">
        <f t="shared" si="393"/>
        <v>8901</v>
      </c>
      <c r="AQ683" t="str">
        <f t="shared" si="394"/>
        <v>40_to_64_years_Psychology</v>
      </c>
      <c r="AR683" t="str">
        <f t="shared" si="395"/>
        <v>Maryland</v>
      </c>
      <c r="AS683" t="str">
        <f t="shared" si="396"/>
        <v>Psychology</v>
      </c>
      <c r="AT683" t="str">
        <f t="shared" si="397"/>
        <v>40_to_64_years</v>
      </c>
      <c r="AU683" t="str">
        <f t="shared" si="398"/>
        <v>87979</v>
      </c>
      <c r="AV683" t="str">
        <f t="shared" si="399"/>
        <v>8901</v>
      </c>
    </row>
    <row r="684" spans="1:48" x14ac:dyDescent="0.3">
      <c r="A684" t="s">
        <v>90</v>
      </c>
      <c r="B684" t="s">
        <v>1380</v>
      </c>
      <c r="C684" t="s">
        <v>31</v>
      </c>
      <c r="D684" t="s">
        <v>75</v>
      </c>
      <c r="E684" t="s">
        <v>1424</v>
      </c>
      <c r="F684" t="s">
        <v>1425</v>
      </c>
      <c r="H684" t="str">
        <f t="shared" si="364"/>
        <v>40 to 64 years_Social Sciences</v>
      </c>
      <c r="I684" t="str">
        <f t="shared" si="365"/>
        <v>Maryland</v>
      </c>
      <c r="J684" t="str">
        <f t="shared" si="366"/>
        <v>Social Sciences</v>
      </c>
      <c r="K684" t="str">
        <f t="shared" si="367"/>
        <v>40 to 64 years</v>
      </c>
      <c r="L684" t="str">
        <f t="shared" si="368"/>
        <v>110,097</v>
      </c>
      <c r="M684" t="str">
        <f t="shared" si="369"/>
        <v>±5,702</v>
      </c>
      <c r="O684" t="str">
        <f t="shared" si="370"/>
        <v>40_to_64_years_Social_Sciences</v>
      </c>
      <c r="P684" t="str">
        <f t="shared" si="371"/>
        <v>Maryland</v>
      </c>
      <c r="Q684" t="str">
        <f t="shared" si="372"/>
        <v>Social_Sciences</v>
      </c>
      <c r="R684" t="str">
        <f t="shared" si="373"/>
        <v>40_to_64_years</v>
      </c>
      <c r="S684" t="str">
        <f t="shared" si="374"/>
        <v>110,097</v>
      </c>
      <c r="T684" t="str">
        <f t="shared" si="375"/>
        <v>±5,702</v>
      </c>
      <c r="V684" t="str">
        <f t="shared" si="376"/>
        <v>40_to_64_years_Social_Sciences</v>
      </c>
      <c r="W684" t="str">
        <f t="shared" si="377"/>
        <v>Maryland</v>
      </c>
      <c r="X684" t="str">
        <f t="shared" si="378"/>
        <v>Social_Sciences</v>
      </c>
      <c r="Y684" t="str">
        <f t="shared" si="379"/>
        <v>40_to_64_years</v>
      </c>
      <c r="Z684" t="str">
        <f t="shared" si="380"/>
        <v>110097</v>
      </c>
      <c r="AA684" t="str">
        <f t="shared" si="381"/>
        <v>±5702</v>
      </c>
      <c r="AC684" t="str">
        <f t="shared" si="382"/>
        <v>40_to_64_years_Social_Sciences</v>
      </c>
      <c r="AD684" t="str">
        <f t="shared" si="383"/>
        <v>Maryland</v>
      </c>
      <c r="AE684" t="str">
        <f t="shared" si="384"/>
        <v>Social_Sciences</v>
      </c>
      <c r="AF684" t="str">
        <f t="shared" si="385"/>
        <v>40_to_64_years</v>
      </c>
      <c r="AG684" t="str">
        <f t="shared" si="386"/>
        <v>110097</v>
      </c>
      <c r="AH684" t="str">
        <f t="shared" si="387"/>
        <v>5702</v>
      </c>
      <c r="AJ684" t="str">
        <f t="shared" si="388"/>
        <v>40_to_64_years_Social_Sciences</v>
      </c>
      <c r="AK684" t="str">
        <f t="shared" si="389"/>
        <v>Maryland</v>
      </c>
      <c r="AL684" t="str">
        <f t="shared" si="390"/>
        <v>Social_Sciences</v>
      </c>
      <c r="AM684" t="str">
        <f t="shared" si="391"/>
        <v>40_to_64_years</v>
      </c>
      <c r="AN684" t="str">
        <f t="shared" si="392"/>
        <v>110097</v>
      </c>
      <c r="AO684" t="str">
        <f t="shared" si="393"/>
        <v>5702</v>
      </c>
      <c r="AQ684" t="str">
        <f t="shared" si="394"/>
        <v>40_to_64_years_Social_Sciences</v>
      </c>
      <c r="AR684" t="str">
        <f t="shared" si="395"/>
        <v>Maryland</v>
      </c>
      <c r="AS684" t="str">
        <f t="shared" si="396"/>
        <v>Social_Sciences</v>
      </c>
      <c r="AT684" t="str">
        <f t="shared" si="397"/>
        <v>40_to_64_years</v>
      </c>
      <c r="AU684" t="str">
        <f t="shared" si="398"/>
        <v>110097</v>
      </c>
      <c r="AV684" t="str">
        <f t="shared" si="399"/>
        <v>5702</v>
      </c>
    </row>
    <row r="685" spans="1:48" x14ac:dyDescent="0.3">
      <c r="A685" t="s">
        <v>93</v>
      </c>
      <c r="B685" t="s">
        <v>1380</v>
      </c>
      <c r="C685" t="s">
        <v>35</v>
      </c>
      <c r="D685" t="s">
        <v>75</v>
      </c>
      <c r="E685" t="s">
        <v>1426</v>
      </c>
      <c r="F685" t="s">
        <v>1427</v>
      </c>
      <c r="H685" t="str">
        <f t="shared" si="364"/>
        <v>40 to 64 years_Engineering</v>
      </c>
      <c r="I685" t="str">
        <f t="shared" si="365"/>
        <v>Maryland</v>
      </c>
      <c r="J685" t="str">
        <f t="shared" si="366"/>
        <v>Engineering</v>
      </c>
      <c r="K685" t="str">
        <f t="shared" si="367"/>
        <v>40 to 64 years</v>
      </c>
      <c r="L685" t="str">
        <f t="shared" si="368"/>
        <v>135,478</v>
      </c>
      <c r="M685" t="str">
        <f t="shared" si="369"/>
        <v>±6,368</v>
      </c>
      <c r="O685" t="str">
        <f t="shared" si="370"/>
        <v>40_to_64_years_Engineering</v>
      </c>
      <c r="P685" t="str">
        <f t="shared" si="371"/>
        <v>Maryland</v>
      </c>
      <c r="Q685" t="str">
        <f t="shared" si="372"/>
        <v>Engineering</v>
      </c>
      <c r="R685" t="str">
        <f t="shared" si="373"/>
        <v>40_to_64_years</v>
      </c>
      <c r="S685" t="str">
        <f t="shared" si="374"/>
        <v>135,478</v>
      </c>
      <c r="T685" t="str">
        <f t="shared" si="375"/>
        <v>±6,368</v>
      </c>
      <c r="V685" t="str">
        <f t="shared" si="376"/>
        <v>40_to_64_years_Engineering</v>
      </c>
      <c r="W685" t="str">
        <f t="shared" si="377"/>
        <v>Maryland</v>
      </c>
      <c r="X685" t="str">
        <f t="shared" si="378"/>
        <v>Engineering</v>
      </c>
      <c r="Y685" t="str">
        <f t="shared" si="379"/>
        <v>40_to_64_years</v>
      </c>
      <c r="Z685" t="str">
        <f t="shared" si="380"/>
        <v>135478</v>
      </c>
      <c r="AA685" t="str">
        <f t="shared" si="381"/>
        <v>±6368</v>
      </c>
      <c r="AC685" t="str">
        <f t="shared" si="382"/>
        <v>40_to_64_years_Engineering</v>
      </c>
      <c r="AD685" t="str">
        <f t="shared" si="383"/>
        <v>Maryland</v>
      </c>
      <c r="AE685" t="str">
        <f t="shared" si="384"/>
        <v>Engineering</v>
      </c>
      <c r="AF685" t="str">
        <f t="shared" si="385"/>
        <v>40_to_64_years</v>
      </c>
      <c r="AG685" t="str">
        <f t="shared" si="386"/>
        <v>135478</v>
      </c>
      <c r="AH685" t="str">
        <f t="shared" si="387"/>
        <v>6368</v>
      </c>
      <c r="AJ685" t="str">
        <f t="shared" si="388"/>
        <v>40_to_64_years_Engineering</v>
      </c>
      <c r="AK685" t="str">
        <f t="shared" si="389"/>
        <v>Maryland</v>
      </c>
      <c r="AL685" t="str">
        <f t="shared" si="390"/>
        <v>Engineering</v>
      </c>
      <c r="AM685" t="str">
        <f t="shared" si="391"/>
        <v>40_to_64_years</v>
      </c>
      <c r="AN685" t="str">
        <f t="shared" si="392"/>
        <v>135478</v>
      </c>
      <c r="AO685" t="str">
        <f t="shared" si="393"/>
        <v>6368</v>
      </c>
      <c r="AQ685" t="str">
        <f t="shared" si="394"/>
        <v>40_to_64_years_Engineering</v>
      </c>
      <c r="AR685" t="str">
        <f t="shared" si="395"/>
        <v>Maryland</v>
      </c>
      <c r="AS685" t="str">
        <f t="shared" si="396"/>
        <v>Engineering</v>
      </c>
      <c r="AT685" t="str">
        <f t="shared" si="397"/>
        <v>40_to_64_years</v>
      </c>
      <c r="AU685" t="str">
        <f t="shared" si="398"/>
        <v>135478</v>
      </c>
      <c r="AV685" t="str">
        <f t="shared" si="399"/>
        <v>6368</v>
      </c>
    </row>
    <row r="686" spans="1:48" x14ac:dyDescent="0.3">
      <c r="A686" t="s">
        <v>96</v>
      </c>
      <c r="B686" t="s">
        <v>1380</v>
      </c>
      <c r="C686" t="s">
        <v>39</v>
      </c>
      <c r="D686" t="s">
        <v>75</v>
      </c>
      <c r="E686" t="s">
        <v>1428</v>
      </c>
      <c r="F686" t="s">
        <v>1429</v>
      </c>
      <c r="H686" t="str">
        <f t="shared" si="364"/>
        <v>40 to 64 years_Multidisciplinary Studies</v>
      </c>
      <c r="I686" t="str">
        <f t="shared" si="365"/>
        <v>Maryland</v>
      </c>
      <c r="J686" t="str">
        <f t="shared" si="366"/>
        <v>Multidisciplinary Studies</v>
      </c>
      <c r="K686" t="str">
        <f t="shared" si="367"/>
        <v>40 to 64 years</v>
      </c>
      <c r="L686" t="str">
        <f t="shared" si="368"/>
        <v>87,806</v>
      </c>
      <c r="M686" t="str">
        <f t="shared" si="369"/>
        <v>±15,031</v>
      </c>
      <c r="O686" t="str">
        <f t="shared" si="370"/>
        <v>40_to_64_years_Multidisciplinary_Studies</v>
      </c>
      <c r="P686" t="str">
        <f t="shared" si="371"/>
        <v>Maryland</v>
      </c>
      <c r="Q686" t="str">
        <f t="shared" si="372"/>
        <v>Multidisciplinary_Studies</v>
      </c>
      <c r="R686" t="str">
        <f t="shared" si="373"/>
        <v>40_to_64_years</v>
      </c>
      <c r="S686" t="str">
        <f t="shared" si="374"/>
        <v>87,806</v>
      </c>
      <c r="T686" t="str">
        <f t="shared" si="375"/>
        <v>±15,031</v>
      </c>
      <c r="V686" t="str">
        <f t="shared" si="376"/>
        <v>40_to_64_years_Multidisciplinary_Studies</v>
      </c>
      <c r="W686" t="str">
        <f t="shared" si="377"/>
        <v>Maryland</v>
      </c>
      <c r="X686" t="str">
        <f t="shared" si="378"/>
        <v>Multidisciplinary_Studies</v>
      </c>
      <c r="Y686" t="str">
        <f t="shared" si="379"/>
        <v>40_to_64_years</v>
      </c>
      <c r="Z686" t="str">
        <f t="shared" si="380"/>
        <v>87806</v>
      </c>
      <c r="AA686" t="str">
        <f t="shared" si="381"/>
        <v>±15031</v>
      </c>
      <c r="AC686" t="str">
        <f t="shared" si="382"/>
        <v>40_to_64_years_Multidisciplinary_Studies</v>
      </c>
      <c r="AD686" t="str">
        <f t="shared" si="383"/>
        <v>Maryland</v>
      </c>
      <c r="AE686" t="str">
        <f t="shared" si="384"/>
        <v>Multidisciplinary_Studies</v>
      </c>
      <c r="AF686" t="str">
        <f t="shared" si="385"/>
        <v>40_to_64_years</v>
      </c>
      <c r="AG686" t="str">
        <f t="shared" si="386"/>
        <v>87806</v>
      </c>
      <c r="AH686" t="str">
        <f t="shared" si="387"/>
        <v>15031</v>
      </c>
      <c r="AJ686" t="str">
        <f t="shared" si="388"/>
        <v>40_to_64_years_Multidisciplinary_Studies</v>
      </c>
      <c r="AK686" t="str">
        <f t="shared" si="389"/>
        <v>Maryland</v>
      </c>
      <c r="AL686" t="str">
        <f t="shared" si="390"/>
        <v>Multidisciplinary_Studies</v>
      </c>
      <c r="AM686" t="str">
        <f t="shared" si="391"/>
        <v>40_to_64_years</v>
      </c>
      <c r="AN686" t="str">
        <f t="shared" si="392"/>
        <v>87806</v>
      </c>
      <c r="AO686" t="str">
        <f t="shared" si="393"/>
        <v>15031</v>
      </c>
      <c r="AQ686" t="str">
        <f t="shared" si="394"/>
        <v>40_to_64_years_Multidisciplinary_Studies</v>
      </c>
      <c r="AR686" t="str">
        <f t="shared" si="395"/>
        <v>Maryland</v>
      </c>
      <c r="AS686" t="str">
        <f t="shared" si="396"/>
        <v>Multidisciplinary_Studies</v>
      </c>
      <c r="AT686" t="str">
        <f t="shared" si="397"/>
        <v>40_to_64_years</v>
      </c>
      <c r="AU686" t="str">
        <f t="shared" si="398"/>
        <v>87806</v>
      </c>
      <c r="AV686" t="str">
        <f t="shared" si="399"/>
        <v>15031</v>
      </c>
    </row>
    <row r="687" spans="1:48" x14ac:dyDescent="0.3">
      <c r="A687" t="s">
        <v>99</v>
      </c>
      <c r="B687" t="s">
        <v>1380</v>
      </c>
      <c r="C687" t="s">
        <v>43</v>
      </c>
      <c r="D687" t="s">
        <v>75</v>
      </c>
      <c r="E687" t="s">
        <v>1430</v>
      </c>
      <c r="F687" t="s">
        <v>1431</v>
      </c>
      <c r="H687" t="str">
        <f t="shared" si="364"/>
        <v>40 to 64 years_Science and Engineering Related Fields</v>
      </c>
      <c r="I687" t="str">
        <f t="shared" si="365"/>
        <v>Maryland</v>
      </c>
      <c r="J687" t="str">
        <f t="shared" si="366"/>
        <v>Science and Engineering Related Fields</v>
      </c>
      <c r="K687" t="str">
        <f t="shared" si="367"/>
        <v>40 to 64 years</v>
      </c>
      <c r="L687" t="str">
        <f t="shared" si="368"/>
        <v>93,296</v>
      </c>
      <c r="M687" t="str">
        <f t="shared" si="369"/>
        <v>±3,677</v>
      </c>
      <c r="O687" t="str">
        <f t="shared" si="370"/>
        <v>40_to_64_years_Science_and_Engineering_Related_Fields</v>
      </c>
      <c r="P687" t="str">
        <f t="shared" si="371"/>
        <v>Maryland</v>
      </c>
      <c r="Q687" t="str">
        <f t="shared" si="372"/>
        <v>Science_and_Engineering_Related_Fields</v>
      </c>
      <c r="R687" t="str">
        <f t="shared" si="373"/>
        <v>40_to_64_years</v>
      </c>
      <c r="S687" t="str">
        <f t="shared" si="374"/>
        <v>93,296</v>
      </c>
      <c r="T687" t="str">
        <f t="shared" si="375"/>
        <v>±3,677</v>
      </c>
      <c r="V687" t="str">
        <f t="shared" si="376"/>
        <v>40_to_64_years_Science_and_Engineering_Related_Fields</v>
      </c>
      <c r="W687" t="str">
        <f t="shared" si="377"/>
        <v>Maryland</v>
      </c>
      <c r="X687" t="str">
        <f t="shared" si="378"/>
        <v>Science_and_Engineering_Related_Fields</v>
      </c>
      <c r="Y687" t="str">
        <f t="shared" si="379"/>
        <v>40_to_64_years</v>
      </c>
      <c r="Z687" t="str">
        <f t="shared" si="380"/>
        <v>93296</v>
      </c>
      <c r="AA687" t="str">
        <f t="shared" si="381"/>
        <v>±3677</v>
      </c>
      <c r="AC687" t="str">
        <f t="shared" si="382"/>
        <v>40_to_64_years_Science_and_Engineering_Related_Fields</v>
      </c>
      <c r="AD687" t="str">
        <f t="shared" si="383"/>
        <v>Maryland</v>
      </c>
      <c r="AE687" t="str">
        <f t="shared" si="384"/>
        <v>Science_and_Engineering_Related_Fields</v>
      </c>
      <c r="AF687" t="str">
        <f t="shared" si="385"/>
        <v>40_to_64_years</v>
      </c>
      <c r="AG687" t="str">
        <f t="shared" si="386"/>
        <v>93296</v>
      </c>
      <c r="AH687" t="str">
        <f t="shared" si="387"/>
        <v>3677</v>
      </c>
      <c r="AJ687" t="str">
        <f t="shared" si="388"/>
        <v>40_to_64_years_Science_and_Engineering_Related_Fields</v>
      </c>
      <c r="AK687" t="str">
        <f t="shared" si="389"/>
        <v>Maryland</v>
      </c>
      <c r="AL687" t="str">
        <f t="shared" si="390"/>
        <v>Science_and_Engineering_Related_Fields</v>
      </c>
      <c r="AM687" t="str">
        <f t="shared" si="391"/>
        <v>40_to_64_years</v>
      </c>
      <c r="AN687" t="str">
        <f t="shared" si="392"/>
        <v>93296</v>
      </c>
      <c r="AO687" t="str">
        <f t="shared" si="393"/>
        <v>3677</v>
      </c>
      <c r="AQ687" t="str">
        <f t="shared" si="394"/>
        <v>40_to_64_years_Science_and_Engineering_Related_Fields</v>
      </c>
      <c r="AR687" t="str">
        <f t="shared" si="395"/>
        <v>Maryland</v>
      </c>
      <c r="AS687" t="str">
        <f t="shared" si="396"/>
        <v>Science_and_Engineering_Related_Fields</v>
      </c>
      <c r="AT687" t="str">
        <f t="shared" si="397"/>
        <v>40_to_64_years</v>
      </c>
      <c r="AU687" t="str">
        <f t="shared" si="398"/>
        <v>93296</v>
      </c>
      <c r="AV687" t="str">
        <f t="shared" si="399"/>
        <v>3677</v>
      </c>
    </row>
    <row r="688" spans="1:48" x14ac:dyDescent="0.3">
      <c r="A688" t="s">
        <v>102</v>
      </c>
      <c r="B688" t="s">
        <v>1380</v>
      </c>
      <c r="C688" t="s">
        <v>47</v>
      </c>
      <c r="D688" t="s">
        <v>75</v>
      </c>
      <c r="E688" t="s">
        <v>1432</v>
      </c>
      <c r="F688" t="s">
        <v>1433</v>
      </c>
      <c r="H688" t="str">
        <f t="shared" si="364"/>
        <v>40 to 64 years_Business</v>
      </c>
      <c r="I688" t="str">
        <f t="shared" si="365"/>
        <v>Maryland</v>
      </c>
      <c r="J688" t="str">
        <f t="shared" si="366"/>
        <v>Business</v>
      </c>
      <c r="K688" t="str">
        <f t="shared" si="367"/>
        <v>40 to 64 years</v>
      </c>
      <c r="L688" t="str">
        <f t="shared" si="368"/>
        <v>102,040</v>
      </c>
      <c r="M688" t="str">
        <f t="shared" si="369"/>
        <v>±3,040</v>
      </c>
      <c r="O688" t="str">
        <f t="shared" si="370"/>
        <v>40_to_64_years_Business</v>
      </c>
      <c r="P688" t="str">
        <f t="shared" si="371"/>
        <v>Maryland</v>
      </c>
      <c r="Q688" t="str">
        <f t="shared" si="372"/>
        <v>Business</v>
      </c>
      <c r="R688" t="str">
        <f t="shared" si="373"/>
        <v>40_to_64_years</v>
      </c>
      <c r="S688" t="str">
        <f t="shared" si="374"/>
        <v>102,040</v>
      </c>
      <c r="T688" t="str">
        <f t="shared" si="375"/>
        <v>±3,040</v>
      </c>
      <c r="V688" t="str">
        <f t="shared" si="376"/>
        <v>40_to_64_years_Business</v>
      </c>
      <c r="W688" t="str">
        <f t="shared" si="377"/>
        <v>Maryland</v>
      </c>
      <c r="X688" t="str">
        <f t="shared" si="378"/>
        <v>Business</v>
      </c>
      <c r="Y688" t="str">
        <f t="shared" si="379"/>
        <v>40_to_64_years</v>
      </c>
      <c r="Z688" t="str">
        <f t="shared" si="380"/>
        <v>102040</v>
      </c>
      <c r="AA688" t="str">
        <f t="shared" si="381"/>
        <v>±3040</v>
      </c>
      <c r="AC688" t="str">
        <f t="shared" si="382"/>
        <v>40_to_64_years_Business</v>
      </c>
      <c r="AD688" t="str">
        <f t="shared" si="383"/>
        <v>Maryland</v>
      </c>
      <c r="AE688" t="str">
        <f t="shared" si="384"/>
        <v>Business</v>
      </c>
      <c r="AF688" t="str">
        <f t="shared" si="385"/>
        <v>40_to_64_years</v>
      </c>
      <c r="AG688" t="str">
        <f t="shared" si="386"/>
        <v>102040</v>
      </c>
      <c r="AH688" t="str">
        <f t="shared" si="387"/>
        <v>3040</v>
      </c>
      <c r="AJ688" t="str">
        <f t="shared" si="388"/>
        <v>40_to_64_years_Business</v>
      </c>
      <c r="AK688" t="str">
        <f t="shared" si="389"/>
        <v>Maryland</v>
      </c>
      <c r="AL688" t="str">
        <f t="shared" si="390"/>
        <v>Business</v>
      </c>
      <c r="AM688" t="str">
        <f t="shared" si="391"/>
        <v>40_to_64_years</v>
      </c>
      <c r="AN688" t="str">
        <f t="shared" si="392"/>
        <v>102040</v>
      </c>
      <c r="AO688" t="str">
        <f t="shared" si="393"/>
        <v>3040</v>
      </c>
      <c r="AQ688" t="str">
        <f t="shared" si="394"/>
        <v>40_to_64_years_Business</v>
      </c>
      <c r="AR688" t="str">
        <f t="shared" si="395"/>
        <v>Maryland</v>
      </c>
      <c r="AS688" t="str">
        <f t="shared" si="396"/>
        <v>Business</v>
      </c>
      <c r="AT688" t="str">
        <f t="shared" si="397"/>
        <v>40_to_64_years</v>
      </c>
      <c r="AU688" t="str">
        <f t="shared" si="398"/>
        <v>102040</v>
      </c>
      <c r="AV688" t="str">
        <f t="shared" si="399"/>
        <v>3040</v>
      </c>
    </row>
    <row r="689" spans="1:48" x14ac:dyDescent="0.3">
      <c r="A689" t="s">
        <v>105</v>
      </c>
      <c r="B689" t="s">
        <v>1380</v>
      </c>
      <c r="C689" t="s">
        <v>51</v>
      </c>
      <c r="D689" t="s">
        <v>75</v>
      </c>
      <c r="E689" t="s">
        <v>1434</v>
      </c>
      <c r="F689" t="s">
        <v>1435</v>
      </c>
      <c r="H689" t="str">
        <f t="shared" si="364"/>
        <v>40 to 64 years_Education</v>
      </c>
      <c r="I689" t="str">
        <f t="shared" si="365"/>
        <v>Maryland</v>
      </c>
      <c r="J689" t="str">
        <f t="shared" si="366"/>
        <v>Education</v>
      </c>
      <c r="K689" t="str">
        <f t="shared" si="367"/>
        <v>40 to 64 years</v>
      </c>
      <c r="L689" t="str">
        <f t="shared" si="368"/>
        <v>77,593</v>
      </c>
      <c r="M689" t="str">
        <f t="shared" si="369"/>
        <v>±3,532</v>
      </c>
      <c r="O689" t="str">
        <f t="shared" si="370"/>
        <v>40_to_64_years_Education</v>
      </c>
      <c r="P689" t="str">
        <f t="shared" si="371"/>
        <v>Maryland</v>
      </c>
      <c r="Q689" t="str">
        <f t="shared" si="372"/>
        <v>Education</v>
      </c>
      <c r="R689" t="str">
        <f t="shared" si="373"/>
        <v>40_to_64_years</v>
      </c>
      <c r="S689" t="str">
        <f t="shared" si="374"/>
        <v>77,593</v>
      </c>
      <c r="T689" t="str">
        <f t="shared" si="375"/>
        <v>±3,532</v>
      </c>
      <c r="V689" t="str">
        <f t="shared" si="376"/>
        <v>40_to_64_years_Education</v>
      </c>
      <c r="W689" t="str">
        <f t="shared" si="377"/>
        <v>Maryland</v>
      </c>
      <c r="X689" t="str">
        <f t="shared" si="378"/>
        <v>Education</v>
      </c>
      <c r="Y689" t="str">
        <f t="shared" si="379"/>
        <v>40_to_64_years</v>
      </c>
      <c r="Z689" t="str">
        <f t="shared" si="380"/>
        <v>77593</v>
      </c>
      <c r="AA689" t="str">
        <f t="shared" si="381"/>
        <v>±3532</v>
      </c>
      <c r="AC689" t="str">
        <f t="shared" si="382"/>
        <v>40_to_64_years_Education</v>
      </c>
      <c r="AD689" t="str">
        <f t="shared" si="383"/>
        <v>Maryland</v>
      </c>
      <c r="AE689" t="str">
        <f t="shared" si="384"/>
        <v>Education</v>
      </c>
      <c r="AF689" t="str">
        <f t="shared" si="385"/>
        <v>40_to_64_years</v>
      </c>
      <c r="AG689" t="str">
        <f t="shared" si="386"/>
        <v>77593</v>
      </c>
      <c r="AH689" t="str">
        <f t="shared" si="387"/>
        <v>3532</v>
      </c>
      <c r="AJ689" t="str">
        <f t="shared" si="388"/>
        <v>40_to_64_years_Education</v>
      </c>
      <c r="AK689" t="str">
        <f t="shared" si="389"/>
        <v>Maryland</v>
      </c>
      <c r="AL689" t="str">
        <f t="shared" si="390"/>
        <v>Education</v>
      </c>
      <c r="AM689" t="str">
        <f t="shared" si="391"/>
        <v>40_to_64_years</v>
      </c>
      <c r="AN689" t="str">
        <f t="shared" si="392"/>
        <v>77593</v>
      </c>
      <c r="AO689" t="str">
        <f t="shared" si="393"/>
        <v>3532</v>
      </c>
      <c r="AQ689" t="str">
        <f t="shared" si="394"/>
        <v>40_to_64_years_Education</v>
      </c>
      <c r="AR689" t="str">
        <f t="shared" si="395"/>
        <v>Maryland</v>
      </c>
      <c r="AS689" t="str">
        <f t="shared" si="396"/>
        <v>Education</v>
      </c>
      <c r="AT689" t="str">
        <f t="shared" si="397"/>
        <v>40_to_64_years</v>
      </c>
      <c r="AU689" t="str">
        <f t="shared" si="398"/>
        <v>77593</v>
      </c>
      <c r="AV689" t="str">
        <f t="shared" si="399"/>
        <v>3532</v>
      </c>
    </row>
    <row r="690" spans="1:48" x14ac:dyDescent="0.3">
      <c r="A690" t="s">
        <v>108</v>
      </c>
      <c r="B690" t="s">
        <v>1380</v>
      </c>
      <c r="C690" t="s">
        <v>55</v>
      </c>
      <c r="D690" t="s">
        <v>75</v>
      </c>
      <c r="E690" t="s">
        <v>1436</v>
      </c>
      <c r="F690" t="s">
        <v>1437</v>
      </c>
      <c r="H690" t="str">
        <f t="shared" si="364"/>
        <v>40 to 64 years_Literature and Languages</v>
      </c>
      <c r="I690" t="str">
        <f t="shared" si="365"/>
        <v>Maryland</v>
      </c>
      <c r="J690" t="str">
        <f t="shared" si="366"/>
        <v>Literature and Languages</v>
      </c>
      <c r="K690" t="str">
        <f t="shared" si="367"/>
        <v>40 to 64 years</v>
      </c>
      <c r="L690" t="str">
        <f t="shared" si="368"/>
        <v>95,516</v>
      </c>
      <c r="M690" t="str">
        <f t="shared" si="369"/>
        <v>±6,496</v>
      </c>
      <c r="O690" t="str">
        <f t="shared" si="370"/>
        <v>40_to_64_years_Literature_and_Languages</v>
      </c>
      <c r="P690" t="str">
        <f t="shared" si="371"/>
        <v>Maryland</v>
      </c>
      <c r="Q690" t="str">
        <f t="shared" si="372"/>
        <v>Literature_and_Languages</v>
      </c>
      <c r="R690" t="str">
        <f t="shared" si="373"/>
        <v>40_to_64_years</v>
      </c>
      <c r="S690" t="str">
        <f t="shared" si="374"/>
        <v>95,516</v>
      </c>
      <c r="T690" t="str">
        <f t="shared" si="375"/>
        <v>±6,496</v>
      </c>
      <c r="V690" t="str">
        <f t="shared" si="376"/>
        <v>40_to_64_years_Literature_and_Languages</v>
      </c>
      <c r="W690" t="str">
        <f t="shared" si="377"/>
        <v>Maryland</v>
      </c>
      <c r="X690" t="str">
        <f t="shared" si="378"/>
        <v>Literature_and_Languages</v>
      </c>
      <c r="Y690" t="str">
        <f t="shared" si="379"/>
        <v>40_to_64_years</v>
      </c>
      <c r="Z690" t="str">
        <f t="shared" si="380"/>
        <v>95516</v>
      </c>
      <c r="AA690" t="str">
        <f t="shared" si="381"/>
        <v>±6496</v>
      </c>
      <c r="AC690" t="str">
        <f t="shared" si="382"/>
        <v>40_to_64_years_Literature_and_Languages</v>
      </c>
      <c r="AD690" t="str">
        <f t="shared" si="383"/>
        <v>Maryland</v>
      </c>
      <c r="AE690" t="str">
        <f t="shared" si="384"/>
        <v>Literature_and_Languages</v>
      </c>
      <c r="AF690" t="str">
        <f t="shared" si="385"/>
        <v>40_to_64_years</v>
      </c>
      <c r="AG690" t="str">
        <f t="shared" si="386"/>
        <v>95516</v>
      </c>
      <c r="AH690" t="str">
        <f t="shared" si="387"/>
        <v>6496</v>
      </c>
      <c r="AJ690" t="str">
        <f t="shared" si="388"/>
        <v>40_to_64_years_Literature_and_Languages</v>
      </c>
      <c r="AK690" t="str">
        <f t="shared" si="389"/>
        <v>Maryland</v>
      </c>
      <c r="AL690" t="str">
        <f t="shared" si="390"/>
        <v>Literature_and_Languages</v>
      </c>
      <c r="AM690" t="str">
        <f t="shared" si="391"/>
        <v>40_to_64_years</v>
      </c>
      <c r="AN690" t="str">
        <f t="shared" si="392"/>
        <v>95516</v>
      </c>
      <c r="AO690" t="str">
        <f t="shared" si="393"/>
        <v>6496</v>
      </c>
      <c r="AQ690" t="str">
        <f t="shared" si="394"/>
        <v>40_to_64_years_Literature_and_Languages</v>
      </c>
      <c r="AR690" t="str">
        <f t="shared" si="395"/>
        <v>Maryland</v>
      </c>
      <c r="AS690" t="str">
        <f t="shared" si="396"/>
        <v>Literature_and_Languages</v>
      </c>
      <c r="AT690" t="str">
        <f t="shared" si="397"/>
        <v>40_to_64_years</v>
      </c>
      <c r="AU690" t="str">
        <f t="shared" si="398"/>
        <v>95516</v>
      </c>
      <c r="AV690" t="str">
        <f t="shared" si="399"/>
        <v>6496</v>
      </c>
    </row>
    <row r="691" spans="1:48" x14ac:dyDescent="0.3">
      <c r="A691" t="s">
        <v>111</v>
      </c>
      <c r="B691" t="s">
        <v>1380</v>
      </c>
      <c r="C691" t="s">
        <v>59</v>
      </c>
      <c r="D691" t="s">
        <v>75</v>
      </c>
      <c r="E691" t="s">
        <v>1438</v>
      </c>
      <c r="F691" t="s">
        <v>1439</v>
      </c>
      <c r="H691" t="str">
        <f t="shared" si="364"/>
        <v>40 to 64 years_Liberal Arts and History</v>
      </c>
      <c r="I691" t="str">
        <f t="shared" si="365"/>
        <v>Maryland</v>
      </c>
      <c r="J691" t="str">
        <f t="shared" si="366"/>
        <v>Liberal Arts and History</v>
      </c>
      <c r="K691" t="str">
        <f t="shared" si="367"/>
        <v>40 to 64 years</v>
      </c>
      <c r="L691" t="str">
        <f t="shared" si="368"/>
        <v>88,827</v>
      </c>
      <c r="M691" t="str">
        <f t="shared" si="369"/>
        <v>±10,047</v>
      </c>
      <c r="O691" t="str">
        <f t="shared" si="370"/>
        <v>40_to_64_years_Liberal_Arts_and_History</v>
      </c>
      <c r="P691" t="str">
        <f t="shared" si="371"/>
        <v>Maryland</v>
      </c>
      <c r="Q691" t="str">
        <f t="shared" si="372"/>
        <v>Liberal_Arts_and_History</v>
      </c>
      <c r="R691" t="str">
        <f t="shared" si="373"/>
        <v>40_to_64_years</v>
      </c>
      <c r="S691" t="str">
        <f t="shared" si="374"/>
        <v>88,827</v>
      </c>
      <c r="T691" t="str">
        <f t="shared" si="375"/>
        <v>±10,047</v>
      </c>
      <c r="V691" t="str">
        <f t="shared" si="376"/>
        <v>40_to_64_years_Liberal_Arts_and_History</v>
      </c>
      <c r="W691" t="str">
        <f t="shared" si="377"/>
        <v>Maryland</v>
      </c>
      <c r="X691" t="str">
        <f t="shared" si="378"/>
        <v>Liberal_Arts_and_History</v>
      </c>
      <c r="Y691" t="str">
        <f t="shared" si="379"/>
        <v>40_to_64_years</v>
      </c>
      <c r="Z691" t="str">
        <f t="shared" si="380"/>
        <v>88827</v>
      </c>
      <c r="AA691" t="str">
        <f t="shared" si="381"/>
        <v>±10047</v>
      </c>
      <c r="AC691" t="str">
        <f t="shared" si="382"/>
        <v>40_to_64_years_Liberal_Arts_and_History</v>
      </c>
      <c r="AD691" t="str">
        <f t="shared" si="383"/>
        <v>Maryland</v>
      </c>
      <c r="AE691" t="str">
        <f t="shared" si="384"/>
        <v>Liberal_Arts_and_History</v>
      </c>
      <c r="AF691" t="str">
        <f t="shared" si="385"/>
        <v>40_to_64_years</v>
      </c>
      <c r="AG691" t="str">
        <f t="shared" si="386"/>
        <v>88827</v>
      </c>
      <c r="AH691" t="str">
        <f t="shared" si="387"/>
        <v>10047</v>
      </c>
      <c r="AJ691" t="str">
        <f t="shared" si="388"/>
        <v>40_to_64_years_Liberal_Arts_and_History</v>
      </c>
      <c r="AK691" t="str">
        <f t="shared" si="389"/>
        <v>Maryland</v>
      </c>
      <c r="AL691" t="str">
        <f t="shared" si="390"/>
        <v>Liberal_Arts_and_History</v>
      </c>
      <c r="AM691" t="str">
        <f t="shared" si="391"/>
        <v>40_to_64_years</v>
      </c>
      <c r="AN691" t="str">
        <f t="shared" si="392"/>
        <v>88827</v>
      </c>
      <c r="AO691" t="str">
        <f t="shared" si="393"/>
        <v>10047</v>
      </c>
      <c r="AQ691" t="str">
        <f t="shared" si="394"/>
        <v>40_to_64_years_Liberal_Arts_and_History</v>
      </c>
      <c r="AR691" t="str">
        <f t="shared" si="395"/>
        <v>Maryland</v>
      </c>
      <c r="AS691" t="str">
        <f t="shared" si="396"/>
        <v>Liberal_Arts_and_History</v>
      </c>
      <c r="AT691" t="str">
        <f t="shared" si="397"/>
        <v>40_to_64_years</v>
      </c>
      <c r="AU691" t="str">
        <f t="shared" si="398"/>
        <v>88827</v>
      </c>
      <c r="AV691" t="str">
        <f t="shared" si="399"/>
        <v>10047</v>
      </c>
    </row>
    <row r="692" spans="1:48" x14ac:dyDescent="0.3">
      <c r="A692" t="s">
        <v>114</v>
      </c>
      <c r="B692" t="s">
        <v>1380</v>
      </c>
      <c r="C692" t="s">
        <v>63</v>
      </c>
      <c r="D692" t="s">
        <v>75</v>
      </c>
      <c r="E692" t="s">
        <v>1440</v>
      </c>
      <c r="F692" t="s">
        <v>1441</v>
      </c>
      <c r="H692" t="str">
        <f t="shared" si="364"/>
        <v>40 to 64 years_Visual and Performing Arts</v>
      </c>
      <c r="I692" t="str">
        <f t="shared" si="365"/>
        <v>Maryland</v>
      </c>
      <c r="J692" t="str">
        <f t="shared" si="366"/>
        <v>Visual and Performing Arts</v>
      </c>
      <c r="K692" t="str">
        <f t="shared" si="367"/>
        <v>40 to 64 years</v>
      </c>
      <c r="L692" t="str">
        <f t="shared" si="368"/>
        <v>69,735</v>
      </c>
      <c r="M692" t="str">
        <f t="shared" si="369"/>
        <v>±10,570</v>
      </c>
      <c r="O692" t="str">
        <f t="shared" si="370"/>
        <v>40_to_64_years_Visual_and_Performing_Arts</v>
      </c>
      <c r="P692" t="str">
        <f t="shared" si="371"/>
        <v>Maryland</v>
      </c>
      <c r="Q692" t="str">
        <f t="shared" si="372"/>
        <v>Visual_and_Performing_Arts</v>
      </c>
      <c r="R692" t="str">
        <f t="shared" si="373"/>
        <v>40_to_64_years</v>
      </c>
      <c r="S692" t="str">
        <f t="shared" si="374"/>
        <v>69,735</v>
      </c>
      <c r="T692" t="str">
        <f t="shared" si="375"/>
        <v>±10,570</v>
      </c>
      <c r="V692" t="str">
        <f t="shared" si="376"/>
        <v>40_to_64_years_Visual_and_Performing_Arts</v>
      </c>
      <c r="W692" t="str">
        <f t="shared" si="377"/>
        <v>Maryland</v>
      </c>
      <c r="X692" t="str">
        <f t="shared" si="378"/>
        <v>Visual_and_Performing_Arts</v>
      </c>
      <c r="Y692" t="str">
        <f t="shared" si="379"/>
        <v>40_to_64_years</v>
      </c>
      <c r="Z692" t="str">
        <f t="shared" si="380"/>
        <v>69735</v>
      </c>
      <c r="AA692" t="str">
        <f t="shared" si="381"/>
        <v>±10570</v>
      </c>
      <c r="AC692" t="str">
        <f t="shared" si="382"/>
        <v>40_to_64_years_Visual_and_Performing_Arts</v>
      </c>
      <c r="AD692" t="str">
        <f t="shared" si="383"/>
        <v>Maryland</v>
      </c>
      <c r="AE692" t="str">
        <f t="shared" si="384"/>
        <v>Visual_and_Performing_Arts</v>
      </c>
      <c r="AF692" t="str">
        <f t="shared" si="385"/>
        <v>40_to_64_years</v>
      </c>
      <c r="AG692" t="str">
        <f t="shared" si="386"/>
        <v>69735</v>
      </c>
      <c r="AH692" t="str">
        <f t="shared" si="387"/>
        <v>10570</v>
      </c>
      <c r="AJ692" t="str">
        <f t="shared" si="388"/>
        <v>40_to_64_years_Visual_and_Performing_Arts</v>
      </c>
      <c r="AK692" t="str">
        <f t="shared" si="389"/>
        <v>Maryland</v>
      </c>
      <c r="AL692" t="str">
        <f t="shared" si="390"/>
        <v>Visual_and_Performing_Arts</v>
      </c>
      <c r="AM692" t="str">
        <f t="shared" si="391"/>
        <v>40_to_64_years</v>
      </c>
      <c r="AN692" t="str">
        <f t="shared" si="392"/>
        <v>69735</v>
      </c>
      <c r="AO692" t="str">
        <f t="shared" si="393"/>
        <v>10570</v>
      </c>
      <c r="AQ692" t="str">
        <f t="shared" si="394"/>
        <v>40_to_64_years_Visual_and_Performing_Arts</v>
      </c>
      <c r="AR692" t="str">
        <f t="shared" si="395"/>
        <v>Maryland</v>
      </c>
      <c r="AS692" t="str">
        <f t="shared" si="396"/>
        <v>Visual_and_Performing_Arts</v>
      </c>
      <c r="AT692" t="str">
        <f t="shared" si="397"/>
        <v>40_to_64_years</v>
      </c>
      <c r="AU692" t="str">
        <f t="shared" si="398"/>
        <v>69735</v>
      </c>
      <c r="AV692" t="str">
        <f t="shared" si="399"/>
        <v>10570</v>
      </c>
    </row>
    <row r="693" spans="1:48" x14ac:dyDescent="0.3">
      <c r="A693" t="s">
        <v>117</v>
      </c>
      <c r="B693" t="s">
        <v>1380</v>
      </c>
      <c r="C693" t="s">
        <v>67</v>
      </c>
      <c r="D693" t="s">
        <v>75</v>
      </c>
      <c r="E693" t="s">
        <v>1442</v>
      </c>
      <c r="F693" t="s">
        <v>1443</v>
      </c>
      <c r="H693" t="str">
        <f t="shared" si="364"/>
        <v>40 to 64 years_Communications</v>
      </c>
      <c r="I693" t="str">
        <f t="shared" si="365"/>
        <v>Maryland</v>
      </c>
      <c r="J693" t="str">
        <f t="shared" si="366"/>
        <v>Communications</v>
      </c>
      <c r="K693" t="str">
        <f t="shared" si="367"/>
        <v>40 to 64 years</v>
      </c>
      <c r="L693" t="str">
        <f t="shared" si="368"/>
        <v>87,557</v>
      </c>
      <c r="M693" t="str">
        <f t="shared" si="369"/>
        <v>±8,433</v>
      </c>
      <c r="O693" t="str">
        <f t="shared" si="370"/>
        <v>40_to_64_years_Communications</v>
      </c>
      <c r="P693" t="str">
        <f t="shared" si="371"/>
        <v>Maryland</v>
      </c>
      <c r="Q693" t="str">
        <f t="shared" si="372"/>
        <v>Communications</v>
      </c>
      <c r="R693" t="str">
        <f t="shared" si="373"/>
        <v>40_to_64_years</v>
      </c>
      <c r="S693" t="str">
        <f t="shared" si="374"/>
        <v>87,557</v>
      </c>
      <c r="T693" t="str">
        <f t="shared" si="375"/>
        <v>±8,433</v>
      </c>
      <c r="V693" t="str">
        <f t="shared" si="376"/>
        <v>40_to_64_years_Communications</v>
      </c>
      <c r="W693" t="str">
        <f t="shared" si="377"/>
        <v>Maryland</v>
      </c>
      <c r="X693" t="str">
        <f t="shared" si="378"/>
        <v>Communications</v>
      </c>
      <c r="Y693" t="str">
        <f t="shared" si="379"/>
        <v>40_to_64_years</v>
      </c>
      <c r="Z693" t="str">
        <f t="shared" si="380"/>
        <v>87557</v>
      </c>
      <c r="AA693" t="str">
        <f t="shared" si="381"/>
        <v>±8433</v>
      </c>
      <c r="AC693" t="str">
        <f t="shared" si="382"/>
        <v>40_to_64_years_Communications</v>
      </c>
      <c r="AD693" t="str">
        <f t="shared" si="383"/>
        <v>Maryland</v>
      </c>
      <c r="AE693" t="str">
        <f t="shared" si="384"/>
        <v>Communications</v>
      </c>
      <c r="AF693" t="str">
        <f t="shared" si="385"/>
        <v>40_to_64_years</v>
      </c>
      <c r="AG693" t="str">
        <f t="shared" si="386"/>
        <v>87557</v>
      </c>
      <c r="AH693" t="str">
        <f t="shared" si="387"/>
        <v>8433</v>
      </c>
      <c r="AJ693" t="str">
        <f t="shared" si="388"/>
        <v>40_to_64_years_Communications</v>
      </c>
      <c r="AK693" t="str">
        <f t="shared" si="389"/>
        <v>Maryland</v>
      </c>
      <c r="AL693" t="str">
        <f t="shared" si="390"/>
        <v>Communications</v>
      </c>
      <c r="AM693" t="str">
        <f t="shared" si="391"/>
        <v>40_to_64_years</v>
      </c>
      <c r="AN693" t="str">
        <f t="shared" si="392"/>
        <v>87557</v>
      </c>
      <c r="AO693" t="str">
        <f t="shared" si="393"/>
        <v>8433</v>
      </c>
      <c r="AQ693" t="str">
        <f t="shared" si="394"/>
        <v>40_to_64_years_Communications</v>
      </c>
      <c r="AR693" t="str">
        <f t="shared" si="395"/>
        <v>Maryland</v>
      </c>
      <c r="AS693" t="str">
        <f t="shared" si="396"/>
        <v>Communications</v>
      </c>
      <c r="AT693" t="str">
        <f t="shared" si="397"/>
        <v>40_to_64_years</v>
      </c>
      <c r="AU693" t="str">
        <f t="shared" si="398"/>
        <v>87557</v>
      </c>
      <c r="AV693" t="str">
        <f t="shared" si="399"/>
        <v>8433</v>
      </c>
    </row>
    <row r="694" spans="1:48" x14ac:dyDescent="0.3">
      <c r="A694" t="s">
        <v>120</v>
      </c>
      <c r="B694" t="s">
        <v>1380</v>
      </c>
      <c r="C694" t="s">
        <v>71</v>
      </c>
      <c r="D694" t="s">
        <v>75</v>
      </c>
      <c r="E694" t="s">
        <v>1444</v>
      </c>
      <c r="F694" t="s">
        <v>1445</v>
      </c>
      <c r="H694" t="str">
        <f t="shared" si="364"/>
        <v>40 to 64 years_Other</v>
      </c>
      <c r="I694" t="str">
        <f t="shared" si="365"/>
        <v>Maryland</v>
      </c>
      <c r="J694" t="str">
        <f t="shared" si="366"/>
        <v>Other</v>
      </c>
      <c r="K694" t="str">
        <f t="shared" si="367"/>
        <v>40 to 64 years</v>
      </c>
      <c r="L694" t="str">
        <f t="shared" si="368"/>
        <v>96,267</v>
      </c>
      <c r="M694" t="str">
        <f t="shared" si="369"/>
        <v>±6,249</v>
      </c>
      <c r="O694" t="str">
        <f t="shared" si="370"/>
        <v>40_to_64_years_Other</v>
      </c>
      <c r="P694" t="str">
        <f t="shared" si="371"/>
        <v>Maryland</v>
      </c>
      <c r="Q694" t="str">
        <f t="shared" si="372"/>
        <v>Other</v>
      </c>
      <c r="R694" t="str">
        <f t="shared" si="373"/>
        <v>40_to_64_years</v>
      </c>
      <c r="S694" t="str">
        <f t="shared" si="374"/>
        <v>96,267</v>
      </c>
      <c r="T694" t="str">
        <f t="shared" si="375"/>
        <v>±6,249</v>
      </c>
      <c r="V694" t="str">
        <f t="shared" si="376"/>
        <v>40_to_64_years_Other</v>
      </c>
      <c r="W694" t="str">
        <f t="shared" si="377"/>
        <v>Maryland</v>
      </c>
      <c r="X694" t="str">
        <f t="shared" si="378"/>
        <v>Other</v>
      </c>
      <c r="Y694" t="str">
        <f t="shared" si="379"/>
        <v>40_to_64_years</v>
      </c>
      <c r="Z694" t="str">
        <f t="shared" si="380"/>
        <v>96267</v>
      </c>
      <c r="AA694" t="str">
        <f t="shared" si="381"/>
        <v>±6249</v>
      </c>
      <c r="AC694" t="str">
        <f t="shared" si="382"/>
        <v>40_to_64_years_Other</v>
      </c>
      <c r="AD694" t="str">
        <f t="shared" si="383"/>
        <v>Maryland</v>
      </c>
      <c r="AE694" t="str">
        <f t="shared" si="384"/>
        <v>Other</v>
      </c>
      <c r="AF694" t="str">
        <f t="shared" si="385"/>
        <v>40_to_64_years</v>
      </c>
      <c r="AG694" t="str">
        <f t="shared" si="386"/>
        <v>96267</v>
      </c>
      <c r="AH694" t="str">
        <f t="shared" si="387"/>
        <v>6249</v>
      </c>
      <c r="AJ694" t="str">
        <f t="shared" si="388"/>
        <v>40_to_64_years_Other</v>
      </c>
      <c r="AK694" t="str">
        <f t="shared" si="389"/>
        <v>Maryland</v>
      </c>
      <c r="AL694" t="str">
        <f t="shared" si="390"/>
        <v>Other</v>
      </c>
      <c r="AM694" t="str">
        <f t="shared" si="391"/>
        <v>40_to_64_years</v>
      </c>
      <c r="AN694" t="str">
        <f t="shared" si="392"/>
        <v>96267</v>
      </c>
      <c r="AO694" t="str">
        <f t="shared" si="393"/>
        <v>6249</v>
      </c>
      <c r="AQ694" t="str">
        <f t="shared" si="394"/>
        <v>40_to_64_years_Other</v>
      </c>
      <c r="AR694" t="str">
        <f t="shared" si="395"/>
        <v>Maryland</v>
      </c>
      <c r="AS694" t="str">
        <f t="shared" si="396"/>
        <v>Other</v>
      </c>
      <c r="AT694" t="str">
        <f t="shared" si="397"/>
        <v>40_to_64_years</v>
      </c>
      <c r="AU694" t="str">
        <f t="shared" si="398"/>
        <v>96267</v>
      </c>
      <c r="AV694" t="str">
        <f t="shared" si="399"/>
        <v>6249</v>
      </c>
    </row>
    <row r="695" spans="1:48" x14ac:dyDescent="0.3">
      <c r="A695" t="s">
        <v>6</v>
      </c>
      <c r="B695" t="s">
        <v>1446</v>
      </c>
      <c r="C695" t="s">
        <v>6</v>
      </c>
      <c r="D695" t="s">
        <v>6</v>
      </c>
      <c r="E695" t="s">
        <v>1447</v>
      </c>
      <c r="F695" t="s">
        <v>1448</v>
      </c>
      <c r="H695" t="str">
        <f t="shared" si="364"/>
        <v>Total</v>
      </c>
      <c r="I695" t="str">
        <f t="shared" si="365"/>
        <v>Massachusetts</v>
      </c>
      <c r="J695" t="str">
        <f t="shared" si="366"/>
        <v>Total</v>
      </c>
      <c r="K695" t="str">
        <f t="shared" si="367"/>
        <v>Total</v>
      </c>
      <c r="L695" t="str">
        <f t="shared" si="368"/>
        <v>87,001</v>
      </c>
      <c r="M695" t="str">
        <f t="shared" si="369"/>
        <v>±747</v>
      </c>
      <c r="O695" t="str">
        <f t="shared" si="370"/>
        <v>Total</v>
      </c>
      <c r="P695" t="str">
        <f t="shared" si="371"/>
        <v>Massachusetts</v>
      </c>
      <c r="Q695" t="str">
        <f t="shared" si="372"/>
        <v>Total</v>
      </c>
      <c r="R695" t="str">
        <f t="shared" si="373"/>
        <v>Total</v>
      </c>
      <c r="S695" t="str">
        <f t="shared" si="374"/>
        <v>87,001</v>
      </c>
      <c r="T695" t="str">
        <f t="shared" si="375"/>
        <v>±747</v>
      </c>
      <c r="V695" t="str">
        <f t="shared" si="376"/>
        <v>Total</v>
      </c>
      <c r="W695" t="str">
        <f t="shared" si="377"/>
        <v>Massachusetts</v>
      </c>
      <c r="X695" t="str">
        <f t="shared" si="378"/>
        <v>Total</v>
      </c>
      <c r="Y695" t="str">
        <f t="shared" si="379"/>
        <v>Total</v>
      </c>
      <c r="Z695" t="str">
        <f t="shared" si="380"/>
        <v>87001</v>
      </c>
      <c r="AA695" t="str">
        <f t="shared" si="381"/>
        <v>±747</v>
      </c>
      <c r="AC695" t="str">
        <f t="shared" si="382"/>
        <v>Total</v>
      </c>
      <c r="AD695" t="str">
        <f t="shared" si="383"/>
        <v>Massachusetts</v>
      </c>
      <c r="AE695" t="str">
        <f t="shared" si="384"/>
        <v>Total</v>
      </c>
      <c r="AF695" t="str">
        <f t="shared" si="385"/>
        <v>Total</v>
      </c>
      <c r="AG695" t="str">
        <f t="shared" si="386"/>
        <v>87001</v>
      </c>
      <c r="AH695" t="str">
        <f t="shared" si="387"/>
        <v>747</v>
      </c>
      <c r="AJ695" t="str">
        <f t="shared" si="388"/>
        <v>Total</v>
      </c>
      <c r="AK695" t="str">
        <f t="shared" si="389"/>
        <v>Massachusetts</v>
      </c>
      <c r="AL695" t="str">
        <f t="shared" si="390"/>
        <v>Total</v>
      </c>
      <c r="AM695" t="str">
        <f t="shared" si="391"/>
        <v>Total</v>
      </c>
      <c r="AN695" t="str">
        <f t="shared" si="392"/>
        <v>87001</v>
      </c>
      <c r="AO695" t="str">
        <f t="shared" si="393"/>
        <v>747</v>
      </c>
      <c r="AQ695" t="str">
        <f t="shared" si="394"/>
        <v>Total</v>
      </c>
      <c r="AR695" t="str">
        <f t="shared" si="395"/>
        <v>Massachusetts</v>
      </c>
      <c r="AS695" t="str">
        <f t="shared" si="396"/>
        <v>Total</v>
      </c>
      <c r="AT695" t="str">
        <f t="shared" si="397"/>
        <v>Total</v>
      </c>
      <c r="AU695" t="str">
        <f t="shared" si="398"/>
        <v>87001</v>
      </c>
      <c r="AV695" t="str">
        <f t="shared" si="399"/>
        <v>747</v>
      </c>
    </row>
    <row r="696" spans="1:48" x14ac:dyDescent="0.3">
      <c r="A696" t="s">
        <v>10</v>
      </c>
      <c r="B696" t="s">
        <v>1446</v>
      </c>
      <c r="C696" t="s">
        <v>11</v>
      </c>
      <c r="D696" t="s">
        <v>11</v>
      </c>
      <c r="E696" t="s">
        <v>1449</v>
      </c>
      <c r="F696" t="s">
        <v>1450</v>
      </c>
      <c r="H696" t="str">
        <f t="shared" si="364"/>
        <v>25 to 39 years_25 to 39 years</v>
      </c>
      <c r="I696" t="str">
        <f t="shared" si="365"/>
        <v>Massachusetts</v>
      </c>
      <c r="J696" t="str">
        <f t="shared" si="366"/>
        <v>25 to 39 years</v>
      </c>
      <c r="K696" t="str">
        <f t="shared" si="367"/>
        <v>25 to 39 years</v>
      </c>
      <c r="L696" t="str">
        <f t="shared" si="368"/>
        <v>75,800</v>
      </c>
      <c r="M696" t="str">
        <f t="shared" si="369"/>
        <v>±901</v>
      </c>
      <c r="O696" t="str">
        <f t="shared" si="370"/>
        <v>25_to_39_years_25_to_39_years</v>
      </c>
      <c r="P696" t="str">
        <f t="shared" si="371"/>
        <v>Massachusetts</v>
      </c>
      <c r="Q696" t="str">
        <f t="shared" si="372"/>
        <v>25_to_39_years</v>
      </c>
      <c r="R696" t="str">
        <f t="shared" si="373"/>
        <v>25_to_39_years</v>
      </c>
      <c r="S696" t="str">
        <f t="shared" si="374"/>
        <v>75,800</v>
      </c>
      <c r="T696" t="str">
        <f t="shared" si="375"/>
        <v>±901</v>
      </c>
      <c r="V696" t="str">
        <f t="shared" si="376"/>
        <v>25_to_39_years_25_to_39_years</v>
      </c>
      <c r="W696" t="str">
        <f t="shared" si="377"/>
        <v>Massachusetts</v>
      </c>
      <c r="X696" t="str">
        <f t="shared" si="378"/>
        <v>25_to_39_years</v>
      </c>
      <c r="Y696" t="str">
        <f t="shared" si="379"/>
        <v>25_to_39_years</v>
      </c>
      <c r="Z696" t="str">
        <f t="shared" si="380"/>
        <v>75800</v>
      </c>
      <c r="AA696" t="str">
        <f t="shared" si="381"/>
        <v>±901</v>
      </c>
      <c r="AC696" t="str">
        <f t="shared" si="382"/>
        <v>25_to_39_years_25_to_39_years</v>
      </c>
      <c r="AD696" t="str">
        <f t="shared" si="383"/>
        <v>Massachusetts</v>
      </c>
      <c r="AE696" t="str">
        <f t="shared" si="384"/>
        <v>25_to_39_years</v>
      </c>
      <c r="AF696" t="str">
        <f t="shared" si="385"/>
        <v>25_to_39_years</v>
      </c>
      <c r="AG696" t="str">
        <f t="shared" si="386"/>
        <v>75800</v>
      </c>
      <c r="AH696" t="str">
        <f t="shared" si="387"/>
        <v>901</v>
      </c>
      <c r="AJ696" t="str">
        <f t="shared" si="388"/>
        <v>25_to_39_years_25_to_39_years</v>
      </c>
      <c r="AK696" t="str">
        <f t="shared" si="389"/>
        <v>Massachusetts</v>
      </c>
      <c r="AL696" t="str">
        <f t="shared" si="390"/>
        <v>25_to_39_years</v>
      </c>
      <c r="AM696" t="str">
        <f t="shared" si="391"/>
        <v>25_to_39_years</v>
      </c>
      <c r="AN696" t="str">
        <f t="shared" si="392"/>
        <v>75800</v>
      </c>
      <c r="AO696" t="str">
        <f t="shared" si="393"/>
        <v>901</v>
      </c>
      <c r="AQ696" t="str">
        <f t="shared" si="394"/>
        <v>25_to_39_years_25_to_39_years</v>
      </c>
      <c r="AR696" t="str">
        <f t="shared" si="395"/>
        <v>Massachusetts</v>
      </c>
      <c r="AS696" t="str">
        <f t="shared" si="396"/>
        <v>25_to_39_years</v>
      </c>
      <c r="AT696" t="str">
        <f t="shared" si="397"/>
        <v>25_to_39_years</v>
      </c>
      <c r="AU696" t="str">
        <f t="shared" si="398"/>
        <v>75800</v>
      </c>
      <c r="AV696" t="str">
        <f t="shared" si="399"/>
        <v>901</v>
      </c>
    </row>
    <row r="697" spans="1:48" x14ac:dyDescent="0.3">
      <c r="A697" t="s">
        <v>14</v>
      </c>
      <c r="B697" t="s">
        <v>1446</v>
      </c>
      <c r="C697" t="s">
        <v>15</v>
      </c>
      <c r="D697" t="s">
        <v>11</v>
      </c>
      <c r="E697" t="s">
        <v>1451</v>
      </c>
      <c r="F697" t="s">
        <v>1452</v>
      </c>
      <c r="H697" t="str">
        <f t="shared" si="364"/>
        <v>25 to 39 years_Computers, Mathematics and Statistics</v>
      </c>
      <c r="I697" t="str">
        <f t="shared" si="365"/>
        <v>Massachusetts</v>
      </c>
      <c r="J697" t="str">
        <f t="shared" si="366"/>
        <v>Computers, Mathematics and Statistics</v>
      </c>
      <c r="K697" t="str">
        <f t="shared" si="367"/>
        <v>25 to 39 years</v>
      </c>
      <c r="L697" t="str">
        <f t="shared" si="368"/>
        <v>100,156</v>
      </c>
      <c r="M697" t="str">
        <f t="shared" si="369"/>
        <v>±8,413</v>
      </c>
      <c r="O697" t="str">
        <f t="shared" si="370"/>
        <v>25_to_39_years_Computers,_Mathematics_and_Statistics</v>
      </c>
      <c r="P697" t="str">
        <f t="shared" si="371"/>
        <v>Massachusetts</v>
      </c>
      <c r="Q697" t="str">
        <f t="shared" si="372"/>
        <v>Computers,_Mathematics_and_Statistics</v>
      </c>
      <c r="R697" t="str">
        <f t="shared" si="373"/>
        <v>25_to_39_years</v>
      </c>
      <c r="S697" t="str">
        <f t="shared" si="374"/>
        <v>100,156</v>
      </c>
      <c r="T697" t="str">
        <f t="shared" si="375"/>
        <v>±8,413</v>
      </c>
      <c r="V697" t="str">
        <f t="shared" si="376"/>
        <v>25_to_39_years_Computers_Mathematics_and_Statistics</v>
      </c>
      <c r="W697" t="str">
        <f t="shared" si="377"/>
        <v>Massachusetts</v>
      </c>
      <c r="X697" t="str">
        <f t="shared" si="378"/>
        <v>Computers_Mathematics_and_Statistics</v>
      </c>
      <c r="Y697" t="str">
        <f t="shared" si="379"/>
        <v>25_to_39_years</v>
      </c>
      <c r="Z697" t="str">
        <f t="shared" si="380"/>
        <v>100156</v>
      </c>
      <c r="AA697" t="str">
        <f t="shared" si="381"/>
        <v>±8413</v>
      </c>
      <c r="AC697" t="str">
        <f t="shared" si="382"/>
        <v>25_to_39_years_Computers_Mathematics_and_Statistics</v>
      </c>
      <c r="AD697" t="str">
        <f t="shared" si="383"/>
        <v>Massachusetts</v>
      </c>
      <c r="AE697" t="str">
        <f t="shared" si="384"/>
        <v>Computers_Mathematics_and_Statistics</v>
      </c>
      <c r="AF697" t="str">
        <f t="shared" si="385"/>
        <v>25_to_39_years</v>
      </c>
      <c r="AG697" t="str">
        <f t="shared" si="386"/>
        <v>100156</v>
      </c>
      <c r="AH697" t="str">
        <f t="shared" si="387"/>
        <v>8413</v>
      </c>
      <c r="AJ697" t="str">
        <f t="shared" si="388"/>
        <v>25_to_39_years_Computers_Mathematics_and_Statistics</v>
      </c>
      <c r="AK697" t="str">
        <f t="shared" si="389"/>
        <v>Massachusetts</v>
      </c>
      <c r="AL697" t="str">
        <f t="shared" si="390"/>
        <v>Computers_Mathematics_and_Statistics</v>
      </c>
      <c r="AM697" t="str">
        <f t="shared" si="391"/>
        <v>25_to_39_years</v>
      </c>
      <c r="AN697" t="str">
        <f t="shared" si="392"/>
        <v>100156</v>
      </c>
      <c r="AO697" t="str">
        <f t="shared" si="393"/>
        <v>8413</v>
      </c>
      <c r="AQ697" t="str">
        <f t="shared" si="394"/>
        <v>25_to_39_years_Computers_Mathematics_and_Statistics</v>
      </c>
      <c r="AR697" t="str">
        <f t="shared" si="395"/>
        <v>Massachusetts</v>
      </c>
      <c r="AS697" t="str">
        <f t="shared" si="396"/>
        <v>Computers_Mathematics_and_Statistics</v>
      </c>
      <c r="AT697" t="str">
        <f t="shared" si="397"/>
        <v>25_to_39_years</v>
      </c>
      <c r="AU697" t="str">
        <f t="shared" si="398"/>
        <v>100156</v>
      </c>
      <c r="AV697" t="str">
        <f t="shared" si="399"/>
        <v>8413</v>
      </c>
    </row>
    <row r="698" spans="1:48" x14ac:dyDescent="0.3">
      <c r="A698" t="s">
        <v>18</v>
      </c>
      <c r="B698" t="s">
        <v>1446</v>
      </c>
      <c r="C698" t="s">
        <v>19</v>
      </c>
      <c r="D698" t="s">
        <v>11</v>
      </c>
      <c r="E698" t="s">
        <v>1453</v>
      </c>
      <c r="F698" t="s">
        <v>1454</v>
      </c>
      <c r="H698" t="str">
        <f t="shared" si="364"/>
        <v>25 to 39 years_Biological, Agricultural, and Environmental Sciences</v>
      </c>
      <c r="I698" t="str">
        <f t="shared" si="365"/>
        <v>Massachusetts</v>
      </c>
      <c r="J698" t="str">
        <f t="shared" si="366"/>
        <v>Biological, Agricultural, and Environmental Sciences</v>
      </c>
      <c r="K698" t="str">
        <f t="shared" si="367"/>
        <v>25 to 39 years</v>
      </c>
      <c r="L698" t="str">
        <f t="shared" si="368"/>
        <v>76,357</v>
      </c>
      <c r="M698" t="str">
        <f t="shared" si="369"/>
        <v>±2,180</v>
      </c>
      <c r="O698" t="str">
        <f t="shared" si="370"/>
        <v>25_to_39_years_Biological,_Agricultural,_and_Environmental_Sciences</v>
      </c>
      <c r="P698" t="str">
        <f t="shared" si="371"/>
        <v>Massachusetts</v>
      </c>
      <c r="Q698" t="str">
        <f t="shared" si="372"/>
        <v>Biological,_Agricultural,_and_Environmental_Sciences</v>
      </c>
      <c r="R698" t="str">
        <f t="shared" si="373"/>
        <v>25_to_39_years</v>
      </c>
      <c r="S698" t="str">
        <f t="shared" si="374"/>
        <v>76,357</v>
      </c>
      <c r="T698" t="str">
        <f t="shared" si="375"/>
        <v>±2,180</v>
      </c>
      <c r="V698" t="str">
        <f t="shared" si="376"/>
        <v>25_to_39_years_Biological_Agricultural_and_Environmental_Sciences</v>
      </c>
      <c r="W698" t="str">
        <f t="shared" si="377"/>
        <v>Massachusetts</v>
      </c>
      <c r="X698" t="str">
        <f t="shared" si="378"/>
        <v>Biological_Agricultural_and_Environmental_Sciences</v>
      </c>
      <c r="Y698" t="str">
        <f t="shared" si="379"/>
        <v>25_to_39_years</v>
      </c>
      <c r="Z698" t="str">
        <f t="shared" si="380"/>
        <v>76357</v>
      </c>
      <c r="AA698" t="str">
        <f t="shared" si="381"/>
        <v>±2180</v>
      </c>
      <c r="AC698" t="str">
        <f t="shared" si="382"/>
        <v>25_to_39_years_Biological_Agricultural_and_Environmental_Sciences</v>
      </c>
      <c r="AD698" t="str">
        <f t="shared" si="383"/>
        <v>Massachusetts</v>
      </c>
      <c r="AE698" t="str">
        <f t="shared" si="384"/>
        <v>Biological_Agricultural_and_Environmental_Sciences</v>
      </c>
      <c r="AF698" t="str">
        <f t="shared" si="385"/>
        <v>25_to_39_years</v>
      </c>
      <c r="AG698" t="str">
        <f t="shared" si="386"/>
        <v>76357</v>
      </c>
      <c r="AH698" t="str">
        <f t="shared" si="387"/>
        <v>2180</v>
      </c>
      <c r="AJ698" t="str">
        <f t="shared" si="388"/>
        <v>25_to_39_years_Biological_Agricultural_and_Environmental_Sciences</v>
      </c>
      <c r="AK698" t="str">
        <f t="shared" si="389"/>
        <v>Massachusetts</v>
      </c>
      <c r="AL698" t="str">
        <f t="shared" si="390"/>
        <v>Biological_Agricultural_and_Environmental_Sciences</v>
      </c>
      <c r="AM698" t="str">
        <f t="shared" si="391"/>
        <v>25_to_39_years</v>
      </c>
      <c r="AN698" t="str">
        <f t="shared" si="392"/>
        <v>76357</v>
      </c>
      <c r="AO698" t="str">
        <f t="shared" si="393"/>
        <v>2180</v>
      </c>
      <c r="AQ698" t="str">
        <f t="shared" si="394"/>
        <v>25_to_39_years_Biological_Agricultural_and_Environmental_Sciences</v>
      </c>
      <c r="AR698" t="str">
        <f t="shared" si="395"/>
        <v>Massachusetts</v>
      </c>
      <c r="AS698" t="str">
        <f t="shared" si="396"/>
        <v>Biological_Agricultural_and_Environmental_Sciences</v>
      </c>
      <c r="AT698" t="str">
        <f t="shared" si="397"/>
        <v>25_to_39_years</v>
      </c>
      <c r="AU698" t="str">
        <f t="shared" si="398"/>
        <v>76357</v>
      </c>
      <c r="AV698" t="str">
        <f t="shared" si="399"/>
        <v>2180</v>
      </c>
    </row>
    <row r="699" spans="1:48" x14ac:dyDescent="0.3">
      <c r="A699" t="s">
        <v>22</v>
      </c>
      <c r="B699" t="s">
        <v>1446</v>
      </c>
      <c r="C699" t="s">
        <v>23</v>
      </c>
      <c r="D699" t="s">
        <v>11</v>
      </c>
      <c r="E699" t="s">
        <v>1455</v>
      </c>
      <c r="F699" t="s">
        <v>1456</v>
      </c>
      <c r="H699" t="str">
        <f t="shared" si="364"/>
        <v>25 to 39 years_Physical and Related Sciences</v>
      </c>
      <c r="I699" t="str">
        <f t="shared" si="365"/>
        <v>Massachusetts</v>
      </c>
      <c r="J699" t="str">
        <f t="shared" si="366"/>
        <v>Physical and Related Sciences</v>
      </c>
      <c r="K699" t="str">
        <f t="shared" si="367"/>
        <v>25 to 39 years</v>
      </c>
      <c r="L699" t="str">
        <f t="shared" si="368"/>
        <v>69,627</v>
      </c>
      <c r="M699" t="str">
        <f t="shared" si="369"/>
        <v>±9,616</v>
      </c>
      <c r="O699" t="str">
        <f t="shared" si="370"/>
        <v>25_to_39_years_Physical_and_Related_Sciences</v>
      </c>
      <c r="P699" t="str">
        <f t="shared" si="371"/>
        <v>Massachusetts</v>
      </c>
      <c r="Q699" t="str">
        <f t="shared" si="372"/>
        <v>Physical_and_Related_Sciences</v>
      </c>
      <c r="R699" t="str">
        <f t="shared" si="373"/>
        <v>25_to_39_years</v>
      </c>
      <c r="S699" t="str">
        <f t="shared" si="374"/>
        <v>69,627</v>
      </c>
      <c r="T699" t="str">
        <f t="shared" si="375"/>
        <v>±9,616</v>
      </c>
      <c r="V699" t="str">
        <f t="shared" si="376"/>
        <v>25_to_39_years_Physical_and_Related_Sciences</v>
      </c>
      <c r="W699" t="str">
        <f t="shared" si="377"/>
        <v>Massachusetts</v>
      </c>
      <c r="X699" t="str">
        <f t="shared" si="378"/>
        <v>Physical_and_Related_Sciences</v>
      </c>
      <c r="Y699" t="str">
        <f t="shared" si="379"/>
        <v>25_to_39_years</v>
      </c>
      <c r="Z699" t="str">
        <f t="shared" si="380"/>
        <v>69627</v>
      </c>
      <c r="AA699" t="str">
        <f t="shared" si="381"/>
        <v>±9616</v>
      </c>
      <c r="AC699" t="str">
        <f t="shared" si="382"/>
        <v>25_to_39_years_Physical_and_Related_Sciences</v>
      </c>
      <c r="AD699" t="str">
        <f t="shared" si="383"/>
        <v>Massachusetts</v>
      </c>
      <c r="AE699" t="str">
        <f t="shared" si="384"/>
        <v>Physical_and_Related_Sciences</v>
      </c>
      <c r="AF699" t="str">
        <f t="shared" si="385"/>
        <v>25_to_39_years</v>
      </c>
      <c r="AG699" t="str">
        <f t="shared" si="386"/>
        <v>69627</v>
      </c>
      <c r="AH699" t="str">
        <f t="shared" si="387"/>
        <v>9616</v>
      </c>
      <c r="AJ699" t="str">
        <f t="shared" si="388"/>
        <v>25_to_39_years_Physical_and_Related_Sciences</v>
      </c>
      <c r="AK699" t="str">
        <f t="shared" si="389"/>
        <v>Massachusetts</v>
      </c>
      <c r="AL699" t="str">
        <f t="shared" si="390"/>
        <v>Physical_and_Related_Sciences</v>
      </c>
      <c r="AM699" t="str">
        <f t="shared" si="391"/>
        <v>25_to_39_years</v>
      </c>
      <c r="AN699" t="str">
        <f t="shared" si="392"/>
        <v>69627</v>
      </c>
      <c r="AO699" t="str">
        <f t="shared" si="393"/>
        <v>9616</v>
      </c>
      <c r="AQ699" t="str">
        <f t="shared" si="394"/>
        <v>25_to_39_years_Physical_and_Related_Sciences</v>
      </c>
      <c r="AR699" t="str">
        <f t="shared" si="395"/>
        <v>Massachusetts</v>
      </c>
      <c r="AS699" t="str">
        <f t="shared" si="396"/>
        <v>Physical_and_Related_Sciences</v>
      </c>
      <c r="AT699" t="str">
        <f t="shared" si="397"/>
        <v>25_to_39_years</v>
      </c>
      <c r="AU699" t="str">
        <f t="shared" si="398"/>
        <v>69627</v>
      </c>
      <c r="AV699" t="str">
        <f t="shared" si="399"/>
        <v>9616</v>
      </c>
    </row>
    <row r="700" spans="1:48" x14ac:dyDescent="0.3">
      <c r="A700" t="s">
        <v>26</v>
      </c>
      <c r="B700" t="s">
        <v>1446</v>
      </c>
      <c r="C700" t="s">
        <v>27</v>
      </c>
      <c r="D700" t="s">
        <v>11</v>
      </c>
      <c r="E700" t="s">
        <v>1457</v>
      </c>
      <c r="F700" t="s">
        <v>1458</v>
      </c>
      <c r="H700" t="str">
        <f t="shared" si="364"/>
        <v>25 to 39 years_Psychology</v>
      </c>
      <c r="I700" t="str">
        <f t="shared" si="365"/>
        <v>Massachusetts</v>
      </c>
      <c r="J700" t="str">
        <f t="shared" si="366"/>
        <v>Psychology</v>
      </c>
      <c r="K700" t="str">
        <f t="shared" si="367"/>
        <v>25 to 39 years</v>
      </c>
      <c r="L700" t="str">
        <f t="shared" si="368"/>
        <v>64,147</v>
      </c>
      <c r="M700" t="str">
        <f t="shared" si="369"/>
        <v>±3,538</v>
      </c>
      <c r="O700" t="str">
        <f t="shared" si="370"/>
        <v>25_to_39_years_Psychology</v>
      </c>
      <c r="P700" t="str">
        <f t="shared" si="371"/>
        <v>Massachusetts</v>
      </c>
      <c r="Q700" t="str">
        <f t="shared" si="372"/>
        <v>Psychology</v>
      </c>
      <c r="R700" t="str">
        <f t="shared" si="373"/>
        <v>25_to_39_years</v>
      </c>
      <c r="S700" t="str">
        <f t="shared" si="374"/>
        <v>64,147</v>
      </c>
      <c r="T700" t="str">
        <f t="shared" si="375"/>
        <v>±3,538</v>
      </c>
      <c r="V700" t="str">
        <f t="shared" si="376"/>
        <v>25_to_39_years_Psychology</v>
      </c>
      <c r="W700" t="str">
        <f t="shared" si="377"/>
        <v>Massachusetts</v>
      </c>
      <c r="X700" t="str">
        <f t="shared" si="378"/>
        <v>Psychology</v>
      </c>
      <c r="Y700" t="str">
        <f t="shared" si="379"/>
        <v>25_to_39_years</v>
      </c>
      <c r="Z700" t="str">
        <f t="shared" si="380"/>
        <v>64147</v>
      </c>
      <c r="AA700" t="str">
        <f t="shared" si="381"/>
        <v>±3538</v>
      </c>
      <c r="AC700" t="str">
        <f t="shared" si="382"/>
        <v>25_to_39_years_Psychology</v>
      </c>
      <c r="AD700" t="str">
        <f t="shared" si="383"/>
        <v>Massachusetts</v>
      </c>
      <c r="AE700" t="str">
        <f t="shared" si="384"/>
        <v>Psychology</v>
      </c>
      <c r="AF700" t="str">
        <f t="shared" si="385"/>
        <v>25_to_39_years</v>
      </c>
      <c r="AG700" t="str">
        <f t="shared" si="386"/>
        <v>64147</v>
      </c>
      <c r="AH700" t="str">
        <f t="shared" si="387"/>
        <v>3538</v>
      </c>
      <c r="AJ700" t="str">
        <f t="shared" si="388"/>
        <v>25_to_39_years_Psychology</v>
      </c>
      <c r="AK700" t="str">
        <f t="shared" si="389"/>
        <v>Massachusetts</v>
      </c>
      <c r="AL700" t="str">
        <f t="shared" si="390"/>
        <v>Psychology</v>
      </c>
      <c r="AM700" t="str">
        <f t="shared" si="391"/>
        <v>25_to_39_years</v>
      </c>
      <c r="AN700" t="str">
        <f t="shared" si="392"/>
        <v>64147</v>
      </c>
      <c r="AO700" t="str">
        <f t="shared" si="393"/>
        <v>3538</v>
      </c>
      <c r="AQ700" t="str">
        <f t="shared" si="394"/>
        <v>25_to_39_years_Psychology</v>
      </c>
      <c r="AR700" t="str">
        <f t="shared" si="395"/>
        <v>Massachusetts</v>
      </c>
      <c r="AS700" t="str">
        <f t="shared" si="396"/>
        <v>Psychology</v>
      </c>
      <c r="AT700" t="str">
        <f t="shared" si="397"/>
        <v>25_to_39_years</v>
      </c>
      <c r="AU700" t="str">
        <f t="shared" si="398"/>
        <v>64147</v>
      </c>
      <c r="AV700" t="str">
        <f t="shared" si="399"/>
        <v>3538</v>
      </c>
    </row>
    <row r="701" spans="1:48" x14ac:dyDescent="0.3">
      <c r="A701" t="s">
        <v>30</v>
      </c>
      <c r="B701" t="s">
        <v>1446</v>
      </c>
      <c r="C701" t="s">
        <v>31</v>
      </c>
      <c r="D701" t="s">
        <v>11</v>
      </c>
      <c r="E701" t="s">
        <v>1459</v>
      </c>
      <c r="F701" t="s">
        <v>1460</v>
      </c>
      <c r="H701" t="str">
        <f t="shared" si="364"/>
        <v>25 to 39 years_Social Sciences</v>
      </c>
      <c r="I701" t="str">
        <f t="shared" si="365"/>
        <v>Massachusetts</v>
      </c>
      <c r="J701" t="str">
        <f t="shared" si="366"/>
        <v>Social Sciences</v>
      </c>
      <c r="K701" t="str">
        <f t="shared" si="367"/>
        <v>25 to 39 years</v>
      </c>
      <c r="L701" t="str">
        <f t="shared" si="368"/>
        <v>81,430</v>
      </c>
      <c r="M701" t="str">
        <f t="shared" si="369"/>
        <v>±3,144</v>
      </c>
      <c r="O701" t="str">
        <f t="shared" si="370"/>
        <v>25_to_39_years_Social_Sciences</v>
      </c>
      <c r="P701" t="str">
        <f t="shared" si="371"/>
        <v>Massachusetts</v>
      </c>
      <c r="Q701" t="str">
        <f t="shared" si="372"/>
        <v>Social_Sciences</v>
      </c>
      <c r="R701" t="str">
        <f t="shared" si="373"/>
        <v>25_to_39_years</v>
      </c>
      <c r="S701" t="str">
        <f t="shared" si="374"/>
        <v>81,430</v>
      </c>
      <c r="T701" t="str">
        <f t="shared" si="375"/>
        <v>±3,144</v>
      </c>
      <c r="V701" t="str">
        <f t="shared" si="376"/>
        <v>25_to_39_years_Social_Sciences</v>
      </c>
      <c r="W701" t="str">
        <f t="shared" si="377"/>
        <v>Massachusetts</v>
      </c>
      <c r="X701" t="str">
        <f t="shared" si="378"/>
        <v>Social_Sciences</v>
      </c>
      <c r="Y701" t="str">
        <f t="shared" si="379"/>
        <v>25_to_39_years</v>
      </c>
      <c r="Z701" t="str">
        <f t="shared" si="380"/>
        <v>81430</v>
      </c>
      <c r="AA701" t="str">
        <f t="shared" si="381"/>
        <v>±3144</v>
      </c>
      <c r="AC701" t="str">
        <f t="shared" si="382"/>
        <v>25_to_39_years_Social_Sciences</v>
      </c>
      <c r="AD701" t="str">
        <f t="shared" si="383"/>
        <v>Massachusetts</v>
      </c>
      <c r="AE701" t="str">
        <f t="shared" si="384"/>
        <v>Social_Sciences</v>
      </c>
      <c r="AF701" t="str">
        <f t="shared" si="385"/>
        <v>25_to_39_years</v>
      </c>
      <c r="AG701" t="str">
        <f t="shared" si="386"/>
        <v>81430</v>
      </c>
      <c r="AH701" t="str">
        <f t="shared" si="387"/>
        <v>3144</v>
      </c>
      <c r="AJ701" t="str">
        <f t="shared" si="388"/>
        <v>25_to_39_years_Social_Sciences</v>
      </c>
      <c r="AK701" t="str">
        <f t="shared" si="389"/>
        <v>Massachusetts</v>
      </c>
      <c r="AL701" t="str">
        <f t="shared" si="390"/>
        <v>Social_Sciences</v>
      </c>
      <c r="AM701" t="str">
        <f t="shared" si="391"/>
        <v>25_to_39_years</v>
      </c>
      <c r="AN701" t="str">
        <f t="shared" si="392"/>
        <v>81430</v>
      </c>
      <c r="AO701" t="str">
        <f t="shared" si="393"/>
        <v>3144</v>
      </c>
      <c r="AQ701" t="str">
        <f t="shared" si="394"/>
        <v>25_to_39_years_Social_Sciences</v>
      </c>
      <c r="AR701" t="str">
        <f t="shared" si="395"/>
        <v>Massachusetts</v>
      </c>
      <c r="AS701" t="str">
        <f t="shared" si="396"/>
        <v>Social_Sciences</v>
      </c>
      <c r="AT701" t="str">
        <f t="shared" si="397"/>
        <v>25_to_39_years</v>
      </c>
      <c r="AU701" t="str">
        <f t="shared" si="398"/>
        <v>81430</v>
      </c>
      <c r="AV701" t="str">
        <f t="shared" si="399"/>
        <v>3144</v>
      </c>
    </row>
    <row r="702" spans="1:48" x14ac:dyDescent="0.3">
      <c r="A702" t="s">
        <v>34</v>
      </c>
      <c r="B702" t="s">
        <v>1446</v>
      </c>
      <c r="C702" t="s">
        <v>35</v>
      </c>
      <c r="D702" t="s">
        <v>11</v>
      </c>
      <c r="E702" t="s">
        <v>1461</v>
      </c>
      <c r="F702" t="s">
        <v>1462</v>
      </c>
      <c r="H702" t="str">
        <f t="shared" si="364"/>
        <v>25 to 39 years_Engineering</v>
      </c>
      <c r="I702" t="str">
        <f t="shared" si="365"/>
        <v>Massachusetts</v>
      </c>
      <c r="J702" t="str">
        <f t="shared" si="366"/>
        <v>Engineering</v>
      </c>
      <c r="K702" t="str">
        <f t="shared" si="367"/>
        <v>25 to 39 years</v>
      </c>
      <c r="L702" t="str">
        <f t="shared" si="368"/>
        <v>98,299</v>
      </c>
      <c r="M702" t="str">
        <f t="shared" si="369"/>
        <v>±3,915</v>
      </c>
      <c r="O702" t="str">
        <f t="shared" si="370"/>
        <v>25_to_39_years_Engineering</v>
      </c>
      <c r="P702" t="str">
        <f t="shared" si="371"/>
        <v>Massachusetts</v>
      </c>
      <c r="Q702" t="str">
        <f t="shared" si="372"/>
        <v>Engineering</v>
      </c>
      <c r="R702" t="str">
        <f t="shared" si="373"/>
        <v>25_to_39_years</v>
      </c>
      <c r="S702" t="str">
        <f t="shared" si="374"/>
        <v>98,299</v>
      </c>
      <c r="T702" t="str">
        <f t="shared" si="375"/>
        <v>±3,915</v>
      </c>
      <c r="V702" t="str">
        <f t="shared" si="376"/>
        <v>25_to_39_years_Engineering</v>
      </c>
      <c r="W702" t="str">
        <f t="shared" si="377"/>
        <v>Massachusetts</v>
      </c>
      <c r="X702" t="str">
        <f t="shared" si="378"/>
        <v>Engineering</v>
      </c>
      <c r="Y702" t="str">
        <f t="shared" si="379"/>
        <v>25_to_39_years</v>
      </c>
      <c r="Z702" t="str">
        <f t="shared" si="380"/>
        <v>98299</v>
      </c>
      <c r="AA702" t="str">
        <f t="shared" si="381"/>
        <v>±3915</v>
      </c>
      <c r="AC702" t="str">
        <f t="shared" si="382"/>
        <v>25_to_39_years_Engineering</v>
      </c>
      <c r="AD702" t="str">
        <f t="shared" si="383"/>
        <v>Massachusetts</v>
      </c>
      <c r="AE702" t="str">
        <f t="shared" si="384"/>
        <v>Engineering</v>
      </c>
      <c r="AF702" t="str">
        <f t="shared" si="385"/>
        <v>25_to_39_years</v>
      </c>
      <c r="AG702" t="str">
        <f t="shared" si="386"/>
        <v>98299</v>
      </c>
      <c r="AH702" t="str">
        <f t="shared" si="387"/>
        <v>3915</v>
      </c>
      <c r="AJ702" t="str">
        <f t="shared" si="388"/>
        <v>25_to_39_years_Engineering</v>
      </c>
      <c r="AK702" t="str">
        <f t="shared" si="389"/>
        <v>Massachusetts</v>
      </c>
      <c r="AL702" t="str">
        <f t="shared" si="390"/>
        <v>Engineering</v>
      </c>
      <c r="AM702" t="str">
        <f t="shared" si="391"/>
        <v>25_to_39_years</v>
      </c>
      <c r="AN702" t="str">
        <f t="shared" si="392"/>
        <v>98299</v>
      </c>
      <c r="AO702" t="str">
        <f t="shared" si="393"/>
        <v>3915</v>
      </c>
      <c r="AQ702" t="str">
        <f t="shared" si="394"/>
        <v>25_to_39_years_Engineering</v>
      </c>
      <c r="AR702" t="str">
        <f t="shared" si="395"/>
        <v>Massachusetts</v>
      </c>
      <c r="AS702" t="str">
        <f t="shared" si="396"/>
        <v>Engineering</v>
      </c>
      <c r="AT702" t="str">
        <f t="shared" si="397"/>
        <v>25_to_39_years</v>
      </c>
      <c r="AU702" t="str">
        <f t="shared" si="398"/>
        <v>98299</v>
      </c>
      <c r="AV702" t="str">
        <f t="shared" si="399"/>
        <v>3915</v>
      </c>
    </row>
    <row r="703" spans="1:48" x14ac:dyDescent="0.3">
      <c r="A703" t="s">
        <v>38</v>
      </c>
      <c r="B703" t="s">
        <v>1446</v>
      </c>
      <c r="C703" t="s">
        <v>39</v>
      </c>
      <c r="D703" t="s">
        <v>11</v>
      </c>
      <c r="E703" t="s">
        <v>1463</v>
      </c>
      <c r="F703" t="s">
        <v>1464</v>
      </c>
      <c r="H703" t="str">
        <f t="shared" si="364"/>
        <v>25 to 39 years_Multidisciplinary Studies</v>
      </c>
      <c r="I703" t="str">
        <f t="shared" si="365"/>
        <v>Massachusetts</v>
      </c>
      <c r="J703" t="str">
        <f t="shared" si="366"/>
        <v>Multidisciplinary Studies</v>
      </c>
      <c r="K703" t="str">
        <f t="shared" si="367"/>
        <v>25 to 39 years</v>
      </c>
      <c r="L703" t="str">
        <f t="shared" si="368"/>
        <v>77,851</v>
      </c>
      <c r="M703" t="str">
        <f t="shared" si="369"/>
        <v>±21,451</v>
      </c>
      <c r="O703" t="str">
        <f t="shared" si="370"/>
        <v>25_to_39_years_Multidisciplinary_Studies</v>
      </c>
      <c r="P703" t="str">
        <f t="shared" si="371"/>
        <v>Massachusetts</v>
      </c>
      <c r="Q703" t="str">
        <f t="shared" si="372"/>
        <v>Multidisciplinary_Studies</v>
      </c>
      <c r="R703" t="str">
        <f t="shared" si="373"/>
        <v>25_to_39_years</v>
      </c>
      <c r="S703" t="str">
        <f t="shared" si="374"/>
        <v>77,851</v>
      </c>
      <c r="T703" t="str">
        <f t="shared" si="375"/>
        <v>±21,451</v>
      </c>
      <c r="V703" t="str">
        <f t="shared" si="376"/>
        <v>25_to_39_years_Multidisciplinary_Studies</v>
      </c>
      <c r="W703" t="str">
        <f t="shared" si="377"/>
        <v>Massachusetts</v>
      </c>
      <c r="X703" t="str">
        <f t="shared" si="378"/>
        <v>Multidisciplinary_Studies</v>
      </c>
      <c r="Y703" t="str">
        <f t="shared" si="379"/>
        <v>25_to_39_years</v>
      </c>
      <c r="Z703" t="str">
        <f t="shared" si="380"/>
        <v>77851</v>
      </c>
      <c r="AA703" t="str">
        <f t="shared" si="381"/>
        <v>±21451</v>
      </c>
      <c r="AC703" t="str">
        <f t="shared" si="382"/>
        <v>25_to_39_years_Multidisciplinary_Studies</v>
      </c>
      <c r="AD703" t="str">
        <f t="shared" si="383"/>
        <v>Massachusetts</v>
      </c>
      <c r="AE703" t="str">
        <f t="shared" si="384"/>
        <v>Multidisciplinary_Studies</v>
      </c>
      <c r="AF703" t="str">
        <f t="shared" si="385"/>
        <v>25_to_39_years</v>
      </c>
      <c r="AG703" t="str">
        <f t="shared" si="386"/>
        <v>77851</v>
      </c>
      <c r="AH703" t="str">
        <f t="shared" si="387"/>
        <v>21451</v>
      </c>
      <c r="AJ703" t="str">
        <f t="shared" si="388"/>
        <v>25_to_39_years_Multidisciplinary_Studies</v>
      </c>
      <c r="AK703" t="str">
        <f t="shared" si="389"/>
        <v>Massachusetts</v>
      </c>
      <c r="AL703" t="str">
        <f t="shared" si="390"/>
        <v>Multidisciplinary_Studies</v>
      </c>
      <c r="AM703" t="str">
        <f t="shared" si="391"/>
        <v>25_to_39_years</v>
      </c>
      <c r="AN703" t="str">
        <f t="shared" si="392"/>
        <v>77851</v>
      </c>
      <c r="AO703" t="str">
        <f t="shared" si="393"/>
        <v>21451</v>
      </c>
      <c r="AQ703" t="str">
        <f t="shared" si="394"/>
        <v>25_to_39_years_Multidisciplinary_Studies</v>
      </c>
      <c r="AR703" t="str">
        <f t="shared" si="395"/>
        <v>Massachusetts</v>
      </c>
      <c r="AS703" t="str">
        <f t="shared" si="396"/>
        <v>Multidisciplinary_Studies</v>
      </c>
      <c r="AT703" t="str">
        <f t="shared" si="397"/>
        <v>25_to_39_years</v>
      </c>
      <c r="AU703" t="str">
        <f t="shared" si="398"/>
        <v>77851</v>
      </c>
      <c r="AV703" t="str">
        <f t="shared" si="399"/>
        <v>21451</v>
      </c>
    </row>
    <row r="704" spans="1:48" x14ac:dyDescent="0.3">
      <c r="A704" t="s">
        <v>42</v>
      </c>
      <c r="B704" t="s">
        <v>1446</v>
      </c>
      <c r="C704" t="s">
        <v>43</v>
      </c>
      <c r="D704" t="s">
        <v>11</v>
      </c>
      <c r="E704" t="s">
        <v>1465</v>
      </c>
      <c r="F704" t="s">
        <v>1466</v>
      </c>
      <c r="H704" t="str">
        <f t="shared" si="364"/>
        <v>25 to 39 years_Science and Engineering Related Fields</v>
      </c>
      <c r="I704" t="str">
        <f t="shared" si="365"/>
        <v>Massachusetts</v>
      </c>
      <c r="J704" t="str">
        <f t="shared" si="366"/>
        <v>Science and Engineering Related Fields</v>
      </c>
      <c r="K704" t="str">
        <f t="shared" si="367"/>
        <v>25 to 39 years</v>
      </c>
      <c r="L704" t="str">
        <f t="shared" si="368"/>
        <v>75,402</v>
      </c>
      <c r="M704" t="str">
        <f t="shared" si="369"/>
        <v>±2,161</v>
      </c>
      <c r="O704" t="str">
        <f t="shared" si="370"/>
        <v>25_to_39_years_Science_and_Engineering_Related_Fields</v>
      </c>
      <c r="P704" t="str">
        <f t="shared" si="371"/>
        <v>Massachusetts</v>
      </c>
      <c r="Q704" t="str">
        <f t="shared" si="372"/>
        <v>Science_and_Engineering_Related_Fields</v>
      </c>
      <c r="R704" t="str">
        <f t="shared" si="373"/>
        <v>25_to_39_years</v>
      </c>
      <c r="S704" t="str">
        <f t="shared" si="374"/>
        <v>75,402</v>
      </c>
      <c r="T704" t="str">
        <f t="shared" si="375"/>
        <v>±2,161</v>
      </c>
      <c r="V704" t="str">
        <f t="shared" si="376"/>
        <v>25_to_39_years_Science_and_Engineering_Related_Fields</v>
      </c>
      <c r="W704" t="str">
        <f t="shared" si="377"/>
        <v>Massachusetts</v>
      </c>
      <c r="X704" t="str">
        <f t="shared" si="378"/>
        <v>Science_and_Engineering_Related_Fields</v>
      </c>
      <c r="Y704" t="str">
        <f t="shared" si="379"/>
        <v>25_to_39_years</v>
      </c>
      <c r="Z704" t="str">
        <f t="shared" si="380"/>
        <v>75402</v>
      </c>
      <c r="AA704" t="str">
        <f t="shared" si="381"/>
        <v>±2161</v>
      </c>
      <c r="AC704" t="str">
        <f t="shared" si="382"/>
        <v>25_to_39_years_Science_and_Engineering_Related_Fields</v>
      </c>
      <c r="AD704" t="str">
        <f t="shared" si="383"/>
        <v>Massachusetts</v>
      </c>
      <c r="AE704" t="str">
        <f t="shared" si="384"/>
        <v>Science_and_Engineering_Related_Fields</v>
      </c>
      <c r="AF704" t="str">
        <f t="shared" si="385"/>
        <v>25_to_39_years</v>
      </c>
      <c r="AG704" t="str">
        <f t="shared" si="386"/>
        <v>75402</v>
      </c>
      <c r="AH704" t="str">
        <f t="shared" si="387"/>
        <v>2161</v>
      </c>
      <c r="AJ704" t="str">
        <f t="shared" si="388"/>
        <v>25_to_39_years_Science_and_Engineering_Related_Fields</v>
      </c>
      <c r="AK704" t="str">
        <f t="shared" si="389"/>
        <v>Massachusetts</v>
      </c>
      <c r="AL704" t="str">
        <f t="shared" si="390"/>
        <v>Science_and_Engineering_Related_Fields</v>
      </c>
      <c r="AM704" t="str">
        <f t="shared" si="391"/>
        <v>25_to_39_years</v>
      </c>
      <c r="AN704" t="str">
        <f t="shared" si="392"/>
        <v>75402</v>
      </c>
      <c r="AO704" t="str">
        <f t="shared" si="393"/>
        <v>2161</v>
      </c>
      <c r="AQ704" t="str">
        <f t="shared" si="394"/>
        <v>25_to_39_years_Science_and_Engineering_Related_Fields</v>
      </c>
      <c r="AR704" t="str">
        <f t="shared" si="395"/>
        <v>Massachusetts</v>
      </c>
      <c r="AS704" t="str">
        <f t="shared" si="396"/>
        <v>Science_and_Engineering_Related_Fields</v>
      </c>
      <c r="AT704" t="str">
        <f t="shared" si="397"/>
        <v>25_to_39_years</v>
      </c>
      <c r="AU704" t="str">
        <f t="shared" si="398"/>
        <v>75402</v>
      </c>
      <c r="AV704" t="str">
        <f t="shared" si="399"/>
        <v>2161</v>
      </c>
    </row>
    <row r="705" spans="1:48" x14ac:dyDescent="0.3">
      <c r="A705" t="s">
        <v>46</v>
      </c>
      <c r="B705" t="s">
        <v>1446</v>
      </c>
      <c r="C705" t="s">
        <v>47</v>
      </c>
      <c r="D705" t="s">
        <v>11</v>
      </c>
      <c r="E705" t="s">
        <v>1467</v>
      </c>
      <c r="F705" t="s">
        <v>1468</v>
      </c>
      <c r="H705" t="str">
        <f t="shared" si="364"/>
        <v>25 to 39 years_Business</v>
      </c>
      <c r="I705" t="str">
        <f t="shared" si="365"/>
        <v>Massachusetts</v>
      </c>
      <c r="J705" t="str">
        <f t="shared" si="366"/>
        <v>Business</v>
      </c>
      <c r="K705" t="str">
        <f t="shared" si="367"/>
        <v>25 to 39 years</v>
      </c>
      <c r="L705" t="str">
        <f t="shared" si="368"/>
        <v>84,761</v>
      </c>
      <c r="M705" t="str">
        <f t="shared" si="369"/>
        <v>±3,089</v>
      </c>
      <c r="O705" t="str">
        <f t="shared" si="370"/>
        <v>25_to_39_years_Business</v>
      </c>
      <c r="P705" t="str">
        <f t="shared" si="371"/>
        <v>Massachusetts</v>
      </c>
      <c r="Q705" t="str">
        <f t="shared" si="372"/>
        <v>Business</v>
      </c>
      <c r="R705" t="str">
        <f t="shared" si="373"/>
        <v>25_to_39_years</v>
      </c>
      <c r="S705" t="str">
        <f t="shared" si="374"/>
        <v>84,761</v>
      </c>
      <c r="T705" t="str">
        <f t="shared" si="375"/>
        <v>±3,089</v>
      </c>
      <c r="V705" t="str">
        <f t="shared" si="376"/>
        <v>25_to_39_years_Business</v>
      </c>
      <c r="W705" t="str">
        <f t="shared" si="377"/>
        <v>Massachusetts</v>
      </c>
      <c r="X705" t="str">
        <f t="shared" si="378"/>
        <v>Business</v>
      </c>
      <c r="Y705" t="str">
        <f t="shared" si="379"/>
        <v>25_to_39_years</v>
      </c>
      <c r="Z705" t="str">
        <f t="shared" si="380"/>
        <v>84761</v>
      </c>
      <c r="AA705" t="str">
        <f t="shared" si="381"/>
        <v>±3089</v>
      </c>
      <c r="AC705" t="str">
        <f t="shared" si="382"/>
        <v>25_to_39_years_Business</v>
      </c>
      <c r="AD705" t="str">
        <f t="shared" si="383"/>
        <v>Massachusetts</v>
      </c>
      <c r="AE705" t="str">
        <f t="shared" si="384"/>
        <v>Business</v>
      </c>
      <c r="AF705" t="str">
        <f t="shared" si="385"/>
        <v>25_to_39_years</v>
      </c>
      <c r="AG705" t="str">
        <f t="shared" si="386"/>
        <v>84761</v>
      </c>
      <c r="AH705" t="str">
        <f t="shared" si="387"/>
        <v>3089</v>
      </c>
      <c r="AJ705" t="str">
        <f t="shared" si="388"/>
        <v>25_to_39_years_Business</v>
      </c>
      <c r="AK705" t="str">
        <f t="shared" si="389"/>
        <v>Massachusetts</v>
      </c>
      <c r="AL705" t="str">
        <f t="shared" si="390"/>
        <v>Business</v>
      </c>
      <c r="AM705" t="str">
        <f t="shared" si="391"/>
        <v>25_to_39_years</v>
      </c>
      <c r="AN705" t="str">
        <f t="shared" si="392"/>
        <v>84761</v>
      </c>
      <c r="AO705" t="str">
        <f t="shared" si="393"/>
        <v>3089</v>
      </c>
      <c r="AQ705" t="str">
        <f t="shared" si="394"/>
        <v>25_to_39_years_Business</v>
      </c>
      <c r="AR705" t="str">
        <f t="shared" si="395"/>
        <v>Massachusetts</v>
      </c>
      <c r="AS705" t="str">
        <f t="shared" si="396"/>
        <v>Business</v>
      </c>
      <c r="AT705" t="str">
        <f t="shared" si="397"/>
        <v>25_to_39_years</v>
      </c>
      <c r="AU705" t="str">
        <f t="shared" si="398"/>
        <v>84761</v>
      </c>
      <c r="AV705" t="str">
        <f t="shared" si="399"/>
        <v>3089</v>
      </c>
    </row>
    <row r="706" spans="1:48" x14ac:dyDescent="0.3">
      <c r="A706" t="s">
        <v>50</v>
      </c>
      <c r="B706" t="s">
        <v>1446</v>
      </c>
      <c r="C706" t="s">
        <v>51</v>
      </c>
      <c r="D706" t="s">
        <v>11</v>
      </c>
      <c r="E706" t="s">
        <v>1469</v>
      </c>
      <c r="F706" t="s">
        <v>1470</v>
      </c>
      <c r="H706" t="str">
        <f t="shared" ref="H706:H769" si="400">SUBSTITUTE(A706,":","")</f>
        <v>25 to 39 years_Education</v>
      </c>
      <c r="I706" t="str">
        <f t="shared" ref="I706:I769" si="401">SUBSTITUTE(B706,":","")</f>
        <v>Massachusetts</v>
      </c>
      <c r="J706" t="str">
        <f t="shared" ref="J706:J769" si="402">SUBSTITUTE(C706,":","")</f>
        <v>Education</v>
      </c>
      <c r="K706" t="str">
        <f t="shared" ref="K706:K769" si="403">SUBSTITUTE(D706,":","")</f>
        <v>25 to 39 years</v>
      </c>
      <c r="L706" t="str">
        <f t="shared" ref="L706:L769" si="404">SUBSTITUTE(E706,":","")</f>
        <v>60,697</v>
      </c>
      <c r="M706" t="str">
        <f t="shared" ref="M706:M769" si="405">SUBSTITUTE(F706,":","")</f>
        <v>±3,047</v>
      </c>
      <c r="O706" t="str">
        <f t="shared" ref="O706:O769" si="406">SUBSTITUTE(H706," ","_")</f>
        <v>25_to_39_years_Education</v>
      </c>
      <c r="P706" t="str">
        <f t="shared" ref="P706:P769" si="407">SUBSTITUTE(I706," ","_")</f>
        <v>Massachusetts</v>
      </c>
      <c r="Q706" t="str">
        <f t="shared" ref="Q706:Q769" si="408">SUBSTITUTE(J706," ","_")</f>
        <v>Education</v>
      </c>
      <c r="R706" t="str">
        <f t="shared" ref="R706:R769" si="409">SUBSTITUTE(K706," ","_")</f>
        <v>25_to_39_years</v>
      </c>
      <c r="S706" t="str">
        <f t="shared" ref="S706:S769" si="410">SUBSTITUTE(L706," ","_")</f>
        <v>60,697</v>
      </c>
      <c r="T706" t="str">
        <f t="shared" ref="T706:T769" si="411">SUBSTITUTE(M706," ","_")</f>
        <v>±3,047</v>
      </c>
      <c r="V706" t="str">
        <f t="shared" ref="V706:V769" si="412">SUBSTITUTE(O706,",","")</f>
        <v>25_to_39_years_Education</v>
      </c>
      <c r="W706" t="str">
        <f t="shared" ref="W706:W769" si="413">SUBSTITUTE(P706,",","")</f>
        <v>Massachusetts</v>
      </c>
      <c r="X706" t="str">
        <f t="shared" ref="X706:X769" si="414">SUBSTITUTE(Q706,",","")</f>
        <v>Education</v>
      </c>
      <c r="Y706" t="str">
        <f t="shared" ref="Y706:Y769" si="415">SUBSTITUTE(R706,",","")</f>
        <v>25_to_39_years</v>
      </c>
      <c r="Z706" t="str">
        <f t="shared" ref="Z706:Z769" si="416">SUBSTITUTE(S706,",","")</f>
        <v>60697</v>
      </c>
      <c r="AA706" t="str">
        <f t="shared" ref="AA706:AA769" si="417">SUBSTITUTE(T706,",","")</f>
        <v>±3047</v>
      </c>
      <c r="AC706" t="str">
        <f t="shared" ref="AC706:AC769" si="418">SUBSTITUTE(V706,"±","")</f>
        <v>25_to_39_years_Education</v>
      </c>
      <c r="AD706" t="str">
        <f t="shared" ref="AD706:AD769" si="419">SUBSTITUTE(W706,"±","")</f>
        <v>Massachusetts</v>
      </c>
      <c r="AE706" t="str">
        <f t="shared" ref="AE706:AE769" si="420">SUBSTITUTE(X706,"±","")</f>
        <v>Education</v>
      </c>
      <c r="AF706" t="str">
        <f t="shared" ref="AF706:AF769" si="421">SUBSTITUTE(Y706,"±","")</f>
        <v>25_to_39_years</v>
      </c>
      <c r="AG706" t="str">
        <f t="shared" ref="AG706:AG769" si="422">SUBSTITUTE(Z706,"±","")</f>
        <v>60697</v>
      </c>
      <c r="AH706" t="str">
        <f t="shared" ref="AH706:AH769" si="423">SUBSTITUTE(AA706,"±","")</f>
        <v>3047</v>
      </c>
      <c r="AJ706" t="str">
        <f t="shared" ref="AJ706:AJ769" si="424">SUBSTITUTE(AC706,"-","")</f>
        <v>25_to_39_years_Education</v>
      </c>
      <c r="AK706" t="str">
        <f t="shared" ref="AK706:AK769" si="425">SUBSTITUTE(AD706,"-","")</f>
        <v>Massachusetts</v>
      </c>
      <c r="AL706" t="str">
        <f t="shared" ref="AL706:AL769" si="426">SUBSTITUTE(AE706,"-","")</f>
        <v>Education</v>
      </c>
      <c r="AM706" t="str">
        <f t="shared" ref="AM706:AM769" si="427">SUBSTITUTE(AF706,"-","")</f>
        <v>25_to_39_years</v>
      </c>
      <c r="AN706" t="str">
        <f t="shared" ref="AN706:AN769" si="428">SUBSTITUTE(AG706,"-","")</f>
        <v>60697</v>
      </c>
      <c r="AO706" t="str">
        <f t="shared" ref="AO706:AO769" si="429">SUBSTITUTE(AH706,"-","")</f>
        <v>3047</v>
      </c>
      <c r="AQ706" t="str">
        <f t="shared" ref="AQ706:AQ769" si="430">SUBSTITUTE(AJ706,"**","")</f>
        <v>25_to_39_years_Education</v>
      </c>
      <c r="AR706" t="str">
        <f t="shared" ref="AR706:AR769" si="431">SUBSTITUTE(AK706,"**","")</f>
        <v>Massachusetts</v>
      </c>
      <c r="AS706" t="str">
        <f t="shared" ref="AS706:AS769" si="432">SUBSTITUTE(AL706,"**","")</f>
        <v>Education</v>
      </c>
      <c r="AT706" t="str">
        <f t="shared" ref="AT706:AT769" si="433">SUBSTITUTE(AM706,"**","")</f>
        <v>25_to_39_years</v>
      </c>
      <c r="AU706" t="str">
        <f t="shared" ref="AU706:AU769" si="434">SUBSTITUTE(AN706,"**","")</f>
        <v>60697</v>
      </c>
      <c r="AV706" t="str">
        <f t="shared" ref="AV706:AV769" si="435">SUBSTITUTE(AO706,"**","")</f>
        <v>3047</v>
      </c>
    </row>
    <row r="707" spans="1:48" x14ac:dyDescent="0.3">
      <c r="A707" t="s">
        <v>54</v>
      </c>
      <c r="B707" t="s">
        <v>1446</v>
      </c>
      <c r="C707" t="s">
        <v>55</v>
      </c>
      <c r="D707" t="s">
        <v>11</v>
      </c>
      <c r="E707" t="s">
        <v>1471</v>
      </c>
      <c r="F707" t="s">
        <v>1472</v>
      </c>
      <c r="H707" t="str">
        <f t="shared" si="400"/>
        <v>25 to 39 years_Literature and Languages</v>
      </c>
      <c r="I707" t="str">
        <f t="shared" si="401"/>
        <v>Massachusetts</v>
      </c>
      <c r="J707" t="str">
        <f t="shared" si="402"/>
        <v>Literature and Languages</v>
      </c>
      <c r="K707" t="str">
        <f t="shared" si="403"/>
        <v>25 to 39 years</v>
      </c>
      <c r="L707" t="str">
        <f t="shared" si="404"/>
        <v>64,663</v>
      </c>
      <c r="M707" t="str">
        <f t="shared" si="405"/>
        <v>±5,579</v>
      </c>
      <c r="O707" t="str">
        <f t="shared" si="406"/>
        <v>25_to_39_years_Literature_and_Languages</v>
      </c>
      <c r="P707" t="str">
        <f t="shared" si="407"/>
        <v>Massachusetts</v>
      </c>
      <c r="Q707" t="str">
        <f t="shared" si="408"/>
        <v>Literature_and_Languages</v>
      </c>
      <c r="R707" t="str">
        <f t="shared" si="409"/>
        <v>25_to_39_years</v>
      </c>
      <c r="S707" t="str">
        <f t="shared" si="410"/>
        <v>64,663</v>
      </c>
      <c r="T707" t="str">
        <f t="shared" si="411"/>
        <v>±5,579</v>
      </c>
      <c r="V707" t="str">
        <f t="shared" si="412"/>
        <v>25_to_39_years_Literature_and_Languages</v>
      </c>
      <c r="W707" t="str">
        <f t="shared" si="413"/>
        <v>Massachusetts</v>
      </c>
      <c r="X707" t="str">
        <f t="shared" si="414"/>
        <v>Literature_and_Languages</v>
      </c>
      <c r="Y707" t="str">
        <f t="shared" si="415"/>
        <v>25_to_39_years</v>
      </c>
      <c r="Z707" t="str">
        <f t="shared" si="416"/>
        <v>64663</v>
      </c>
      <c r="AA707" t="str">
        <f t="shared" si="417"/>
        <v>±5579</v>
      </c>
      <c r="AC707" t="str">
        <f t="shared" si="418"/>
        <v>25_to_39_years_Literature_and_Languages</v>
      </c>
      <c r="AD707" t="str">
        <f t="shared" si="419"/>
        <v>Massachusetts</v>
      </c>
      <c r="AE707" t="str">
        <f t="shared" si="420"/>
        <v>Literature_and_Languages</v>
      </c>
      <c r="AF707" t="str">
        <f t="shared" si="421"/>
        <v>25_to_39_years</v>
      </c>
      <c r="AG707" t="str">
        <f t="shared" si="422"/>
        <v>64663</v>
      </c>
      <c r="AH707" t="str">
        <f t="shared" si="423"/>
        <v>5579</v>
      </c>
      <c r="AJ707" t="str">
        <f t="shared" si="424"/>
        <v>25_to_39_years_Literature_and_Languages</v>
      </c>
      <c r="AK707" t="str">
        <f t="shared" si="425"/>
        <v>Massachusetts</v>
      </c>
      <c r="AL707" t="str">
        <f t="shared" si="426"/>
        <v>Literature_and_Languages</v>
      </c>
      <c r="AM707" t="str">
        <f t="shared" si="427"/>
        <v>25_to_39_years</v>
      </c>
      <c r="AN707" t="str">
        <f t="shared" si="428"/>
        <v>64663</v>
      </c>
      <c r="AO707" t="str">
        <f t="shared" si="429"/>
        <v>5579</v>
      </c>
      <c r="AQ707" t="str">
        <f t="shared" si="430"/>
        <v>25_to_39_years_Literature_and_Languages</v>
      </c>
      <c r="AR707" t="str">
        <f t="shared" si="431"/>
        <v>Massachusetts</v>
      </c>
      <c r="AS707" t="str">
        <f t="shared" si="432"/>
        <v>Literature_and_Languages</v>
      </c>
      <c r="AT707" t="str">
        <f t="shared" si="433"/>
        <v>25_to_39_years</v>
      </c>
      <c r="AU707" t="str">
        <f t="shared" si="434"/>
        <v>64663</v>
      </c>
      <c r="AV707" t="str">
        <f t="shared" si="435"/>
        <v>5579</v>
      </c>
    </row>
    <row r="708" spans="1:48" x14ac:dyDescent="0.3">
      <c r="A708" t="s">
        <v>58</v>
      </c>
      <c r="B708" t="s">
        <v>1446</v>
      </c>
      <c r="C708" t="s">
        <v>59</v>
      </c>
      <c r="D708" t="s">
        <v>11</v>
      </c>
      <c r="E708" t="s">
        <v>1473</v>
      </c>
      <c r="F708" t="s">
        <v>1474</v>
      </c>
      <c r="H708" t="str">
        <f t="shared" si="400"/>
        <v>25 to 39 years_Liberal Arts and History</v>
      </c>
      <c r="I708" t="str">
        <f t="shared" si="401"/>
        <v>Massachusetts</v>
      </c>
      <c r="J708" t="str">
        <f t="shared" si="402"/>
        <v>Liberal Arts and History</v>
      </c>
      <c r="K708" t="str">
        <f t="shared" si="403"/>
        <v>25 to 39 years</v>
      </c>
      <c r="L708" t="str">
        <f t="shared" si="404"/>
        <v>64,560</v>
      </c>
      <c r="M708" t="str">
        <f t="shared" si="405"/>
        <v>±5,063</v>
      </c>
      <c r="O708" t="str">
        <f t="shared" si="406"/>
        <v>25_to_39_years_Liberal_Arts_and_History</v>
      </c>
      <c r="P708" t="str">
        <f t="shared" si="407"/>
        <v>Massachusetts</v>
      </c>
      <c r="Q708" t="str">
        <f t="shared" si="408"/>
        <v>Liberal_Arts_and_History</v>
      </c>
      <c r="R708" t="str">
        <f t="shared" si="409"/>
        <v>25_to_39_years</v>
      </c>
      <c r="S708" t="str">
        <f t="shared" si="410"/>
        <v>64,560</v>
      </c>
      <c r="T708" t="str">
        <f t="shared" si="411"/>
        <v>±5,063</v>
      </c>
      <c r="V708" t="str">
        <f t="shared" si="412"/>
        <v>25_to_39_years_Liberal_Arts_and_History</v>
      </c>
      <c r="W708" t="str">
        <f t="shared" si="413"/>
        <v>Massachusetts</v>
      </c>
      <c r="X708" t="str">
        <f t="shared" si="414"/>
        <v>Liberal_Arts_and_History</v>
      </c>
      <c r="Y708" t="str">
        <f t="shared" si="415"/>
        <v>25_to_39_years</v>
      </c>
      <c r="Z708" t="str">
        <f t="shared" si="416"/>
        <v>64560</v>
      </c>
      <c r="AA708" t="str">
        <f t="shared" si="417"/>
        <v>±5063</v>
      </c>
      <c r="AC708" t="str">
        <f t="shared" si="418"/>
        <v>25_to_39_years_Liberal_Arts_and_History</v>
      </c>
      <c r="AD708" t="str">
        <f t="shared" si="419"/>
        <v>Massachusetts</v>
      </c>
      <c r="AE708" t="str">
        <f t="shared" si="420"/>
        <v>Liberal_Arts_and_History</v>
      </c>
      <c r="AF708" t="str">
        <f t="shared" si="421"/>
        <v>25_to_39_years</v>
      </c>
      <c r="AG708" t="str">
        <f t="shared" si="422"/>
        <v>64560</v>
      </c>
      <c r="AH708" t="str">
        <f t="shared" si="423"/>
        <v>5063</v>
      </c>
      <c r="AJ708" t="str">
        <f t="shared" si="424"/>
        <v>25_to_39_years_Liberal_Arts_and_History</v>
      </c>
      <c r="AK708" t="str">
        <f t="shared" si="425"/>
        <v>Massachusetts</v>
      </c>
      <c r="AL708" t="str">
        <f t="shared" si="426"/>
        <v>Liberal_Arts_and_History</v>
      </c>
      <c r="AM708" t="str">
        <f t="shared" si="427"/>
        <v>25_to_39_years</v>
      </c>
      <c r="AN708" t="str">
        <f t="shared" si="428"/>
        <v>64560</v>
      </c>
      <c r="AO708" t="str">
        <f t="shared" si="429"/>
        <v>5063</v>
      </c>
      <c r="AQ708" t="str">
        <f t="shared" si="430"/>
        <v>25_to_39_years_Liberal_Arts_and_History</v>
      </c>
      <c r="AR708" t="str">
        <f t="shared" si="431"/>
        <v>Massachusetts</v>
      </c>
      <c r="AS708" t="str">
        <f t="shared" si="432"/>
        <v>Liberal_Arts_and_History</v>
      </c>
      <c r="AT708" t="str">
        <f t="shared" si="433"/>
        <v>25_to_39_years</v>
      </c>
      <c r="AU708" t="str">
        <f t="shared" si="434"/>
        <v>64560</v>
      </c>
      <c r="AV708" t="str">
        <f t="shared" si="435"/>
        <v>5063</v>
      </c>
    </row>
    <row r="709" spans="1:48" x14ac:dyDescent="0.3">
      <c r="A709" t="s">
        <v>62</v>
      </c>
      <c r="B709" t="s">
        <v>1446</v>
      </c>
      <c r="C709" t="s">
        <v>63</v>
      </c>
      <c r="D709" t="s">
        <v>11</v>
      </c>
      <c r="E709" t="s">
        <v>1475</v>
      </c>
      <c r="F709" t="s">
        <v>1476</v>
      </c>
      <c r="H709" t="str">
        <f t="shared" si="400"/>
        <v>25 to 39 years_Visual and Performing Arts</v>
      </c>
      <c r="I709" t="str">
        <f t="shared" si="401"/>
        <v>Massachusetts</v>
      </c>
      <c r="J709" t="str">
        <f t="shared" si="402"/>
        <v>Visual and Performing Arts</v>
      </c>
      <c r="K709" t="str">
        <f t="shared" si="403"/>
        <v>25 to 39 years</v>
      </c>
      <c r="L709" t="str">
        <f t="shared" si="404"/>
        <v>52,646</v>
      </c>
      <c r="M709" t="str">
        <f t="shared" si="405"/>
        <v>±2,967</v>
      </c>
      <c r="O709" t="str">
        <f t="shared" si="406"/>
        <v>25_to_39_years_Visual_and_Performing_Arts</v>
      </c>
      <c r="P709" t="str">
        <f t="shared" si="407"/>
        <v>Massachusetts</v>
      </c>
      <c r="Q709" t="str">
        <f t="shared" si="408"/>
        <v>Visual_and_Performing_Arts</v>
      </c>
      <c r="R709" t="str">
        <f t="shared" si="409"/>
        <v>25_to_39_years</v>
      </c>
      <c r="S709" t="str">
        <f t="shared" si="410"/>
        <v>52,646</v>
      </c>
      <c r="T709" t="str">
        <f t="shared" si="411"/>
        <v>±2,967</v>
      </c>
      <c r="V709" t="str">
        <f t="shared" si="412"/>
        <v>25_to_39_years_Visual_and_Performing_Arts</v>
      </c>
      <c r="W709" t="str">
        <f t="shared" si="413"/>
        <v>Massachusetts</v>
      </c>
      <c r="X709" t="str">
        <f t="shared" si="414"/>
        <v>Visual_and_Performing_Arts</v>
      </c>
      <c r="Y709" t="str">
        <f t="shared" si="415"/>
        <v>25_to_39_years</v>
      </c>
      <c r="Z709" t="str">
        <f t="shared" si="416"/>
        <v>52646</v>
      </c>
      <c r="AA709" t="str">
        <f t="shared" si="417"/>
        <v>±2967</v>
      </c>
      <c r="AC709" t="str">
        <f t="shared" si="418"/>
        <v>25_to_39_years_Visual_and_Performing_Arts</v>
      </c>
      <c r="AD709" t="str">
        <f t="shared" si="419"/>
        <v>Massachusetts</v>
      </c>
      <c r="AE709" t="str">
        <f t="shared" si="420"/>
        <v>Visual_and_Performing_Arts</v>
      </c>
      <c r="AF709" t="str">
        <f t="shared" si="421"/>
        <v>25_to_39_years</v>
      </c>
      <c r="AG709" t="str">
        <f t="shared" si="422"/>
        <v>52646</v>
      </c>
      <c r="AH709" t="str">
        <f t="shared" si="423"/>
        <v>2967</v>
      </c>
      <c r="AJ709" t="str">
        <f t="shared" si="424"/>
        <v>25_to_39_years_Visual_and_Performing_Arts</v>
      </c>
      <c r="AK709" t="str">
        <f t="shared" si="425"/>
        <v>Massachusetts</v>
      </c>
      <c r="AL709" t="str">
        <f t="shared" si="426"/>
        <v>Visual_and_Performing_Arts</v>
      </c>
      <c r="AM709" t="str">
        <f t="shared" si="427"/>
        <v>25_to_39_years</v>
      </c>
      <c r="AN709" t="str">
        <f t="shared" si="428"/>
        <v>52646</v>
      </c>
      <c r="AO709" t="str">
        <f t="shared" si="429"/>
        <v>2967</v>
      </c>
      <c r="AQ709" t="str">
        <f t="shared" si="430"/>
        <v>25_to_39_years_Visual_and_Performing_Arts</v>
      </c>
      <c r="AR709" t="str">
        <f t="shared" si="431"/>
        <v>Massachusetts</v>
      </c>
      <c r="AS709" t="str">
        <f t="shared" si="432"/>
        <v>Visual_and_Performing_Arts</v>
      </c>
      <c r="AT709" t="str">
        <f t="shared" si="433"/>
        <v>25_to_39_years</v>
      </c>
      <c r="AU709" t="str">
        <f t="shared" si="434"/>
        <v>52646</v>
      </c>
      <c r="AV709" t="str">
        <f t="shared" si="435"/>
        <v>2967</v>
      </c>
    </row>
    <row r="710" spans="1:48" x14ac:dyDescent="0.3">
      <c r="A710" t="s">
        <v>66</v>
      </c>
      <c r="B710" t="s">
        <v>1446</v>
      </c>
      <c r="C710" t="s">
        <v>67</v>
      </c>
      <c r="D710" t="s">
        <v>11</v>
      </c>
      <c r="E710" t="s">
        <v>1477</v>
      </c>
      <c r="F710" t="s">
        <v>1478</v>
      </c>
      <c r="H710" t="str">
        <f t="shared" si="400"/>
        <v>25 to 39 years_Communications</v>
      </c>
      <c r="I710" t="str">
        <f t="shared" si="401"/>
        <v>Massachusetts</v>
      </c>
      <c r="J710" t="str">
        <f t="shared" si="402"/>
        <v>Communications</v>
      </c>
      <c r="K710" t="str">
        <f t="shared" si="403"/>
        <v>25 to 39 years</v>
      </c>
      <c r="L710" t="str">
        <f t="shared" si="404"/>
        <v>74,744</v>
      </c>
      <c r="M710" t="str">
        <f t="shared" si="405"/>
        <v>±3,212</v>
      </c>
      <c r="O710" t="str">
        <f t="shared" si="406"/>
        <v>25_to_39_years_Communications</v>
      </c>
      <c r="P710" t="str">
        <f t="shared" si="407"/>
        <v>Massachusetts</v>
      </c>
      <c r="Q710" t="str">
        <f t="shared" si="408"/>
        <v>Communications</v>
      </c>
      <c r="R710" t="str">
        <f t="shared" si="409"/>
        <v>25_to_39_years</v>
      </c>
      <c r="S710" t="str">
        <f t="shared" si="410"/>
        <v>74,744</v>
      </c>
      <c r="T710" t="str">
        <f t="shared" si="411"/>
        <v>±3,212</v>
      </c>
      <c r="V710" t="str">
        <f t="shared" si="412"/>
        <v>25_to_39_years_Communications</v>
      </c>
      <c r="W710" t="str">
        <f t="shared" si="413"/>
        <v>Massachusetts</v>
      </c>
      <c r="X710" t="str">
        <f t="shared" si="414"/>
        <v>Communications</v>
      </c>
      <c r="Y710" t="str">
        <f t="shared" si="415"/>
        <v>25_to_39_years</v>
      </c>
      <c r="Z710" t="str">
        <f t="shared" si="416"/>
        <v>74744</v>
      </c>
      <c r="AA710" t="str">
        <f t="shared" si="417"/>
        <v>±3212</v>
      </c>
      <c r="AC710" t="str">
        <f t="shared" si="418"/>
        <v>25_to_39_years_Communications</v>
      </c>
      <c r="AD710" t="str">
        <f t="shared" si="419"/>
        <v>Massachusetts</v>
      </c>
      <c r="AE710" t="str">
        <f t="shared" si="420"/>
        <v>Communications</v>
      </c>
      <c r="AF710" t="str">
        <f t="shared" si="421"/>
        <v>25_to_39_years</v>
      </c>
      <c r="AG710" t="str">
        <f t="shared" si="422"/>
        <v>74744</v>
      </c>
      <c r="AH710" t="str">
        <f t="shared" si="423"/>
        <v>3212</v>
      </c>
      <c r="AJ710" t="str">
        <f t="shared" si="424"/>
        <v>25_to_39_years_Communications</v>
      </c>
      <c r="AK710" t="str">
        <f t="shared" si="425"/>
        <v>Massachusetts</v>
      </c>
      <c r="AL710" t="str">
        <f t="shared" si="426"/>
        <v>Communications</v>
      </c>
      <c r="AM710" t="str">
        <f t="shared" si="427"/>
        <v>25_to_39_years</v>
      </c>
      <c r="AN710" t="str">
        <f t="shared" si="428"/>
        <v>74744</v>
      </c>
      <c r="AO710" t="str">
        <f t="shared" si="429"/>
        <v>3212</v>
      </c>
      <c r="AQ710" t="str">
        <f t="shared" si="430"/>
        <v>25_to_39_years_Communications</v>
      </c>
      <c r="AR710" t="str">
        <f t="shared" si="431"/>
        <v>Massachusetts</v>
      </c>
      <c r="AS710" t="str">
        <f t="shared" si="432"/>
        <v>Communications</v>
      </c>
      <c r="AT710" t="str">
        <f t="shared" si="433"/>
        <v>25_to_39_years</v>
      </c>
      <c r="AU710" t="str">
        <f t="shared" si="434"/>
        <v>74744</v>
      </c>
      <c r="AV710" t="str">
        <f t="shared" si="435"/>
        <v>3212</v>
      </c>
    </row>
    <row r="711" spans="1:48" x14ac:dyDescent="0.3">
      <c r="A711" t="s">
        <v>70</v>
      </c>
      <c r="B711" t="s">
        <v>1446</v>
      </c>
      <c r="C711" t="s">
        <v>71</v>
      </c>
      <c r="D711" t="s">
        <v>11</v>
      </c>
      <c r="E711" t="s">
        <v>1479</v>
      </c>
      <c r="F711" t="s">
        <v>1480</v>
      </c>
      <c r="H711" t="str">
        <f t="shared" si="400"/>
        <v>25 to 39 years_Other</v>
      </c>
      <c r="I711" t="str">
        <f t="shared" si="401"/>
        <v>Massachusetts</v>
      </c>
      <c r="J711" t="str">
        <f t="shared" si="402"/>
        <v>Other</v>
      </c>
      <c r="K711" t="str">
        <f t="shared" si="403"/>
        <v>25 to 39 years</v>
      </c>
      <c r="L711" t="str">
        <f t="shared" si="404"/>
        <v>63,067</v>
      </c>
      <c r="M711" t="str">
        <f t="shared" si="405"/>
        <v>±2,349</v>
      </c>
      <c r="O711" t="str">
        <f t="shared" si="406"/>
        <v>25_to_39_years_Other</v>
      </c>
      <c r="P711" t="str">
        <f t="shared" si="407"/>
        <v>Massachusetts</v>
      </c>
      <c r="Q711" t="str">
        <f t="shared" si="408"/>
        <v>Other</v>
      </c>
      <c r="R711" t="str">
        <f t="shared" si="409"/>
        <v>25_to_39_years</v>
      </c>
      <c r="S711" t="str">
        <f t="shared" si="410"/>
        <v>63,067</v>
      </c>
      <c r="T711" t="str">
        <f t="shared" si="411"/>
        <v>±2,349</v>
      </c>
      <c r="V711" t="str">
        <f t="shared" si="412"/>
        <v>25_to_39_years_Other</v>
      </c>
      <c r="W711" t="str">
        <f t="shared" si="413"/>
        <v>Massachusetts</v>
      </c>
      <c r="X711" t="str">
        <f t="shared" si="414"/>
        <v>Other</v>
      </c>
      <c r="Y711" t="str">
        <f t="shared" si="415"/>
        <v>25_to_39_years</v>
      </c>
      <c r="Z711" t="str">
        <f t="shared" si="416"/>
        <v>63067</v>
      </c>
      <c r="AA711" t="str">
        <f t="shared" si="417"/>
        <v>±2349</v>
      </c>
      <c r="AC711" t="str">
        <f t="shared" si="418"/>
        <v>25_to_39_years_Other</v>
      </c>
      <c r="AD711" t="str">
        <f t="shared" si="419"/>
        <v>Massachusetts</v>
      </c>
      <c r="AE711" t="str">
        <f t="shared" si="420"/>
        <v>Other</v>
      </c>
      <c r="AF711" t="str">
        <f t="shared" si="421"/>
        <v>25_to_39_years</v>
      </c>
      <c r="AG711" t="str">
        <f t="shared" si="422"/>
        <v>63067</v>
      </c>
      <c r="AH711" t="str">
        <f t="shared" si="423"/>
        <v>2349</v>
      </c>
      <c r="AJ711" t="str">
        <f t="shared" si="424"/>
        <v>25_to_39_years_Other</v>
      </c>
      <c r="AK711" t="str">
        <f t="shared" si="425"/>
        <v>Massachusetts</v>
      </c>
      <c r="AL711" t="str">
        <f t="shared" si="426"/>
        <v>Other</v>
      </c>
      <c r="AM711" t="str">
        <f t="shared" si="427"/>
        <v>25_to_39_years</v>
      </c>
      <c r="AN711" t="str">
        <f t="shared" si="428"/>
        <v>63067</v>
      </c>
      <c r="AO711" t="str">
        <f t="shared" si="429"/>
        <v>2349</v>
      </c>
      <c r="AQ711" t="str">
        <f t="shared" si="430"/>
        <v>25_to_39_years_Other</v>
      </c>
      <c r="AR711" t="str">
        <f t="shared" si="431"/>
        <v>Massachusetts</v>
      </c>
      <c r="AS711" t="str">
        <f t="shared" si="432"/>
        <v>Other</v>
      </c>
      <c r="AT711" t="str">
        <f t="shared" si="433"/>
        <v>25_to_39_years</v>
      </c>
      <c r="AU711" t="str">
        <f t="shared" si="434"/>
        <v>63067</v>
      </c>
      <c r="AV711" t="str">
        <f t="shared" si="435"/>
        <v>2349</v>
      </c>
    </row>
    <row r="712" spans="1:48" x14ac:dyDescent="0.3">
      <c r="A712" t="s">
        <v>74</v>
      </c>
      <c r="B712" t="s">
        <v>1446</v>
      </c>
      <c r="C712" t="s">
        <v>75</v>
      </c>
      <c r="D712" t="s">
        <v>75</v>
      </c>
      <c r="E712" t="s">
        <v>1481</v>
      </c>
      <c r="F712" t="s">
        <v>1482</v>
      </c>
      <c r="H712" t="str">
        <f t="shared" si="400"/>
        <v>40 to 64 years_40 to 64 years</v>
      </c>
      <c r="I712" t="str">
        <f t="shared" si="401"/>
        <v>Massachusetts</v>
      </c>
      <c r="J712" t="str">
        <f t="shared" si="402"/>
        <v>40 to 64 years</v>
      </c>
      <c r="K712" t="str">
        <f t="shared" si="403"/>
        <v>40 to 64 years</v>
      </c>
      <c r="L712" t="str">
        <f t="shared" si="404"/>
        <v>100,205</v>
      </c>
      <c r="M712" t="str">
        <f t="shared" si="405"/>
        <v>±1,230</v>
      </c>
      <c r="O712" t="str">
        <f t="shared" si="406"/>
        <v>40_to_64_years_40_to_64_years</v>
      </c>
      <c r="P712" t="str">
        <f t="shared" si="407"/>
        <v>Massachusetts</v>
      </c>
      <c r="Q712" t="str">
        <f t="shared" si="408"/>
        <v>40_to_64_years</v>
      </c>
      <c r="R712" t="str">
        <f t="shared" si="409"/>
        <v>40_to_64_years</v>
      </c>
      <c r="S712" t="str">
        <f t="shared" si="410"/>
        <v>100,205</v>
      </c>
      <c r="T712" t="str">
        <f t="shared" si="411"/>
        <v>±1,230</v>
      </c>
      <c r="V712" t="str">
        <f t="shared" si="412"/>
        <v>40_to_64_years_40_to_64_years</v>
      </c>
      <c r="W712" t="str">
        <f t="shared" si="413"/>
        <v>Massachusetts</v>
      </c>
      <c r="X712" t="str">
        <f t="shared" si="414"/>
        <v>40_to_64_years</v>
      </c>
      <c r="Y712" t="str">
        <f t="shared" si="415"/>
        <v>40_to_64_years</v>
      </c>
      <c r="Z712" t="str">
        <f t="shared" si="416"/>
        <v>100205</v>
      </c>
      <c r="AA712" t="str">
        <f t="shared" si="417"/>
        <v>±1230</v>
      </c>
      <c r="AC712" t="str">
        <f t="shared" si="418"/>
        <v>40_to_64_years_40_to_64_years</v>
      </c>
      <c r="AD712" t="str">
        <f t="shared" si="419"/>
        <v>Massachusetts</v>
      </c>
      <c r="AE712" t="str">
        <f t="shared" si="420"/>
        <v>40_to_64_years</v>
      </c>
      <c r="AF712" t="str">
        <f t="shared" si="421"/>
        <v>40_to_64_years</v>
      </c>
      <c r="AG712" t="str">
        <f t="shared" si="422"/>
        <v>100205</v>
      </c>
      <c r="AH712" t="str">
        <f t="shared" si="423"/>
        <v>1230</v>
      </c>
      <c r="AJ712" t="str">
        <f t="shared" si="424"/>
        <v>40_to_64_years_40_to_64_years</v>
      </c>
      <c r="AK712" t="str">
        <f t="shared" si="425"/>
        <v>Massachusetts</v>
      </c>
      <c r="AL712" t="str">
        <f t="shared" si="426"/>
        <v>40_to_64_years</v>
      </c>
      <c r="AM712" t="str">
        <f t="shared" si="427"/>
        <v>40_to_64_years</v>
      </c>
      <c r="AN712" t="str">
        <f t="shared" si="428"/>
        <v>100205</v>
      </c>
      <c r="AO712" t="str">
        <f t="shared" si="429"/>
        <v>1230</v>
      </c>
      <c r="AQ712" t="str">
        <f t="shared" si="430"/>
        <v>40_to_64_years_40_to_64_years</v>
      </c>
      <c r="AR712" t="str">
        <f t="shared" si="431"/>
        <v>Massachusetts</v>
      </c>
      <c r="AS712" t="str">
        <f t="shared" si="432"/>
        <v>40_to_64_years</v>
      </c>
      <c r="AT712" t="str">
        <f t="shared" si="433"/>
        <v>40_to_64_years</v>
      </c>
      <c r="AU712" t="str">
        <f t="shared" si="434"/>
        <v>100205</v>
      </c>
      <c r="AV712" t="str">
        <f t="shared" si="435"/>
        <v>1230</v>
      </c>
    </row>
    <row r="713" spans="1:48" x14ac:dyDescent="0.3">
      <c r="A713" t="s">
        <v>78</v>
      </c>
      <c r="B713" t="s">
        <v>1446</v>
      </c>
      <c r="C713" t="s">
        <v>15</v>
      </c>
      <c r="D713" t="s">
        <v>75</v>
      </c>
      <c r="E713" t="s">
        <v>1483</v>
      </c>
      <c r="F713" t="s">
        <v>1484</v>
      </c>
      <c r="H713" t="str">
        <f t="shared" si="400"/>
        <v>40 to 64 years_Computers, Mathematics and Statistics</v>
      </c>
      <c r="I713" t="str">
        <f t="shared" si="401"/>
        <v>Massachusetts</v>
      </c>
      <c r="J713" t="str">
        <f t="shared" si="402"/>
        <v>Computers, Mathematics and Statistics</v>
      </c>
      <c r="K713" t="str">
        <f t="shared" si="403"/>
        <v>40 to 64 years</v>
      </c>
      <c r="L713" t="str">
        <f t="shared" si="404"/>
        <v>128,788</v>
      </c>
      <c r="M713" t="str">
        <f t="shared" si="405"/>
        <v>±6,162</v>
      </c>
      <c r="O713" t="str">
        <f t="shared" si="406"/>
        <v>40_to_64_years_Computers,_Mathematics_and_Statistics</v>
      </c>
      <c r="P713" t="str">
        <f t="shared" si="407"/>
        <v>Massachusetts</v>
      </c>
      <c r="Q713" t="str">
        <f t="shared" si="408"/>
        <v>Computers,_Mathematics_and_Statistics</v>
      </c>
      <c r="R713" t="str">
        <f t="shared" si="409"/>
        <v>40_to_64_years</v>
      </c>
      <c r="S713" t="str">
        <f t="shared" si="410"/>
        <v>128,788</v>
      </c>
      <c r="T713" t="str">
        <f t="shared" si="411"/>
        <v>±6,162</v>
      </c>
      <c r="V713" t="str">
        <f t="shared" si="412"/>
        <v>40_to_64_years_Computers_Mathematics_and_Statistics</v>
      </c>
      <c r="W713" t="str">
        <f t="shared" si="413"/>
        <v>Massachusetts</v>
      </c>
      <c r="X713" t="str">
        <f t="shared" si="414"/>
        <v>Computers_Mathematics_and_Statistics</v>
      </c>
      <c r="Y713" t="str">
        <f t="shared" si="415"/>
        <v>40_to_64_years</v>
      </c>
      <c r="Z713" t="str">
        <f t="shared" si="416"/>
        <v>128788</v>
      </c>
      <c r="AA713" t="str">
        <f t="shared" si="417"/>
        <v>±6162</v>
      </c>
      <c r="AC713" t="str">
        <f t="shared" si="418"/>
        <v>40_to_64_years_Computers_Mathematics_and_Statistics</v>
      </c>
      <c r="AD713" t="str">
        <f t="shared" si="419"/>
        <v>Massachusetts</v>
      </c>
      <c r="AE713" t="str">
        <f t="shared" si="420"/>
        <v>Computers_Mathematics_and_Statistics</v>
      </c>
      <c r="AF713" t="str">
        <f t="shared" si="421"/>
        <v>40_to_64_years</v>
      </c>
      <c r="AG713" t="str">
        <f t="shared" si="422"/>
        <v>128788</v>
      </c>
      <c r="AH713" t="str">
        <f t="shared" si="423"/>
        <v>6162</v>
      </c>
      <c r="AJ713" t="str">
        <f t="shared" si="424"/>
        <v>40_to_64_years_Computers_Mathematics_and_Statistics</v>
      </c>
      <c r="AK713" t="str">
        <f t="shared" si="425"/>
        <v>Massachusetts</v>
      </c>
      <c r="AL713" t="str">
        <f t="shared" si="426"/>
        <v>Computers_Mathematics_and_Statistics</v>
      </c>
      <c r="AM713" t="str">
        <f t="shared" si="427"/>
        <v>40_to_64_years</v>
      </c>
      <c r="AN713" t="str">
        <f t="shared" si="428"/>
        <v>128788</v>
      </c>
      <c r="AO713" t="str">
        <f t="shared" si="429"/>
        <v>6162</v>
      </c>
      <c r="AQ713" t="str">
        <f t="shared" si="430"/>
        <v>40_to_64_years_Computers_Mathematics_and_Statistics</v>
      </c>
      <c r="AR713" t="str">
        <f t="shared" si="431"/>
        <v>Massachusetts</v>
      </c>
      <c r="AS713" t="str">
        <f t="shared" si="432"/>
        <v>Computers_Mathematics_and_Statistics</v>
      </c>
      <c r="AT713" t="str">
        <f t="shared" si="433"/>
        <v>40_to_64_years</v>
      </c>
      <c r="AU713" t="str">
        <f t="shared" si="434"/>
        <v>128788</v>
      </c>
      <c r="AV713" t="str">
        <f t="shared" si="435"/>
        <v>6162</v>
      </c>
    </row>
    <row r="714" spans="1:48" x14ac:dyDescent="0.3">
      <c r="A714" t="s">
        <v>81</v>
      </c>
      <c r="B714" t="s">
        <v>1446</v>
      </c>
      <c r="C714" t="s">
        <v>19</v>
      </c>
      <c r="D714" t="s">
        <v>75</v>
      </c>
      <c r="E714" t="s">
        <v>1485</v>
      </c>
      <c r="F714" t="s">
        <v>1486</v>
      </c>
      <c r="H714" t="str">
        <f t="shared" si="400"/>
        <v>40 to 64 years_Biological, Agricultural, and Environmental Sciences</v>
      </c>
      <c r="I714" t="str">
        <f t="shared" si="401"/>
        <v>Massachusetts</v>
      </c>
      <c r="J714" t="str">
        <f t="shared" si="402"/>
        <v>Biological, Agricultural, and Environmental Sciences</v>
      </c>
      <c r="K714" t="str">
        <f t="shared" si="403"/>
        <v>40 to 64 years</v>
      </c>
      <c r="L714" t="str">
        <f t="shared" si="404"/>
        <v>107,201</v>
      </c>
      <c r="M714" t="str">
        <f t="shared" si="405"/>
        <v>±13,577</v>
      </c>
      <c r="O714" t="str">
        <f t="shared" si="406"/>
        <v>40_to_64_years_Biological,_Agricultural,_and_Environmental_Sciences</v>
      </c>
      <c r="P714" t="str">
        <f t="shared" si="407"/>
        <v>Massachusetts</v>
      </c>
      <c r="Q714" t="str">
        <f t="shared" si="408"/>
        <v>Biological,_Agricultural,_and_Environmental_Sciences</v>
      </c>
      <c r="R714" t="str">
        <f t="shared" si="409"/>
        <v>40_to_64_years</v>
      </c>
      <c r="S714" t="str">
        <f t="shared" si="410"/>
        <v>107,201</v>
      </c>
      <c r="T714" t="str">
        <f t="shared" si="411"/>
        <v>±13,577</v>
      </c>
      <c r="V714" t="str">
        <f t="shared" si="412"/>
        <v>40_to_64_years_Biological_Agricultural_and_Environmental_Sciences</v>
      </c>
      <c r="W714" t="str">
        <f t="shared" si="413"/>
        <v>Massachusetts</v>
      </c>
      <c r="X714" t="str">
        <f t="shared" si="414"/>
        <v>Biological_Agricultural_and_Environmental_Sciences</v>
      </c>
      <c r="Y714" t="str">
        <f t="shared" si="415"/>
        <v>40_to_64_years</v>
      </c>
      <c r="Z714" t="str">
        <f t="shared" si="416"/>
        <v>107201</v>
      </c>
      <c r="AA714" t="str">
        <f t="shared" si="417"/>
        <v>±13577</v>
      </c>
      <c r="AC714" t="str">
        <f t="shared" si="418"/>
        <v>40_to_64_years_Biological_Agricultural_and_Environmental_Sciences</v>
      </c>
      <c r="AD714" t="str">
        <f t="shared" si="419"/>
        <v>Massachusetts</v>
      </c>
      <c r="AE714" t="str">
        <f t="shared" si="420"/>
        <v>Biological_Agricultural_and_Environmental_Sciences</v>
      </c>
      <c r="AF714" t="str">
        <f t="shared" si="421"/>
        <v>40_to_64_years</v>
      </c>
      <c r="AG714" t="str">
        <f t="shared" si="422"/>
        <v>107201</v>
      </c>
      <c r="AH714" t="str">
        <f t="shared" si="423"/>
        <v>13577</v>
      </c>
      <c r="AJ714" t="str">
        <f t="shared" si="424"/>
        <v>40_to_64_years_Biological_Agricultural_and_Environmental_Sciences</v>
      </c>
      <c r="AK714" t="str">
        <f t="shared" si="425"/>
        <v>Massachusetts</v>
      </c>
      <c r="AL714" t="str">
        <f t="shared" si="426"/>
        <v>Biological_Agricultural_and_Environmental_Sciences</v>
      </c>
      <c r="AM714" t="str">
        <f t="shared" si="427"/>
        <v>40_to_64_years</v>
      </c>
      <c r="AN714" t="str">
        <f t="shared" si="428"/>
        <v>107201</v>
      </c>
      <c r="AO714" t="str">
        <f t="shared" si="429"/>
        <v>13577</v>
      </c>
      <c r="AQ714" t="str">
        <f t="shared" si="430"/>
        <v>40_to_64_years_Biological_Agricultural_and_Environmental_Sciences</v>
      </c>
      <c r="AR714" t="str">
        <f t="shared" si="431"/>
        <v>Massachusetts</v>
      </c>
      <c r="AS714" t="str">
        <f t="shared" si="432"/>
        <v>Biological_Agricultural_and_Environmental_Sciences</v>
      </c>
      <c r="AT714" t="str">
        <f t="shared" si="433"/>
        <v>40_to_64_years</v>
      </c>
      <c r="AU714" t="str">
        <f t="shared" si="434"/>
        <v>107201</v>
      </c>
      <c r="AV714" t="str">
        <f t="shared" si="435"/>
        <v>13577</v>
      </c>
    </row>
    <row r="715" spans="1:48" x14ac:dyDescent="0.3">
      <c r="A715" t="s">
        <v>84</v>
      </c>
      <c r="B715" t="s">
        <v>1446</v>
      </c>
      <c r="C715" t="s">
        <v>23</v>
      </c>
      <c r="D715" t="s">
        <v>75</v>
      </c>
      <c r="E715" t="s">
        <v>1487</v>
      </c>
      <c r="F715" t="s">
        <v>252</v>
      </c>
      <c r="H715" t="str">
        <f t="shared" si="400"/>
        <v>40 to 64 years_Physical and Related Sciences</v>
      </c>
      <c r="I715" t="str">
        <f t="shared" si="401"/>
        <v>Massachusetts</v>
      </c>
      <c r="J715" t="str">
        <f t="shared" si="402"/>
        <v>Physical and Related Sciences</v>
      </c>
      <c r="K715" t="str">
        <f t="shared" si="403"/>
        <v>40 to 64 years</v>
      </c>
      <c r="L715" t="str">
        <f t="shared" si="404"/>
        <v>122,084</v>
      </c>
      <c r="M715" t="str">
        <f t="shared" si="405"/>
        <v>±7,524</v>
      </c>
      <c r="O715" t="str">
        <f t="shared" si="406"/>
        <v>40_to_64_years_Physical_and_Related_Sciences</v>
      </c>
      <c r="P715" t="str">
        <f t="shared" si="407"/>
        <v>Massachusetts</v>
      </c>
      <c r="Q715" t="str">
        <f t="shared" si="408"/>
        <v>Physical_and_Related_Sciences</v>
      </c>
      <c r="R715" t="str">
        <f t="shared" si="409"/>
        <v>40_to_64_years</v>
      </c>
      <c r="S715" t="str">
        <f t="shared" si="410"/>
        <v>122,084</v>
      </c>
      <c r="T715" t="str">
        <f t="shared" si="411"/>
        <v>±7,524</v>
      </c>
      <c r="V715" t="str">
        <f t="shared" si="412"/>
        <v>40_to_64_years_Physical_and_Related_Sciences</v>
      </c>
      <c r="W715" t="str">
        <f t="shared" si="413"/>
        <v>Massachusetts</v>
      </c>
      <c r="X715" t="str">
        <f t="shared" si="414"/>
        <v>Physical_and_Related_Sciences</v>
      </c>
      <c r="Y715" t="str">
        <f t="shared" si="415"/>
        <v>40_to_64_years</v>
      </c>
      <c r="Z715" t="str">
        <f t="shared" si="416"/>
        <v>122084</v>
      </c>
      <c r="AA715" t="str">
        <f t="shared" si="417"/>
        <v>±7524</v>
      </c>
      <c r="AC715" t="str">
        <f t="shared" si="418"/>
        <v>40_to_64_years_Physical_and_Related_Sciences</v>
      </c>
      <c r="AD715" t="str">
        <f t="shared" si="419"/>
        <v>Massachusetts</v>
      </c>
      <c r="AE715" t="str">
        <f t="shared" si="420"/>
        <v>Physical_and_Related_Sciences</v>
      </c>
      <c r="AF715" t="str">
        <f t="shared" si="421"/>
        <v>40_to_64_years</v>
      </c>
      <c r="AG715" t="str">
        <f t="shared" si="422"/>
        <v>122084</v>
      </c>
      <c r="AH715" t="str">
        <f t="shared" si="423"/>
        <v>7524</v>
      </c>
      <c r="AJ715" t="str">
        <f t="shared" si="424"/>
        <v>40_to_64_years_Physical_and_Related_Sciences</v>
      </c>
      <c r="AK715" t="str">
        <f t="shared" si="425"/>
        <v>Massachusetts</v>
      </c>
      <c r="AL715" t="str">
        <f t="shared" si="426"/>
        <v>Physical_and_Related_Sciences</v>
      </c>
      <c r="AM715" t="str">
        <f t="shared" si="427"/>
        <v>40_to_64_years</v>
      </c>
      <c r="AN715" t="str">
        <f t="shared" si="428"/>
        <v>122084</v>
      </c>
      <c r="AO715" t="str">
        <f t="shared" si="429"/>
        <v>7524</v>
      </c>
      <c r="AQ715" t="str">
        <f t="shared" si="430"/>
        <v>40_to_64_years_Physical_and_Related_Sciences</v>
      </c>
      <c r="AR715" t="str">
        <f t="shared" si="431"/>
        <v>Massachusetts</v>
      </c>
      <c r="AS715" t="str">
        <f t="shared" si="432"/>
        <v>Physical_and_Related_Sciences</v>
      </c>
      <c r="AT715" t="str">
        <f t="shared" si="433"/>
        <v>40_to_64_years</v>
      </c>
      <c r="AU715" t="str">
        <f t="shared" si="434"/>
        <v>122084</v>
      </c>
      <c r="AV715" t="str">
        <f t="shared" si="435"/>
        <v>7524</v>
      </c>
    </row>
    <row r="716" spans="1:48" x14ac:dyDescent="0.3">
      <c r="A716" t="s">
        <v>87</v>
      </c>
      <c r="B716" t="s">
        <v>1446</v>
      </c>
      <c r="C716" t="s">
        <v>27</v>
      </c>
      <c r="D716" t="s">
        <v>75</v>
      </c>
      <c r="E716" t="s">
        <v>1488</v>
      </c>
      <c r="F716" t="s">
        <v>1489</v>
      </c>
      <c r="H716" t="str">
        <f t="shared" si="400"/>
        <v>40 to 64 years_Psychology</v>
      </c>
      <c r="I716" t="str">
        <f t="shared" si="401"/>
        <v>Massachusetts</v>
      </c>
      <c r="J716" t="str">
        <f t="shared" si="402"/>
        <v>Psychology</v>
      </c>
      <c r="K716" t="str">
        <f t="shared" si="403"/>
        <v>40 to 64 years</v>
      </c>
      <c r="L716" t="str">
        <f t="shared" si="404"/>
        <v>84,328</v>
      </c>
      <c r="M716" t="str">
        <f t="shared" si="405"/>
        <v>±4,001</v>
      </c>
      <c r="O716" t="str">
        <f t="shared" si="406"/>
        <v>40_to_64_years_Psychology</v>
      </c>
      <c r="P716" t="str">
        <f t="shared" si="407"/>
        <v>Massachusetts</v>
      </c>
      <c r="Q716" t="str">
        <f t="shared" si="408"/>
        <v>Psychology</v>
      </c>
      <c r="R716" t="str">
        <f t="shared" si="409"/>
        <v>40_to_64_years</v>
      </c>
      <c r="S716" t="str">
        <f t="shared" si="410"/>
        <v>84,328</v>
      </c>
      <c r="T716" t="str">
        <f t="shared" si="411"/>
        <v>±4,001</v>
      </c>
      <c r="V716" t="str">
        <f t="shared" si="412"/>
        <v>40_to_64_years_Psychology</v>
      </c>
      <c r="W716" t="str">
        <f t="shared" si="413"/>
        <v>Massachusetts</v>
      </c>
      <c r="X716" t="str">
        <f t="shared" si="414"/>
        <v>Psychology</v>
      </c>
      <c r="Y716" t="str">
        <f t="shared" si="415"/>
        <v>40_to_64_years</v>
      </c>
      <c r="Z716" t="str">
        <f t="shared" si="416"/>
        <v>84328</v>
      </c>
      <c r="AA716" t="str">
        <f t="shared" si="417"/>
        <v>±4001</v>
      </c>
      <c r="AC716" t="str">
        <f t="shared" si="418"/>
        <v>40_to_64_years_Psychology</v>
      </c>
      <c r="AD716" t="str">
        <f t="shared" si="419"/>
        <v>Massachusetts</v>
      </c>
      <c r="AE716" t="str">
        <f t="shared" si="420"/>
        <v>Psychology</v>
      </c>
      <c r="AF716" t="str">
        <f t="shared" si="421"/>
        <v>40_to_64_years</v>
      </c>
      <c r="AG716" t="str">
        <f t="shared" si="422"/>
        <v>84328</v>
      </c>
      <c r="AH716" t="str">
        <f t="shared" si="423"/>
        <v>4001</v>
      </c>
      <c r="AJ716" t="str">
        <f t="shared" si="424"/>
        <v>40_to_64_years_Psychology</v>
      </c>
      <c r="AK716" t="str">
        <f t="shared" si="425"/>
        <v>Massachusetts</v>
      </c>
      <c r="AL716" t="str">
        <f t="shared" si="426"/>
        <v>Psychology</v>
      </c>
      <c r="AM716" t="str">
        <f t="shared" si="427"/>
        <v>40_to_64_years</v>
      </c>
      <c r="AN716" t="str">
        <f t="shared" si="428"/>
        <v>84328</v>
      </c>
      <c r="AO716" t="str">
        <f t="shared" si="429"/>
        <v>4001</v>
      </c>
      <c r="AQ716" t="str">
        <f t="shared" si="430"/>
        <v>40_to_64_years_Psychology</v>
      </c>
      <c r="AR716" t="str">
        <f t="shared" si="431"/>
        <v>Massachusetts</v>
      </c>
      <c r="AS716" t="str">
        <f t="shared" si="432"/>
        <v>Psychology</v>
      </c>
      <c r="AT716" t="str">
        <f t="shared" si="433"/>
        <v>40_to_64_years</v>
      </c>
      <c r="AU716" t="str">
        <f t="shared" si="434"/>
        <v>84328</v>
      </c>
      <c r="AV716" t="str">
        <f t="shared" si="435"/>
        <v>4001</v>
      </c>
    </row>
    <row r="717" spans="1:48" x14ac:dyDescent="0.3">
      <c r="A717" t="s">
        <v>90</v>
      </c>
      <c r="B717" t="s">
        <v>1446</v>
      </c>
      <c r="C717" t="s">
        <v>31</v>
      </c>
      <c r="D717" t="s">
        <v>75</v>
      </c>
      <c r="E717" t="s">
        <v>1490</v>
      </c>
      <c r="F717" t="s">
        <v>279</v>
      </c>
      <c r="H717" t="str">
        <f t="shared" si="400"/>
        <v>40 to 64 years_Social Sciences</v>
      </c>
      <c r="I717" t="str">
        <f t="shared" si="401"/>
        <v>Massachusetts</v>
      </c>
      <c r="J717" t="str">
        <f t="shared" si="402"/>
        <v>Social Sciences</v>
      </c>
      <c r="K717" t="str">
        <f t="shared" si="403"/>
        <v>40 to 64 years</v>
      </c>
      <c r="L717" t="str">
        <f t="shared" si="404"/>
        <v>104,545</v>
      </c>
      <c r="M717" t="str">
        <f t="shared" si="405"/>
        <v>±3,489</v>
      </c>
      <c r="O717" t="str">
        <f t="shared" si="406"/>
        <v>40_to_64_years_Social_Sciences</v>
      </c>
      <c r="P717" t="str">
        <f t="shared" si="407"/>
        <v>Massachusetts</v>
      </c>
      <c r="Q717" t="str">
        <f t="shared" si="408"/>
        <v>Social_Sciences</v>
      </c>
      <c r="R717" t="str">
        <f t="shared" si="409"/>
        <v>40_to_64_years</v>
      </c>
      <c r="S717" t="str">
        <f t="shared" si="410"/>
        <v>104,545</v>
      </c>
      <c r="T717" t="str">
        <f t="shared" si="411"/>
        <v>±3,489</v>
      </c>
      <c r="V717" t="str">
        <f t="shared" si="412"/>
        <v>40_to_64_years_Social_Sciences</v>
      </c>
      <c r="W717" t="str">
        <f t="shared" si="413"/>
        <v>Massachusetts</v>
      </c>
      <c r="X717" t="str">
        <f t="shared" si="414"/>
        <v>Social_Sciences</v>
      </c>
      <c r="Y717" t="str">
        <f t="shared" si="415"/>
        <v>40_to_64_years</v>
      </c>
      <c r="Z717" t="str">
        <f t="shared" si="416"/>
        <v>104545</v>
      </c>
      <c r="AA717" t="str">
        <f t="shared" si="417"/>
        <v>±3489</v>
      </c>
      <c r="AC717" t="str">
        <f t="shared" si="418"/>
        <v>40_to_64_years_Social_Sciences</v>
      </c>
      <c r="AD717" t="str">
        <f t="shared" si="419"/>
        <v>Massachusetts</v>
      </c>
      <c r="AE717" t="str">
        <f t="shared" si="420"/>
        <v>Social_Sciences</v>
      </c>
      <c r="AF717" t="str">
        <f t="shared" si="421"/>
        <v>40_to_64_years</v>
      </c>
      <c r="AG717" t="str">
        <f t="shared" si="422"/>
        <v>104545</v>
      </c>
      <c r="AH717" t="str">
        <f t="shared" si="423"/>
        <v>3489</v>
      </c>
      <c r="AJ717" t="str">
        <f t="shared" si="424"/>
        <v>40_to_64_years_Social_Sciences</v>
      </c>
      <c r="AK717" t="str">
        <f t="shared" si="425"/>
        <v>Massachusetts</v>
      </c>
      <c r="AL717" t="str">
        <f t="shared" si="426"/>
        <v>Social_Sciences</v>
      </c>
      <c r="AM717" t="str">
        <f t="shared" si="427"/>
        <v>40_to_64_years</v>
      </c>
      <c r="AN717" t="str">
        <f t="shared" si="428"/>
        <v>104545</v>
      </c>
      <c r="AO717" t="str">
        <f t="shared" si="429"/>
        <v>3489</v>
      </c>
      <c r="AQ717" t="str">
        <f t="shared" si="430"/>
        <v>40_to_64_years_Social_Sciences</v>
      </c>
      <c r="AR717" t="str">
        <f t="shared" si="431"/>
        <v>Massachusetts</v>
      </c>
      <c r="AS717" t="str">
        <f t="shared" si="432"/>
        <v>Social_Sciences</v>
      </c>
      <c r="AT717" t="str">
        <f t="shared" si="433"/>
        <v>40_to_64_years</v>
      </c>
      <c r="AU717" t="str">
        <f t="shared" si="434"/>
        <v>104545</v>
      </c>
      <c r="AV717" t="str">
        <f t="shared" si="435"/>
        <v>3489</v>
      </c>
    </row>
    <row r="718" spans="1:48" x14ac:dyDescent="0.3">
      <c r="A718" t="s">
        <v>93</v>
      </c>
      <c r="B718" t="s">
        <v>1446</v>
      </c>
      <c r="C718" t="s">
        <v>35</v>
      </c>
      <c r="D718" t="s">
        <v>75</v>
      </c>
      <c r="E718" t="s">
        <v>1491</v>
      </c>
      <c r="F718" t="s">
        <v>1492</v>
      </c>
      <c r="H718" t="str">
        <f t="shared" si="400"/>
        <v>40 to 64 years_Engineering</v>
      </c>
      <c r="I718" t="str">
        <f t="shared" si="401"/>
        <v>Massachusetts</v>
      </c>
      <c r="J718" t="str">
        <f t="shared" si="402"/>
        <v>Engineering</v>
      </c>
      <c r="K718" t="str">
        <f t="shared" si="403"/>
        <v>40 to 64 years</v>
      </c>
      <c r="L718" t="str">
        <f t="shared" si="404"/>
        <v>143,339</v>
      </c>
      <c r="M718" t="str">
        <f t="shared" si="405"/>
        <v>±5,963</v>
      </c>
      <c r="O718" t="str">
        <f t="shared" si="406"/>
        <v>40_to_64_years_Engineering</v>
      </c>
      <c r="P718" t="str">
        <f t="shared" si="407"/>
        <v>Massachusetts</v>
      </c>
      <c r="Q718" t="str">
        <f t="shared" si="408"/>
        <v>Engineering</v>
      </c>
      <c r="R718" t="str">
        <f t="shared" si="409"/>
        <v>40_to_64_years</v>
      </c>
      <c r="S718" t="str">
        <f t="shared" si="410"/>
        <v>143,339</v>
      </c>
      <c r="T718" t="str">
        <f t="shared" si="411"/>
        <v>±5,963</v>
      </c>
      <c r="V718" t="str">
        <f t="shared" si="412"/>
        <v>40_to_64_years_Engineering</v>
      </c>
      <c r="W718" t="str">
        <f t="shared" si="413"/>
        <v>Massachusetts</v>
      </c>
      <c r="X718" t="str">
        <f t="shared" si="414"/>
        <v>Engineering</v>
      </c>
      <c r="Y718" t="str">
        <f t="shared" si="415"/>
        <v>40_to_64_years</v>
      </c>
      <c r="Z718" t="str">
        <f t="shared" si="416"/>
        <v>143339</v>
      </c>
      <c r="AA718" t="str">
        <f t="shared" si="417"/>
        <v>±5963</v>
      </c>
      <c r="AC718" t="str">
        <f t="shared" si="418"/>
        <v>40_to_64_years_Engineering</v>
      </c>
      <c r="AD718" t="str">
        <f t="shared" si="419"/>
        <v>Massachusetts</v>
      </c>
      <c r="AE718" t="str">
        <f t="shared" si="420"/>
        <v>Engineering</v>
      </c>
      <c r="AF718" t="str">
        <f t="shared" si="421"/>
        <v>40_to_64_years</v>
      </c>
      <c r="AG718" t="str">
        <f t="shared" si="422"/>
        <v>143339</v>
      </c>
      <c r="AH718" t="str">
        <f t="shared" si="423"/>
        <v>5963</v>
      </c>
      <c r="AJ718" t="str">
        <f t="shared" si="424"/>
        <v>40_to_64_years_Engineering</v>
      </c>
      <c r="AK718" t="str">
        <f t="shared" si="425"/>
        <v>Massachusetts</v>
      </c>
      <c r="AL718" t="str">
        <f t="shared" si="426"/>
        <v>Engineering</v>
      </c>
      <c r="AM718" t="str">
        <f t="shared" si="427"/>
        <v>40_to_64_years</v>
      </c>
      <c r="AN718" t="str">
        <f t="shared" si="428"/>
        <v>143339</v>
      </c>
      <c r="AO718" t="str">
        <f t="shared" si="429"/>
        <v>5963</v>
      </c>
      <c r="AQ718" t="str">
        <f t="shared" si="430"/>
        <v>40_to_64_years_Engineering</v>
      </c>
      <c r="AR718" t="str">
        <f t="shared" si="431"/>
        <v>Massachusetts</v>
      </c>
      <c r="AS718" t="str">
        <f t="shared" si="432"/>
        <v>Engineering</v>
      </c>
      <c r="AT718" t="str">
        <f t="shared" si="433"/>
        <v>40_to_64_years</v>
      </c>
      <c r="AU718" t="str">
        <f t="shared" si="434"/>
        <v>143339</v>
      </c>
      <c r="AV718" t="str">
        <f t="shared" si="435"/>
        <v>5963</v>
      </c>
    </row>
    <row r="719" spans="1:48" x14ac:dyDescent="0.3">
      <c r="A719" t="s">
        <v>96</v>
      </c>
      <c r="B719" t="s">
        <v>1446</v>
      </c>
      <c r="C719" t="s">
        <v>39</v>
      </c>
      <c r="D719" t="s">
        <v>75</v>
      </c>
      <c r="E719" t="s">
        <v>1493</v>
      </c>
      <c r="F719" t="s">
        <v>1494</v>
      </c>
      <c r="H719" t="str">
        <f t="shared" si="400"/>
        <v>40 to 64 years_Multidisciplinary Studies</v>
      </c>
      <c r="I719" t="str">
        <f t="shared" si="401"/>
        <v>Massachusetts</v>
      </c>
      <c r="J719" t="str">
        <f t="shared" si="402"/>
        <v>Multidisciplinary Studies</v>
      </c>
      <c r="K719" t="str">
        <f t="shared" si="403"/>
        <v>40 to 64 years</v>
      </c>
      <c r="L719" t="str">
        <f t="shared" si="404"/>
        <v>84,727</v>
      </c>
      <c r="M719" t="str">
        <f t="shared" si="405"/>
        <v>±13,631</v>
      </c>
      <c r="O719" t="str">
        <f t="shared" si="406"/>
        <v>40_to_64_years_Multidisciplinary_Studies</v>
      </c>
      <c r="P719" t="str">
        <f t="shared" si="407"/>
        <v>Massachusetts</v>
      </c>
      <c r="Q719" t="str">
        <f t="shared" si="408"/>
        <v>Multidisciplinary_Studies</v>
      </c>
      <c r="R719" t="str">
        <f t="shared" si="409"/>
        <v>40_to_64_years</v>
      </c>
      <c r="S719" t="str">
        <f t="shared" si="410"/>
        <v>84,727</v>
      </c>
      <c r="T719" t="str">
        <f t="shared" si="411"/>
        <v>±13,631</v>
      </c>
      <c r="V719" t="str">
        <f t="shared" si="412"/>
        <v>40_to_64_years_Multidisciplinary_Studies</v>
      </c>
      <c r="W719" t="str">
        <f t="shared" si="413"/>
        <v>Massachusetts</v>
      </c>
      <c r="X719" t="str">
        <f t="shared" si="414"/>
        <v>Multidisciplinary_Studies</v>
      </c>
      <c r="Y719" t="str">
        <f t="shared" si="415"/>
        <v>40_to_64_years</v>
      </c>
      <c r="Z719" t="str">
        <f t="shared" si="416"/>
        <v>84727</v>
      </c>
      <c r="AA719" t="str">
        <f t="shared" si="417"/>
        <v>±13631</v>
      </c>
      <c r="AC719" t="str">
        <f t="shared" si="418"/>
        <v>40_to_64_years_Multidisciplinary_Studies</v>
      </c>
      <c r="AD719" t="str">
        <f t="shared" si="419"/>
        <v>Massachusetts</v>
      </c>
      <c r="AE719" t="str">
        <f t="shared" si="420"/>
        <v>Multidisciplinary_Studies</v>
      </c>
      <c r="AF719" t="str">
        <f t="shared" si="421"/>
        <v>40_to_64_years</v>
      </c>
      <c r="AG719" t="str">
        <f t="shared" si="422"/>
        <v>84727</v>
      </c>
      <c r="AH719" t="str">
        <f t="shared" si="423"/>
        <v>13631</v>
      </c>
      <c r="AJ719" t="str">
        <f t="shared" si="424"/>
        <v>40_to_64_years_Multidisciplinary_Studies</v>
      </c>
      <c r="AK719" t="str">
        <f t="shared" si="425"/>
        <v>Massachusetts</v>
      </c>
      <c r="AL719" t="str">
        <f t="shared" si="426"/>
        <v>Multidisciplinary_Studies</v>
      </c>
      <c r="AM719" t="str">
        <f t="shared" si="427"/>
        <v>40_to_64_years</v>
      </c>
      <c r="AN719" t="str">
        <f t="shared" si="428"/>
        <v>84727</v>
      </c>
      <c r="AO719" t="str">
        <f t="shared" si="429"/>
        <v>13631</v>
      </c>
      <c r="AQ719" t="str">
        <f t="shared" si="430"/>
        <v>40_to_64_years_Multidisciplinary_Studies</v>
      </c>
      <c r="AR719" t="str">
        <f t="shared" si="431"/>
        <v>Massachusetts</v>
      </c>
      <c r="AS719" t="str">
        <f t="shared" si="432"/>
        <v>Multidisciplinary_Studies</v>
      </c>
      <c r="AT719" t="str">
        <f t="shared" si="433"/>
        <v>40_to_64_years</v>
      </c>
      <c r="AU719" t="str">
        <f t="shared" si="434"/>
        <v>84727</v>
      </c>
      <c r="AV719" t="str">
        <f t="shared" si="435"/>
        <v>13631</v>
      </c>
    </row>
    <row r="720" spans="1:48" x14ac:dyDescent="0.3">
      <c r="A720" t="s">
        <v>99</v>
      </c>
      <c r="B720" t="s">
        <v>1446</v>
      </c>
      <c r="C720" t="s">
        <v>43</v>
      </c>
      <c r="D720" t="s">
        <v>75</v>
      </c>
      <c r="E720" t="s">
        <v>1495</v>
      </c>
      <c r="F720" t="s">
        <v>1496</v>
      </c>
      <c r="H720" t="str">
        <f t="shared" si="400"/>
        <v>40 to 64 years_Science and Engineering Related Fields</v>
      </c>
      <c r="I720" t="str">
        <f t="shared" si="401"/>
        <v>Massachusetts</v>
      </c>
      <c r="J720" t="str">
        <f t="shared" si="402"/>
        <v>Science and Engineering Related Fields</v>
      </c>
      <c r="K720" t="str">
        <f t="shared" si="403"/>
        <v>40 to 64 years</v>
      </c>
      <c r="L720" t="str">
        <f t="shared" si="404"/>
        <v>101,842</v>
      </c>
      <c r="M720" t="str">
        <f t="shared" si="405"/>
        <v>±2,884</v>
      </c>
      <c r="O720" t="str">
        <f t="shared" si="406"/>
        <v>40_to_64_years_Science_and_Engineering_Related_Fields</v>
      </c>
      <c r="P720" t="str">
        <f t="shared" si="407"/>
        <v>Massachusetts</v>
      </c>
      <c r="Q720" t="str">
        <f t="shared" si="408"/>
        <v>Science_and_Engineering_Related_Fields</v>
      </c>
      <c r="R720" t="str">
        <f t="shared" si="409"/>
        <v>40_to_64_years</v>
      </c>
      <c r="S720" t="str">
        <f t="shared" si="410"/>
        <v>101,842</v>
      </c>
      <c r="T720" t="str">
        <f t="shared" si="411"/>
        <v>±2,884</v>
      </c>
      <c r="V720" t="str">
        <f t="shared" si="412"/>
        <v>40_to_64_years_Science_and_Engineering_Related_Fields</v>
      </c>
      <c r="W720" t="str">
        <f t="shared" si="413"/>
        <v>Massachusetts</v>
      </c>
      <c r="X720" t="str">
        <f t="shared" si="414"/>
        <v>Science_and_Engineering_Related_Fields</v>
      </c>
      <c r="Y720" t="str">
        <f t="shared" si="415"/>
        <v>40_to_64_years</v>
      </c>
      <c r="Z720" t="str">
        <f t="shared" si="416"/>
        <v>101842</v>
      </c>
      <c r="AA720" t="str">
        <f t="shared" si="417"/>
        <v>±2884</v>
      </c>
      <c r="AC720" t="str">
        <f t="shared" si="418"/>
        <v>40_to_64_years_Science_and_Engineering_Related_Fields</v>
      </c>
      <c r="AD720" t="str">
        <f t="shared" si="419"/>
        <v>Massachusetts</v>
      </c>
      <c r="AE720" t="str">
        <f t="shared" si="420"/>
        <v>Science_and_Engineering_Related_Fields</v>
      </c>
      <c r="AF720" t="str">
        <f t="shared" si="421"/>
        <v>40_to_64_years</v>
      </c>
      <c r="AG720" t="str">
        <f t="shared" si="422"/>
        <v>101842</v>
      </c>
      <c r="AH720" t="str">
        <f t="shared" si="423"/>
        <v>2884</v>
      </c>
      <c r="AJ720" t="str">
        <f t="shared" si="424"/>
        <v>40_to_64_years_Science_and_Engineering_Related_Fields</v>
      </c>
      <c r="AK720" t="str">
        <f t="shared" si="425"/>
        <v>Massachusetts</v>
      </c>
      <c r="AL720" t="str">
        <f t="shared" si="426"/>
        <v>Science_and_Engineering_Related_Fields</v>
      </c>
      <c r="AM720" t="str">
        <f t="shared" si="427"/>
        <v>40_to_64_years</v>
      </c>
      <c r="AN720" t="str">
        <f t="shared" si="428"/>
        <v>101842</v>
      </c>
      <c r="AO720" t="str">
        <f t="shared" si="429"/>
        <v>2884</v>
      </c>
      <c r="AQ720" t="str">
        <f t="shared" si="430"/>
        <v>40_to_64_years_Science_and_Engineering_Related_Fields</v>
      </c>
      <c r="AR720" t="str">
        <f t="shared" si="431"/>
        <v>Massachusetts</v>
      </c>
      <c r="AS720" t="str">
        <f t="shared" si="432"/>
        <v>Science_and_Engineering_Related_Fields</v>
      </c>
      <c r="AT720" t="str">
        <f t="shared" si="433"/>
        <v>40_to_64_years</v>
      </c>
      <c r="AU720" t="str">
        <f t="shared" si="434"/>
        <v>101842</v>
      </c>
      <c r="AV720" t="str">
        <f t="shared" si="435"/>
        <v>2884</v>
      </c>
    </row>
    <row r="721" spans="1:48" x14ac:dyDescent="0.3">
      <c r="A721" t="s">
        <v>102</v>
      </c>
      <c r="B721" t="s">
        <v>1446</v>
      </c>
      <c r="C721" t="s">
        <v>47</v>
      </c>
      <c r="D721" t="s">
        <v>75</v>
      </c>
      <c r="E721" t="s">
        <v>1497</v>
      </c>
      <c r="F721" t="s">
        <v>1498</v>
      </c>
      <c r="H721" t="str">
        <f t="shared" si="400"/>
        <v>40 to 64 years_Business</v>
      </c>
      <c r="I721" t="str">
        <f t="shared" si="401"/>
        <v>Massachusetts</v>
      </c>
      <c r="J721" t="str">
        <f t="shared" si="402"/>
        <v>Business</v>
      </c>
      <c r="K721" t="str">
        <f t="shared" si="403"/>
        <v>40 to 64 years</v>
      </c>
      <c r="L721" t="str">
        <f t="shared" si="404"/>
        <v>101,437</v>
      </c>
      <c r="M721" t="str">
        <f t="shared" si="405"/>
        <v>±2,948</v>
      </c>
      <c r="O721" t="str">
        <f t="shared" si="406"/>
        <v>40_to_64_years_Business</v>
      </c>
      <c r="P721" t="str">
        <f t="shared" si="407"/>
        <v>Massachusetts</v>
      </c>
      <c r="Q721" t="str">
        <f t="shared" si="408"/>
        <v>Business</v>
      </c>
      <c r="R721" t="str">
        <f t="shared" si="409"/>
        <v>40_to_64_years</v>
      </c>
      <c r="S721" t="str">
        <f t="shared" si="410"/>
        <v>101,437</v>
      </c>
      <c r="T721" t="str">
        <f t="shared" si="411"/>
        <v>±2,948</v>
      </c>
      <c r="V721" t="str">
        <f t="shared" si="412"/>
        <v>40_to_64_years_Business</v>
      </c>
      <c r="W721" t="str">
        <f t="shared" si="413"/>
        <v>Massachusetts</v>
      </c>
      <c r="X721" t="str">
        <f t="shared" si="414"/>
        <v>Business</v>
      </c>
      <c r="Y721" t="str">
        <f t="shared" si="415"/>
        <v>40_to_64_years</v>
      </c>
      <c r="Z721" t="str">
        <f t="shared" si="416"/>
        <v>101437</v>
      </c>
      <c r="AA721" t="str">
        <f t="shared" si="417"/>
        <v>±2948</v>
      </c>
      <c r="AC721" t="str">
        <f t="shared" si="418"/>
        <v>40_to_64_years_Business</v>
      </c>
      <c r="AD721" t="str">
        <f t="shared" si="419"/>
        <v>Massachusetts</v>
      </c>
      <c r="AE721" t="str">
        <f t="shared" si="420"/>
        <v>Business</v>
      </c>
      <c r="AF721" t="str">
        <f t="shared" si="421"/>
        <v>40_to_64_years</v>
      </c>
      <c r="AG721" t="str">
        <f t="shared" si="422"/>
        <v>101437</v>
      </c>
      <c r="AH721" t="str">
        <f t="shared" si="423"/>
        <v>2948</v>
      </c>
      <c r="AJ721" t="str">
        <f t="shared" si="424"/>
        <v>40_to_64_years_Business</v>
      </c>
      <c r="AK721" t="str">
        <f t="shared" si="425"/>
        <v>Massachusetts</v>
      </c>
      <c r="AL721" t="str">
        <f t="shared" si="426"/>
        <v>Business</v>
      </c>
      <c r="AM721" t="str">
        <f t="shared" si="427"/>
        <v>40_to_64_years</v>
      </c>
      <c r="AN721" t="str">
        <f t="shared" si="428"/>
        <v>101437</v>
      </c>
      <c r="AO721" t="str">
        <f t="shared" si="429"/>
        <v>2948</v>
      </c>
      <c r="AQ721" t="str">
        <f t="shared" si="430"/>
        <v>40_to_64_years_Business</v>
      </c>
      <c r="AR721" t="str">
        <f t="shared" si="431"/>
        <v>Massachusetts</v>
      </c>
      <c r="AS721" t="str">
        <f t="shared" si="432"/>
        <v>Business</v>
      </c>
      <c r="AT721" t="str">
        <f t="shared" si="433"/>
        <v>40_to_64_years</v>
      </c>
      <c r="AU721" t="str">
        <f t="shared" si="434"/>
        <v>101437</v>
      </c>
      <c r="AV721" t="str">
        <f t="shared" si="435"/>
        <v>2948</v>
      </c>
    </row>
    <row r="722" spans="1:48" x14ac:dyDescent="0.3">
      <c r="A722" t="s">
        <v>105</v>
      </c>
      <c r="B722" t="s">
        <v>1446</v>
      </c>
      <c r="C722" t="s">
        <v>51</v>
      </c>
      <c r="D722" t="s">
        <v>75</v>
      </c>
      <c r="E722" t="s">
        <v>1499</v>
      </c>
      <c r="F722" t="s">
        <v>1500</v>
      </c>
      <c r="H722" t="str">
        <f t="shared" si="400"/>
        <v>40 to 64 years_Education</v>
      </c>
      <c r="I722" t="str">
        <f t="shared" si="401"/>
        <v>Massachusetts</v>
      </c>
      <c r="J722" t="str">
        <f t="shared" si="402"/>
        <v>Education</v>
      </c>
      <c r="K722" t="str">
        <f t="shared" si="403"/>
        <v>40 to 64 years</v>
      </c>
      <c r="L722" t="str">
        <f t="shared" si="404"/>
        <v>80,430</v>
      </c>
      <c r="M722" t="str">
        <f t="shared" si="405"/>
        <v>±2,537</v>
      </c>
      <c r="O722" t="str">
        <f t="shared" si="406"/>
        <v>40_to_64_years_Education</v>
      </c>
      <c r="P722" t="str">
        <f t="shared" si="407"/>
        <v>Massachusetts</v>
      </c>
      <c r="Q722" t="str">
        <f t="shared" si="408"/>
        <v>Education</v>
      </c>
      <c r="R722" t="str">
        <f t="shared" si="409"/>
        <v>40_to_64_years</v>
      </c>
      <c r="S722" t="str">
        <f t="shared" si="410"/>
        <v>80,430</v>
      </c>
      <c r="T722" t="str">
        <f t="shared" si="411"/>
        <v>±2,537</v>
      </c>
      <c r="V722" t="str">
        <f t="shared" si="412"/>
        <v>40_to_64_years_Education</v>
      </c>
      <c r="W722" t="str">
        <f t="shared" si="413"/>
        <v>Massachusetts</v>
      </c>
      <c r="X722" t="str">
        <f t="shared" si="414"/>
        <v>Education</v>
      </c>
      <c r="Y722" t="str">
        <f t="shared" si="415"/>
        <v>40_to_64_years</v>
      </c>
      <c r="Z722" t="str">
        <f t="shared" si="416"/>
        <v>80430</v>
      </c>
      <c r="AA722" t="str">
        <f t="shared" si="417"/>
        <v>±2537</v>
      </c>
      <c r="AC722" t="str">
        <f t="shared" si="418"/>
        <v>40_to_64_years_Education</v>
      </c>
      <c r="AD722" t="str">
        <f t="shared" si="419"/>
        <v>Massachusetts</v>
      </c>
      <c r="AE722" t="str">
        <f t="shared" si="420"/>
        <v>Education</v>
      </c>
      <c r="AF722" t="str">
        <f t="shared" si="421"/>
        <v>40_to_64_years</v>
      </c>
      <c r="AG722" t="str">
        <f t="shared" si="422"/>
        <v>80430</v>
      </c>
      <c r="AH722" t="str">
        <f t="shared" si="423"/>
        <v>2537</v>
      </c>
      <c r="AJ722" t="str">
        <f t="shared" si="424"/>
        <v>40_to_64_years_Education</v>
      </c>
      <c r="AK722" t="str">
        <f t="shared" si="425"/>
        <v>Massachusetts</v>
      </c>
      <c r="AL722" t="str">
        <f t="shared" si="426"/>
        <v>Education</v>
      </c>
      <c r="AM722" t="str">
        <f t="shared" si="427"/>
        <v>40_to_64_years</v>
      </c>
      <c r="AN722" t="str">
        <f t="shared" si="428"/>
        <v>80430</v>
      </c>
      <c r="AO722" t="str">
        <f t="shared" si="429"/>
        <v>2537</v>
      </c>
      <c r="AQ722" t="str">
        <f t="shared" si="430"/>
        <v>40_to_64_years_Education</v>
      </c>
      <c r="AR722" t="str">
        <f t="shared" si="431"/>
        <v>Massachusetts</v>
      </c>
      <c r="AS722" t="str">
        <f t="shared" si="432"/>
        <v>Education</v>
      </c>
      <c r="AT722" t="str">
        <f t="shared" si="433"/>
        <v>40_to_64_years</v>
      </c>
      <c r="AU722" t="str">
        <f t="shared" si="434"/>
        <v>80430</v>
      </c>
      <c r="AV722" t="str">
        <f t="shared" si="435"/>
        <v>2537</v>
      </c>
    </row>
    <row r="723" spans="1:48" x14ac:dyDescent="0.3">
      <c r="A723" t="s">
        <v>108</v>
      </c>
      <c r="B723" t="s">
        <v>1446</v>
      </c>
      <c r="C723" t="s">
        <v>55</v>
      </c>
      <c r="D723" t="s">
        <v>75</v>
      </c>
      <c r="E723" t="s">
        <v>1501</v>
      </c>
      <c r="F723" t="s">
        <v>1502</v>
      </c>
      <c r="H723" t="str">
        <f t="shared" si="400"/>
        <v>40 to 64 years_Literature and Languages</v>
      </c>
      <c r="I723" t="str">
        <f t="shared" si="401"/>
        <v>Massachusetts</v>
      </c>
      <c r="J723" t="str">
        <f t="shared" si="402"/>
        <v>Literature and Languages</v>
      </c>
      <c r="K723" t="str">
        <f t="shared" si="403"/>
        <v>40 to 64 years</v>
      </c>
      <c r="L723" t="str">
        <f t="shared" si="404"/>
        <v>87,017</v>
      </c>
      <c r="M723" t="str">
        <f t="shared" si="405"/>
        <v>±4,314</v>
      </c>
      <c r="O723" t="str">
        <f t="shared" si="406"/>
        <v>40_to_64_years_Literature_and_Languages</v>
      </c>
      <c r="P723" t="str">
        <f t="shared" si="407"/>
        <v>Massachusetts</v>
      </c>
      <c r="Q723" t="str">
        <f t="shared" si="408"/>
        <v>Literature_and_Languages</v>
      </c>
      <c r="R723" t="str">
        <f t="shared" si="409"/>
        <v>40_to_64_years</v>
      </c>
      <c r="S723" t="str">
        <f t="shared" si="410"/>
        <v>87,017</v>
      </c>
      <c r="T723" t="str">
        <f t="shared" si="411"/>
        <v>±4,314</v>
      </c>
      <c r="V723" t="str">
        <f t="shared" si="412"/>
        <v>40_to_64_years_Literature_and_Languages</v>
      </c>
      <c r="W723" t="str">
        <f t="shared" si="413"/>
        <v>Massachusetts</v>
      </c>
      <c r="X723" t="str">
        <f t="shared" si="414"/>
        <v>Literature_and_Languages</v>
      </c>
      <c r="Y723" t="str">
        <f t="shared" si="415"/>
        <v>40_to_64_years</v>
      </c>
      <c r="Z723" t="str">
        <f t="shared" si="416"/>
        <v>87017</v>
      </c>
      <c r="AA723" t="str">
        <f t="shared" si="417"/>
        <v>±4314</v>
      </c>
      <c r="AC723" t="str">
        <f t="shared" si="418"/>
        <v>40_to_64_years_Literature_and_Languages</v>
      </c>
      <c r="AD723" t="str">
        <f t="shared" si="419"/>
        <v>Massachusetts</v>
      </c>
      <c r="AE723" t="str">
        <f t="shared" si="420"/>
        <v>Literature_and_Languages</v>
      </c>
      <c r="AF723" t="str">
        <f t="shared" si="421"/>
        <v>40_to_64_years</v>
      </c>
      <c r="AG723" t="str">
        <f t="shared" si="422"/>
        <v>87017</v>
      </c>
      <c r="AH723" t="str">
        <f t="shared" si="423"/>
        <v>4314</v>
      </c>
      <c r="AJ723" t="str">
        <f t="shared" si="424"/>
        <v>40_to_64_years_Literature_and_Languages</v>
      </c>
      <c r="AK723" t="str">
        <f t="shared" si="425"/>
        <v>Massachusetts</v>
      </c>
      <c r="AL723" t="str">
        <f t="shared" si="426"/>
        <v>Literature_and_Languages</v>
      </c>
      <c r="AM723" t="str">
        <f t="shared" si="427"/>
        <v>40_to_64_years</v>
      </c>
      <c r="AN723" t="str">
        <f t="shared" si="428"/>
        <v>87017</v>
      </c>
      <c r="AO723" t="str">
        <f t="shared" si="429"/>
        <v>4314</v>
      </c>
      <c r="AQ723" t="str">
        <f t="shared" si="430"/>
        <v>40_to_64_years_Literature_and_Languages</v>
      </c>
      <c r="AR723" t="str">
        <f t="shared" si="431"/>
        <v>Massachusetts</v>
      </c>
      <c r="AS723" t="str">
        <f t="shared" si="432"/>
        <v>Literature_and_Languages</v>
      </c>
      <c r="AT723" t="str">
        <f t="shared" si="433"/>
        <v>40_to_64_years</v>
      </c>
      <c r="AU723" t="str">
        <f t="shared" si="434"/>
        <v>87017</v>
      </c>
      <c r="AV723" t="str">
        <f t="shared" si="435"/>
        <v>4314</v>
      </c>
    </row>
    <row r="724" spans="1:48" x14ac:dyDescent="0.3">
      <c r="A724" t="s">
        <v>111</v>
      </c>
      <c r="B724" t="s">
        <v>1446</v>
      </c>
      <c r="C724" t="s">
        <v>59</v>
      </c>
      <c r="D724" t="s">
        <v>75</v>
      </c>
      <c r="E724" t="s">
        <v>1503</v>
      </c>
      <c r="F724" t="s">
        <v>1504</v>
      </c>
      <c r="H724" t="str">
        <f t="shared" si="400"/>
        <v>40 to 64 years_Liberal Arts and History</v>
      </c>
      <c r="I724" t="str">
        <f t="shared" si="401"/>
        <v>Massachusetts</v>
      </c>
      <c r="J724" t="str">
        <f t="shared" si="402"/>
        <v>Liberal Arts and History</v>
      </c>
      <c r="K724" t="str">
        <f t="shared" si="403"/>
        <v>40 to 64 years</v>
      </c>
      <c r="L724" t="str">
        <f t="shared" si="404"/>
        <v>84,854</v>
      </c>
      <c r="M724" t="str">
        <f t="shared" si="405"/>
        <v>±6,342</v>
      </c>
      <c r="O724" t="str">
        <f t="shared" si="406"/>
        <v>40_to_64_years_Liberal_Arts_and_History</v>
      </c>
      <c r="P724" t="str">
        <f t="shared" si="407"/>
        <v>Massachusetts</v>
      </c>
      <c r="Q724" t="str">
        <f t="shared" si="408"/>
        <v>Liberal_Arts_and_History</v>
      </c>
      <c r="R724" t="str">
        <f t="shared" si="409"/>
        <v>40_to_64_years</v>
      </c>
      <c r="S724" t="str">
        <f t="shared" si="410"/>
        <v>84,854</v>
      </c>
      <c r="T724" t="str">
        <f t="shared" si="411"/>
        <v>±6,342</v>
      </c>
      <c r="V724" t="str">
        <f t="shared" si="412"/>
        <v>40_to_64_years_Liberal_Arts_and_History</v>
      </c>
      <c r="W724" t="str">
        <f t="shared" si="413"/>
        <v>Massachusetts</v>
      </c>
      <c r="X724" t="str">
        <f t="shared" si="414"/>
        <v>Liberal_Arts_and_History</v>
      </c>
      <c r="Y724" t="str">
        <f t="shared" si="415"/>
        <v>40_to_64_years</v>
      </c>
      <c r="Z724" t="str">
        <f t="shared" si="416"/>
        <v>84854</v>
      </c>
      <c r="AA724" t="str">
        <f t="shared" si="417"/>
        <v>±6342</v>
      </c>
      <c r="AC724" t="str">
        <f t="shared" si="418"/>
        <v>40_to_64_years_Liberal_Arts_and_History</v>
      </c>
      <c r="AD724" t="str">
        <f t="shared" si="419"/>
        <v>Massachusetts</v>
      </c>
      <c r="AE724" t="str">
        <f t="shared" si="420"/>
        <v>Liberal_Arts_and_History</v>
      </c>
      <c r="AF724" t="str">
        <f t="shared" si="421"/>
        <v>40_to_64_years</v>
      </c>
      <c r="AG724" t="str">
        <f t="shared" si="422"/>
        <v>84854</v>
      </c>
      <c r="AH724" t="str">
        <f t="shared" si="423"/>
        <v>6342</v>
      </c>
      <c r="AJ724" t="str">
        <f t="shared" si="424"/>
        <v>40_to_64_years_Liberal_Arts_and_History</v>
      </c>
      <c r="AK724" t="str">
        <f t="shared" si="425"/>
        <v>Massachusetts</v>
      </c>
      <c r="AL724" t="str">
        <f t="shared" si="426"/>
        <v>Liberal_Arts_and_History</v>
      </c>
      <c r="AM724" t="str">
        <f t="shared" si="427"/>
        <v>40_to_64_years</v>
      </c>
      <c r="AN724" t="str">
        <f t="shared" si="428"/>
        <v>84854</v>
      </c>
      <c r="AO724" t="str">
        <f t="shared" si="429"/>
        <v>6342</v>
      </c>
      <c r="AQ724" t="str">
        <f t="shared" si="430"/>
        <v>40_to_64_years_Liberal_Arts_and_History</v>
      </c>
      <c r="AR724" t="str">
        <f t="shared" si="431"/>
        <v>Massachusetts</v>
      </c>
      <c r="AS724" t="str">
        <f t="shared" si="432"/>
        <v>Liberal_Arts_and_History</v>
      </c>
      <c r="AT724" t="str">
        <f t="shared" si="433"/>
        <v>40_to_64_years</v>
      </c>
      <c r="AU724" t="str">
        <f t="shared" si="434"/>
        <v>84854</v>
      </c>
      <c r="AV724" t="str">
        <f t="shared" si="435"/>
        <v>6342</v>
      </c>
    </row>
    <row r="725" spans="1:48" x14ac:dyDescent="0.3">
      <c r="A725" t="s">
        <v>114</v>
      </c>
      <c r="B725" t="s">
        <v>1446</v>
      </c>
      <c r="C725" t="s">
        <v>63</v>
      </c>
      <c r="D725" t="s">
        <v>75</v>
      </c>
      <c r="E725" t="s">
        <v>1505</v>
      </c>
      <c r="F725" t="s">
        <v>1506</v>
      </c>
      <c r="H725" t="str">
        <f t="shared" si="400"/>
        <v>40 to 64 years_Visual and Performing Arts</v>
      </c>
      <c r="I725" t="str">
        <f t="shared" si="401"/>
        <v>Massachusetts</v>
      </c>
      <c r="J725" t="str">
        <f t="shared" si="402"/>
        <v>Visual and Performing Arts</v>
      </c>
      <c r="K725" t="str">
        <f t="shared" si="403"/>
        <v>40 to 64 years</v>
      </c>
      <c r="L725" t="str">
        <f t="shared" si="404"/>
        <v>73,216</v>
      </c>
      <c r="M725" t="str">
        <f t="shared" si="405"/>
        <v>±4,164</v>
      </c>
      <c r="O725" t="str">
        <f t="shared" si="406"/>
        <v>40_to_64_years_Visual_and_Performing_Arts</v>
      </c>
      <c r="P725" t="str">
        <f t="shared" si="407"/>
        <v>Massachusetts</v>
      </c>
      <c r="Q725" t="str">
        <f t="shared" si="408"/>
        <v>Visual_and_Performing_Arts</v>
      </c>
      <c r="R725" t="str">
        <f t="shared" si="409"/>
        <v>40_to_64_years</v>
      </c>
      <c r="S725" t="str">
        <f t="shared" si="410"/>
        <v>73,216</v>
      </c>
      <c r="T725" t="str">
        <f t="shared" si="411"/>
        <v>±4,164</v>
      </c>
      <c r="V725" t="str">
        <f t="shared" si="412"/>
        <v>40_to_64_years_Visual_and_Performing_Arts</v>
      </c>
      <c r="W725" t="str">
        <f t="shared" si="413"/>
        <v>Massachusetts</v>
      </c>
      <c r="X725" t="str">
        <f t="shared" si="414"/>
        <v>Visual_and_Performing_Arts</v>
      </c>
      <c r="Y725" t="str">
        <f t="shared" si="415"/>
        <v>40_to_64_years</v>
      </c>
      <c r="Z725" t="str">
        <f t="shared" si="416"/>
        <v>73216</v>
      </c>
      <c r="AA725" t="str">
        <f t="shared" si="417"/>
        <v>±4164</v>
      </c>
      <c r="AC725" t="str">
        <f t="shared" si="418"/>
        <v>40_to_64_years_Visual_and_Performing_Arts</v>
      </c>
      <c r="AD725" t="str">
        <f t="shared" si="419"/>
        <v>Massachusetts</v>
      </c>
      <c r="AE725" t="str">
        <f t="shared" si="420"/>
        <v>Visual_and_Performing_Arts</v>
      </c>
      <c r="AF725" t="str">
        <f t="shared" si="421"/>
        <v>40_to_64_years</v>
      </c>
      <c r="AG725" t="str">
        <f t="shared" si="422"/>
        <v>73216</v>
      </c>
      <c r="AH725" t="str">
        <f t="shared" si="423"/>
        <v>4164</v>
      </c>
      <c r="AJ725" t="str">
        <f t="shared" si="424"/>
        <v>40_to_64_years_Visual_and_Performing_Arts</v>
      </c>
      <c r="AK725" t="str">
        <f t="shared" si="425"/>
        <v>Massachusetts</v>
      </c>
      <c r="AL725" t="str">
        <f t="shared" si="426"/>
        <v>Visual_and_Performing_Arts</v>
      </c>
      <c r="AM725" t="str">
        <f t="shared" si="427"/>
        <v>40_to_64_years</v>
      </c>
      <c r="AN725" t="str">
        <f t="shared" si="428"/>
        <v>73216</v>
      </c>
      <c r="AO725" t="str">
        <f t="shared" si="429"/>
        <v>4164</v>
      </c>
      <c r="AQ725" t="str">
        <f t="shared" si="430"/>
        <v>40_to_64_years_Visual_and_Performing_Arts</v>
      </c>
      <c r="AR725" t="str">
        <f t="shared" si="431"/>
        <v>Massachusetts</v>
      </c>
      <c r="AS725" t="str">
        <f t="shared" si="432"/>
        <v>Visual_and_Performing_Arts</v>
      </c>
      <c r="AT725" t="str">
        <f t="shared" si="433"/>
        <v>40_to_64_years</v>
      </c>
      <c r="AU725" t="str">
        <f t="shared" si="434"/>
        <v>73216</v>
      </c>
      <c r="AV725" t="str">
        <f t="shared" si="435"/>
        <v>4164</v>
      </c>
    </row>
    <row r="726" spans="1:48" x14ac:dyDescent="0.3">
      <c r="A726" t="s">
        <v>117</v>
      </c>
      <c r="B726" t="s">
        <v>1446</v>
      </c>
      <c r="C726" t="s">
        <v>67</v>
      </c>
      <c r="D726" t="s">
        <v>75</v>
      </c>
      <c r="E726" t="s">
        <v>1507</v>
      </c>
      <c r="F726" t="s">
        <v>1508</v>
      </c>
      <c r="H726" t="str">
        <f t="shared" si="400"/>
        <v>40 to 64 years_Communications</v>
      </c>
      <c r="I726" t="str">
        <f t="shared" si="401"/>
        <v>Massachusetts</v>
      </c>
      <c r="J726" t="str">
        <f t="shared" si="402"/>
        <v>Communications</v>
      </c>
      <c r="K726" t="str">
        <f t="shared" si="403"/>
        <v>40 to 64 years</v>
      </c>
      <c r="L726" t="str">
        <f t="shared" si="404"/>
        <v>87,497</v>
      </c>
      <c r="M726" t="str">
        <f t="shared" si="405"/>
        <v>±4,947</v>
      </c>
      <c r="O726" t="str">
        <f t="shared" si="406"/>
        <v>40_to_64_years_Communications</v>
      </c>
      <c r="P726" t="str">
        <f t="shared" si="407"/>
        <v>Massachusetts</v>
      </c>
      <c r="Q726" t="str">
        <f t="shared" si="408"/>
        <v>Communications</v>
      </c>
      <c r="R726" t="str">
        <f t="shared" si="409"/>
        <v>40_to_64_years</v>
      </c>
      <c r="S726" t="str">
        <f t="shared" si="410"/>
        <v>87,497</v>
      </c>
      <c r="T726" t="str">
        <f t="shared" si="411"/>
        <v>±4,947</v>
      </c>
      <c r="V726" t="str">
        <f t="shared" si="412"/>
        <v>40_to_64_years_Communications</v>
      </c>
      <c r="W726" t="str">
        <f t="shared" si="413"/>
        <v>Massachusetts</v>
      </c>
      <c r="X726" t="str">
        <f t="shared" si="414"/>
        <v>Communications</v>
      </c>
      <c r="Y726" t="str">
        <f t="shared" si="415"/>
        <v>40_to_64_years</v>
      </c>
      <c r="Z726" t="str">
        <f t="shared" si="416"/>
        <v>87497</v>
      </c>
      <c r="AA726" t="str">
        <f t="shared" si="417"/>
        <v>±4947</v>
      </c>
      <c r="AC726" t="str">
        <f t="shared" si="418"/>
        <v>40_to_64_years_Communications</v>
      </c>
      <c r="AD726" t="str">
        <f t="shared" si="419"/>
        <v>Massachusetts</v>
      </c>
      <c r="AE726" t="str">
        <f t="shared" si="420"/>
        <v>Communications</v>
      </c>
      <c r="AF726" t="str">
        <f t="shared" si="421"/>
        <v>40_to_64_years</v>
      </c>
      <c r="AG726" t="str">
        <f t="shared" si="422"/>
        <v>87497</v>
      </c>
      <c r="AH726" t="str">
        <f t="shared" si="423"/>
        <v>4947</v>
      </c>
      <c r="AJ726" t="str">
        <f t="shared" si="424"/>
        <v>40_to_64_years_Communications</v>
      </c>
      <c r="AK726" t="str">
        <f t="shared" si="425"/>
        <v>Massachusetts</v>
      </c>
      <c r="AL726" t="str">
        <f t="shared" si="426"/>
        <v>Communications</v>
      </c>
      <c r="AM726" t="str">
        <f t="shared" si="427"/>
        <v>40_to_64_years</v>
      </c>
      <c r="AN726" t="str">
        <f t="shared" si="428"/>
        <v>87497</v>
      </c>
      <c r="AO726" t="str">
        <f t="shared" si="429"/>
        <v>4947</v>
      </c>
      <c r="AQ726" t="str">
        <f t="shared" si="430"/>
        <v>40_to_64_years_Communications</v>
      </c>
      <c r="AR726" t="str">
        <f t="shared" si="431"/>
        <v>Massachusetts</v>
      </c>
      <c r="AS726" t="str">
        <f t="shared" si="432"/>
        <v>Communications</v>
      </c>
      <c r="AT726" t="str">
        <f t="shared" si="433"/>
        <v>40_to_64_years</v>
      </c>
      <c r="AU726" t="str">
        <f t="shared" si="434"/>
        <v>87497</v>
      </c>
      <c r="AV726" t="str">
        <f t="shared" si="435"/>
        <v>4947</v>
      </c>
    </row>
    <row r="727" spans="1:48" x14ac:dyDescent="0.3">
      <c r="A727" t="s">
        <v>120</v>
      </c>
      <c r="B727" t="s">
        <v>1446</v>
      </c>
      <c r="C727" t="s">
        <v>71</v>
      </c>
      <c r="D727" t="s">
        <v>75</v>
      </c>
      <c r="E727" t="s">
        <v>1509</v>
      </c>
      <c r="F727" t="s">
        <v>1510</v>
      </c>
      <c r="H727" t="str">
        <f t="shared" si="400"/>
        <v>40 to 64 years_Other</v>
      </c>
      <c r="I727" t="str">
        <f t="shared" si="401"/>
        <v>Massachusetts</v>
      </c>
      <c r="J727" t="str">
        <f t="shared" si="402"/>
        <v>Other</v>
      </c>
      <c r="K727" t="str">
        <f t="shared" si="403"/>
        <v>40 to 64 years</v>
      </c>
      <c r="L727" t="str">
        <f t="shared" si="404"/>
        <v>89,582</v>
      </c>
      <c r="M727" t="str">
        <f t="shared" si="405"/>
        <v>±6,476</v>
      </c>
      <c r="O727" t="str">
        <f t="shared" si="406"/>
        <v>40_to_64_years_Other</v>
      </c>
      <c r="P727" t="str">
        <f t="shared" si="407"/>
        <v>Massachusetts</v>
      </c>
      <c r="Q727" t="str">
        <f t="shared" si="408"/>
        <v>Other</v>
      </c>
      <c r="R727" t="str">
        <f t="shared" si="409"/>
        <v>40_to_64_years</v>
      </c>
      <c r="S727" t="str">
        <f t="shared" si="410"/>
        <v>89,582</v>
      </c>
      <c r="T727" t="str">
        <f t="shared" si="411"/>
        <v>±6,476</v>
      </c>
      <c r="V727" t="str">
        <f t="shared" si="412"/>
        <v>40_to_64_years_Other</v>
      </c>
      <c r="W727" t="str">
        <f t="shared" si="413"/>
        <v>Massachusetts</v>
      </c>
      <c r="X727" t="str">
        <f t="shared" si="414"/>
        <v>Other</v>
      </c>
      <c r="Y727" t="str">
        <f t="shared" si="415"/>
        <v>40_to_64_years</v>
      </c>
      <c r="Z727" t="str">
        <f t="shared" si="416"/>
        <v>89582</v>
      </c>
      <c r="AA727" t="str">
        <f t="shared" si="417"/>
        <v>±6476</v>
      </c>
      <c r="AC727" t="str">
        <f t="shared" si="418"/>
        <v>40_to_64_years_Other</v>
      </c>
      <c r="AD727" t="str">
        <f t="shared" si="419"/>
        <v>Massachusetts</v>
      </c>
      <c r="AE727" t="str">
        <f t="shared" si="420"/>
        <v>Other</v>
      </c>
      <c r="AF727" t="str">
        <f t="shared" si="421"/>
        <v>40_to_64_years</v>
      </c>
      <c r="AG727" t="str">
        <f t="shared" si="422"/>
        <v>89582</v>
      </c>
      <c r="AH727" t="str">
        <f t="shared" si="423"/>
        <v>6476</v>
      </c>
      <c r="AJ727" t="str">
        <f t="shared" si="424"/>
        <v>40_to_64_years_Other</v>
      </c>
      <c r="AK727" t="str">
        <f t="shared" si="425"/>
        <v>Massachusetts</v>
      </c>
      <c r="AL727" t="str">
        <f t="shared" si="426"/>
        <v>Other</v>
      </c>
      <c r="AM727" t="str">
        <f t="shared" si="427"/>
        <v>40_to_64_years</v>
      </c>
      <c r="AN727" t="str">
        <f t="shared" si="428"/>
        <v>89582</v>
      </c>
      <c r="AO727" t="str">
        <f t="shared" si="429"/>
        <v>6476</v>
      </c>
      <c r="AQ727" t="str">
        <f t="shared" si="430"/>
        <v>40_to_64_years_Other</v>
      </c>
      <c r="AR727" t="str">
        <f t="shared" si="431"/>
        <v>Massachusetts</v>
      </c>
      <c r="AS727" t="str">
        <f t="shared" si="432"/>
        <v>Other</v>
      </c>
      <c r="AT727" t="str">
        <f t="shared" si="433"/>
        <v>40_to_64_years</v>
      </c>
      <c r="AU727" t="str">
        <f t="shared" si="434"/>
        <v>89582</v>
      </c>
      <c r="AV727" t="str">
        <f t="shared" si="435"/>
        <v>6476</v>
      </c>
    </row>
    <row r="728" spans="1:48" x14ac:dyDescent="0.3">
      <c r="A728" t="s">
        <v>6</v>
      </c>
      <c r="B728" t="s">
        <v>1511</v>
      </c>
      <c r="C728" t="s">
        <v>6</v>
      </c>
      <c r="D728" t="s">
        <v>6</v>
      </c>
      <c r="E728" t="s">
        <v>1512</v>
      </c>
      <c r="F728" t="s">
        <v>1513</v>
      </c>
      <c r="H728" t="str">
        <f t="shared" si="400"/>
        <v>Total</v>
      </c>
      <c r="I728" t="str">
        <f t="shared" si="401"/>
        <v>Michigan</v>
      </c>
      <c r="J728" t="str">
        <f t="shared" si="402"/>
        <v>Total</v>
      </c>
      <c r="K728" t="str">
        <f t="shared" si="403"/>
        <v>Total</v>
      </c>
      <c r="L728" t="str">
        <f t="shared" si="404"/>
        <v>71,444</v>
      </c>
      <c r="M728" t="str">
        <f t="shared" si="405"/>
        <v>±641</v>
      </c>
      <c r="O728" t="str">
        <f t="shared" si="406"/>
        <v>Total</v>
      </c>
      <c r="P728" t="str">
        <f t="shared" si="407"/>
        <v>Michigan</v>
      </c>
      <c r="Q728" t="str">
        <f t="shared" si="408"/>
        <v>Total</v>
      </c>
      <c r="R728" t="str">
        <f t="shared" si="409"/>
        <v>Total</v>
      </c>
      <c r="S728" t="str">
        <f t="shared" si="410"/>
        <v>71,444</v>
      </c>
      <c r="T728" t="str">
        <f t="shared" si="411"/>
        <v>±641</v>
      </c>
      <c r="V728" t="str">
        <f t="shared" si="412"/>
        <v>Total</v>
      </c>
      <c r="W728" t="str">
        <f t="shared" si="413"/>
        <v>Michigan</v>
      </c>
      <c r="X728" t="str">
        <f t="shared" si="414"/>
        <v>Total</v>
      </c>
      <c r="Y728" t="str">
        <f t="shared" si="415"/>
        <v>Total</v>
      </c>
      <c r="Z728" t="str">
        <f t="shared" si="416"/>
        <v>71444</v>
      </c>
      <c r="AA728" t="str">
        <f t="shared" si="417"/>
        <v>±641</v>
      </c>
      <c r="AC728" t="str">
        <f t="shared" si="418"/>
        <v>Total</v>
      </c>
      <c r="AD728" t="str">
        <f t="shared" si="419"/>
        <v>Michigan</v>
      </c>
      <c r="AE728" t="str">
        <f t="shared" si="420"/>
        <v>Total</v>
      </c>
      <c r="AF728" t="str">
        <f t="shared" si="421"/>
        <v>Total</v>
      </c>
      <c r="AG728" t="str">
        <f t="shared" si="422"/>
        <v>71444</v>
      </c>
      <c r="AH728" t="str">
        <f t="shared" si="423"/>
        <v>641</v>
      </c>
      <c r="AJ728" t="str">
        <f t="shared" si="424"/>
        <v>Total</v>
      </c>
      <c r="AK728" t="str">
        <f t="shared" si="425"/>
        <v>Michigan</v>
      </c>
      <c r="AL728" t="str">
        <f t="shared" si="426"/>
        <v>Total</v>
      </c>
      <c r="AM728" t="str">
        <f t="shared" si="427"/>
        <v>Total</v>
      </c>
      <c r="AN728" t="str">
        <f t="shared" si="428"/>
        <v>71444</v>
      </c>
      <c r="AO728" t="str">
        <f t="shared" si="429"/>
        <v>641</v>
      </c>
      <c r="AQ728" t="str">
        <f t="shared" si="430"/>
        <v>Total</v>
      </c>
      <c r="AR728" t="str">
        <f t="shared" si="431"/>
        <v>Michigan</v>
      </c>
      <c r="AS728" t="str">
        <f t="shared" si="432"/>
        <v>Total</v>
      </c>
      <c r="AT728" t="str">
        <f t="shared" si="433"/>
        <v>Total</v>
      </c>
      <c r="AU728" t="str">
        <f t="shared" si="434"/>
        <v>71444</v>
      </c>
      <c r="AV728" t="str">
        <f t="shared" si="435"/>
        <v>641</v>
      </c>
    </row>
    <row r="729" spans="1:48" x14ac:dyDescent="0.3">
      <c r="A729" t="s">
        <v>10</v>
      </c>
      <c r="B729" t="s">
        <v>1511</v>
      </c>
      <c r="C729" t="s">
        <v>11</v>
      </c>
      <c r="D729" t="s">
        <v>11</v>
      </c>
      <c r="E729" t="s">
        <v>1514</v>
      </c>
      <c r="F729" t="s">
        <v>1513</v>
      </c>
      <c r="H729" t="str">
        <f t="shared" si="400"/>
        <v>25 to 39 years_25 to 39 years</v>
      </c>
      <c r="I729" t="str">
        <f t="shared" si="401"/>
        <v>Michigan</v>
      </c>
      <c r="J729" t="str">
        <f t="shared" si="402"/>
        <v>25 to 39 years</v>
      </c>
      <c r="K729" t="str">
        <f t="shared" si="403"/>
        <v>25 to 39 years</v>
      </c>
      <c r="L729" t="str">
        <f t="shared" si="404"/>
        <v>61,430</v>
      </c>
      <c r="M729" t="str">
        <f t="shared" si="405"/>
        <v>±641</v>
      </c>
      <c r="O729" t="str">
        <f t="shared" si="406"/>
        <v>25_to_39_years_25_to_39_years</v>
      </c>
      <c r="P729" t="str">
        <f t="shared" si="407"/>
        <v>Michigan</v>
      </c>
      <c r="Q729" t="str">
        <f t="shared" si="408"/>
        <v>25_to_39_years</v>
      </c>
      <c r="R729" t="str">
        <f t="shared" si="409"/>
        <v>25_to_39_years</v>
      </c>
      <c r="S729" t="str">
        <f t="shared" si="410"/>
        <v>61,430</v>
      </c>
      <c r="T729" t="str">
        <f t="shared" si="411"/>
        <v>±641</v>
      </c>
      <c r="V729" t="str">
        <f t="shared" si="412"/>
        <v>25_to_39_years_25_to_39_years</v>
      </c>
      <c r="W729" t="str">
        <f t="shared" si="413"/>
        <v>Michigan</v>
      </c>
      <c r="X729" t="str">
        <f t="shared" si="414"/>
        <v>25_to_39_years</v>
      </c>
      <c r="Y729" t="str">
        <f t="shared" si="415"/>
        <v>25_to_39_years</v>
      </c>
      <c r="Z729" t="str">
        <f t="shared" si="416"/>
        <v>61430</v>
      </c>
      <c r="AA729" t="str">
        <f t="shared" si="417"/>
        <v>±641</v>
      </c>
      <c r="AC729" t="str">
        <f t="shared" si="418"/>
        <v>25_to_39_years_25_to_39_years</v>
      </c>
      <c r="AD729" t="str">
        <f t="shared" si="419"/>
        <v>Michigan</v>
      </c>
      <c r="AE729" t="str">
        <f t="shared" si="420"/>
        <v>25_to_39_years</v>
      </c>
      <c r="AF729" t="str">
        <f t="shared" si="421"/>
        <v>25_to_39_years</v>
      </c>
      <c r="AG729" t="str">
        <f t="shared" si="422"/>
        <v>61430</v>
      </c>
      <c r="AH729" t="str">
        <f t="shared" si="423"/>
        <v>641</v>
      </c>
      <c r="AJ729" t="str">
        <f t="shared" si="424"/>
        <v>25_to_39_years_25_to_39_years</v>
      </c>
      <c r="AK729" t="str">
        <f t="shared" si="425"/>
        <v>Michigan</v>
      </c>
      <c r="AL729" t="str">
        <f t="shared" si="426"/>
        <v>25_to_39_years</v>
      </c>
      <c r="AM729" t="str">
        <f t="shared" si="427"/>
        <v>25_to_39_years</v>
      </c>
      <c r="AN729" t="str">
        <f t="shared" si="428"/>
        <v>61430</v>
      </c>
      <c r="AO729" t="str">
        <f t="shared" si="429"/>
        <v>641</v>
      </c>
      <c r="AQ729" t="str">
        <f t="shared" si="430"/>
        <v>25_to_39_years_25_to_39_years</v>
      </c>
      <c r="AR729" t="str">
        <f t="shared" si="431"/>
        <v>Michigan</v>
      </c>
      <c r="AS729" t="str">
        <f t="shared" si="432"/>
        <v>25_to_39_years</v>
      </c>
      <c r="AT729" t="str">
        <f t="shared" si="433"/>
        <v>25_to_39_years</v>
      </c>
      <c r="AU729" t="str">
        <f t="shared" si="434"/>
        <v>61430</v>
      </c>
      <c r="AV729" t="str">
        <f t="shared" si="435"/>
        <v>641</v>
      </c>
    </row>
    <row r="730" spans="1:48" x14ac:dyDescent="0.3">
      <c r="A730" t="s">
        <v>14</v>
      </c>
      <c r="B730" t="s">
        <v>1511</v>
      </c>
      <c r="C730" t="s">
        <v>15</v>
      </c>
      <c r="D730" t="s">
        <v>11</v>
      </c>
      <c r="E730" t="s">
        <v>1515</v>
      </c>
      <c r="F730" t="s">
        <v>1516</v>
      </c>
      <c r="H730" t="str">
        <f t="shared" si="400"/>
        <v>25 to 39 years_Computers, Mathematics and Statistics</v>
      </c>
      <c r="I730" t="str">
        <f t="shared" si="401"/>
        <v>Michigan</v>
      </c>
      <c r="J730" t="str">
        <f t="shared" si="402"/>
        <v>Computers, Mathematics and Statistics</v>
      </c>
      <c r="K730" t="str">
        <f t="shared" si="403"/>
        <v>25 to 39 years</v>
      </c>
      <c r="L730" t="str">
        <f t="shared" si="404"/>
        <v>77,405</v>
      </c>
      <c r="M730" t="str">
        <f t="shared" si="405"/>
        <v>±7,417</v>
      </c>
      <c r="O730" t="str">
        <f t="shared" si="406"/>
        <v>25_to_39_years_Computers,_Mathematics_and_Statistics</v>
      </c>
      <c r="P730" t="str">
        <f t="shared" si="407"/>
        <v>Michigan</v>
      </c>
      <c r="Q730" t="str">
        <f t="shared" si="408"/>
        <v>Computers,_Mathematics_and_Statistics</v>
      </c>
      <c r="R730" t="str">
        <f t="shared" si="409"/>
        <v>25_to_39_years</v>
      </c>
      <c r="S730" t="str">
        <f t="shared" si="410"/>
        <v>77,405</v>
      </c>
      <c r="T730" t="str">
        <f t="shared" si="411"/>
        <v>±7,417</v>
      </c>
      <c r="V730" t="str">
        <f t="shared" si="412"/>
        <v>25_to_39_years_Computers_Mathematics_and_Statistics</v>
      </c>
      <c r="W730" t="str">
        <f t="shared" si="413"/>
        <v>Michigan</v>
      </c>
      <c r="X730" t="str">
        <f t="shared" si="414"/>
        <v>Computers_Mathematics_and_Statistics</v>
      </c>
      <c r="Y730" t="str">
        <f t="shared" si="415"/>
        <v>25_to_39_years</v>
      </c>
      <c r="Z730" t="str">
        <f t="shared" si="416"/>
        <v>77405</v>
      </c>
      <c r="AA730" t="str">
        <f t="shared" si="417"/>
        <v>±7417</v>
      </c>
      <c r="AC730" t="str">
        <f t="shared" si="418"/>
        <v>25_to_39_years_Computers_Mathematics_and_Statistics</v>
      </c>
      <c r="AD730" t="str">
        <f t="shared" si="419"/>
        <v>Michigan</v>
      </c>
      <c r="AE730" t="str">
        <f t="shared" si="420"/>
        <v>Computers_Mathematics_and_Statistics</v>
      </c>
      <c r="AF730" t="str">
        <f t="shared" si="421"/>
        <v>25_to_39_years</v>
      </c>
      <c r="AG730" t="str">
        <f t="shared" si="422"/>
        <v>77405</v>
      </c>
      <c r="AH730" t="str">
        <f t="shared" si="423"/>
        <v>7417</v>
      </c>
      <c r="AJ730" t="str">
        <f t="shared" si="424"/>
        <v>25_to_39_years_Computers_Mathematics_and_Statistics</v>
      </c>
      <c r="AK730" t="str">
        <f t="shared" si="425"/>
        <v>Michigan</v>
      </c>
      <c r="AL730" t="str">
        <f t="shared" si="426"/>
        <v>Computers_Mathematics_and_Statistics</v>
      </c>
      <c r="AM730" t="str">
        <f t="shared" si="427"/>
        <v>25_to_39_years</v>
      </c>
      <c r="AN730" t="str">
        <f t="shared" si="428"/>
        <v>77405</v>
      </c>
      <c r="AO730" t="str">
        <f t="shared" si="429"/>
        <v>7417</v>
      </c>
      <c r="AQ730" t="str">
        <f t="shared" si="430"/>
        <v>25_to_39_years_Computers_Mathematics_and_Statistics</v>
      </c>
      <c r="AR730" t="str">
        <f t="shared" si="431"/>
        <v>Michigan</v>
      </c>
      <c r="AS730" t="str">
        <f t="shared" si="432"/>
        <v>Computers_Mathematics_and_Statistics</v>
      </c>
      <c r="AT730" t="str">
        <f t="shared" si="433"/>
        <v>25_to_39_years</v>
      </c>
      <c r="AU730" t="str">
        <f t="shared" si="434"/>
        <v>77405</v>
      </c>
      <c r="AV730" t="str">
        <f t="shared" si="435"/>
        <v>7417</v>
      </c>
    </row>
    <row r="731" spans="1:48" x14ac:dyDescent="0.3">
      <c r="A731" t="s">
        <v>18</v>
      </c>
      <c r="B731" t="s">
        <v>1511</v>
      </c>
      <c r="C731" t="s">
        <v>19</v>
      </c>
      <c r="D731" t="s">
        <v>11</v>
      </c>
      <c r="E731" t="s">
        <v>1517</v>
      </c>
      <c r="F731" t="s">
        <v>1518</v>
      </c>
      <c r="H731" t="str">
        <f t="shared" si="400"/>
        <v>25 to 39 years_Biological, Agricultural, and Environmental Sciences</v>
      </c>
      <c r="I731" t="str">
        <f t="shared" si="401"/>
        <v>Michigan</v>
      </c>
      <c r="J731" t="str">
        <f t="shared" si="402"/>
        <v>Biological, Agricultural, and Environmental Sciences</v>
      </c>
      <c r="K731" t="str">
        <f t="shared" si="403"/>
        <v>25 to 39 years</v>
      </c>
      <c r="L731" t="str">
        <f t="shared" si="404"/>
        <v>60,900</v>
      </c>
      <c r="M731" t="str">
        <f t="shared" si="405"/>
        <v>±2,132</v>
      </c>
      <c r="O731" t="str">
        <f t="shared" si="406"/>
        <v>25_to_39_years_Biological,_Agricultural,_and_Environmental_Sciences</v>
      </c>
      <c r="P731" t="str">
        <f t="shared" si="407"/>
        <v>Michigan</v>
      </c>
      <c r="Q731" t="str">
        <f t="shared" si="408"/>
        <v>Biological,_Agricultural,_and_Environmental_Sciences</v>
      </c>
      <c r="R731" t="str">
        <f t="shared" si="409"/>
        <v>25_to_39_years</v>
      </c>
      <c r="S731" t="str">
        <f t="shared" si="410"/>
        <v>60,900</v>
      </c>
      <c r="T731" t="str">
        <f t="shared" si="411"/>
        <v>±2,132</v>
      </c>
      <c r="V731" t="str">
        <f t="shared" si="412"/>
        <v>25_to_39_years_Biological_Agricultural_and_Environmental_Sciences</v>
      </c>
      <c r="W731" t="str">
        <f t="shared" si="413"/>
        <v>Michigan</v>
      </c>
      <c r="X731" t="str">
        <f t="shared" si="414"/>
        <v>Biological_Agricultural_and_Environmental_Sciences</v>
      </c>
      <c r="Y731" t="str">
        <f t="shared" si="415"/>
        <v>25_to_39_years</v>
      </c>
      <c r="Z731" t="str">
        <f t="shared" si="416"/>
        <v>60900</v>
      </c>
      <c r="AA731" t="str">
        <f t="shared" si="417"/>
        <v>±2132</v>
      </c>
      <c r="AC731" t="str">
        <f t="shared" si="418"/>
        <v>25_to_39_years_Biological_Agricultural_and_Environmental_Sciences</v>
      </c>
      <c r="AD731" t="str">
        <f t="shared" si="419"/>
        <v>Michigan</v>
      </c>
      <c r="AE731" t="str">
        <f t="shared" si="420"/>
        <v>Biological_Agricultural_and_Environmental_Sciences</v>
      </c>
      <c r="AF731" t="str">
        <f t="shared" si="421"/>
        <v>25_to_39_years</v>
      </c>
      <c r="AG731" t="str">
        <f t="shared" si="422"/>
        <v>60900</v>
      </c>
      <c r="AH731" t="str">
        <f t="shared" si="423"/>
        <v>2132</v>
      </c>
      <c r="AJ731" t="str">
        <f t="shared" si="424"/>
        <v>25_to_39_years_Biological_Agricultural_and_Environmental_Sciences</v>
      </c>
      <c r="AK731" t="str">
        <f t="shared" si="425"/>
        <v>Michigan</v>
      </c>
      <c r="AL731" t="str">
        <f t="shared" si="426"/>
        <v>Biological_Agricultural_and_Environmental_Sciences</v>
      </c>
      <c r="AM731" t="str">
        <f t="shared" si="427"/>
        <v>25_to_39_years</v>
      </c>
      <c r="AN731" t="str">
        <f t="shared" si="428"/>
        <v>60900</v>
      </c>
      <c r="AO731" t="str">
        <f t="shared" si="429"/>
        <v>2132</v>
      </c>
      <c r="AQ731" t="str">
        <f t="shared" si="430"/>
        <v>25_to_39_years_Biological_Agricultural_and_Environmental_Sciences</v>
      </c>
      <c r="AR731" t="str">
        <f t="shared" si="431"/>
        <v>Michigan</v>
      </c>
      <c r="AS731" t="str">
        <f t="shared" si="432"/>
        <v>Biological_Agricultural_and_Environmental_Sciences</v>
      </c>
      <c r="AT731" t="str">
        <f t="shared" si="433"/>
        <v>25_to_39_years</v>
      </c>
      <c r="AU731" t="str">
        <f t="shared" si="434"/>
        <v>60900</v>
      </c>
      <c r="AV731" t="str">
        <f t="shared" si="435"/>
        <v>2132</v>
      </c>
    </row>
    <row r="732" spans="1:48" x14ac:dyDescent="0.3">
      <c r="A732" t="s">
        <v>22</v>
      </c>
      <c r="B732" t="s">
        <v>1511</v>
      </c>
      <c r="C732" t="s">
        <v>23</v>
      </c>
      <c r="D732" t="s">
        <v>11</v>
      </c>
      <c r="E732" t="s">
        <v>979</v>
      </c>
      <c r="F732" t="s">
        <v>1519</v>
      </c>
      <c r="H732" t="str">
        <f t="shared" si="400"/>
        <v>25 to 39 years_Physical and Related Sciences</v>
      </c>
      <c r="I732" t="str">
        <f t="shared" si="401"/>
        <v>Michigan</v>
      </c>
      <c r="J732" t="str">
        <f t="shared" si="402"/>
        <v>Physical and Related Sciences</v>
      </c>
      <c r="K732" t="str">
        <f t="shared" si="403"/>
        <v>25 to 39 years</v>
      </c>
      <c r="L732" t="str">
        <f t="shared" si="404"/>
        <v>61,545</v>
      </c>
      <c r="M732" t="str">
        <f t="shared" si="405"/>
        <v>±5,219</v>
      </c>
      <c r="O732" t="str">
        <f t="shared" si="406"/>
        <v>25_to_39_years_Physical_and_Related_Sciences</v>
      </c>
      <c r="P732" t="str">
        <f t="shared" si="407"/>
        <v>Michigan</v>
      </c>
      <c r="Q732" t="str">
        <f t="shared" si="408"/>
        <v>Physical_and_Related_Sciences</v>
      </c>
      <c r="R732" t="str">
        <f t="shared" si="409"/>
        <v>25_to_39_years</v>
      </c>
      <c r="S732" t="str">
        <f t="shared" si="410"/>
        <v>61,545</v>
      </c>
      <c r="T732" t="str">
        <f t="shared" si="411"/>
        <v>±5,219</v>
      </c>
      <c r="V732" t="str">
        <f t="shared" si="412"/>
        <v>25_to_39_years_Physical_and_Related_Sciences</v>
      </c>
      <c r="W732" t="str">
        <f t="shared" si="413"/>
        <v>Michigan</v>
      </c>
      <c r="X732" t="str">
        <f t="shared" si="414"/>
        <v>Physical_and_Related_Sciences</v>
      </c>
      <c r="Y732" t="str">
        <f t="shared" si="415"/>
        <v>25_to_39_years</v>
      </c>
      <c r="Z732" t="str">
        <f t="shared" si="416"/>
        <v>61545</v>
      </c>
      <c r="AA732" t="str">
        <f t="shared" si="417"/>
        <v>±5219</v>
      </c>
      <c r="AC732" t="str">
        <f t="shared" si="418"/>
        <v>25_to_39_years_Physical_and_Related_Sciences</v>
      </c>
      <c r="AD732" t="str">
        <f t="shared" si="419"/>
        <v>Michigan</v>
      </c>
      <c r="AE732" t="str">
        <f t="shared" si="420"/>
        <v>Physical_and_Related_Sciences</v>
      </c>
      <c r="AF732" t="str">
        <f t="shared" si="421"/>
        <v>25_to_39_years</v>
      </c>
      <c r="AG732" t="str">
        <f t="shared" si="422"/>
        <v>61545</v>
      </c>
      <c r="AH732" t="str">
        <f t="shared" si="423"/>
        <v>5219</v>
      </c>
      <c r="AJ732" t="str">
        <f t="shared" si="424"/>
        <v>25_to_39_years_Physical_and_Related_Sciences</v>
      </c>
      <c r="AK732" t="str">
        <f t="shared" si="425"/>
        <v>Michigan</v>
      </c>
      <c r="AL732" t="str">
        <f t="shared" si="426"/>
        <v>Physical_and_Related_Sciences</v>
      </c>
      <c r="AM732" t="str">
        <f t="shared" si="427"/>
        <v>25_to_39_years</v>
      </c>
      <c r="AN732" t="str">
        <f t="shared" si="428"/>
        <v>61545</v>
      </c>
      <c r="AO732" t="str">
        <f t="shared" si="429"/>
        <v>5219</v>
      </c>
      <c r="AQ732" t="str">
        <f t="shared" si="430"/>
        <v>25_to_39_years_Physical_and_Related_Sciences</v>
      </c>
      <c r="AR732" t="str">
        <f t="shared" si="431"/>
        <v>Michigan</v>
      </c>
      <c r="AS732" t="str">
        <f t="shared" si="432"/>
        <v>Physical_and_Related_Sciences</v>
      </c>
      <c r="AT732" t="str">
        <f t="shared" si="433"/>
        <v>25_to_39_years</v>
      </c>
      <c r="AU732" t="str">
        <f t="shared" si="434"/>
        <v>61545</v>
      </c>
      <c r="AV732" t="str">
        <f t="shared" si="435"/>
        <v>5219</v>
      </c>
    </row>
    <row r="733" spans="1:48" x14ac:dyDescent="0.3">
      <c r="A733" t="s">
        <v>26</v>
      </c>
      <c r="B733" t="s">
        <v>1511</v>
      </c>
      <c r="C733" t="s">
        <v>27</v>
      </c>
      <c r="D733" t="s">
        <v>11</v>
      </c>
      <c r="E733" t="s">
        <v>1520</v>
      </c>
      <c r="F733" t="s">
        <v>1521</v>
      </c>
      <c r="H733" t="str">
        <f t="shared" si="400"/>
        <v>25 to 39 years_Psychology</v>
      </c>
      <c r="I733" t="str">
        <f t="shared" si="401"/>
        <v>Michigan</v>
      </c>
      <c r="J733" t="str">
        <f t="shared" si="402"/>
        <v>Psychology</v>
      </c>
      <c r="K733" t="str">
        <f t="shared" si="403"/>
        <v>25 to 39 years</v>
      </c>
      <c r="L733" t="str">
        <f t="shared" si="404"/>
        <v>50,123</v>
      </c>
      <c r="M733" t="str">
        <f t="shared" si="405"/>
        <v>±3,769</v>
      </c>
      <c r="O733" t="str">
        <f t="shared" si="406"/>
        <v>25_to_39_years_Psychology</v>
      </c>
      <c r="P733" t="str">
        <f t="shared" si="407"/>
        <v>Michigan</v>
      </c>
      <c r="Q733" t="str">
        <f t="shared" si="408"/>
        <v>Psychology</v>
      </c>
      <c r="R733" t="str">
        <f t="shared" si="409"/>
        <v>25_to_39_years</v>
      </c>
      <c r="S733" t="str">
        <f t="shared" si="410"/>
        <v>50,123</v>
      </c>
      <c r="T733" t="str">
        <f t="shared" si="411"/>
        <v>±3,769</v>
      </c>
      <c r="V733" t="str">
        <f t="shared" si="412"/>
        <v>25_to_39_years_Psychology</v>
      </c>
      <c r="W733" t="str">
        <f t="shared" si="413"/>
        <v>Michigan</v>
      </c>
      <c r="X733" t="str">
        <f t="shared" si="414"/>
        <v>Psychology</v>
      </c>
      <c r="Y733" t="str">
        <f t="shared" si="415"/>
        <v>25_to_39_years</v>
      </c>
      <c r="Z733" t="str">
        <f t="shared" si="416"/>
        <v>50123</v>
      </c>
      <c r="AA733" t="str">
        <f t="shared" si="417"/>
        <v>±3769</v>
      </c>
      <c r="AC733" t="str">
        <f t="shared" si="418"/>
        <v>25_to_39_years_Psychology</v>
      </c>
      <c r="AD733" t="str">
        <f t="shared" si="419"/>
        <v>Michigan</v>
      </c>
      <c r="AE733" t="str">
        <f t="shared" si="420"/>
        <v>Psychology</v>
      </c>
      <c r="AF733" t="str">
        <f t="shared" si="421"/>
        <v>25_to_39_years</v>
      </c>
      <c r="AG733" t="str">
        <f t="shared" si="422"/>
        <v>50123</v>
      </c>
      <c r="AH733" t="str">
        <f t="shared" si="423"/>
        <v>3769</v>
      </c>
      <c r="AJ733" t="str">
        <f t="shared" si="424"/>
        <v>25_to_39_years_Psychology</v>
      </c>
      <c r="AK733" t="str">
        <f t="shared" si="425"/>
        <v>Michigan</v>
      </c>
      <c r="AL733" t="str">
        <f t="shared" si="426"/>
        <v>Psychology</v>
      </c>
      <c r="AM733" t="str">
        <f t="shared" si="427"/>
        <v>25_to_39_years</v>
      </c>
      <c r="AN733" t="str">
        <f t="shared" si="428"/>
        <v>50123</v>
      </c>
      <c r="AO733" t="str">
        <f t="shared" si="429"/>
        <v>3769</v>
      </c>
      <c r="AQ733" t="str">
        <f t="shared" si="430"/>
        <v>25_to_39_years_Psychology</v>
      </c>
      <c r="AR733" t="str">
        <f t="shared" si="431"/>
        <v>Michigan</v>
      </c>
      <c r="AS733" t="str">
        <f t="shared" si="432"/>
        <v>Psychology</v>
      </c>
      <c r="AT733" t="str">
        <f t="shared" si="433"/>
        <v>25_to_39_years</v>
      </c>
      <c r="AU733" t="str">
        <f t="shared" si="434"/>
        <v>50123</v>
      </c>
      <c r="AV733" t="str">
        <f t="shared" si="435"/>
        <v>3769</v>
      </c>
    </row>
    <row r="734" spans="1:48" x14ac:dyDescent="0.3">
      <c r="A734" t="s">
        <v>30</v>
      </c>
      <c r="B734" t="s">
        <v>1511</v>
      </c>
      <c r="C734" t="s">
        <v>31</v>
      </c>
      <c r="D734" t="s">
        <v>11</v>
      </c>
      <c r="E734" t="s">
        <v>1522</v>
      </c>
      <c r="F734" t="s">
        <v>1523</v>
      </c>
      <c r="H734" t="str">
        <f t="shared" si="400"/>
        <v>25 to 39 years_Social Sciences</v>
      </c>
      <c r="I734" t="str">
        <f t="shared" si="401"/>
        <v>Michigan</v>
      </c>
      <c r="J734" t="str">
        <f t="shared" si="402"/>
        <v>Social Sciences</v>
      </c>
      <c r="K734" t="str">
        <f t="shared" si="403"/>
        <v>25 to 39 years</v>
      </c>
      <c r="L734" t="str">
        <f t="shared" si="404"/>
        <v>61,711</v>
      </c>
      <c r="M734" t="str">
        <f t="shared" si="405"/>
        <v>±4,152</v>
      </c>
      <c r="O734" t="str">
        <f t="shared" si="406"/>
        <v>25_to_39_years_Social_Sciences</v>
      </c>
      <c r="P734" t="str">
        <f t="shared" si="407"/>
        <v>Michigan</v>
      </c>
      <c r="Q734" t="str">
        <f t="shared" si="408"/>
        <v>Social_Sciences</v>
      </c>
      <c r="R734" t="str">
        <f t="shared" si="409"/>
        <v>25_to_39_years</v>
      </c>
      <c r="S734" t="str">
        <f t="shared" si="410"/>
        <v>61,711</v>
      </c>
      <c r="T734" t="str">
        <f t="shared" si="411"/>
        <v>±4,152</v>
      </c>
      <c r="V734" t="str">
        <f t="shared" si="412"/>
        <v>25_to_39_years_Social_Sciences</v>
      </c>
      <c r="W734" t="str">
        <f t="shared" si="413"/>
        <v>Michigan</v>
      </c>
      <c r="X734" t="str">
        <f t="shared" si="414"/>
        <v>Social_Sciences</v>
      </c>
      <c r="Y734" t="str">
        <f t="shared" si="415"/>
        <v>25_to_39_years</v>
      </c>
      <c r="Z734" t="str">
        <f t="shared" si="416"/>
        <v>61711</v>
      </c>
      <c r="AA734" t="str">
        <f t="shared" si="417"/>
        <v>±4152</v>
      </c>
      <c r="AC734" t="str">
        <f t="shared" si="418"/>
        <v>25_to_39_years_Social_Sciences</v>
      </c>
      <c r="AD734" t="str">
        <f t="shared" si="419"/>
        <v>Michigan</v>
      </c>
      <c r="AE734" t="str">
        <f t="shared" si="420"/>
        <v>Social_Sciences</v>
      </c>
      <c r="AF734" t="str">
        <f t="shared" si="421"/>
        <v>25_to_39_years</v>
      </c>
      <c r="AG734" t="str">
        <f t="shared" si="422"/>
        <v>61711</v>
      </c>
      <c r="AH734" t="str">
        <f t="shared" si="423"/>
        <v>4152</v>
      </c>
      <c r="AJ734" t="str">
        <f t="shared" si="424"/>
        <v>25_to_39_years_Social_Sciences</v>
      </c>
      <c r="AK734" t="str">
        <f t="shared" si="425"/>
        <v>Michigan</v>
      </c>
      <c r="AL734" t="str">
        <f t="shared" si="426"/>
        <v>Social_Sciences</v>
      </c>
      <c r="AM734" t="str">
        <f t="shared" si="427"/>
        <v>25_to_39_years</v>
      </c>
      <c r="AN734" t="str">
        <f t="shared" si="428"/>
        <v>61711</v>
      </c>
      <c r="AO734" t="str">
        <f t="shared" si="429"/>
        <v>4152</v>
      </c>
      <c r="AQ734" t="str">
        <f t="shared" si="430"/>
        <v>25_to_39_years_Social_Sciences</v>
      </c>
      <c r="AR734" t="str">
        <f t="shared" si="431"/>
        <v>Michigan</v>
      </c>
      <c r="AS734" t="str">
        <f t="shared" si="432"/>
        <v>Social_Sciences</v>
      </c>
      <c r="AT734" t="str">
        <f t="shared" si="433"/>
        <v>25_to_39_years</v>
      </c>
      <c r="AU734" t="str">
        <f t="shared" si="434"/>
        <v>61711</v>
      </c>
      <c r="AV734" t="str">
        <f t="shared" si="435"/>
        <v>4152</v>
      </c>
    </row>
    <row r="735" spans="1:48" x14ac:dyDescent="0.3">
      <c r="A735" t="s">
        <v>34</v>
      </c>
      <c r="B735" t="s">
        <v>1511</v>
      </c>
      <c r="C735" t="s">
        <v>35</v>
      </c>
      <c r="D735" t="s">
        <v>11</v>
      </c>
      <c r="E735" t="s">
        <v>1524</v>
      </c>
      <c r="F735" t="s">
        <v>1525</v>
      </c>
      <c r="H735" t="str">
        <f t="shared" si="400"/>
        <v>25 to 39 years_Engineering</v>
      </c>
      <c r="I735" t="str">
        <f t="shared" si="401"/>
        <v>Michigan</v>
      </c>
      <c r="J735" t="str">
        <f t="shared" si="402"/>
        <v>Engineering</v>
      </c>
      <c r="K735" t="str">
        <f t="shared" si="403"/>
        <v>25 to 39 years</v>
      </c>
      <c r="L735" t="str">
        <f t="shared" si="404"/>
        <v>90,211</v>
      </c>
      <c r="M735" t="str">
        <f t="shared" si="405"/>
        <v>±4,213</v>
      </c>
      <c r="O735" t="str">
        <f t="shared" si="406"/>
        <v>25_to_39_years_Engineering</v>
      </c>
      <c r="P735" t="str">
        <f t="shared" si="407"/>
        <v>Michigan</v>
      </c>
      <c r="Q735" t="str">
        <f t="shared" si="408"/>
        <v>Engineering</v>
      </c>
      <c r="R735" t="str">
        <f t="shared" si="409"/>
        <v>25_to_39_years</v>
      </c>
      <c r="S735" t="str">
        <f t="shared" si="410"/>
        <v>90,211</v>
      </c>
      <c r="T735" t="str">
        <f t="shared" si="411"/>
        <v>±4,213</v>
      </c>
      <c r="V735" t="str">
        <f t="shared" si="412"/>
        <v>25_to_39_years_Engineering</v>
      </c>
      <c r="W735" t="str">
        <f t="shared" si="413"/>
        <v>Michigan</v>
      </c>
      <c r="X735" t="str">
        <f t="shared" si="414"/>
        <v>Engineering</v>
      </c>
      <c r="Y735" t="str">
        <f t="shared" si="415"/>
        <v>25_to_39_years</v>
      </c>
      <c r="Z735" t="str">
        <f t="shared" si="416"/>
        <v>90211</v>
      </c>
      <c r="AA735" t="str">
        <f t="shared" si="417"/>
        <v>±4213</v>
      </c>
      <c r="AC735" t="str">
        <f t="shared" si="418"/>
        <v>25_to_39_years_Engineering</v>
      </c>
      <c r="AD735" t="str">
        <f t="shared" si="419"/>
        <v>Michigan</v>
      </c>
      <c r="AE735" t="str">
        <f t="shared" si="420"/>
        <v>Engineering</v>
      </c>
      <c r="AF735" t="str">
        <f t="shared" si="421"/>
        <v>25_to_39_years</v>
      </c>
      <c r="AG735" t="str">
        <f t="shared" si="422"/>
        <v>90211</v>
      </c>
      <c r="AH735" t="str">
        <f t="shared" si="423"/>
        <v>4213</v>
      </c>
      <c r="AJ735" t="str">
        <f t="shared" si="424"/>
        <v>25_to_39_years_Engineering</v>
      </c>
      <c r="AK735" t="str">
        <f t="shared" si="425"/>
        <v>Michigan</v>
      </c>
      <c r="AL735" t="str">
        <f t="shared" si="426"/>
        <v>Engineering</v>
      </c>
      <c r="AM735" t="str">
        <f t="shared" si="427"/>
        <v>25_to_39_years</v>
      </c>
      <c r="AN735" t="str">
        <f t="shared" si="428"/>
        <v>90211</v>
      </c>
      <c r="AO735" t="str">
        <f t="shared" si="429"/>
        <v>4213</v>
      </c>
      <c r="AQ735" t="str">
        <f t="shared" si="430"/>
        <v>25_to_39_years_Engineering</v>
      </c>
      <c r="AR735" t="str">
        <f t="shared" si="431"/>
        <v>Michigan</v>
      </c>
      <c r="AS735" t="str">
        <f t="shared" si="432"/>
        <v>Engineering</v>
      </c>
      <c r="AT735" t="str">
        <f t="shared" si="433"/>
        <v>25_to_39_years</v>
      </c>
      <c r="AU735" t="str">
        <f t="shared" si="434"/>
        <v>90211</v>
      </c>
      <c r="AV735" t="str">
        <f t="shared" si="435"/>
        <v>4213</v>
      </c>
    </row>
    <row r="736" spans="1:48" x14ac:dyDescent="0.3">
      <c r="A736" t="s">
        <v>38</v>
      </c>
      <c r="B736" t="s">
        <v>1511</v>
      </c>
      <c r="C736" t="s">
        <v>39</v>
      </c>
      <c r="D736" t="s">
        <v>11</v>
      </c>
      <c r="E736" t="s">
        <v>1526</v>
      </c>
      <c r="F736" t="s">
        <v>1527</v>
      </c>
      <c r="H736" t="str">
        <f t="shared" si="400"/>
        <v>25 to 39 years_Multidisciplinary Studies</v>
      </c>
      <c r="I736" t="str">
        <f t="shared" si="401"/>
        <v>Michigan</v>
      </c>
      <c r="J736" t="str">
        <f t="shared" si="402"/>
        <v>Multidisciplinary Studies</v>
      </c>
      <c r="K736" t="str">
        <f t="shared" si="403"/>
        <v>25 to 39 years</v>
      </c>
      <c r="L736" t="str">
        <f t="shared" si="404"/>
        <v>55,332</v>
      </c>
      <c r="M736" t="str">
        <f t="shared" si="405"/>
        <v>±10,301</v>
      </c>
      <c r="O736" t="str">
        <f t="shared" si="406"/>
        <v>25_to_39_years_Multidisciplinary_Studies</v>
      </c>
      <c r="P736" t="str">
        <f t="shared" si="407"/>
        <v>Michigan</v>
      </c>
      <c r="Q736" t="str">
        <f t="shared" si="408"/>
        <v>Multidisciplinary_Studies</v>
      </c>
      <c r="R736" t="str">
        <f t="shared" si="409"/>
        <v>25_to_39_years</v>
      </c>
      <c r="S736" t="str">
        <f t="shared" si="410"/>
        <v>55,332</v>
      </c>
      <c r="T736" t="str">
        <f t="shared" si="411"/>
        <v>±10,301</v>
      </c>
      <c r="V736" t="str">
        <f t="shared" si="412"/>
        <v>25_to_39_years_Multidisciplinary_Studies</v>
      </c>
      <c r="W736" t="str">
        <f t="shared" si="413"/>
        <v>Michigan</v>
      </c>
      <c r="X736" t="str">
        <f t="shared" si="414"/>
        <v>Multidisciplinary_Studies</v>
      </c>
      <c r="Y736" t="str">
        <f t="shared" si="415"/>
        <v>25_to_39_years</v>
      </c>
      <c r="Z736" t="str">
        <f t="shared" si="416"/>
        <v>55332</v>
      </c>
      <c r="AA736" t="str">
        <f t="shared" si="417"/>
        <v>±10301</v>
      </c>
      <c r="AC736" t="str">
        <f t="shared" si="418"/>
        <v>25_to_39_years_Multidisciplinary_Studies</v>
      </c>
      <c r="AD736" t="str">
        <f t="shared" si="419"/>
        <v>Michigan</v>
      </c>
      <c r="AE736" t="str">
        <f t="shared" si="420"/>
        <v>Multidisciplinary_Studies</v>
      </c>
      <c r="AF736" t="str">
        <f t="shared" si="421"/>
        <v>25_to_39_years</v>
      </c>
      <c r="AG736" t="str">
        <f t="shared" si="422"/>
        <v>55332</v>
      </c>
      <c r="AH736" t="str">
        <f t="shared" si="423"/>
        <v>10301</v>
      </c>
      <c r="AJ736" t="str">
        <f t="shared" si="424"/>
        <v>25_to_39_years_Multidisciplinary_Studies</v>
      </c>
      <c r="AK736" t="str">
        <f t="shared" si="425"/>
        <v>Michigan</v>
      </c>
      <c r="AL736" t="str">
        <f t="shared" si="426"/>
        <v>Multidisciplinary_Studies</v>
      </c>
      <c r="AM736" t="str">
        <f t="shared" si="427"/>
        <v>25_to_39_years</v>
      </c>
      <c r="AN736" t="str">
        <f t="shared" si="428"/>
        <v>55332</v>
      </c>
      <c r="AO736" t="str">
        <f t="shared" si="429"/>
        <v>10301</v>
      </c>
      <c r="AQ736" t="str">
        <f t="shared" si="430"/>
        <v>25_to_39_years_Multidisciplinary_Studies</v>
      </c>
      <c r="AR736" t="str">
        <f t="shared" si="431"/>
        <v>Michigan</v>
      </c>
      <c r="AS736" t="str">
        <f t="shared" si="432"/>
        <v>Multidisciplinary_Studies</v>
      </c>
      <c r="AT736" t="str">
        <f t="shared" si="433"/>
        <v>25_to_39_years</v>
      </c>
      <c r="AU736" t="str">
        <f t="shared" si="434"/>
        <v>55332</v>
      </c>
      <c r="AV736" t="str">
        <f t="shared" si="435"/>
        <v>10301</v>
      </c>
    </row>
    <row r="737" spans="1:48" x14ac:dyDescent="0.3">
      <c r="A737" t="s">
        <v>42</v>
      </c>
      <c r="B737" t="s">
        <v>1511</v>
      </c>
      <c r="C737" t="s">
        <v>43</v>
      </c>
      <c r="D737" t="s">
        <v>11</v>
      </c>
      <c r="E737" t="s">
        <v>1528</v>
      </c>
      <c r="F737" t="s">
        <v>1529</v>
      </c>
      <c r="H737" t="str">
        <f t="shared" si="400"/>
        <v>25 to 39 years_Science and Engineering Related Fields</v>
      </c>
      <c r="I737" t="str">
        <f t="shared" si="401"/>
        <v>Michigan</v>
      </c>
      <c r="J737" t="str">
        <f t="shared" si="402"/>
        <v>Science and Engineering Related Fields</v>
      </c>
      <c r="K737" t="str">
        <f t="shared" si="403"/>
        <v>25 to 39 years</v>
      </c>
      <c r="L737" t="str">
        <f t="shared" si="404"/>
        <v>65,596</v>
      </c>
      <c r="M737" t="str">
        <f t="shared" si="405"/>
        <v>±2,146</v>
      </c>
      <c r="O737" t="str">
        <f t="shared" si="406"/>
        <v>25_to_39_years_Science_and_Engineering_Related_Fields</v>
      </c>
      <c r="P737" t="str">
        <f t="shared" si="407"/>
        <v>Michigan</v>
      </c>
      <c r="Q737" t="str">
        <f t="shared" si="408"/>
        <v>Science_and_Engineering_Related_Fields</v>
      </c>
      <c r="R737" t="str">
        <f t="shared" si="409"/>
        <v>25_to_39_years</v>
      </c>
      <c r="S737" t="str">
        <f t="shared" si="410"/>
        <v>65,596</v>
      </c>
      <c r="T737" t="str">
        <f t="shared" si="411"/>
        <v>±2,146</v>
      </c>
      <c r="V737" t="str">
        <f t="shared" si="412"/>
        <v>25_to_39_years_Science_and_Engineering_Related_Fields</v>
      </c>
      <c r="W737" t="str">
        <f t="shared" si="413"/>
        <v>Michigan</v>
      </c>
      <c r="X737" t="str">
        <f t="shared" si="414"/>
        <v>Science_and_Engineering_Related_Fields</v>
      </c>
      <c r="Y737" t="str">
        <f t="shared" si="415"/>
        <v>25_to_39_years</v>
      </c>
      <c r="Z737" t="str">
        <f t="shared" si="416"/>
        <v>65596</v>
      </c>
      <c r="AA737" t="str">
        <f t="shared" si="417"/>
        <v>±2146</v>
      </c>
      <c r="AC737" t="str">
        <f t="shared" si="418"/>
        <v>25_to_39_years_Science_and_Engineering_Related_Fields</v>
      </c>
      <c r="AD737" t="str">
        <f t="shared" si="419"/>
        <v>Michigan</v>
      </c>
      <c r="AE737" t="str">
        <f t="shared" si="420"/>
        <v>Science_and_Engineering_Related_Fields</v>
      </c>
      <c r="AF737" t="str">
        <f t="shared" si="421"/>
        <v>25_to_39_years</v>
      </c>
      <c r="AG737" t="str">
        <f t="shared" si="422"/>
        <v>65596</v>
      </c>
      <c r="AH737" t="str">
        <f t="shared" si="423"/>
        <v>2146</v>
      </c>
      <c r="AJ737" t="str">
        <f t="shared" si="424"/>
        <v>25_to_39_years_Science_and_Engineering_Related_Fields</v>
      </c>
      <c r="AK737" t="str">
        <f t="shared" si="425"/>
        <v>Michigan</v>
      </c>
      <c r="AL737" t="str">
        <f t="shared" si="426"/>
        <v>Science_and_Engineering_Related_Fields</v>
      </c>
      <c r="AM737" t="str">
        <f t="shared" si="427"/>
        <v>25_to_39_years</v>
      </c>
      <c r="AN737" t="str">
        <f t="shared" si="428"/>
        <v>65596</v>
      </c>
      <c r="AO737" t="str">
        <f t="shared" si="429"/>
        <v>2146</v>
      </c>
      <c r="AQ737" t="str">
        <f t="shared" si="430"/>
        <v>25_to_39_years_Science_and_Engineering_Related_Fields</v>
      </c>
      <c r="AR737" t="str">
        <f t="shared" si="431"/>
        <v>Michigan</v>
      </c>
      <c r="AS737" t="str">
        <f t="shared" si="432"/>
        <v>Science_and_Engineering_Related_Fields</v>
      </c>
      <c r="AT737" t="str">
        <f t="shared" si="433"/>
        <v>25_to_39_years</v>
      </c>
      <c r="AU737" t="str">
        <f t="shared" si="434"/>
        <v>65596</v>
      </c>
      <c r="AV737" t="str">
        <f t="shared" si="435"/>
        <v>2146</v>
      </c>
    </row>
    <row r="738" spans="1:48" x14ac:dyDescent="0.3">
      <c r="A738" t="s">
        <v>46</v>
      </c>
      <c r="B738" t="s">
        <v>1511</v>
      </c>
      <c r="C738" t="s">
        <v>47</v>
      </c>
      <c r="D738" t="s">
        <v>11</v>
      </c>
      <c r="E738" t="s">
        <v>1530</v>
      </c>
      <c r="F738" t="s">
        <v>1531</v>
      </c>
      <c r="H738" t="str">
        <f t="shared" si="400"/>
        <v>25 to 39 years_Business</v>
      </c>
      <c r="I738" t="str">
        <f t="shared" si="401"/>
        <v>Michigan</v>
      </c>
      <c r="J738" t="str">
        <f t="shared" si="402"/>
        <v>Business</v>
      </c>
      <c r="K738" t="str">
        <f t="shared" si="403"/>
        <v>25 to 39 years</v>
      </c>
      <c r="L738" t="str">
        <f t="shared" si="404"/>
        <v>64,319</v>
      </c>
      <c r="M738" t="str">
        <f t="shared" si="405"/>
        <v>±1,832</v>
      </c>
      <c r="O738" t="str">
        <f t="shared" si="406"/>
        <v>25_to_39_years_Business</v>
      </c>
      <c r="P738" t="str">
        <f t="shared" si="407"/>
        <v>Michigan</v>
      </c>
      <c r="Q738" t="str">
        <f t="shared" si="408"/>
        <v>Business</v>
      </c>
      <c r="R738" t="str">
        <f t="shared" si="409"/>
        <v>25_to_39_years</v>
      </c>
      <c r="S738" t="str">
        <f t="shared" si="410"/>
        <v>64,319</v>
      </c>
      <c r="T738" t="str">
        <f t="shared" si="411"/>
        <v>±1,832</v>
      </c>
      <c r="V738" t="str">
        <f t="shared" si="412"/>
        <v>25_to_39_years_Business</v>
      </c>
      <c r="W738" t="str">
        <f t="shared" si="413"/>
        <v>Michigan</v>
      </c>
      <c r="X738" t="str">
        <f t="shared" si="414"/>
        <v>Business</v>
      </c>
      <c r="Y738" t="str">
        <f t="shared" si="415"/>
        <v>25_to_39_years</v>
      </c>
      <c r="Z738" t="str">
        <f t="shared" si="416"/>
        <v>64319</v>
      </c>
      <c r="AA738" t="str">
        <f t="shared" si="417"/>
        <v>±1832</v>
      </c>
      <c r="AC738" t="str">
        <f t="shared" si="418"/>
        <v>25_to_39_years_Business</v>
      </c>
      <c r="AD738" t="str">
        <f t="shared" si="419"/>
        <v>Michigan</v>
      </c>
      <c r="AE738" t="str">
        <f t="shared" si="420"/>
        <v>Business</v>
      </c>
      <c r="AF738" t="str">
        <f t="shared" si="421"/>
        <v>25_to_39_years</v>
      </c>
      <c r="AG738" t="str">
        <f t="shared" si="422"/>
        <v>64319</v>
      </c>
      <c r="AH738" t="str">
        <f t="shared" si="423"/>
        <v>1832</v>
      </c>
      <c r="AJ738" t="str">
        <f t="shared" si="424"/>
        <v>25_to_39_years_Business</v>
      </c>
      <c r="AK738" t="str">
        <f t="shared" si="425"/>
        <v>Michigan</v>
      </c>
      <c r="AL738" t="str">
        <f t="shared" si="426"/>
        <v>Business</v>
      </c>
      <c r="AM738" t="str">
        <f t="shared" si="427"/>
        <v>25_to_39_years</v>
      </c>
      <c r="AN738" t="str">
        <f t="shared" si="428"/>
        <v>64319</v>
      </c>
      <c r="AO738" t="str">
        <f t="shared" si="429"/>
        <v>1832</v>
      </c>
      <c r="AQ738" t="str">
        <f t="shared" si="430"/>
        <v>25_to_39_years_Business</v>
      </c>
      <c r="AR738" t="str">
        <f t="shared" si="431"/>
        <v>Michigan</v>
      </c>
      <c r="AS738" t="str">
        <f t="shared" si="432"/>
        <v>Business</v>
      </c>
      <c r="AT738" t="str">
        <f t="shared" si="433"/>
        <v>25_to_39_years</v>
      </c>
      <c r="AU738" t="str">
        <f t="shared" si="434"/>
        <v>64319</v>
      </c>
      <c r="AV738" t="str">
        <f t="shared" si="435"/>
        <v>1832</v>
      </c>
    </row>
    <row r="739" spans="1:48" x14ac:dyDescent="0.3">
      <c r="A739" t="s">
        <v>50</v>
      </c>
      <c r="B739" t="s">
        <v>1511</v>
      </c>
      <c r="C739" t="s">
        <v>51</v>
      </c>
      <c r="D739" t="s">
        <v>11</v>
      </c>
      <c r="E739" t="s">
        <v>1532</v>
      </c>
      <c r="F739" t="s">
        <v>1533</v>
      </c>
      <c r="H739" t="str">
        <f t="shared" si="400"/>
        <v>25 to 39 years_Education</v>
      </c>
      <c r="I739" t="str">
        <f t="shared" si="401"/>
        <v>Michigan</v>
      </c>
      <c r="J739" t="str">
        <f t="shared" si="402"/>
        <v>Education</v>
      </c>
      <c r="K739" t="str">
        <f t="shared" si="403"/>
        <v>25 to 39 years</v>
      </c>
      <c r="L739" t="str">
        <f t="shared" si="404"/>
        <v>49,551</v>
      </c>
      <c r="M739" t="str">
        <f t="shared" si="405"/>
        <v>±1,605</v>
      </c>
      <c r="O739" t="str">
        <f t="shared" si="406"/>
        <v>25_to_39_years_Education</v>
      </c>
      <c r="P739" t="str">
        <f t="shared" si="407"/>
        <v>Michigan</v>
      </c>
      <c r="Q739" t="str">
        <f t="shared" si="408"/>
        <v>Education</v>
      </c>
      <c r="R739" t="str">
        <f t="shared" si="409"/>
        <v>25_to_39_years</v>
      </c>
      <c r="S739" t="str">
        <f t="shared" si="410"/>
        <v>49,551</v>
      </c>
      <c r="T739" t="str">
        <f t="shared" si="411"/>
        <v>±1,605</v>
      </c>
      <c r="V739" t="str">
        <f t="shared" si="412"/>
        <v>25_to_39_years_Education</v>
      </c>
      <c r="W739" t="str">
        <f t="shared" si="413"/>
        <v>Michigan</v>
      </c>
      <c r="X739" t="str">
        <f t="shared" si="414"/>
        <v>Education</v>
      </c>
      <c r="Y739" t="str">
        <f t="shared" si="415"/>
        <v>25_to_39_years</v>
      </c>
      <c r="Z739" t="str">
        <f t="shared" si="416"/>
        <v>49551</v>
      </c>
      <c r="AA739" t="str">
        <f t="shared" si="417"/>
        <v>±1605</v>
      </c>
      <c r="AC739" t="str">
        <f t="shared" si="418"/>
        <v>25_to_39_years_Education</v>
      </c>
      <c r="AD739" t="str">
        <f t="shared" si="419"/>
        <v>Michigan</v>
      </c>
      <c r="AE739" t="str">
        <f t="shared" si="420"/>
        <v>Education</v>
      </c>
      <c r="AF739" t="str">
        <f t="shared" si="421"/>
        <v>25_to_39_years</v>
      </c>
      <c r="AG739" t="str">
        <f t="shared" si="422"/>
        <v>49551</v>
      </c>
      <c r="AH739" t="str">
        <f t="shared" si="423"/>
        <v>1605</v>
      </c>
      <c r="AJ739" t="str">
        <f t="shared" si="424"/>
        <v>25_to_39_years_Education</v>
      </c>
      <c r="AK739" t="str">
        <f t="shared" si="425"/>
        <v>Michigan</v>
      </c>
      <c r="AL739" t="str">
        <f t="shared" si="426"/>
        <v>Education</v>
      </c>
      <c r="AM739" t="str">
        <f t="shared" si="427"/>
        <v>25_to_39_years</v>
      </c>
      <c r="AN739" t="str">
        <f t="shared" si="428"/>
        <v>49551</v>
      </c>
      <c r="AO739" t="str">
        <f t="shared" si="429"/>
        <v>1605</v>
      </c>
      <c r="AQ739" t="str">
        <f t="shared" si="430"/>
        <v>25_to_39_years_Education</v>
      </c>
      <c r="AR739" t="str">
        <f t="shared" si="431"/>
        <v>Michigan</v>
      </c>
      <c r="AS739" t="str">
        <f t="shared" si="432"/>
        <v>Education</v>
      </c>
      <c r="AT739" t="str">
        <f t="shared" si="433"/>
        <v>25_to_39_years</v>
      </c>
      <c r="AU739" t="str">
        <f t="shared" si="434"/>
        <v>49551</v>
      </c>
      <c r="AV739" t="str">
        <f t="shared" si="435"/>
        <v>1605</v>
      </c>
    </row>
    <row r="740" spans="1:48" x14ac:dyDescent="0.3">
      <c r="A740" t="s">
        <v>54</v>
      </c>
      <c r="B740" t="s">
        <v>1511</v>
      </c>
      <c r="C740" t="s">
        <v>55</v>
      </c>
      <c r="D740" t="s">
        <v>11</v>
      </c>
      <c r="E740" t="s">
        <v>1534</v>
      </c>
      <c r="F740" t="s">
        <v>1048</v>
      </c>
      <c r="H740" t="str">
        <f t="shared" si="400"/>
        <v>25 to 39 years_Literature and Languages</v>
      </c>
      <c r="I740" t="str">
        <f t="shared" si="401"/>
        <v>Michigan</v>
      </c>
      <c r="J740" t="str">
        <f t="shared" si="402"/>
        <v>Literature and Languages</v>
      </c>
      <c r="K740" t="str">
        <f t="shared" si="403"/>
        <v>25 to 39 years</v>
      </c>
      <c r="L740" t="str">
        <f t="shared" si="404"/>
        <v>51,872</v>
      </c>
      <c r="M740" t="str">
        <f t="shared" si="405"/>
        <v>±5,013</v>
      </c>
      <c r="O740" t="str">
        <f t="shared" si="406"/>
        <v>25_to_39_years_Literature_and_Languages</v>
      </c>
      <c r="P740" t="str">
        <f t="shared" si="407"/>
        <v>Michigan</v>
      </c>
      <c r="Q740" t="str">
        <f t="shared" si="408"/>
        <v>Literature_and_Languages</v>
      </c>
      <c r="R740" t="str">
        <f t="shared" si="409"/>
        <v>25_to_39_years</v>
      </c>
      <c r="S740" t="str">
        <f t="shared" si="410"/>
        <v>51,872</v>
      </c>
      <c r="T740" t="str">
        <f t="shared" si="411"/>
        <v>±5,013</v>
      </c>
      <c r="V740" t="str">
        <f t="shared" si="412"/>
        <v>25_to_39_years_Literature_and_Languages</v>
      </c>
      <c r="W740" t="str">
        <f t="shared" si="413"/>
        <v>Michigan</v>
      </c>
      <c r="X740" t="str">
        <f t="shared" si="414"/>
        <v>Literature_and_Languages</v>
      </c>
      <c r="Y740" t="str">
        <f t="shared" si="415"/>
        <v>25_to_39_years</v>
      </c>
      <c r="Z740" t="str">
        <f t="shared" si="416"/>
        <v>51872</v>
      </c>
      <c r="AA740" t="str">
        <f t="shared" si="417"/>
        <v>±5013</v>
      </c>
      <c r="AC740" t="str">
        <f t="shared" si="418"/>
        <v>25_to_39_years_Literature_and_Languages</v>
      </c>
      <c r="AD740" t="str">
        <f t="shared" si="419"/>
        <v>Michigan</v>
      </c>
      <c r="AE740" t="str">
        <f t="shared" si="420"/>
        <v>Literature_and_Languages</v>
      </c>
      <c r="AF740" t="str">
        <f t="shared" si="421"/>
        <v>25_to_39_years</v>
      </c>
      <c r="AG740" t="str">
        <f t="shared" si="422"/>
        <v>51872</v>
      </c>
      <c r="AH740" t="str">
        <f t="shared" si="423"/>
        <v>5013</v>
      </c>
      <c r="AJ740" t="str">
        <f t="shared" si="424"/>
        <v>25_to_39_years_Literature_and_Languages</v>
      </c>
      <c r="AK740" t="str">
        <f t="shared" si="425"/>
        <v>Michigan</v>
      </c>
      <c r="AL740" t="str">
        <f t="shared" si="426"/>
        <v>Literature_and_Languages</v>
      </c>
      <c r="AM740" t="str">
        <f t="shared" si="427"/>
        <v>25_to_39_years</v>
      </c>
      <c r="AN740" t="str">
        <f t="shared" si="428"/>
        <v>51872</v>
      </c>
      <c r="AO740" t="str">
        <f t="shared" si="429"/>
        <v>5013</v>
      </c>
      <c r="AQ740" t="str">
        <f t="shared" si="430"/>
        <v>25_to_39_years_Literature_and_Languages</v>
      </c>
      <c r="AR740" t="str">
        <f t="shared" si="431"/>
        <v>Michigan</v>
      </c>
      <c r="AS740" t="str">
        <f t="shared" si="432"/>
        <v>Literature_and_Languages</v>
      </c>
      <c r="AT740" t="str">
        <f t="shared" si="433"/>
        <v>25_to_39_years</v>
      </c>
      <c r="AU740" t="str">
        <f t="shared" si="434"/>
        <v>51872</v>
      </c>
      <c r="AV740" t="str">
        <f t="shared" si="435"/>
        <v>5013</v>
      </c>
    </row>
    <row r="741" spans="1:48" x14ac:dyDescent="0.3">
      <c r="A741" t="s">
        <v>58</v>
      </c>
      <c r="B741" t="s">
        <v>1511</v>
      </c>
      <c r="C741" t="s">
        <v>59</v>
      </c>
      <c r="D741" t="s">
        <v>11</v>
      </c>
      <c r="E741" t="s">
        <v>1535</v>
      </c>
      <c r="F741" t="s">
        <v>1536</v>
      </c>
      <c r="H741" t="str">
        <f t="shared" si="400"/>
        <v>25 to 39 years_Liberal Arts and History</v>
      </c>
      <c r="I741" t="str">
        <f t="shared" si="401"/>
        <v>Michigan</v>
      </c>
      <c r="J741" t="str">
        <f t="shared" si="402"/>
        <v>Liberal Arts and History</v>
      </c>
      <c r="K741" t="str">
        <f t="shared" si="403"/>
        <v>25 to 39 years</v>
      </c>
      <c r="L741" t="str">
        <f t="shared" si="404"/>
        <v>50,546</v>
      </c>
      <c r="M741" t="str">
        <f t="shared" si="405"/>
        <v>±1,968</v>
      </c>
      <c r="O741" t="str">
        <f t="shared" si="406"/>
        <v>25_to_39_years_Liberal_Arts_and_History</v>
      </c>
      <c r="P741" t="str">
        <f t="shared" si="407"/>
        <v>Michigan</v>
      </c>
      <c r="Q741" t="str">
        <f t="shared" si="408"/>
        <v>Liberal_Arts_and_History</v>
      </c>
      <c r="R741" t="str">
        <f t="shared" si="409"/>
        <v>25_to_39_years</v>
      </c>
      <c r="S741" t="str">
        <f t="shared" si="410"/>
        <v>50,546</v>
      </c>
      <c r="T741" t="str">
        <f t="shared" si="411"/>
        <v>±1,968</v>
      </c>
      <c r="V741" t="str">
        <f t="shared" si="412"/>
        <v>25_to_39_years_Liberal_Arts_and_History</v>
      </c>
      <c r="W741" t="str">
        <f t="shared" si="413"/>
        <v>Michigan</v>
      </c>
      <c r="X741" t="str">
        <f t="shared" si="414"/>
        <v>Liberal_Arts_and_History</v>
      </c>
      <c r="Y741" t="str">
        <f t="shared" si="415"/>
        <v>25_to_39_years</v>
      </c>
      <c r="Z741" t="str">
        <f t="shared" si="416"/>
        <v>50546</v>
      </c>
      <c r="AA741" t="str">
        <f t="shared" si="417"/>
        <v>±1968</v>
      </c>
      <c r="AC741" t="str">
        <f t="shared" si="418"/>
        <v>25_to_39_years_Liberal_Arts_and_History</v>
      </c>
      <c r="AD741" t="str">
        <f t="shared" si="419"/>
        <v>Michigan</v>
      </c>
      <c r="AE741" t="str">
        <f t="shared" si="420"/>
        <v>Liberal_Arts_and_History</v>
      </c>
      <c r="AF741" t="str">
        <f t="shared" si="421"/>
        <v>25_to_39_years</v>
      </c>
      <c r="AG741" t="str">
        <f t="shared" si="422"/>
        <v>50546</v>
      </c>
      <c r="AH741" t="str">
        <f t="shared" si="423"/>
        <v>1968</v>
      </c>
      <c r="AJ741" t="str">
        <f t="shared" si="424"/>
        <v>25_to_39_years_Liberal_Arts_and_History</v>
      </c>
      <c r="AK741" t="str">
        <f t="shared" si="425"/>
        <v>Michigan</v>
      </c>
      <c r="AL741" t="str">
        <f t="shared" si="426"/>
        <v>Liberal_Arts_and_History</v>
      </c>
      <c r="AM741" t="str">
        <f t="shared" si="427"/>
        <v>25_to_39_years</v>
      </c>
      <c r="AN741" t="str">
        <f t="shared" si="428"/>
        <v>50546</v>
      </c>
      <c r="AO741" t="str">
        <f t="shared" si="429"/>
        <v>1968</v>
      </c>
      <c r="AQ741" t="str">
        <f t="shared" si="430"/>
        <v>25_to_39_years_Liberal_Arts_and_History</v>
      </c>
      <c r="AR741" t="str">
        <f t="shared" si="431"/>
        <v>Michigan</v>
      </c>
      <c r="AS741" t="str">
        <f t="shared" si="432"/>
        <v>Liberal_Arts_and_History</v>
      </c>
      <c r="AT741" t="str">
        <f t="shared" si="433"/>
        <v>25_to_39_years</v>
      </c>
      <c r="AU741" t="str">
        <f t="shared" si="434"/>
        <v>50546</v>
      </c>
      <c r="AV741" t="str">
        <f t="shared" si="435"/>
        <v>1968</v>
      </c>
    </row>
    <row r="742" spans="1:48" x14ac:dyDescent="0.3">
      <c r="A742" t="s">
        <v>62</v>
      </c>
      <c r="B742" t="s">
        <v>1511</v>
      </c>
      <c r="C742" t="s">
        <v>63</v>
      </c>
      <c r="D742" t="s">
        <v>11</v>
      </c>
      <c r="E742" t="s">
        <v>1537</v>
      </c>
      <c r="F742" t="s">
        <v>1538</v>
      </c>
      <c r="H742" t="str">
        <f t="shared" si="400"/>
        <v>25 to 39 years_Visual and Performing Arts</v>
      </c>
      <c r="I742" t="str">
        <f t="shared" si="401"/>
        <v>Michigan</v>
      </c>
      <c r="J742" t="str">
        <f t="shared" si="402"/>
        <v>Visual and Performing Arts</v>
      </c>
      <c r="K742" t="str">
        <f t="shared" si="403"/>
        <v>25 to 39 years</v>
      </c>
      <c r="L742" t="str">
        <f t="shared" si="404"/>
        <v>44,026</v>
      </c>
      <c r="M742" t="str">
        <f t="shared" si="405"/>
        <v>±3,899</v>
      </c>
      <c r="O742" t="str">
        <f t="shared" si="406"/>
        <v>25_to_39_years_Visual_and_Performing_Arts</v>
      </c>
      <c r="P742" t="str">
        <f t="shared" si="407"/>
        <v>Michigan</v>
      </c>
      <c r="Q742" t="str">
        <f t="shared" si="408"/>
        <v>Visual_and_Performing_Arts</v>
      </c>
      <c r="R742" t="str">
        <f t="shared" si="409"/>
        <v>25_to_39_years</v>
      </c>
      <c r="S742" t="str">
        <f t="shared" si="410"/>
        <v>44,026</v>
      </c>
      <c r="T742" t="str">
        <f t="shared" si="411"/>
        <v>±3,899</v>
      </c>
      <c r="V742" t="str">
        <f t="shared" si="412"/>
        <v>25_to_39_years_Visual_and_Performing_Arts</v>
      </c>
      <c r="W742" t="str">
        <f t="shared" si="413"/>
        <v>Michigan</v>
      </c>
      <c r="X742" t="str">
        <f t="shared" si="414"/>
        <v>Visual_and_Performing_Arts</v>
      </c>
      <c r="Y742" t="str">
        <f t="shared" si="415"/>
        <v>25_to_39_years</v>
      </c>
      <c r="Z742" t="str">
        <f t="shared" si="416"/>
        <v>44026</v>
      </c>
      <c r="AA742" t="str">
        <f t="shared" si="417"/>
        <v>±3899</v>
      </c>
      <c r="AC742" t="str">
        <f t="shared" si="418"/>
        <v>25_to_39_years_Visual_and_Performing_Arts</v>
      </c>
      <c r="AD742" t="str">
        <f t="shared" si="419"/>
        <v>Michigan</v>
      </c>
      <c r="AE742" t="str">
        <f t="shared" si="420"/>
        <v>Visual_and_Performing_Arts</v>
      </c>
      <c r="AF742" t="str">
        <f t="shared" si="421"/>
        <v>25_to_39_years</v>
      </c>
      <c r="AG742" t="str">
        <f t="shared" si="422"/>
        <v>44026</v>
      </c>
      <c r="AH742" t="str">
        <f t="shared" si="423"/>
        <v>3899</v>
      </c>
      <c r="AJ742" t="str">
        <f t="shared" si="424"/>
        <v>25_to_39_years_Visual_and_Performing_Arts</v>
      </c>
      <c r="AK742" t="str">
        <f t="shared" si="425"/>
        <v>Michigan</v>
      </c>
      <c r="AL742" t="str">
        <f t="shared" si="426"/>
        <v>Visual_and_Performing_Arts</v>
      </c>
      <c r="AM742" t="str">
        <f t="shared" si="427"/>
        <v>25_to_39_years</v>
      </c>
      <c r="AN742" t="str">
        <f t="shared" si="428"/>
        <v>44026</v>
      </c>
      <c r="AO742" t="str">
        <f t="shared" si="429"/>
        <v>3899</v>
      </c>
      <c r="AQ742" t="str">
        <f t="shared" si="430"/>
        <v>25_to_39_years_Visual_and_Performing_Arts</v>
      </c>
      <c r="AR742" t="str">
        <f t="shared" si="431"/>
        <v>Michigan</v>
      </c>
      <c r="AS742" t="str">
        <f t="shared" si="432"/>
        <v>Visual_and_Performing_Arts</v>
      </c>
      <c r="AT742" t="str">
        <f t="shared" si="433"/>
        <v>25_to_39_years</v>
      </c>
      <c r="AU742" t="str">
        <f t="shared" si="434"/>
        <v>44026</v>
      </c>
      <c r="AV742" t="str">
        <f t="shared" si="435"/>
        <v>3899</v>
      </c>
    </row>
    <row r="743" spans="1:48" x14ac:dyDescent="0.3">
      <c r="A743" t="s">
        <v>66</v>
      </c>
      <c r="B743" t="s">
        <v>1511</v>
      </c>
      <c r="C743" t="s">
        <v>67</v>
      </c>
      <c r="D743" t="s">
        <v>11</v>
      </c>
      <c r="E743" t="s">
        <v>1539</v>
      </c>
      <c r="F743" t="s">
        <v>1540</v>
      </c>
      <c r="H743" t="str">
        <f t="shared" si="400"/>
        <v>25 to 39 years_Communications</v>
      </c>
      <c r="I743" t="str">
        <f t="shared" si="401"/>
        <v>Michigan</v>
      </c>
      <c r="J743" t="str">
        <f t="shared" si="402"/>
        <v>Communications</v>
      </c>
      <c r="K743" t="str">
        <f t="shared" si="403"/>
        <v>25 to 39 years</v>
      </c>
      <c r="L743" t="str">
        <f t="shared" si="404"/>
        <v>55,886</v>
      </c>
      <c r="M743" t="str">
        <f t="shared" si="405"/>
        <v>±4,508</v>
      </c>
      <c r="O743" t="str">
        <f t="shared" si="406"/>
        <v>25_to_39_years_Communications</v>
      </c>
      <c r="P743" t="str">
        <f t="shared" si="407"/>
        <v>Michigan</v>
      </c>
      <c r="Q743" t="str">
        <f t="shared" si="408"/>
        <v>Communications</v>
      </c>
      <c r="R743" t="str">
        <f t="shared" si="409"/>
        <v>25_to_39_years</v>
      </c>
      <c r="S743" t="str">
        <f t="shared" si="410"/>
        <v>55,886</v>
      </c>
      <c r="T743" t="str">
        <f t="shared" si="411"/>
        <v>±4,508</v>
      </c>
      <c r="V743" t="str">
        <f t="shared" si="412"/>
        <v>25_to_39_years_Communications</v>
      </c>
      <c r="W743" t="str">
        <f t="shared" si="413"/>
        <v>Michigan</v>
      </c>
      <c r="X743" t="str">
        <f t="shared" si="414"/>
        <v>Communications</v>
      </c>
      <c r="Y743" t="str">
        <f t="shared" si="415"/>
        <v>25_to_39_years</v>
      </c>
      <c r="Z743" t="str">
        <f t="shared" si="416"/>
        <v>55886</v>
      </c>
      <c r="AA743" t="str">
        <f t="shared" si="417"/>
        <v>±4508</v>
      </c>
      <c r="AC743" t="str">
        <f t="shared" si="418"/>
        <v>25_to_39_years_Communications</v>
      </c>
      <c r="AD743" t="str">
        <f t="shared" si="419"/>
        <v>Michigan</v>
      </c>
      <c r="AE743" t="str">
        <f t="shared" si="420"/>
        <v>Communications</v>
      </c>
      <c r="AF743" t="str">
        <f t="shared" si="421"/>
        <v>25_to_39_years</v>
      </c>
      <c r="AG743" t="str">
        <f t="shared" si="422"/>
        <v>55886</v>
      </c>
      <c r="AH743" t="str">
        <f t="shared" si="423"/>
        <v>4508</v>
      </c>
      <c r="AJ743" t="str">
        <f t="shared" si="424"/>
        <v>25_to_39_years_Communications</v>
      </c>
      <c r="AK743" t="str">
        <f t="shared" si="425"/>
        <v>Michigan</v>
      </c>
      <c r="AL743" t="str">
        <f t="shared" si="426"/>
        <v>Communications</v>
      </c>
      <c r="AM743" t="str">
        <f t="shared" si="427"/>
        <v>25_to_39_years</v>
      </c>
      <c r="AN743" t="str">
        <f t="shared" si="428"/>
        <v>55886</v>
      </c>
      <c r="AO743" t="str">
        <f t="shared" si="429"/>
        <v>4508</v>
      </c>
      <c r="AQ743" t="str">
        <f t="shared" si="430"/>
        <v>25_to_39_years_Communications</v>
      </c>
      <c r="AR743" t="str">
        <f t="shared" si="431"/>
        <v>Michigan</v>
      </c>
      <c r="AS743" t="str">
        <f t="shared" si="432"/>
        <v>Communications</v>
      </c>
      <c r="AT743" t="str">
        <f t="shared" si="433"/>
        <v>25_to_39_years</v>
      </c>
      <c r="AU743" t="str">
        <f t="shared" si="434"/>
        <v>55886</v>
      </c>
      <c r="AV743" t="str">
        <f t="shared" si="435"/>
        <v>4508</v>
      </c>
    </row>
    <row r="744" spans="1:48" x14ac:dyDescent="0.3">
      <c r="A744" t="s">
        <v>70</v>
      </c>
      <c r="B744" t="s">
        <v>1511</v>
      </c>
      <c r="C744" t="s">
        <v>71</v>
      </c>
      <c r="D744" t="s">
        <v>11</v>
      </c>
      <c r="E744" t="s">
        <v>1541</v>
      </c>
      <c r="F744" t="s">
        <v>1542</v>
      </c>
      <c r="H744" t="str">
        <f t="shared" si="400"/>
        <v>25 to 39 years_Other</v>
      </c>
      <c r="I744" t="str">
        <f t="shared" si="401"/>
        <v>Michigan</v>
      </c>
      <c r="J744" t="str">
        <f t="shared" si="402"/>
        <v>Other</v>
      </c>
      <c r="K744" t="str">
        <f t="shared" si="403"/>
        <v>25 to 39 years</v>
      </c>
      <c r="L744" t="str">
        <f t="shared" si="404"/>
        <v>55,083</v>
      </c>
      <c r="M744" t="str">
        <f t="shared" si="405"/>
        <v>±2,858</v>
      </c>
      <c r="O744" t="str">
        <f t="shared" si="406"/>
        <v>25_to_39_years_Other</v>
      </c>
      <c r="P744" t="str">
        <f t="shared" si="407"/>
        <v>Michigan</v>
      </c>
      <c r="Q744" t="str">
        <f t="shared" si="408"/>
        <v>Other</v>
      </c>
      <c r="R744" t="str">
        <f t="shared" si="409"/>
        <v>25_to_39_years</v>
      </c>
      <c r="S744" t="str">
        <f t="shared" si="410"/>
        <v>55,083</v>
      </c>
      <c r="T744" t="str">
        <f t="shared" si="411"/>
        <v>±2,858</v>
      </c>
      <c r="V744" t="str">
        <f t="shared" si="412"/>
        <v>25_to_39_years_Other</v>
      </c>
      <c r="W744" t="str">
        <f t="shared" si="413"/>
        <v>Michigan</v>
      </c>
      <c r="X744" t="str">
        <f t="shared" si="414"/>
        <v>Other</v>
      </c>
      <c r="Y744" t="str">
        <f t="shared" si="415"/>
        <v>25_to_39_years</v>
      </c>
      <c r="Z744" t="str">
        <f t="shared" si="416"/>
        <v>55083</v>
      </c>
      <c r="AA744" t="str">
        <f t="shared" si="417"/>
        <v>±2858</v>
      </c>
      <c r="AC744" t="str">
        <f t="shared" si="418"/>
        <v>25_to_39_years_Other</v>
      </c>
      <c r="AD744" t="str">
        <f t="shared" si="419"/>
        <v>Michigan</v>
      </c>
      <c r="AE744" t="str">
        <f t="shared" si="420"/>
        <v>Other</v>
      </c>
      <c r="AF744" t="str">
        <f t="shared" si="421"/>
        <v>25_to_39_years</v>
      </c>
      <c r="AG744" t="str">
        <f t="shared" si="422"/>
        <v>55083</v>
      </c>
      <c r="AH744" t="str">
        <f t="shared" si="423"/>
        <v>2858</v>
      </c>
      <c r="AJ744" t="str">
        <f t="shared" si="424"/>
        <v>25_to_39_years_Other</v>
      </c>
      <c r="AK744" t="str">
        <f t="shared" si="425"/>
        <v>Michigan</v>
      </c>
      <c r="AL744" t="str">
        <f t="shared" si="426"/>
        <v>Other</v>
      </c>
      <c r="AM744" t="str">
        <f t="shared" si="427"/>
        <v>25_to_39_years</v>
      </c>
      <c r="AN744" t="str">
        <f t="shared" si="428"/>
        <v>55083</v>
      </c>
      <c r="AO744" t="str">
        <f t="shared" si="429"/>
        <v>2858</v>
      </c>
      <c r="AQ744" t="str">
        <f t="shared" si="430"/>
        <v>25_to_39_years_Other</v>
      </c>
      <c r="AR744" t="str">
        <f t="shared" si="431"/>
        <v>Michigan</v>
      </c>
      <c r="AS744" t="str">
        <f t="shared" si="432"/>
        <v>Other</v>
      </c>
      <c r="AT744" t="str">
        <f t="shared" si="433"/>
        <v>25_to_39_years</v>
      </c>
      <c r="AU744" t="str">
        <f t="shared" si="434"/>
        <v>55083</v>
      </c>
      <c r="AV744" t="str">
        <f t="shared" si="435"/>
        <v>2858</v>
      </c>
    </row>
    <row r="745" spans="1:48" x14ac:dyDescent="0.3">
      <c r="A745" t="s">
        <v>74</v>
      </c>
      <c r="B745" t="s">
        <v>1511</v>
      </c>
      <c r="C745" t="s">
        <v>75</v>
      </c>
      <c r="D745" t="s">
        <v>75</v>
      </c>
      <c r="E745" t="s">
        <v>1543</v>
      </c>
      <c r="F745" t="s">
        <v>1544</v>
      </c>
      <c r="H745" t="str">
        <f t="shared" si="400"/>
        <v>40 to 64 years_40 to 64 years</v>
      </c>
      <c r="I745" t="str">
        <f t="shared" si="401"/>
        <v>Michigan</v>
      </c>
      <c r="J745" t="str">
        <f t="shared" si="402"/>
        <v>40 to 64 years</v>
      </c>
      <c r="K745" t="str">
        <f t="shared" si="403"/>
        <v>40 to 64 years</v>
      </c>
      <c r="L745" t="str">
        <f t="shared" si="404"/>
        <v>81,256</v>
      </c>
      <c r="M745" t="str">
        <f t="shared" si="405"/>
        <v>±713</v>
      </c>
      <c r="O745" t="str">
        <f t="shared" si="406"/>
        <v>40_to_64_years_40_to_64_years</v>
      </c>
      <c r="P745" t="str">
        <f t="shared" si="407"/>
        <v>Michigan</v>
      </c>
      <c r="Q745" t="str">
        <f t="shared" si="408"/>
        <v>40_to_64_years</v>
      </c>
      <c r="R745" t="str">
        <f t="shared" si="409"/>
        <v>40_to_64_years</v>
      </c>
      <c r="S745" t="str">
        <f t="shared" si="410"/>
        <v>81,256</v>
      </c>
      <c r="T745" t="str">
        <f t="shared" si="411"/>
        <v>±713</v>
      </c>
      <c r="V745" t="str">
        <f t="shared" si="412"/>
        <v>40_to_64_years_40_to_64_years</v>
      </c>
      <c r="W745" t="str">
        <f t="shared" si="413"/>
        <v>Michigan</v>
      </c>
      <c r="X745" t="str">
        <f t="shared" si="414"/>
        <v>40_to_64_years</v>
      </c>
      <c r="Y745" t="str">
        <f t="shared" si="415"/>
        <v>40_to_64_years</v>
      </c>
      <c r="Z745" t="str">
        <f t="shared" si="416"/>
        <v>81256</v>
      </c>
      <c r="AA745" t="str">
        <f t="shared" si="417"/>
        <v>±713</v>
      </c>
      <c r="AC745" t="str">
        <f t="shared" si="418"/>
        <v>40_to_64_years_40_to_64_years</v>
      </c>
      <c r="AD745" t="str">
        <f t="shared" si="419"/>
        <v>Michigan</v>
      </c>
      <c r="AE745" t="str">
        <f t="shared" si="420"/>
        <v>40_to_64_years</v>
      </c>
      <c r="AF745" t="str">
        <f t="shared" si="421"/>
        <v>40_to_64_years</v>
      </c>
      <c r="AG745" t="str">
        <f t="shared" si="422"/>
        <v>81256</v>
      </c>
      <c r="AH745" t="str">
        <f t="shared" si="423"/>
        <v>713</v>
      </c>
      <c r="AJ745" t="str">
        <f t="shared" si="424"/>
        <v>40_to_64_years_40_to_64_years</v>
      </c>
      <c r="AK745" t="str">
        <f t="shared" si="425"/>
        <v>Michigan</v>
      </c>
      <c r="AL745" t="str">
        <f t="shared" si="426"/>
        <v>40_to_64_years</v>
      </c>
      <c r="AM745" t="str">
        <f t="shared" si="427"/>
        <v>40_to_64_years</v>
      </c>
      <c r="AN745" t="str">
        <f t="shared" si="428"/>
        <v>81256</v>
      </c>
      <c r="AO745" t="str">
        <f t="shared" si="429"/>
        <v>713</v>
      </c>
      <c r="AQ745" t="str">
        <f t="shared" si="430"/>
        <v>40_to_64_years_40_to_64_years</v>
      </c>
      <c r="AR745" t="str">
        <f t="shared" si="431"/>
        <v>Michigan</v>
      </c>
      <c r="AS745" t="str">
        <f t="shared" si="432"/>
        <v>40_to_64_years</v>
      </c>
      <c r="AT745" t="str">
        <f t="shared" si="433"/>
        <v>40_to_64_years</v>
      </c>
      <c r="AU745" t="str">
        <f t="shared" si="434"/>
        <v>81256</v>
      </c>
      <c r="AV745" t="str">
        <f t="shared" si="435"/>
        <v>713</v>
      </c>
    </row>
    <row r="746" spans="1:48" x14ac:dyDescent="0.3">
      <c r="A746" t="s">
        <v>78</v>
      </c>
      <c r="B746" t="s">
        <v>1511</v>
      </c>
      <c r="C746" t="s">
        <v>15</v>
      </c>
      <c r="D746" t="s">
        <v>75</v>
      </c>
      <c r="E746" t="s">
        <v>1545</v>
      </c>
      <c r="F746" t="s">
        <v>1013</v>
      </c>
      <c r="H746" t="str">
        <f t="shared" si="400"/>
        <v>40 to 64 years_Computers, Mathematics and Statistics</v>
      </c>
      <c r="I746" t="str">
        <f t="shared" si="401"/>
        <v>Michigan</v>
      </c>
      <c r="J746" t="str">
        <f t="shared" si="402"/>
        <v>Computers, Mathematics and Statistics</v>
      </c>
      <c r="K746" t="str">
        <f t="shared" si="403"/>
        <v>40 to 64 years</v>
      </c>
      <c r="L746" t="str">
        <f t="shared" si="404"/>
        <v>97,391</v>
      </c>
      <c r="M746" t="str">
        <f t="shared" si="405"/>
        <v>±4,743</v>
      </c>
      <c r="O746" t="str">
        <f t="shared" si="406"/>
        <v>40_to_64_years_Computers,_Mathematics_and_Statistics</v>
      </c>
      <c r="P746" t="str">
        <f t="shared" si="407"/>
        <v>Michigan</v>
      </c>
      <c r="Q746" t="str">
        <f t="shared" si="408"/>
        <v>Computers,_Mathematics_and_Statistics</v>
      </c>
      <c r="R746" t="str">
        <f t="shared" si="409"/>
        <v>40_to_64_years</v>
      </c>
      <c r="S746" t="str">
        <f t="shared" si="410"/>
        <v>97,391</v>
      </c>
      <c r="T746" t="str">
        <f t="shared" si="411"/>
        <v>±4,743</v>
      </c>
      <c r="V746" t="str">
        <f t="shared" si="412"/>
        <v>40_to_64_years_Computers_Mathematics_and_Statistics</v>
      </c>
      <c r="W746" t="str">
        <f t="shared" si="413"/>
        <v>Michigan</v>
      </c>
      <c r="X746" t="str">
        <f t="shared" si="414"/>
        <v>Computers_Mathematics_and_Statistics</v>
      </c>
      <c r="Y746" t="str">
        <f t="shared" si="415"/>
        <v>40_to_64_years</v>
      </c>
      <c r="Z746" t="str">
        <f t="shared" si="416"/>
        <v>97391</v>
      </c>
      <c r="AA746" t="str">
        <f t="shared" si="417"/>
        <v>±4743</v>
      </c>
      <c r="AC746" t="str">
        <f t="shared" si="418"/>
        <v>40_to_64_years_Computers_Mathematics_and_Statistics</v>
      </c>
      <c r="AD746" t="str">
        <f t="shared" si="419"/>
        <v>Michigan</v>
      </c>
      <c r="AE746" t="str">
        <f t="shared" si="420"/>
        <v>Computers_Mathematics_and_Statistics</v>
      </c>
      <c r="AF746" t="str">
        <f t="shared" si="421"/>
        <v>40_to_64_years</v>
      </c>
      <c r="AG746" t="str">
        <f t="shared" si="422"/>
        <v>97391</v>
      </c>
      <c r="AH746" t="str">
        <f t="shared" si="423"/>
        <v>4743</v>
      </c>
      <c r="AJ746" t="str">
        <f t="shared" si="424"/>
        <v>40_to_64_years_Computers_Mathematics_and_Statistics</v>
      </c>
      <c r="AK746" t="str">
        <f t="shared" si="425"/>
        <v>Michigan</v>
      </c>
      <c r="AL746" t="str">
        <f t="shared" si="426"/>
        <v>Computers_Mathematics_and_Statistics</v>
      </c>
      <c r="AM746" t="str">
        <f t="shared" si="427"/>
        <v>40_to_64_years</v>
      </c>
      <c r="AN746" t="str">
        <f t="shared" si="428"/>
        <v>97391</v>
      </c>
      <c r="AO746" t="str">
        <f t="shared" si="429"/>
        <v>4743</v>
      </c>
      <c r="AQ746" t="str">
        <f t="shared" si="430"/>
        <v>40_to_64_years_Computers_Mathematics_and_Statistics</v>
      </c>
      <c r="AR746" t="str">
        <f t="shared" si="431"/>
        <v>Michigan</v>
      </c>
      <c r="AS746" t="str">
        <f t="shared" si="432"/>
        <v>Computers_Mathematics_and_Statistics</v>
      </c>
      <c r="AT746" t="str">
        <f t="shared" si="433"/>
        <v>40_to_64_years</v>
      </c>
      <c r="AU746" t="str">
        <f t="shared" si="434"/>
        <v>97391</v>
      </c>
      <c r="AV746" t="str">
        <f t="shared" si="435"/>
        <v>4743</v>
      </c>
    </row>
    <row r="747" spans="1:48" x14ac:dyDescent="0.3">
      <c r="A747" t="s">
        <v>81</v>
      </c>
      <c r="B747" t="s">
        <v>1511</v>
      </c>
      <c r="C747" t="s">
        <v>19</v>
      </c>
      <c r="D747" t="s">
        <v>75</v>
      </c>
      <c r="E747" t="s">
        <v>1546</v>
      </c>
      <c r="F747" t="s">
        <v>1547</v>
      </c>
      <c r="H747" t="str">
        <f t="shared" si="400"/>
        <v>40 to 64 years_Biological, Agricultural, and Environmental Sciences</v>
      </c>
      <c r="I747" t="str">
        <f t="shared" si="401"/>
        <v>Michigan</v>
      </c>
      <c r="J747" t="str">
        <f t="shared" si="402"/>
        <v>Biological, Agricultural, and Environmental Sciences</v>
      </c>
      <c r="K747" t="str">
        <f t="shared" si="403"/>
        <v>40 to 64 years</v>
      </c>
      <c r="L747" t="str">
        <f t="shared" si="404"/>
        <v>89,329</v>
      </c>
      <c r="M747" t="str">
        <f t="shared" si="405"/>
        <v>±4,685</v>
      </c>
      <c r="O747" t="str">
        <f t="shared" si="406"/>
        <v>40_to_64_years_Biological,_Agricultural,_and_Environmental_Sciences</v>
      </c>
      <c r="P747" t="str">
        <f t="shared" si="407"/>
        <v>Michigan</v>
      </c>
      <c r="Q747" t="str">
        <f t="shared" si="408"/>
        <v>Biological,_Agricultural,_and_Environmental_Sciences</v>
      </c>
      <c r="R747" t="str">
        <f t="shared" si="409"/>
        <v>40_to_64_years</v>
      </c>
      <c r="S747" t="str">
        <f t="shared" si="410"/>
        <v>89,329</v>
      </c>
      <c r="T747" t="str">
        <f t="shared" si="411"/>
        <v>±4,685</v>
      </c>
      <c r="V747" t="str">
        <f t="shared" si="412"/>
        <v>40_to_64_years_Biological_Agricultural_and_Environmental_Sciences</v>
      </c>
      <c r="W747" t="str">
        <f t="shared" si="413"/>
        <v>Michigan</v>
      </c>
      <c r="X747" t="str">
        <f t="shared" si="414"/>
        <v>Biological_Agricultural_and_Environmental_Sciences</v>
      </c>
      <c r="Y747" t="str">
        <f t="shared" si="415"/>
        <v>40_to_64_years</v>
      </c>
      <c r="Z747" t="str">
        <f t="shared" si="416"/>
        <v>89329</v>
      </c>
      <c r="AA747" t="str">
        <f t="shared" si="417"/>
        <v>±4685</v>
      </c>
      <c r="AC747" t="str">
        <f t="shared" si="418"/>
        <v>40_to_64_years_Biological_Agricultural_and_Environmental_Sciences</v>
      </c>
      <c r="AD747" t="str">
        <f t="shared" si="419"/>
        <v>Michigan</v>
      </c>
      <c r="AE747" t="str">
        <f t="shared" si="420"/>
        <v>Biological_Agricultural_and_Environmental_Sciences</v>
      </c>
      <c r="AF747" t="str">
        <f t="shared" si="421"/>
        <v>40_to_64_years</v>
      </c>
      <c r="AG747" t="str">
        <f t="shared" si="422"/>
        <v>89329</v>
      </c>
      <c r="AH747" t="str">
        <f t="shared" si="423"/>
        <v>4685</v>
      </c>
      <c r="AJ747" t="str">
        <f t="shared" si="424"/>
        <v>40_to_64_years_Biological_Agricultural_and_Environmental_Sciences</v>
      </c>
      <c r="AK747" t="str">
        <f t="shared" si="425"/>
        <v>Michigan</v>
      </c>
      <c r="AL747" t="str">
        <f t="shared" si="426"/>
        <v>Biological_Agricultural_and_Environmental_Sciences</v>
      </c>
      <c r="AM747" t="str">
        <f t="shared" si="427"/>
        <v>40_to_64_years</v>
      </c>
      <c r="AN747" t="str">
        <f t="shared" si="428"/>
        <v>89329</v>
      </c>
      <c r="AO747" t="str">
        <f t="shared" si="429"/>
        <v>4685</v>
      </c>
      <c r="AQ747" t="str">
        <f t="shared" si="430"/>
        <v>40_to_64_years_Biological_Agricultural_and_Environmental_Sciences</v>
      </c>
      <c r="AR747" t="str">
        <f t="shared" si="431"/>
        <v>Michigan</v>
      </c>
      <c r="AS747" t="str">
        <f t="shared" si="432"/>
        <v>Biological_Agricultural_and_Environmental_Sciences</v>
      </c>
      <c r="AT747" t="str">
        <f t="shared" si="433"/>
        <v>40_to_64_years</v>
      </c>
      <c r="AU747" t="str">
        <f t="shared" si="434"/>
        <v>89329</v>
      </c>
      <c r="AV747" t="str">
        <f t="shared" si="435"/>
        <v>4685</v>
      </c>
    </row>
    <row r="748" spans="1:48" x14ac:dyDescent="0.3">
      <c r="A748" t="s">
        <v>84</v>
      </c>
      <c r="B748" t="s">
        <v>1511</v>
      </c>
      <c r="C748" t="s">
        <v>23</v>
      </c>
      <c r="D748" t="s">
        <v>75</v>
      </c>
      <c r="E748" t="s">
        <v>1548</v>
      </c>
      <c r="F748" t="s">
        <v>1549</v>
      </c>
      <c r="H748" t="str">
        <f t="shared" si="400"/>
        <v>40 to 64 years_Physical and Related Sciences</v>
      </c>
      <c r="I748" t="str">
        <f t="shared" si="401"/>
        <v>Michigan</v>
      </c>
      <c r="J748" t="str">
        <f t="shared" si="402"/>
        <v>Physical and Related Sciences</v>
      </c>
      <c r="K748" t="str">
        <f t="shared" si="403"/>
        <v>40 to 64 years</v>
      </c>
      <c r="L748" t="str">
        <f t="shared" si="404"/>
        <v>85,703</v>
      </c>
      <c r="M748" t="str">
        <f t="shared" si="405"/>
        <v>±8,509</v>
      </c>
      <c r="O748" t="str">
        <f t="shared" si="406"/>
        <v>40_to_64_years_Physical_and_Related_Sciences</v>
      </c>
      <c r="P748" t="str">
        <f t="shared" si="407"/>
        <v>Michigan</v>
      </c>
      <c r="Q748" t="str">
        <f t="shared" si="408"/>
        <v>Physical_and_Related_Sciences</v>
      </c>
      <c r="R748" t="str">
        <f t="shared" si="409"/>
        <v>40_to_64_years</v>
      </c>
      <c r="S748" t="str">
        <f t="shared" si="410"/>
        <v>85,703</v>
      </c>
      <c r="T748" t="str">
        <f t="shared" si="411"/>
        <v>±8,509</v>
      </c>
      <c r="V748" t="str">
        <f t="shared" si="412"/>
        <v>40_to_64_years_Physical_and_Related_Sciences</v>
      </c>
      <c r="W748" t="str">
        <f t="shared" si="413"/>
        <v>Michigan</v>
      </c>
      <c r="X748" t="str">
        <f t="shared" si="414"/>
        <v>Physical_and_Related_Sciences</v>
      </c>
      <c r="Y748" t="str">
        <f t="shared" si="415"/>
        <v>40_to_64_years</v>
      </c>
      <c r="Z748" t="str">
        <f t="shared" si="416"/>
        <v>85703</v>
      </c>
      <c r="AA748" t="str">
        <f t="shared" si="417"/>
        <v>±8509</v>
      </c>
      <c r="AC748" t="str">
        <f t="shared" si="418"/>
        <v>40_to_64_years_Physical_and_Related_Sciences</v>
      </c>
      <c r="AD748" t="str">
        <f t="shared" si="419"/>
        <v>Michigan</v>
      </c>
      <c r="AE748" t="str">
        <f t="shared" si="420"/>
        <v>Physical_and_Related_Sciences</v>
      </c>
      <c r="AF748" t="str">
        <f t="shared" si="421"/>
        <v>40_to_64_years</v>
      </c>
      <c r="AG748" t="str">
        <f t="shared" si="422"/>
        <v>85703</v>
      </c>
      <c r="AH748" t="str">
        <f t="shared" si="423"/>
        <v>8509</v>
      </c>
      <c r="AJ748" t="str">
        <f t="shared" si="424"/>
        <v>40_to_64_years_Physical_and_Related_Sciences</v>
      </c>
      <c r="AK748" t="str">
        <f t="shared" si="425"/>
        <v>Michigan</v>
      </c>
      <c r="AL748" t="str">
        <f t="shared" si="426"/>
        <v>Physical_and_Related_Sciences</v>
      </c>
      <c r="AM748" t="str">
        <f t="shared" si="427"/>
        <v>40_to_64_years</v>
      </c>
      <c r="AN748" t="str">
        <f t="shared" si="428"/>
        <v>85703</v>
      </c>
      <c r="AO748" t="str">
        <f t="shared" si="429"/>
        <v>8509</v>
      </c>
      <c r="AQ748" t="str">
        <f t="shared" si="430"/>
        <v>40_to_64_years_Physical_and_Related_Sciences</v>
      </c>
      <c r="AR748" t="str">
        <f t="shared" si="431"/>
        <v>Michigan</v>
      </c>
      <c r="AS748" t="str">
        <f t="shared" si="432"/>
        <v>Physical_and_Related_Sciences</v>
      </c>
      <c r="AT748" t="str">
        <f t="shared" si="433"/>
        <v>40_to_64_years</v>
      </c>
      <c r="AU748" t="str">
        <f t="shared" si="434"/>
        <v>85703</v>
      </c>
      <c r="AV748" t="str">
        <f t="shared" si="435"/>
        <v>8509</v>
      </c>
    </row>
    <row r="749" spans="1:48" x14ac:dyDescent="0.3">
      <c r="A749" t="s">
        <v>87</v>
      </c>
      <c r="B749" t="s">
        <v>1511</v>
      </c>
      <c r="C749" t="s">
        <v>27</v>
      </c>
      <c r="D749" t="s">
        <v>75</v>
      </c>
      <c r="E749" t="s">
        <v>1550</v>
      </c>
      <c r="F749" t="s">
        <v>1551</v>
      </c>
      <c r="H749" t="str">
        <f t="shared" si="400"/>
        <v>40 to 64 years_Psychology</v>
      </c>
      <c r="I749" t="str">
        <f t="shared" si="401"/>
        <v>Michigan</v>
      </c>
      <c r="J749" t="str">
        <f t="shared" si="402"/>
        <v>Psychology</v>
      </c>
      <c r="K749" t="str">
        <f t="shared" si="403"/>
        <v>40 to 64 years</v>
      </c>
      <c r="L749" t="str">
        <f t="shared" si="404"/>
        <v>68,627</v>
      </c>
      <c r="M749" t="str">
        <f t="shared" si="405"/>
        <v>±5,235</v>
      </c>
      <c r="O749" t="str">
        <f t="shared" si="406"/>
        <v>40_to_64_years_Psychology</v>
      </c>
      <c r="P749" t="str">
        <f t="shared" si="407"/>
        <v>Michigan</v>
      </c>
      <c r="Q749" t="str">
        <f t="shared" si="408"/>
        <v>Psychology</v>
      </c>
      <c r="R749" t="str">
        <f t="shared" si="409"/>
        <v>40_to_64_years</v>
      </c>
      <c r="S749" t="str">
        <f t="shared" si="410"/>
        <v>68,627</v>
      </c>
      <c r="T749" t="str">
        <f t="shared" si="411"/>
        <v>±5,235</v>
      </c>
      <c r="V749" t="str">
        <f t="shared" si="412"/>
        <v>40_to_64_years_Psychology</v>
      </c>
      <c r="W749" t="str">
        <f t="shared" si="413"/>
        <v>Michigan</v>
      </c>
      <c r="X749" t="str">
        <f t="shared" si="414"/>
        <v>Psychology</v>
      </c>
      <c r="Y749" t="str">
        <f t="shared" si="415"/>
        <v>40_to_64_years</v>
      </c>
      <c r="Z749" t="str">
        <f t="shared" si="416"/>
        <v>68627</v>
      </c>
      <c r="AA749" t="str">
        <f t="shared" si="417"/>
        <v>±5235</v>
      </c>
      <c r="AC749" t="str">
        <f t="shared" si="418"/>
        <v>40_to_64_years_Psychology</v>
      </c>
      <c r="AD749" t="str">
        <f t="shared" si="419"/>
        <v>Michigan</v>
      </c>
      <c r="AE749" t="str">
        <f t="shared" si="420"/>
        <v>Psychology</v>
      </c>
      <c r="AF749" t="str">
        <f t="shared" si="421"/>
        <v>40_to_64_years</v>
      </c>
      <c r="AG749" t="str">
        <f t="shared" si="422"/>
        <v>68627</v>
      </c>
      <c r="AH749" t="str">
        <f t="shared" si="423"/>
        <v>5235</v>
      </c>
      <c r="AJ749" t="str">
        <f t="shared" si="424"/>
        <v>40_to_64_years_Psychology</v>
      </c>
      <c r="AK749" t="str">
        <f t="shared" si="425"/>
        <v>Michigan</v>
      </c>
      <c r="AL749" t="str">
        <f t="shared" si="426"/>
        <v>Psychology</v>
      </c>
      <c r="AM749" t="str">
        <f t="shared" si="427"/>
        <v>40_to_64_years</v>
      </c>
      <c r="AN749" t="str">
        <f t="shared" si="428"/>
        <v>68627</v>
      </c>
      <c r="AO749" t="str">
        <f t="shared" si="429"/>
        <v>5235</v>
      </c>
      <c r="AQ749" t="str">
        <f t="shared" si="430"/>
        <v>40_to_64_years_Psychology</v>
      </c>
      <c r="AR749" t="str">
        <f t="shared" si="431"/>
        <v>Michigan</v>
      </c>
      <c r="AS749" t="str">
        <f t="shared" si="432"/>
        <v>Psychology</v>
      </c>
      <c r="AT749" t="str">
        <f t="shared" si="433"/>
        <v>40_to_64_years</v>
      </c>
      <c r="AU749" t="str">
        <f t="shared" si="434"/>
        <v>68627</v>
      </c>
      <c r="AV749" t="str">
        <f t="shared" si="435"/>
        <v>5235</v>
      </c>
    </row>
    <row r="750" spans="1:48" x14ac:dyDescent="0.3">
      <c r="A750" t="s">
        <v>90</v>
      </c>
      <c r="B750" t="s">
        <v>1511</v>
      </c>
      <c r="C750" t="s">
        <v>31</v>
      </c>
      <c r="D750" t="s">
        <v>75</v>
      </c>
      <c r="E750" t="s">
        <v>1552</v>
      </c>
      <c r="F750" t="s">
        <v>1553</v>
      </c>
      <c r="H750" t="str">
        <f t="shared" si="400"/>
        <v>40 to 64 years_Social Sciences</v>
      </c>
      <c r="I750" t="str">
        <f t="shared" si="401"/>
        <v>Michigan</v>
      </c>
      <c r="J750" t="str">
        <f t="shared" si="402"/>
        <v>Social Sciences</v>
      </c>
      <c r="K750" t="str">
        <f t="shared" si="403"/>
        <v>40 to 64 years</v>
      </c>
      <c r="L750" t="str">
        <f t="shared" si="404"/>
        <v>86,156</v>
      </c>
      <c r="M750" t="str">
        <f t="shared" si="405"/>
        <v>±6,927</v>
      </c>
      <c r="O750" t="str">
        <f t="shared" si="406"/>
        <v>40_to_64_years_Social_Sciences</v>
      </c>
      <c r="P750" t="str">
        <f t="shared" si="407"/>
        <v>Michigan</v>
      </c>
      <c r="Q750" t="str">
        <f t="shared" si="408"/>
        <v>Social_Sciences</v>
      </c>
      <c r="R750" t="str">
        <f t="shared" si="409"/>
        <v>40_to_64_years</v>
      </c>
      <c r="S750" t="str">
        <f t="shared" si="410"/>
        <v>86,156</v>
      </c>
      <c r="T750" t="str">
        <f t="shared" si="411"/>
        <v>±6,927</v>
      </c>
      <c r="V750" t="str">
        <f t="shared" si="412"/>
        <v>40_to_64_years_Social_Sciences</v>
      </c>
      <c r="W750" t="str">
        <f t="shared" si="413"/>
        <v>Michigan</v>
      </c>
      <c r="X750" t="str">
        <f t="shared" si="414"/>
        <v>Social_Sciences</v>
      </c>
      <c r="Y750" t="str">
        <f t="shared" si="415"/>
        <v>40_to_64_years</v>
      </c>
      <c r="Z750" t="str">
        <f t="shared" si="416"/>
        <v>86156</v>
      </c>
      <c r="AA750" t="str">
        <f t="shared" si="417"/>
        <v>±6927</v>
      </c>
      <c r="AC750" t="str">
        <f t="shared" si="418"/>
        <v>40_to_64_years_Social_Sciences</v>
      </c>
      <c r="AD750" t="str">
        <f t="shared" si="419"/>
        <v>Michigan</v>
      </c>
      <c r="AE750" t="str">
        <f t="shared" si="420"/>
        <v>Social_Sciences</v>
      </c>
      <c r="AF750" t="str">
        <f t="shared" si="421"/>
        <v>40_to_64_years</v>
      </c>
      <c r="AG750" t="str">
        <f t="shared" si="422"/>
        <v>86156</v>
      </c>
      <c r="AH750" t="str">
        <f t="shared" si="423"/>
        <v>6927</v>
      </c>
      <c r="AJ750" t="str">
        <f t="shared" si="424"/>
        <v>40_to_64_years_Social_Sciences</v>
      </c>
      <c r="AK750" t="str">
        <f t="shared" si="425"/>
        <v>Michigan</v>
      </c>
      <c r="AL750" t="str">
        <f t="shared" si="426"/>
        <v>Social_Sciences</v>
      </c>
      <c r="AM750" t="str">
        <f t="shared" si="427"/>
        <v>40_to_64_years</v>
      </c>
      <c r="AN750" t="str">
        <f t="shared" si="428"/>
        <v>86156</v>
      </c>
      <c r="AO750" t="str">
        <f t="shared" si="429"/>
        <v>6927</v>
      </c>
      <c r="AQ750" t="str">
        <f t="shared" si="430"/>
        <v>40_to_64_years_Social_Sciences</v>
      </c>
      <c r="AR750" t="str">
        <f t="shared" si="431"/>
        <v>Michigan</v>
      </c>
      <c r="AS750" t="str">
        <f t="shared" si="432"/>
        <v>Social_Sciences</v>
      </c>
      <c r="AT750" t="str">
        <f t="shared" si="433"/>
        <v>40_to_64_years</v>
      </c>
      <c r="AU750" t="str">
        <f t="shared" si="434"/>
        <v>86156</v>
      </c>
      <c r="AV750" t="str">
        <f t="shared" si="435"/>
        <v>6927</v>
      </c>
    </row>
    <row r="751" spans="1:48" x14ac:dyDescent="0.3">
      <c r="A751" t="s">
        <v>93</v>
      </c>
      <c r="B751" t="s">
        <v>1511</v>
      </c>
      <c r="C751" t="s">
        <v>35</v>
      </c>
      <c r="D751" t="s">
        <v>75</v>
      </c>
      <c r="E751" t="s">
        <v>1554</v>
      </c>
      <c r="F751" t="s">
        <v>1067</v>
      </c>
      <c r="H751" t="str">
        <f t="shared" si="400"/>
        <v>40 to 64 years_Engineering</v>
      </c>
      <c r="I751" t="str">
        <f t="shared" si="401"/>
        <v>Michigan</v>
      </c>
      <c r="J751" t="str">
        <f t="shared" si="402"/>
        <v>Engineering</v>
      </c>
      <c r="K751" t="str">
        <f t="shared" si="403"/>
        <v>40 to 64 years</v>
      </c>
      <c r="L751" t="str">
        <f t="shared" si="404"/>
        <v>127,751</v>
      </c>
      <c r="M751" t="str">
        <f t="shared" si="405"/>
        <v>±3,115</v>
      </c>
      <c r="O751" t="str">
        <f t="shared" si="406"/>
        <v>40_to_64_years_Engineering</v>
      </c>
      <c r="P751" t="str">
        <f t="shared" si="407"/>
        <v>Michigan</v>
      </c>
      <c r="Q751" t="str">
        <f t="shared" si="408"/>
        <v>Engineering</v>
      </c>
      <c r="R751" t="str">
        <f t="shared" si="409"/>
        <v>40_to_64_years</v>
      </c>
      <c r="S751" t="str">
        <f t="shared" si="410"/>
        <v>127,751</v>
      </c>
      <c r="T751" t="str">
        <f t="shared" si="411"/>
        <v>±3,115</v>
      </c>
      <c r="V751" t="str">
        <f t="shared" si="412"/>
        <v>40_to_64_years_Engineering</v>
      </c>
      <c r="W751" t="str">
        <f t="shared" si="413"/>
        <v>Michigan</v>
      </c>
      <c r="X751" t="str">
        <f t="shared" si="414"/>
        <v>Engineering</v>
      </c>
      <c r="Y751" t="str">
        <f t="shared" si="415"/>
        <v>40_to_64_years</v>
      </c>
      <c r="Z751" t="str">
        <f t="shared" si="416"/>
        <v>127751</v>
      </c>
      <c r="AA751" t="str">
        <f t="shared" si="417"/>
        <v>±3115</v>
      </c>
      <c r="AC751" t="str">
        <f t="shared" si="418"/>
        <v>40_to_64_years_Engineering</v>
      </c>
      <c r="AD751" t="str">
        <f t="shared" si="419"/>
        <v>Michigan</v>
      </c>
      <c r="AE751" t="str">
        <f t="shared" si="420"/>
        <v>Engineering</v>
      </c>
      <c r="AF751" t="str">
        <f t="shared" si="421"/>
        <v>40_to_64_years</v>
      </c>
      <c r="AG751" t="str">
        <f t="shared" si="422"/>
        <v>127751</v>
      </c>
      <c r="AH751" t="str">
        <f t="shared" si="423"/>
        <v>3115</v>
      </c>
      <c r="AJ751" t="str">
        <f t="shared" si="424"/>
        <v>40_to_64_years_Engineering</v>
      </c>
      <c r="AK751" t="str">
        <f t="shared" si="425"/>
        <v>Michigan</v>
      </c>
      <c r="AL751" t="str">
        <f t="shared" si="426"/>
        <v>Engineering</v>
      </c>
      <c r="AM751" t="str">
        <f t="shared" si="427"/>
        <v>40_to_64_years</v>
      </c>
      <c r="AN751" t="str">
        <f t="shared" si="428"/>
        <v>127751</v>
      </c>
      <c r="AO751" t="str">
        <f t="shared" si="429"/>
        <v>3115</v>
      </c>
      <c r="AQ751" t="str">
        <f t="shared" si="430"/>
        <v>40_to_64_years_Engineering</v>
      </c>
      <c r="AR751" t="str">
        <f t="shared" si="431"/>
        <v>Michigan</v>
      </c>
      <c r="AS751" t="str">
        <f t="shared" si="432"/>
        <v>Engineering</v>
      </c>
      <c r="AT751" t="str">
        <f t="shared" si="433"/>
        <v>40_to_64_years</v>
      </c>
      <c r="AU751" t="str">
        <f t="shared" si="434"/>
        <v>127751</v>
      </c>
      <c r="AV751" t="str">
        <f t="shared" si="435"/>
        <v>3115</v>
      </c>
    </row>
    <row r="752" spans="1:48" x14ac:dyDescent="0.3">
      <c r="A752" t="s">
        <v>96</v>
      </c>
      <c r="B752" t="s">
        <v>1511</v>
      </c>
      <c r="C752" t="s">
        <v>39</v>
      </c>
      <c r="D752" t="s">
        <v>75</v>
      </c>
      <c r="E752" t="s">
        <v>1555</v>
      </c>
      <c r="F752" t="s">
        <v>1556</v>
      </c>
      <c r="H752" t="str">
        <f t="shared" si="400"/>
        <v>40 to 64 years_Multidisciplinary Studies</v>
      </c>
      <c r="I752" t="str">
        <f t="shared" si="401"/>
        <v>Michigan</v>
      </c>
      <c r="J752" t="str">
        <f t="shared" si="402"/>
        <v>Multidisciplinary Studies</v>
      </c>
      <c r="K752" t="str">
        <f t="shared" si="403"/>
        <v>40 to 64 years</v>
      </c>
      <c r="L752" t="str">
        <f t="shared" si="404"/>
        <v>74,090</v>
      </c>
      <c r="M752" t="str">
        <f t="shared" si="405"/>
        <v>±14,250</v>
      </c>
      <c r="O752" t="str">
        <f t="shared" si="406"/>
        <v>40_to_64_years_Multidisciplinary_Studies</v>
      </c>
      <c r="P752" t="str">
        <f t="shared" si="407"/>
        <v>Michigan</v>
      </c>
      <c r="Q752" t="str">
        <f t="shared" si="408"/>
        <v>Multidisciplinary_Studies</v>
      </c>
      <c r="R752" t="str">
        <f t="shared" si="409"/>
        <v>40_to_64_years</v>
      </c>
      <c r="S752" t="str">
        <f t="shared" si="410"/>
        <v>74,090</v>
      </c>
      <c r="T752" t="str">
        <f t="shared" si="411"/>
        <v>±14,250</v>
      </c>
      <c r="V752" t="str">
        <f t="shared" si="412"/>
        <v>40_to_64_years_Multidisciplinary_Studies</v>
      </c>
      <c r="W752" t="str">
        <f t="shared" si="413"/>
        <v>Michigan</v>
      </c>
      <c r="X752" t="str">
        <f t="shared" si="414"/>
        <v>Multidisciplinary_Studies</v>
      </c>
      <c r="Y752" t="str">
        <f t="shared" si="415"/>
        <v>40_to_64_years</v>
      </c>
      <c r="Z752" t="str">
        <f t="shared" si="416"/>
        <v>74090</v>
      </c>
      <c r="AA752" t="str">
        <f t="shared" si="417"/>
        <v>±14250</v>
      </c>
      <c r="AC752" t="str">
        <f t="shared" si="418"/>
        <v>40_to_64_years_Multidisciplinary_Studies</v>
      </c>
      <c r="AD752" t="str">
        <f t="shared" si="419"/>
        <v>Michigan</v>
      </c>
      <c r="AE752" t="str">
        <f t="shared" si="420"/>
        <v>Multidisciplinary_Studies</v>
      </c>
      <c r="AF752" t="str">
        <f t="shared" si="421"/>
        <v>40_to_64_years</v>
      </c>
      <c r="AG752" t="str">
        <f t="shared" si="422"/>
        <v>74090</v>
      </c>
      <c r="AH752" t="str">
        <f t="shared" si="423"/>
        <v>14250</v>
      </c>
      <c r="AJ752" t="str">
        <f t="shared" si="424"/>
        <v>40_to_64_years_Multidisciplinary_Studies</v>
      </c>
      <c r="AK752" t="str">
        <f t="shared" si="425"/>
        <v>Michigan</v>
      </c>
      <c r="AL752" t="str">
        <f t="shared" si="426"/>
        <v>Multidisciplinary_Studies</v>
      </c>
      <c r="AM752" t="str">
        <f t="shared" si="427"/>
        <v>40_to_64_years</v>
      </c>
      <c r="AN752" t="str">
        <f t="shared" si="428"/>
        <v>74090</v>
      </c>
      <c r="AO752" t="str">
        <f t="shared" si="429"/>
        <v>14250</v>
      </c>
      <c r="AQ752" t="str">
        <f t="shared" si="430"/>
        <v>40_to_64_years_Multidisciplinary_Studies</v>
      </c>
      <c r="AR752" t="str">
        <f t="shared" si="431"/>
        <v>Michigan</v>
      </c>
      <c r="AS752" t="str">
        <f t="shared" si="432"/>
        <v>Multidisciplinary_Studies</v>
      </c>
      <c r="AT752" t="str">
        <f t="shared" si="433"/>
        <v>40_to_64_years</v>
      </c>
      <c r="AU752" t="str">
        <f t="shared" si="434"/>
        <v>74090</v>
      </c>
      <c r="AV752" t="str">
        <f t="shared" si="435"/>
        <v>14250</v>
      </c>
    </row>
    <row r="753" spans="1:48" x14ac:dyDescent="0.3">
      <c r="A753" t="s">
        <v>99</v>
      </c>
      <c r="B753" t="s">
        <v>1511</v>
      </c>
      <c r="C753" t="s">
        <v>43</v>
      </c>
      <c r="D753" t="s">
        <v>75</v>
      </c>
      <c r="E753" t="s">
        <v>1557</v>
      </c>
      <c r="F753" t="s">
        <v>1558</v>
      </c>
      <c r="H753" t="str">
        <f t="shared" si="400"/>
        <v>40 to 64 years_Science and Engineering Related Fields</v>
      </c>
      <c r="I753" t="str">
        <f t="shared" si="401"/>
        <v>Michigan</v>
      </c>
      <c r="J753" t="str">
        <f t="shared" si="402"/>
        <v>Science and Engineering Related Fields</v>
      </c>
      <c r="K753" t="str">
        <f t="shared" si="403"/>
        <v>40 to 64 years</v>
      </c>
      <c r="L753" t="str">
        <f t="shared" si="404"/>
        <v>81,274</v>
      </c>
      <c r="M753" t="str">
        <f t="shared" si="405"/>
        <v>±2,193</v>
      </c>
      <c r="O753" t="str">
        <f t="shared" si="406"/>
        <v>40_to_64_years_Science_and_Engineering_Related_Fields</v>
      </c>
      <c r="P753" t="str">
        <f t="shared" si="407"/>
        <v>Michigan</v>
      </c>
      <c r="Q753" t="str">
        <f t="shared" si="408"/>
        <v>Science_and_Engineering_Related_Fields</v>
      </c>
      <c r="R753" t="str">
        <f t="shared" si="409"/>
        <v>40_to_64_years</v>
      </c>
      <c r="S753" t="str">
        <f t="shared" si="410"/>
        <v>81,274</v>
      </c>
      <c r="T753" t="str">
        <f t="shared" si="411"/>
        <v>±2,193</v>
      </c>
      <c r="V753" t="str">
        <f t="shared" si="412"/>
        <v>40_to_64_years_Science_and_Engineering_Related_Fields</v>
      </c>
      <c r="W753" t="str">
        <f t="shared" si="413"/>
        <v>Michigan</v>
      </c>
      <c r="X753" t="str">
        <f t="shared" si="414"/>
        <v>Science_and_Engineering_Related_Fields</v>
      </c>
      <c r="Y753" t="str">
        <f t="shared" si="415"/>
        <v>40_to_64_years</v>
      </c>
      <c r="Z753" t="str">
        <f t="shared" si="416"/>
        <v>81274</v>
      </c>
      <c r="AA753" t="str">
        <f t="shared" si="417"/>
        <v>±2193</v>
      </c>
      <c r="AC753" t="str">
        <f t="shared" si="418"/>
        <v>40_to_64_years_Science_and_Engineering_Related_Fields</v>
      </c>
      <c r="AD753" t="str">
        <f t="shared" si="419"/>
        <v>Michigan</v>
      </c>
      <c r="AE753" t="str">
        <f t="shared" si="420"/>
        <v>Science_and_Engineering_Related_Fields</v>
      </c>
      <c r="AF753" t="str">
        <f t="shared" si="421"/>
        <v>40_to_64_years</v>
      </c>
      <c r="AG753" t="str">
        <f t="shared" si="422"/>
        <v>81274</v>
      </c>
      <c r="AH753" t="str">
        <f t="shared" si="423"/>
        <v>2193</v>
      </c>
      <c r="AJ753" t="str">
        <f t="shared" si="424"/>
        <v>40_to_64_years_Science_and_Engineering_Related_Fields</v>
      </c>
      <c r="AK753" t="str">
        <f t="shared" si="425"/>
        <v>Michigan</v>
      </c>
      <c r="AL753" t="str">
        <f t="shared" si="426"/>
        <v>Science_and_Engineering_Related_Fields</v>
      </c>
      <c r="AM753" t="str">
        <f t="shared" si="427"/>
        <v>40_to_64_years</v>
      </c>
      <c r="AN753" t="str">
        <f t="shared" si="428"/>
        <v>81274</v>
      </c>
      <c r="AO753" t="str">
        <f t="shared" si="429"/>
        <v>2193</v>
      </c>
      <c r="AQ753" t="str">
        <f t="shared" si="430"/>
        <v>40_to_64_years_Science_and_Engineering_Related_Fields</v>
      </c>
      <c r="AR753" t="str">
        <f t="shared" si="431"/>
        <v>Michigan</v>
      </c>
      <c r="AS753" t="str">
        <f t="shared" si="432"/>
        <v>Science_and_Engineering_Related_Fields</v>
      </c>
      <c r="AT753" t="str">
        <f t="shared" si="433"/>
        <v>40_to_64_years</v>
      </c>
      <c r="AU753" t="str">
        <f t="shared" si="434"/>
        <v>81274</v>
      </c>
      <c r="AV753" t="str">
        <f t="shared" si="435"/>
        <v>2193</v>
      </c>
    </row>
    <row r="754" spans="1:48" x14ac:dyDescent="0.3">
      <c r="A754" t="s">
        <v>102</v>
      </c>
      <c r="B754" t="s">
        <v>1511</v>
      </c>
      <c r="C754" t="s">
        <v>47</v>
      </c>
      <c r="D754" t="s">
        <v>75</v>
      </c>
      <c r="E754" t="s">
        <v>1559</v>
      </c>
      <c r="F754" t="s">
        <v>1560</v>
      </c>
      <c r="H754" t="str">
        <f t="shared" si="400"/>
        <v>40 to 64 years_Business</v>
      </c>
      <c r="I754" t="str">
        <f t="shared" si="401"/>
        <v>Michigan</v>
      </c>
      <c r="J754" t="str">
        <f t="shared" si="402"/>
        <v>Business</v>
      </c>
      <c r="K754" t="str">
        <f t="shared" si="403"/>
        <v>40 to 64 years</v>
      </c>
      <c r="L754" t="str">
        <f t="shared" si="404"/>
        <v>84,552</v>
      </c>
      <c r="M754" t="str">
        <f t="shared" si="405"/>
        <v>±2,158</v>
      </c>
      <c r="O754" t="str">
        <f t="shared" si="406"/>
        <v>40_to_64_years_Business</v>
      </c>
      <c r="P754" t="str">
        <f t="shared" si="407"/>
        <v>Michigan</v>
      </c>
      <c r="Q754" t="str">
        <f t="shared" si="408"/>
        <v>Business</v>
      </c>
      <c r="R754" t="str">
        <f t="shared" si="409"/>
        <v>40_to_64_years</v>
      </c>
      <c r="S754" t="str">
        <f t="shared" si="410"/>
        <v>84,552</v>
      </c>
      <c r="T754" t="str">
        <f t="shared" si="411"/>
        <v>±2,158</v>
      </c>
      <c r="V754" t="str">
        <f t="shared" si="412"/>
        <v>40_to_64_years_Business</v>
      </c>
      <c r="W754" t="str">
        <f t="shared" si="413"/>
        <v>Michigan</v>
      </c>
      <c r="X754" t="str">
        <f t="shared" si="414"/>
        <v>Business</v>
      </c>
      <c r="Y754" t="str">
        <f t="shared" si="415"/>
        <v>40_to_64_years</v>
      </c>
      <c r="Z754" t="str">
        <f t="shared" si="416"/>
        <v>84552</v>
      </c>
      <c r="AA754" t="str">
        <f t="shared" si="417"/>
        <v>±2158</v>
      </c>
      <c r="AC754" t="str">
        <f t="shared" si="418"/>
        <v>40_to_64_years_Business</v>
      </c>
      <c r="AD754" t="str">
        <f t="shared" si="419"/>
        <v>Michigan</v>
      </c>
      <c r="AE754" t="str">
        <f t="shared" si="420"/>
        <v>Business</v>
      </c>
      <c r="AF754" t="str">
        <f t="shared" si="421"/>
        <v>40_to_64_years</v>
      </c>
      <c r="AG754" t="str">
        <f t="shared" si="422"/>
        <v>84552</v>
      </c>
      <c r="AH754" t="str">
        <f t="shared" si="423"/>
        <v>2158</v>
      </c>
      <c r="AJ754" t="str">
        <f t="shared" si="424"/>
        <v>40_to_64_years_Business</v>
      </c>
      <c r="AK754" t="str">
        <f t="shared" si="425"/>
        <v>Michigan</v>
      </c>
      <c r="AL754" t="str">
        <f t="shared" si="426"/>
        <v>Business</v>
      </c>
      <c r="AM754" t="str">
        <f t="shared" si="427"/>
        <v>40_to_64_years</v>
      </c>
      <c r="AN754" t="str">
        <f t="shared" si="428"/>
        <v>84552</v>
      </c>
      <c r="AO754" t="str">
        <f t="shared" si="429"/>
        <v>2158</v>
      </c>
      <c r="AQ754" t="str">
        <f t="shared" si="430"/>
        <v>40_to_64_years_Business</v>
      </c>
      <c r="AR754" t="str">
        <f t="shared" si="431"/>
        <v>Michigan</v>
      </c>
      <c r="AS754" t="str">
        <f t="shared" si="432"/>
        <v>Business</v>
      </c>
      <c r="AT754" t="str">
        <f t="shared" si="433"/>
        <v>40_to_64_years</v>
      </c>
      <c r="AU754" t="str">
        <f t="shared" si="434"/>
        <v>84552</v>
      </c>
      <c r="AV754" t="str">
        <f t="shared" si="435"/>
        <v>2158</v>
      </c>
    </row>
    <row r="755" spans="1:48" x14ac:dyDescent="0.3">
      <c r="A755" t="s">
        <v>105</v>
      </c>
      <c r="B755" t="s">
        <v>1511</v>
      </c>
      <c r="C755" t="s">
        <v>51</v>
      </c>
      <c r="D755" t="s">
        <v>75</v>
      </c>
      <c r="E755" t="s">
        <v>1561</v>
      </c>
      <c r="F755" t="s">
        <v>1562</v>
      </c>
      <c r="H755" t="str">
        <f t="shared" si="400"/>
        <v>40 to 64 years_Education</v>
      </c>
      <c r="I755" t="str">
        <f t="shared" si="401"/>
        <v>Michigan</v>
      </c>
      <c r="J755" t="str">
        <f t="shared" si="402"/>
        <v>Education</v>
      </c>
      <c r="K755" t="str">
        <f t="shared" si="403"/>
        <v>40 to 64 years</v>
      </c>
      <c r="L755" t="str">
        <f t="shared" si="404"/>
        <v>65,427</v>
      </c>
      <c r="M755" t="str">
        <f t="shared" si="405"/>
        <v>±1,909</v>
      </c>
      <c r="O755" t="str">
        <f t="shared" si="406"/>
        <v>40_to_64_years_Education</v>
      </c>
      <c r="P755" t="str">
        <f t="shared" si="407"/>
        <v>Michigan</v>
      </c>
      <c r="Q755" t="str">
        <f t="shared" si="408"/>
        <v>Education</v>
      </c>
      <c r="R755" t="str">
        <f t="shared" si="409"/>
        <v>40_to_64_years</v>
      </c>
      <c r="S755" t="str">
        <f t="shared" si="410"/>
        <v>65,427</v>
      </c>
      <c r="T755" t="str">
        <f t="shared" si="411"/>
        <v>±1,909</v>
      </c>
      <c r="V755" t="str">
        <f t="shared" si="412"/>
        <v>40_to_64_years_Education</v>
      </c>
      <c r="W755" t="str">
        <f t="shared" si="413"/>
        <v>Michigan</v>
      </c>
      <c r="X755" t="str">
        <f t="shared" si="414"/>
        <v>Education</v>
      </c>
      <c r="Y755" t="str">
        <f t="shared" si="415"/>
        <v>40_to_64_years</v>
      </c>
      <c r="Z755" t="str">
        <f t="shared" si="416"/>
        <v>65427</v>
      </c>
      <c r="AA755" t="str">
        <f t="shared" si="417"/>
        <v>±1909</v>
      </c>
      <c r="AC755" t="str">
        <f t="shared" si="418"/>
        <v>40_to_64_years_Education</v>
      </c>
      <c r="AD755" t="str">
        <f t="shared" si="419"/>
        <v>Michigan</v>
      </c>
      <c r="AE755" t="str">
        <f t="shared" si="420"/>
        <v>Education</v>
      </c>
      <c r="AF755" t="str">
        <f t="shared" si="421"/>
        <v>40_to_64_years</v>
      </c>
      <c r="AG755" t="str">
        <f t="shared" si="422"/>
        <v>65427</v>
      </c>
      <c r="AH755" t="str">
        <f t="shared" si="423"/>
        <v>1909</v>
      </c>
      <c r="AJ755" t="str">
        <f t="shared" si="424"/>
        <v>40_to_64_years_Education</v>
      </c>
      <c r="AK755" t="str">
        <f t="shared" si="425"/>
        <v>Michigan</v>
      </c>
      <c r="AL755" t="str">
        <f t="shared" si="426"/>
        <v>Education</v>
      </c>
      <c r="AM755" t="str">
        <f t="shared" si="427"/>
        <v>40_to_64_years</v>
      </c>
      <c r="AN755" t="str">
        <f t="shared" si="428"/>
        <v>65427</v>
      </c>
      <c r="AO755" t="str">
        <f t="shared" si="429"/>
        <v>1909</v>
      </c>
      <c r="AQ755" t="str">
        <f t="shared" si="430"/>
        <v>40_to_64_years_Education</v>
      </c>
      <c r="AR755" t="str">
        <f t="shared" si="431"/>
        <v>Michigan</v>
      </c>
      <c r="AS755" t="str">
        <f t="shared" si="432"/>
        <v>Education</v>
      </c>
      <c r="AT755" t="str">
        <f t="shared" si="433"/>
        <v>40_to_64_years</v>
      </c>
      <c r="AU755" t="str">
        <f t="shared" si="434"/>
        <v>65427</v>
      </c>
      <c r="AV755" t="str">
        <f t="shared" si="435"/>
        <v>1909</v>
      </c>
    </row>
    <row r="756" spans="1:48" x14ac:dyDescent="0.3">
      <c r="A756" t="s">
        <v>108</v>
      </c>
      <c r="B756" t="s">
        <v>1511</v>
      </c>
      <c r="C756" t="s">
        <v>55</v>
      </c>
      <c r="D756" t="s">
        <v>75</v>
      </c>
      <c r="E756" t="s">
        <v>1563</v>
      </c>
      <c r="F756" t="s">
        <v>1564</v>
      </c>
      <c r="H756" t="str">
        <f t="shared" si="400"/>
        <v>40 to 64 years_Literature and Languages</v>
      </c>
      <c r="I756" t="str">
        <f t="shared" si="401"/>
        <v>Michigan</v>
      </c>
      <c r="J756" t="str">
        <f t="shared" si="402"/>
        <v>Literature and Languages</v>
      </c>
      <c r="K756" t="str">
        <f t="shared" si="403"/>
        <v>40 to 64 years</v>
      </c>
      <c r="L756" t="str">
        <f t="shared" si="404"/>
        <v>59,509</v>
      </c>
      <c r="M756" t="str">
        <f t="shared" si="405"/>
        <v>±6,902</v>
      </c>
      <c r="O756" t="str">
        <f t="shared" si="406"/>
        <v>40_to_64_years_Literature_and_Languages</v>
      </c>
      <c r="P756" t="str">
        <f t="shared" si="407"/>
        <v>Michigan</v>
      </c>
      <c r="Q756" t="str">
        <f t="shared" si="408"/>
        <v>Literature_and_Languages</v>
      </c>
      <c r="R756" t="str">
        <f t="shared" si="409"/>
        <v>40_to_64_years</v>
      </c>
      <c r="S756" t="str">
        <f t="shared" si="410"/>
        <v>59,509</v>
      </c>
      <c r="T756" t="str">
        <f t="shared" si="411"/>
        <v>±6,902</v>
      </c>
      <c r="V756" t="str">
        <f t="shared" si="412"/>
        <v>40_to_64_years_Literature_and_Languages</v>
      </c>
      <c r="W756" t="str">
        <f t="shared" si="413"/>
        <v>Michigan</v>
      </c>
      <c r="X756" t="str">
        <f t="shared" si="414"/>
        <v>Literature_and_Languages</v>
      </c>
      <c r="Y756" t="str">
        <f t="shared" si="415"/>
        <v>40_to_64_years</v>
      </c>
      <c r="Z756" t="str">
        <f t="shared" si="416"/>
        <v>59509</v>
      </c>
      <c r="AA756" t="str">
        <f t="shared" si="417"/>
        <v>±6902</v>
      </c>
      <c r="AC756" t="str">
        <f t="shared" si="418"/>
        <v>40_to_64_years_Literature_and_Languages</v>
      </c>
      <c r="AD756" t="str">
        <f t="shared" si="419"/>
        <v>Michigan</v>
      </c>
      <c r="AE756" t="str">
        <f t="shared" si="420"/>
        <v>Literature_and_Languages</v>
      </c>
      <c r="AF756" t="str">
        <f t="shared" si="421"/>
        <v>40_to_64_years</v>
      </c>
      <c r="AG756" t="str">
        <f t="shared" si="422"/>
        <v>59509</v>
      </c>
      <c r="AH756" t="str">
        <f t="shared" si="423"/>
        <v>6902</v>
      </c>
      <c r="AJ756" t="str">
        <f t="shared" si="424"/>
        <v>40_to_64_years_Literature_and_Languages</v>
      </c>
      <c r="AK756" t="str">
        <f t="shared" si="425"/>
        <v>Michigan</v>
      </c>
      <c r="AL756" t="str">
        <f t="shared" si="426"/>
        <v>Literature_and_Languages</v>
      </c>
      <c r="AM756" t="str">
        <f t="shared" si="427"/>
        <v>40_to_64_years</v>
      </c>
      <c r="AN756" t="str">
        <f t="shared" si="428"/>
        <v>59509</v>
      </c>
      <c r="AO756" t="str">
        <f t="shared" si="429"/>
        <v>6902</v>
      </c>
      <c r="AQ756" t="str">
        <f t="shared" si="430"/>
        <v>40_to_64_years_Literature_and_Languages</v>
      </c>
      <c r="AR756" t="str">
        <f t="shared" si="431"/>
        <v>Michigan</v>
      </c>
      <c r="AS756" t="str">
        <f t="shared" si="432"/>
        <v>Literature_and_Languages</v>
      </c>
      <c r="AT756" t="str">
        <f t="shared" si="433"/>
        <v>40_to_64_years</v>
      </c>
      <c r="AU756" t="str">
        <f t="shared" si="434"/>
        <v>59509</v>
      </c>
      <c r="AV756" t="str">
        <f t="shared" si="435"/>
        <v>6902</v>
      </c>
    </row>
    <row r="757" spans="1:48" x14ac:dyDescent="0.3">
      <c r="A757" t="s">
        <v>111</v>
      </c>
      <c r="B757" t="s">
        <v>1511</v>
      </c>
      <c r="C757" t="s">
        <v>59</v>
      </c>
      <c r="D757" t="s">
        <v>75</v>
      </c>
      <c r="E757" t="s">
        <v>1565</v>
      </c>
      <c r="F757" t="s">
        <v>1566</v>
      </c>
      <c r="H757" t="str">
        <f t="shared" si="400"/>
        <v>40 to 64 years_Liberal Arts and History</v>
      </c>
      <c r="I757" t="str">
        <f t="shared" si="401"/>
        <v>Michigan</v>
      </c>
      <c r="J757" t="str">
        <f t="shared" si="402"/>
        <v>Liberal Arts and History</v>
      </c>
      <c r="K757" t="str">
        <f t="shared" si="403"/>
        <v>40 to 64 years</v>
      </c>
      <c r="L757" t="str">
        <f t="shared" si="404"/>
        <v>63,296</v>
      </c>
      <c r="M757" t="str">
        <f t="shared" si="405"/>
        <v>±2,231</v>
      </c>
      <c r="O757" t="str">
        <f t="shared" si="406"/>
        <v>40_to_64_years_Liberal_Arts_and_History</v>
      </c>
      <c r="P757" t="str">
        <f t="shared" si="407"/>
        <v>Michigan</v>
      </c>
      <c r="Q757" t="str">
        <f t="shared" si="408"/>
        <v>Liberal_Arts_and_History</v>
      </c>
      <c r="R757" t="str">
        <f t="shared" si="409"/>
        <v>40_to_64_years</v>
      </c>
      <c r="S757" t="str">
        <f t="shared" si="410"/>
        <v>63,296</v>
      </c>
      <c r="T757" t="str">
        <f t="shared" si="411"/>
        <v>±2,231</v>
      </c>
      <c r="V757" t="str">
        <f t="shared" si="412"/>
        <v>40_to_64_years_Liberal_Arts_and_History</v>
      </c>
      <c r="W757" t="str">
        <f t="shared" si="413"/>
        <v>Michigan</v>
      </c>
      <c r="X757" t="str">
        <f t="shared" si="414"/>
        <v>Liberal_Arts_and_History</v>
      </c>
      <c r="Y757" t="str">
        <f t="shared" si="415"/>
        <v>40_to_64_years</v>
      </c>
      <c r="Z757" t="str">
        <f t="shared" si="416"/>
        <v>63296</v>
      </c>
      <c r="AA757" t="str">
        <f t="shared" si="417"/>
        <v>±2231</v>
      </c>
      <c r="AC757" t="str">
        <f t="shared" si="418"/>
        <v>40_to_64_years_Liberal_Arts_and_History</v>
      </c>
      <c r="AD757" t="str">
        <f t="shared" si="419"/>
        <v>Michigan</v>
      </c>
      <c r="AE757" t="str">
        <f t="shared" si="420"/>
        <v>Liberal_Arts_and_History</v>
      </c>
      <c r="AF757" t="str">
        <f t="shared" si="421"/>
        <v>40_to_64_years</v>
      </c>
      <c r="AG757" t="str">
        <f t="shared" si="422"/>
        <v>63296</v>
      </c>
      <c r="AH757" t="str">
        <f t="shared" si="423"/>
        <v>2231</v>
      </c>
      <c r="AJ757" t="str">
        <f t="shared" si="424"/>
        <v>40_to_64_years_Liberal_Arts_and_History</v>
      </c>
      <c r="AK757" t="str">
        <f t="shared" si="425"/>
        <v>Michigan</v>
      </c>
      <c r="AL757" t="str">
        <f t="shared" si="426"/>
        <v>Liberal_Arts_and_History</v>
      </c>
      <c r="AM757" t="str">
        <f t="shared" si="427"/>
        <v>40_to_64_years</v>
      </c>
      <c r="AN757" t="str">
        <f t="shared" si="428"/>
        <v>63296</v>
      </c>
      <c r="AO757" t="str">
        <f t="shared" si="429"/>
        <v>2231</v>
      </c>
      <c r="AQ757" t="str">
        <f t="shared" si="430"/>
        <v>40_to_64_years_Liberal_Arts_and_History</v>
      </c>
      <c r="AR757" t="str">
        <f t="shared" si="431"/>
        <v>Michigan</v>
      </c>
      <c r="AS757" t="str">
        <f t="shared" si="432"/>
        <v>Liberal_Arts_and_History</v>
      </c>
      <c r="AT757" t="str">
        <f t="shared" si="433"/>
        <v>40_to_64_years</v>
      </c>
      <c r="AU757" t="str">
        <f t="shared" si="434"/>
        <v>63296</v>
      </c>
      <c r="AV757" t="str">
        <f t="shared" si="435"/>
        <v>2231</v>
      </c>
    </row>
    <row r="758" spans="1:48" x14ac:dyDescent="0.3">
      <c r="A758" t="s">
        <v>114</v>
      </c>
      <c r="B758" t="s">
        <v>1511</v>
      </c>
      <c r="C758" t="s">
        <v>63</v>
      </c>
      <c r="D758" t="s">
        <v>75</v>
      </c>
      <c r="E758" t="s">
        <v>1567</v>
      </c>
      <c r="F758" t="s">
        <v>1568</v>
      </c>
      <c r="H758" t="str">
        <f t="shared" si="400"/>
        <v>40 to 64 years_Visual and Performing Arts</v>
      </c>
      <c r="I758" t="str">
        <f t="shared" si="401"/>
        <v>Michigan</v>
      </c>
      <c r="J758" t="str">
        <f t="shared" si="402"/>
        <v>Visual and Performing Arts</v>
      </c>
      <c r="K758" t="str">
        <f t="shared" si="403"/>
        <v>40 to 64 years</v>
      </c>
      <c r="L758" t="str">
        <f t="shared" si="404"/>
        <v>60,078</v>
      </c>
      <c r="M758" t="str">
        <f t="shared" si="405"/>
        <v>±4,728</v>
      </c>
      <c r="O758" t="str">
        <f t="shared" si="406"/>
        <v>40_to_64_years_Visual_and_Performing_Arts</v>
      </c>
      <c r="P758" t="str">
        <f t="shared" si="407"/>
        <v>Michigan</v>
      </c>
      <c r="Q758" t="str">
        <f t="shared" si="408"/>
        <v>Visual_and_Performing_Arts</v>
      </c>
      <c r="R758" t="str">
        <f t="shared" si="409"/>
        <v>40_to_64_years</v>
      </c>
      <c r="S758" t="str">
        <f t="shared" si="410"/>
        <v>60,078</v>
      </c>
      <c r="T758" t="str">
        <f t="shared" si="411"/>
        <v>±4,728</v>
      </c>
      <c r="V758" t="str">
        <f t="shared" si="412"/>
        <v>40_to_64_years_Visual_and_Performing_Arts</v>
      </c>
      <c r="W758" t="str">
        <f t="shared" si="413"/>
        <v>Michigan</v>
      </c>
      <c r="X758" t="str">
        <f t="shared" si="414"/>
        <v>Visual_and_Performing_Arts</v>
      </c>
      <c r="Y758" t="str">
        <f t="shared" si="415"/>
        <v>40_to_64_years</v>
      </c>
      <c r="Z758" t="str">
        <f t="shared" si="416"/>
        <v>60078</v>
      </c>
      <c r="AA758" t="str">
        <f t="shared" si="417"/>
        <v>±4728</v>
      </c>
      <c r="AC758" t="str">
        <f t="shared" si="418"/>
        <v>40_to_64_years_Visual_and_Performing_Arts</v>
      </c>
      <c r="AD758" t="str">
        <f t="shared" si="419"/>
        <v>Michigan</v>
      </c>
      <c r="AE758" t="str">
        <f t="shared" si="420"/>
        <v>Visual_and_Performing_Arts</v>
      </c>
      <c r="AF758" t="str">
        <f t="shared" si="421"/>
        <v>40_to_64_years</v>
      </c>
      <c r="AG758" t="str">
        <f t="shared" si="422"/>
        <v>60078</v>
      </c>
      <c r="AH758" t="str">
        <f t="shared" si="423"/>
        <v>4728</v>
      </c>
      <c r="AJ758" t="str">
        <f t="shared" si="424"/>
        <v>40_to_64_years_Visual_and_Performing_Arts</v>
      </c>
      <c r="AK758" t="str">
        <f t="shared" si="425"/>
        <v>Michigan</v>
      </c>
      <c r="AL758" t="str">
        <f t="shared" si="426"/>
        <v>Visual_and_Performing_Arts</v>
      </c>
      <c r="AM758" t="str">
        <f t="shared" si="427"/>
        <v>40_to_64_years</v>
      </c>
      <c r="AN758" t="str">
        <f t="shared" si="428"/>
        <v>60078</v>
      </c>
      <c r="AO758" t="str">
        <f t="shared" si="429"/>
        <v>4728</v>
      </c>
      <c r="AQ758" t="str">
        <f t="shared" si="430"/>
        <v>40_to_64_years_Visual_and_Performing_Arts</v>
      </c>
      <c r="AR758" t="str">
        <f t="shared" si="431"/>
        <v>Michigan</v>
      </c>
      <c r="AS758" t="str">
        <f t="shared" si="432"/>
        <v>Visual_and_Performing_Arts</v>
      </c>
      <c r="AT758" t="str">
        <f t="shared" si="433"/>
        <v>40_to_64_years</v>
      </c>
      <c r="AU758" t="str">
        <f t="shared" si="434"/>
        <v>60078</v>
      </c>
      <c r="AV758" t="str">
        <f t="shared" si="435"/>
        <v>4728</v>
      </c>
    </row>
    <row r="759" spans="1:48" x14ac:dyDescent="0.3">
      <c r="A759" t="s">
        <v>117</v>
      </c>
      <c r="B759" t="s">
        <v>1511</v>
      </c>
      <c r="C759" t="s">
        <v>67</v>
      </c>
      <c r="D759" t="s">
        <v>75</v>
      </c>
      <c r="E759" t="s">
        <v>1569</v>
      </c>
      <c r="F759" t="s">
        <v>1570</v>
      </c>
      <c r="H759" t="str">
        <f t="shared" si="400"/>
        <v>40 to 64 years_Communications</v>
      </c>
      <c r="I759" t="str">
        <f t="shared" si="401"/>
        <v>Michigan</v>
      </c>
      <c r="J759" t="str">
        <f t="shared" si="402"/>
        <v>Communications</v>
      </c>
      <c r="K759" t="str">
        <f t="shared" si="403"/>
        <v>40 to 64 years</v>
      </c>
      <c r="L759" t="str">
        <f t="shared" si="404"/>
        <v>74,638</v>
      </c>
      <c r="M759" t="str">
        <f t="shared" si="405"/>
        <v>±6,561</v>
      </c>
      <c r="O759" t="str">
        <f t="shared" si="406"/>
        <v>40_to_64_years_Communications</v>
      </c>
      <c r="P759" t="str">
        <f t="shared" si="407"/>
        <v>Michigan</v>
      </c>
      <c r="Q759" t="str">
        <f t="shared" si="408"/>
        <v>Communications</v>
      </c>
      <c r="R759" t="str">
        <f t="shared" si="409"/>
        <v>40_to_64_years</v>
      </c>
      <c r="S759" t="str">
        <f t="shared" si="410"/>
        <v>74,638</v>
      </c>
      <c r="T759" t="str">
        <f t="shared" si="411"/>
        <v>±6,561</v>
      </c>
      <c r="V759" t="str">
        <f t="shared" si="412"/>
        <v>40_to_64_years_Communications</v>
      </c>
      <c r="W759" t="str">
        <f t="shared" si="413"/>
        <v>Michigan</v>
      </c>
      <c r="X759" t="str">
        <f t="shared" si="414"/>
        <v>Communications</v>
      </c>
      <c r="Y759" t="str">
        <f t="shared" si="415"/>
        <v>40_to_64_years</v>
      </c>
      <c r="Z759" t="str">
        <f t="shared" si="416"/>
        <v>74638</v>
      </c>
      <c r="AA759" t="str">
        <f t="shared" si="417"/>
        <v>±6561</v>
      </c>
      <c r="AC759" t="str">
        <f t="shared" si="418"/>
        <v>40_to_64_years_Communications</v>
      </c>
      <c r="AD759" t="str">
        <f t="shared" si="419"/>
        <v>Michigan</v>
      </c>
      <c r="AE759" t="str">
        <f t="shared" si="420"/>
        <v>Communications</v>
      </c>
      <c r="AF759" t="str">
        <f t="shared" si="421"/>
        <v>40_to_64_years</v>
      </c>
      <c r="AG759" t="str">
        <f t="shared" si="422"/>
        <v>74638</v>
      </c>
      <c r="AH759" t="str">
        <f t="shared" si="423"/>
        <v>6561</v>
      </c>
      <c r="AJ759" t="str">
        <f t="shared" si="424"/>
        <v>40_to_64_years_Communications</v>
      </c>
      <c r="AK759" t="str">
        <f t="shared" si="425"/>
        <v>Michigan</v>
      </c>
      <c r="AL759" t="str">
        <f t="shared" si="426"/>
        <v>Communications</v>
      </c>
      <c r="AM759" t="str">
        <f t="shared" si="427"/>
        <v>40_to_64_years</v>
      </c>
      <c r="AN759" t="str">
        <f t="shared" si="428"/>
        <v>74638</v>
      </c>
      <c r="AO759" t="str">
        <f t="shared" si="429"/>
        <v>6561</v>
      </c>
      <c r="AQ759" t="str">
        <f t="shared" si="430"/>
        <v>40_to_64_years_Communications</v>
      </c>
      <c r="AR759" t="str">
        <f t="shared" si="431"/>
        <v>Michigan</v>
      </c>
      <c r="AS759" t="str">
        <f t="shared" si="432"/>
        <v>Communications</v>
      </c>
      <c r="AT759" t="str">
        <f t="shared" si="433"/>
        <v>40_to_64_years</v>
      </c>
      <c r="AU759" t="str">
        <f t="shared" si="434"/>
        <v>74638</v>
      </c>
      <c r="AV759" t="str">
        <f t="shared" si="435"/>
        <v>6561</v>
      </c>
    </row>
    <row r="760" spans="1:48" x14ac:dyDescent="0.3">
      <c r="A760" t="s">
        <v>120</v>
      </c>
      <c r="B760" t="s">
        <v>1511</v>
      </c>
      <c r="C760" t="s">
        <v>71</v>
      </c>
      <c r="D760" t="s">
        <v>75</v>
      </c>
      <c r="E760" t="s">
        <v>1571</v>
      </c>
      <c r="F760" t="s">
        <v>1572</v>
      </c>
      <c r="H760" t="str">
        <f t="shared" si="400"/>
        <v>40 to 64 years_Other</v>
      </c>
      <c r="I760" t="str">
        <f t="shared" si="401"/>
        <v>Michigan</v>
      </c>
      <c r="J760" t="str">
        <f t="shared" si="402"/>
        <v>Other</v>
      </c>
      <c r="K760" t="str">
        <f t="shared" si="403"/>
        <v>40 to 64 years</v>
      </c>
      <c r="L760" t="str">
        <f t="shared" si="404"/>
        <v>65,294</v>
      </c>
      <c r="M760" t="str">
        <f t="shared" si="405"/>
        <v>±3,780</v>
      </c>
      <c r="O760" t="str">
        <f t="shared" si="406"/>
        <v>40_to_64_years_Other</v>
      </c>
      <c r="P760" t="str">
        <f t="shared" si="407"/>
        <v>Michigan</v>
      </c>
      <c r="Q760" t="str">
        <f t="shared" si="408"/>
        <v>Other</v>
      </c>
      <c r="R760" t="str">
        <f t="shared" si="409"/>
        <v>40_to_64_years</v>
      </c>
      <c r="S760" t="str">
        <f t="shared" si="410"/>
        <v>65,294</v>
      </c>
      <c r="T760" t="str">
        <f t="shared" si="411"/>
        <v>±3,780</v>
      </c>
      <c r="V760" t="str">
        <f t="shared" si="412"/>
        <v>40_to_64_years_Other</v>
      </c>
      <c r="W760" t="str">
        <f t="shared" si="413"/>
        <v>Michigan</v>
      </c>
      <c r="X760" t="str">
        <f t="shared" si="414"/>
        <v>Other</v>
      </c>
      <c r="Y760" t="str">
        <f t="shared" si="415"/>
        <v>40_to_64_years</v>
      </c>
      <c r="Z760" t="str">
        <f t="shared" si="416"/>
        <v>65294</v>
      </c>
      <c r="AA760" t="str">
        <f t="shared" si="417"/>
        <v>±3780</v>
      </c>
      <c r="AC760" t="str">
        <f t="shared" si="418"/>
        <v>40_to_64_years_Other</v>
      </c>
      <c r="AD760" t="str">
        <f t="shared" si="419"/>
        <v>Michigan</v>
      </c>
      <c r="AE760" t="str">
        <f t="shared" si="420"/>
        <v>Other</v>
      </c>
      <c r="AF760" t="str">
        <f t="shared" si="421"/>
        <v>40_to_64_years</v>
      </c>
      <c r="AG760" t="str">
        <f t="shared" si="422"/>
        <v>65294</v>
      </c>
      <c r="AH760" t="str">
        <f t="shared" si="423"/>
        <v>3780</v>
      </c>
      <c r="AJ760" t="str">
        <f t="shared" si="424"/>
        <v>40_to_64_years_Other</v>
      </c>
      <c r="AK760" t="str">
        <f t="shared" si="425"/>
        <v>Michigan</v>
      </c>
      <c r="AL760" t="str">
        <f t="shared" si="426"/>
        <v>Other</v>
      </c>
      <c r="AM760" t="str">
        <f t="shared" si="427"/>
        <v>40_to_64_years</v>
      </c>
      <c r="AN760" t="str">
        <f t="shared" si="428"/>
        <v>65294</v>
      </c>
      <c r="AO760" t="str">
        <f t="shared" si="429"/>
        <v>3780</v>
      </c>
      <c r="AQ760" t="str">
        <f t="shared" si="430"/>
        <v>40_to_64_years_Other</v>
      </c>
      <c r="AR760" t="str">
        <f t="shared" si="431"/>
        <v>Michigan</v>
      </c>
      <c r="AS760" t="str">
        <f t="shared" si="432"/>
        <v>Other</v>
      </c>
      <c r="AT760" t="str">
        <f t="shared" si="433"/>
        <v>40_to_64_years</v>
      </c>
      <c r="AU760" t="str">
        <f t="shared" si="434"/>
        <v>65294</v>
      </c>
      <c r="AV760" t="str">
        <f t="shared" si="435"/>
        <v>3780</v>
      </c>
    </row>
    <row r="761" spans="1:48" x14ac:dyDescent="0.3">
      <c r="A761" t="s">
        <v>6</v>
      </c>
      <c r="B761" t="s">
        <v>1573</v>
      </c>
      <c r="C761" t="s">
        <v>6</v>
      </c>
      <c r="D761" t="s">
        <v>6</v>
      </c>
      <c r="E761" t="s">
        <v>1574</v>
      </c>
      <c r="F761" t="s">
        <v>1575</v>
      </c>
      <c r="H761" t="str">
        <f t="shared" si="400"/>
        <v>Total</v>
      </c>
      <c r="I761" t="str">
        <f t="shared" si="401"/>
        <v>Minnesota</v>
      </c>
      <c r="J761" t="str">
        <f t="shared" si="402"/>
        <v>Total</v>
      </c>
      <c r="K761" t="str">
        <f t="shared" si="403"/>
        <v>Total</v>
      </c>
      <c r="L761" t="str">
        <f t="shared" si="404"/>
        <v>75,342</v>
      </c>
      <c r="M761" t="str">
        <f t="shared" si="405"/>
        <v>±771</v>
      </c>
      <c r="O761" t="str">
        <f t="shared" si="406"/>
        <v>Total</v>
      </c>
      <c r="P761" t="str">
        <f t="shared" si="407"/>
        <v>Minnesota</v>
      </c>
      <c r="Q761" t="str">
        <f t="shared" si="408"/>
        <v>Total</v>
      </c>
      <c r="R761" t="str">
        <f t="shared" si="409"/>
        <v>Total</v>
      </c>
      <c r="S761" t="str">
        <f t="shared" si="410"/>
        <v>75,342</v>
      </c>
      <c r="T761" t="str">
        <f t="shared" si="411"/>
        <v>±771</v>
      </c>
      <c r="V761" t="str">
        <f t="shared" si="412"/>
        <v>Total</v>
      </c>
      <c r="W761" t="str">
        <f t="shared" si="413"/>
        <v>Minnesota</v>
      </c>
      <c r="X761" t="str">
        <f t="shared" si="414"/>
        <v>Total</v>
      </c>
      <c r="Y761" t="str">
        <f t="shared" si="415"/>
        <v>Total</v>
      </c>
      <c r="Z761" t="str">
        <f t="shared" si="416"/>
        <v>75342</v>
      </c>
      <c r="AA761" t="str">
        <f t="shared" si="417"/>
        <v>±771</v>
      </c>
      <c r="AC761" t="str">
        <f t="shared" si="418"/>
        <v>Total</v>
      </c>
      <c r="AD761" t="str">
        <f t="shared" si="419"/>
        <v>Minnesota</v>
      </c>
      <c r="AE761" t="str">
        <f t="shared" si="420"/>
        <v>Total</v>
      </c>
      <c r="AF761" t="str">
        <f t="shared" si="421"/>
        <v>Total</v>
      </c>
      <c r="AG761" t="str">
        <f t="shared" si="422"/>
        <v>75342</v>
      </c>
      <c r="AH761" t="str">
        <f t="shared" si="423"/>
        <v>771</v>
      </c>
      <c r="AJ761" t="str">
        <f t="shared" si="424"/>
        <v>Total</v>
      </c>
      <c r="AK761" t="str">
        <f t="shared" si="425"/>
        <v>Minnesota</v>
      </c>
      <c r="AL761" t="str">
        <f t="shared" si="426"/>
        <v>Total</v>
      </c>
      <c r="AM761" t="str">
        <f t="shared" si="427"/>
        <v>Total</v>
      </c>
      <c r="AN761" t="str">
        <f t="shared" si="428"/>
        <v>75342</v>
      </c>
      <c r="AO761" t="str">
        <f t="shared" si="429"/>
        <v>771</v>
      </c>
      <c r="AQ761" t="str">
        <f t="shared" si="430"/>
        <v>Total</v>
      </c>
      <c r="AR761" t="str">
        <f t="shared" si="431"/>
        <v>Minnesota</v>
      </c>
      <c r="AS761" t="str">
        <f t="shared" si="432"/>
        <v>Total</v>
      </c>
      <c r="AT761" t="str">
        <f t="shared" si="433"/>
        <v>Total</v>
      </c>
      <c r="AU761" t="str">
        <f t="shared" si="434"/>
        <v>75342</v>
      </c>
      <c r="AV761" t="str">
        <f t="shared" si="435"/>
        <v>771</v>
      </c>
    </row>
    <row r="762" spans="1:48" x14ac:dyDescent="0.3">
      <c r="A762" t="s">
        <v>10</v>
      </c>
      <c r="B762" t="s">
        <v>1573</v>
      </c>
      <c r="C762" t="s">
        <v>11</v>
      </c>
      <c r="D762" t="s">
        <v>11</v>
      </c>
      <c r="E762" t="s">
        <v>1576</v>
      </c>
      <c r="F762" t="s">
        <v>1577</v>
      </c>
      <c r="H762" t="str">
        <f t="shared" si="400"/>
        <v>25 to 39 years_25 to 39 years</v>
      </c>
      <c r="I762" t="str">
        <f t="shared" si="401"/>
        <v>Minnesota</v>
      </c>
      <c r="J762" t="str">
        <f t="shared" si="402"/>
        <v>25 to 39 years</v>
      </c>
      <c r="K762" t="str">
        <f t="shared" si="403"/>
        <v>25 to 39 years</v>
      </c>
      <c r="L762" t="str">
        <f t="shared" si="404"/>
        <v>65,715</v>
      </c>
      <c r="M762" t="str">
        <f t="shared" si="405"/>
        <v>±1,273</v>
      </c>
      <c r="O762" t="str">
        <f t="shared" si="406"/>
        <v>25_to_39_years_25_to_39_years</v>
      </c>
      <c r="P762" t="str">
        <f t="shared" si="407"/>
        <v>Minnesota</v>
      </c>
      <c r="Q762" t="str">
        <f t="shared" si="408"/>
        <v>25_to_39_years</v>
      </c>
      <c r="R762" t="str">
        <f t="shared" si="409"/>
        <v>25_to_39_years</v>
      </c>
      <c r="S762" t="str">
        <f t="shared" si="410"/>
        <v>65,715</v>
      </c>
      <c r="T762" t="str">
        <f t="shared" si="411"/>
        <v>±1,273</v>
      </c>
      <c r="V762" t="str">
        <f t="shared" si="412"/>
        <v>25_to_39_years_25_to_39_years</v>
      </c>
      <c r="W762" t="str">
        <f t="shared" si="413"/>
        <v>Minnesota</v>
      </c>
      <c r="X762" t="str">
        <f t="shared" si="414"/>
        <v>25_to_39_years</v>
      </c>
      <c r="Y762" t="str">
        <f t="shared" si="415"/>
        <v>25_to_39_years</v>
      </c>
      <c r="Z762" t="str">
        <f t="shared" si="416"/>
        <v>65715</v>
      </c>
      <c r="AA762" t="str">
        <f t="shared" si="417"/>
        <v>±1273</v>
      </c>
      <c r="AC762" t="str">
        <f t="shared" si="418"/>
        <v>25_to_39_years_25_to_39_years</v>
      </c>
      <c r="AD762" t="str">
        <f t="shared" si="419"/>
        <v>Minnesota</v>
      </c>
      <c r="AE762" t="str">
        <f t="shared" si="420"/>
        <v>25_to_39_years</v>
      </c>
      <c r="AF762" t="str">
        <f t="shared" si="421"/>
        <v>25_to_39_years</v>
      </c>
      <c r="AG762" t="str">
        <f t="shared" si="422"/>
        <v>65715</v>
      </c>
      <c r="AH762" t="str">
        <f t="shared" si="423"/>
        <v>1273</v>
      </c>
      <c r="AJ762" t="str">
        <f t="shared" si="424"/>
        <v>25_to_39_years_25_to_39_years</v>
      </c>
      <c r="AK762" t="str">
        <f t="shared" si="425"/>
        <v>Minnesota</v>
      </c>
      <c r="AL762" t="str">
        <f t="shared" si="426"/>
        <v>25_to_39_years</v>
      </c>
      <c r="AM762" t="str">
        <f t="shared" si="427"/>
        <v>25_to_39_years</v>
      </c>
      <c r="AN762" t="str">
        <f t="shared" si="428"/>
        <v>65715</v>
      </c>
      <c r="AO762" t="str">
        <f t="shared" si="429"/>
        <v>1273</v>
      </c>
      <c r="AQ762" t="str">
        <f t="shared" si="430"/>
        <v>25_to_39_years_25_to_39_years</v>
      </c>
      <c r="AR762" t="str">
        <f t="shared" si="431"/>
        <v>Minnesota</v>
      </c>
      <c r="AS762" t="str">
        <f t="shared" si="432"/>
        <v>25_to_39_years</v>
      </c>
      <c r="AT762" t="str">
        <f t="shared" si="433"/>
        <v>25_to_39_years</v>
      </c>
      <c r="AU762" t="str">
        <f t="shared" si="434"/>
        <v>65715</v>
      </c>
      <c r="AV762" t="str">
        <f t="shared" si="435"/>
        <v>1273</v>
      </c>
    </row>
    <row r="763" spans="1:48" x14ac:dyDescent="0.3">
      <c r="A763" t="s">
        <v>14</v>
      </c>
      <c r="B763" t="s">
        <v>1573</v>
      </c>
      <c r="C763" t="s">
        <v>15</v>
      </c>
      <c r="D763" t="s">
        <v>11</v>
      </c>
      <c r="E763" t="s">
        <v>1578</v>
      </c>
      <c r="F763" t="s">
        <v>1579</v>
      </c>
      <c r="H763" t="str">
        <f t="shared" si="400"/>
        <v>25 to 39 years_Computers, Mathematics and Statistics</v>
      </c>
      <c r="I763" t="str">
        <f t="shared" si="401"/>
        <v>Minnesota</v>
      </c>
      <c r="J763" t="str">
        <f t="shared" si="402"/>
        <v>Computers, Mathematics and Statistics</v>
      </c>
      <c r="K763" t="str">
        <f t="shared" si="403"/>
        <v>25 to 39 years</v>
      </c>
      <c r="L763" t="str">
        <f t="shared" si="404"/>
        <v>79,535</v>
      </c>
      <c r="M763" t="str">
        <f t="shared" si="405"/>
        <v>±8,849</v>
      </c>
      <c r="O763" t="str">
        <f t="shared" si="406"/>
        <v>25_to_39_years_Computers,_Mathematics_and_Statistics</v>
      </c>
      <c r="P763" t="str">
        <f t="shared" si="407"/>
        <v>Minnesota</v>
      </c>
      <c r="Q763" t="str">
        <f t="shared" si="408"/>
        <v>Computers,_Mathematics_and_Statistics</v>
      </c>
      <c r="R763" t="str">
        <f t="shared" si="409"/>
        <v>25_to_39_years</v>
      </c>
      <c r="S763" t="str">
        <f t="shared" si="410"/>
        <v>79,535</v>
      </c>
      <c r="T763" t="str">
        <f t="shared" si="411"/>
        <v>±8,849</v>
      </c>
      <c r="V763" t="str">
        <f t="shared" si="412"/>
        <v>25_to_39_years_Computers_Mathematics_and_Statistics</v>
      </c>
      <c r="W763" t="str">
        <f t="shared" si="413"/>
        <v>Minnesota</v>
      </c>
      <c r="X763" t="str">
        <f t="shared" si="414"/>
        <v>Computers_Mathematics_and_Statistics</v>
      </c>
      <c r="Y763" t="str">
        <f t="shared" si="415"/>
        <v>25_to_39_years</v>
      </c>
      <c r="Z763" t="str">
        <f t="shared" si="416"/>
        <v>79535</v>
      </c>
      <c r="AA763" t="str">
        <f t="shared" si="417"/>
        <v>±8849</v>
      </c>
      <c r="AC763" t="str">
        <f t="shared" si="418"/>
        <v>25_to_39_years_Computers_Mathematics_and_Statistics</v>
      </c>
      <c r="AD763" t="str">
        <f t="shared" si="419"/>
        <v>Minnesota</v>
      </c>
      <c r="AE763" t="str">
        <f t="shared" si="420"/>
        <v>Computers_Mathematics_and_Statistics</v>
      </c>
      <c r="AF763" t="str">
        <f t="shared" si="421"/>
        <v>25_to_39_years</v>
      </c>
      <c r="AG763" t="str">
        <f t="shared" si="422"/>
        <v>79535</v>
      </c>
      <c r="AH763" t="str">
        <f t="shared" si="423"/>
        <v>8849</v>
      </c>
      <c r="AJ763" t="str">
        <f t="shared" si="424"/>
        <v>25_to_39_years_Computers_Mathematics_and_Statistics</v>
      </c>
      <c r="AK763" t="str">
        <f t="shared" si="425"/>
        <v>Minnesota</v>
      </c>
      <c r="AL763" t="str">
        <f t="shared" si="426"/>
        <v>Computers_Mathematics_and_Statistics</v>
      </c>
      <c r="AM763" t="str">
        <f t="shared" si="427"/>
        <v>25_to_39_years</v>
      </c>
      <c r="AN763" t="str">
        <f t="shared" si="428"/>
        <v>79535</v>
      </c>
      <c r="AO763" t="str">
        <f t="shared" si="429"/>
        <v>8849</v>
      </c>
      <c r="AQ763" t="str">
        <f t="shared" si="430"/>
        <v>25_to_39_years_Computers_Mathematics_and_Statistics</v>
      </c>
      <c r="AR763" t="str">
        <f t="shared" si="431"/>
        <v>Minnesota</v>
      </c>
      <c r="AS763" t="str">
        <f t="shared" si="432"/>
        <v>Computers_Mathematics_and_Statistics</v>
      </c>
      <c r="AT763" t="str">
        <f t="shared" si="433"/>
        <v>25_to_39_years</v>
      </c>
      <c r="AU763" t="str">
        <f t="shared" si="434"/>
        <v>79535</v>
      </c>
      <c r="AV763" t="str">
        <f t="shared" si="435"/>
        <v>8849</v>
      </c>
    </row>
    <row r="764" spans="1:48" x14ac:dyDescent="0.3">
      <c r="A764" t="s">
        <v>18</v>
      </c>
      <c r="B764" t="s">
        <v>1573</v>
      </c>
      <c r="C764" t="s">
        <v>19</v>
      </c>
      <c r="D764" t="s">
        <v>11</v>
      </c>
      <c r="E764" t="s">
        <v>1580</v>
      </c>
      <c r="F764" t="s">
        <v>1581</v>
      </c>
      <c r="H764" t="str">
        <f t="shared" si="400"/>
        <v>25 to 39 years_Biological, Agricultural, and Environmental Sciences</v>
      </c>
      <c r="I764" t="str">
        <f t="shared" si="401"/>
        <v>Minnesota</v>
      </c>
      <c r="J764" t="str">
        <f t="shared" si="402"/>
        <v>Biological, Agricultural, and Environmental Sciences</v>
      </c>
      <c r="K764" t="str">
        <f t="shared" si="403"/>
        <v>25 to 39 years</v>
      </c>
      <c r="L764" t="str">
        <f t="shared" si="404"/>
        <v>65,498</v>
      </c>
      <c r="M764" t="str">
        <f t="shared" si="405"/>
        <v>±2,064</v>
      </c>
      <c r="O764" t="str">
        <f t="shared" si="406"/>
        <v>25_to_39_years_Biological,_Agricultural,_and_Environmental_Sciences</v>
      </c>
      <c r="P764" t="str">
        <f t="shared" si="407"/>
        <v>Minnesota</v>
      </c>
      <c r="Q764" t="str">
        <f t="shared" si="408"/>
        <v>Biological,_Agricultural,_and_Environmental_Sciences</v>
      </c>
      <c r="R764" t="str">
        <f t="shared" si="409"/>
        <v>25_to_39_years</v>
      </c>
      <c r="S764" t="str">
        <f t="shared" si="410"/>
        <v>65,498</v>
      </c>
      <c r="T764" t="str">
        <f t="shared" si="411"/>
        <v>±2,064</v>
      </c>
      <c r="V764" t="str">
        <f t="shared" si="412"/>
        <v>25_to_39_years_Biological_Agricultural_and_Environmental_Sciences</v>
      </c>
      <c r="W764" t="str">
        <f t="shared" si="413"/>
        <v>Minnesota</v>
      </c>
      <c r="X764" t="str">
        <f t="shared" si="414"/>
        <v>Biological_Agricultural_and_Environmental_Sciences</v>
      </c>
      <c r="Y764" t="str">
        <f t="shared" si="415"/>
        <v>25_to_39_years</v>
      </c>
      <c r="Z764" t="str">
        <f t="shared" si="416"/>
        <v>65498</v>
      </c>
      <c r="AA764" t="str">
        <f t="shared" si="417"/>
        <v>±2064</v>
      </c>
      <c r="AC764" t="str">
        <f t="shared" si="418"/>
        <v>25_to_39_years_Biological_Agricultural_and_Environmental_Sciences</v>
      </c>
      <c r="AD764" t="str">
        <f t="shared" si="419"/>
        <v>Minnesota</v>
      </c>
      <c r="AE764" t="str">
        <f t="shared" si="420"/>
        <v>Biological_Agricultural_and_Environmental_Sciences</v>
      </c>
      <c r="AF764" t="str">
        <f t="shared" si="421"/>
        <v>25_to_39_years</v>
      </c>
      <c r="AG764" t="str">
        <f t="shared" si="422"/>
        <v>65498</v>
      </c>
      <c r="AH764" t="str">
        <f t="shared" si="423"/>
        <v>2064</v>
      </c>
      <c r="AJ764" t="str">
        <f t="shared" si="424"/>
        <v>25_to_39_years_Biological_Agricultural_and_Environmental_Sciences</v>
      </c>
      <c r="AK764" t="str">
        <f t="shared" si="425"/>
        <v>Minnesota</v>
      </c>
      <c r="AL764" t="str">
        <f t="shared" si="426"/>
        <v>Biological_Agricultural_and_Environmental_Sciences</v>
      </c>
      <c r="AM764" t="str">
        <f t="shared" si="427"/>
        <v>25_to_39_years</v>
      </c>
      <c r="AN764" t="str">
        <f t="shared" si="428"/>
        <v>65498</v>
      </c>
      <c r="AO764" t="str">
        <f t="shared" si="429"/>
        <v>2064</v>
      </c>
      <c r="AQ764" t="str">
        <f t="shared" si="430"/>
        <v>25_to_39_years_Biological_Agricultural_and_Environmental_Sciences</v>
      </c>
      <c r="AR764" t="str">
        <f t="shared" si="431"/>
        <v>Minnesota</v>
      </c>
      <c r="AS764" t="str">
        <f t="shared" si="432"/>
        <v>Biological_Agricultural_and_Environmental_Sciences</v>
      </c>
      <c r="AT764" t="str">
        <f t="shared" si="433"/>
        <v>25_to_39_years</v>
      </c>
      <c r="AU764" t="str">
        <f t="shared" si="434"/>
        <v>65498</v>
      </c>
      <c r="AV764" t="str">
        <f t="shared" si="435"/>
        <v>2064</v>
      </c>
    </row>
    <row r="765" spans="1:48" x14ac:dyDescent="0.3">
      <c r="A765" t="s">
        <v>22</v>
      </c>
      <c r="B765" t="s">
        <v>1573</v>
      </c>
      <c r="C765" t="s">
        <v>23</v>
      </c>
      <c r="D765" t="s">
        <v>11</v>
      </c>
      <c r="E765" t="s">
        <v>1582</v>
      </c>
      <c r="F765" t="s">
        <v>1583</v>
      </c>
      <c r="H765" t="str">
        <f t="shared" si="400"/>
        <v>25 to 39 years_Physical and Related Sciences</v>
      </c>
      <c r="I765" t="str">
        <f t="shared" si="401"/>
        <v>Minnesota</v>
      </c>
      <c r="J765" t="str">
        <f t="shared" si="402"/>
        <v>Physical and Related Sciences</v>
      </c>
      <c r="K765" t="str">
        <f t="shared" si="403"/>
        <v>25 to 39 years</v>
      </c>
      <c r="L765" t="str">
        <f t="shared" si="404"/>
        <v>69,498</v>
      </c>
      <c r="M765" t="str">
        <f t="shared" si="405"/>
        <v>±7,365</v>
      </c>
      <c r="O765" t="str">
        <f t="shared" si="406"/>
        <v>25_to_39_years_Physical_and_Related_Sciences</v>
      </c>
      <c r="P765" t="str">
        <f t="shared" si="407"/>
        <v>Minnesota</v>
      </c>
      <c r="Q765" t="str">
        <f t="shared" si="408"/>
        <v>Physical_and_Related_Sciences</v>
      </c>
      <c r="R765" t="str">
        <f t="shared" si="409"/>
        <v>25_to_39_years</v>
      </c>
      <c r="S765" t="str">
        <f t="shared" si="410"/>
        <v>69,498</v>
      </c>
      <c r="T765" t="str">
        <f t="shared" si="411"/>
        <v>±7,365</v>
      </c>
      <c r="V765" t="str">
        <f t="shared" si="412"/>
        <v>25_to_39_years_Physical_and_Related_Sciences</v>
      </c>
      <c r="W765" t="str">
        <f t="shared" si="413"/>
        <v>Minnesota</v>
      </c>
      <c r="X765" t="str">
        <f t="shared" si="414"/>
        <v>Physical_and_Related_Sciences</v>
      </c>
      <c r="Y765" t="str">
        <f t="shared" si="415"/>
        <v>25_to_39_years</v>
      </c>
      <c r="Z765" t="str">
        <f t="shared" si="416"/>
        <v>69498</v>
      </c>
      <c r="AA765" t="str">
        <f t="shared" si="417"/>
        <v>±7365</v>
      </c>
      <c r="AC765" t="str">
        <f t="shared" si="418"/>
        <v>25_to_39_years_Physical_and_Related_Sciences</v>
      </c>
      <c r="AD765" t="str">
        <f t="shared" si="419"/>
        <v>Minnesota</v>
      </c>
      <c r="AE765" t="str">
        <f t="shared" si="420"/>
        <v>Physical_and_Related_Sciences</v>
      </c>
      <c r="AF765" t="str">
        <f t="shared" si="421"/>
        <v>25_to_39_years</v>
      </c>
      <c r="AG765" t="str">
        <f t="shared" si="422"/>
        <v>69498</v>
      </c>
      <c r="AH765" t="str">
        <f t="shared" si="423"/>
        <v>7365</v>
      </c>
      <c r="AJ765" t="str">
        <f t="shared" si="424"/>
        <v>25_to_39_years_Physical_and_Related_Sciences</v>
      </c>
      <c r="AK765" t="str">
        <f t="shared" si="425"/>
        <v>Minnesota</v>
      </c>
      <c r="AL765" t="str">
        <f t="shared" si="426"/>
        <v>Physical_and_Related_Sciences</v>
      </c>
      <c r="AM765" t="str">
        <f t="shared" si="427"/>
        <v>25_to_39_years</v>
      </c>
      <c r="AN765" t="str">
        <f t="shared" si="428"/>
        <v>69498</v>
      </c>
      <c r="AO765" t="str">
        <f t="shared" si="429"/>
        <v>7365</v>
      </c>
      <c r="AQ765" t="str">
        <f t="shared" si="430"/>
        <v>25_to_39_years_Physical_and_Related_Sciences</v>
      </c>
      <c r="AR765" t="str">
        <f t="shared" si="431"/>
        <v>Minnesota</v>
      </c>
      <c r="AS765" t="str">
        <f t="shared" si="432"/>
        <v>Physical_and_Related_Sciences</v>
      </c>
      <c r="AT765" t="str">
        <f t="shared" si="433"/>
        <v>25_to_39_years</v>
      </c>
      <c r="AU765" t="str">
        <f t="shared" si="434"/>
        <v>69498</v>
      </c>
      <c r="AV765" t="str">
        <f t="shared" si="435"/>
        <v>7365</v>
      </c>
    </row>
    <row r="766" spans="1:48" x14ac:dyDescent="0.3">
      <c r="A766" t="s">
        <v>26</v>
      </c>
      <c r="B766" t="s">
        <v>1573</v>
      </c>
      <c r="C766" t="s">
        <v>27</v>
      </c>
      <c r="D766" t="s">
        <v>11</v>
      </c>
      <c r="E766" t="s">
        <v>1584</v>
      </c>
      <c r="F766" t="s">
        <v>1585</v>
      </c>
      <c r="H766" t="str">
        <f t="shared" si="400"/>
        <v>25 to 39 years_Psychology</v>
      </c>
      <c r="I766" t="str">
        <f t="shared" si="401"/>
        <v>Minnesota</v>
      </c>
      <c r="J766" t="str">
        <f t="shared" si="402"/>
        <v>Psychology</v>
      </c>
      <c r="K766" t="str">
        <f t="shared" si="403"/>
        <v>25 to 39 years</v>
      </c>
      <c r="L766" t="str">
        <f t="shared" si="404"/>
        <v>58,206</v>
      </c>
      <c r="M766" t="str">
        <f t="shared" si="405"/>
        <v>±4,243</v>
      </c>
      <c r="O766" t="str">
        <f t="shared" si="406"/>
        <v>25_to_39_years_Psychology</v>
      </c>
      <c r="P766" t="str">
        <f t="shared" si="407"/>
        <v>Minnesota</v>
      </c>
      <c r="Q766" t="str">
        <f t="shared" si="408"/>
        <v>Psychology</v>
      </c>
      <c r="R766" t="str">
        <f t="shared" si="409"/>
        <v>25_to_39_years</v>
      </c>
      <c r="S766" t="str">
        <f t="shared" si="410"/>
        <v>58,206</v>
      </c>
      <c r="T766" t="str">
        <f t="shared" si="411"/>
        <v>±4,243</v>
      </c>
      <c r="V766" t="str">
        <f t="shared" si="412"/>
        <v>25_to_39_years_Psychology</v>
      </c>
      <c r="W766" t="str">
        <f t="shared" si="413"/>
        <v>Minnesota</v>
      </c>
      <c r="X766" t="str">
        <f t="shared" si="414"/>
        <v>Psychology</v>
      </c>
      <c r="Y766" t="str">
        <f t="shared" si="415"/>
        <v>25_to_39_years</v>
      </c>
      <c r="Z766" t="str">
        <f t="shared" si="416"/>
        <v>58206</v>
      </c>
      <c r="AA766" t="str">
        <f t="shared" si="417"/>
        <v>±4243</v>
      </c>
      <c r="AC766" t="str">
        <f t="shared" si="418"/>
        <v>25_to_39_years_Psychology</v>
      </c>
      <c r="AD766" t="str">
        <f t="shared" si="419"/>
        <v>Minnesota</v>
      </c>
      <c r="AE766" t="str">
        <f t="shared" si="420"/>
        <v>Psychology</v>
      </c>
      <c r="AF766" t="str">
        <f t="shared" si="421"/>
        <v>25_to_39_years</v>
      </c>
      <c r="AG766" t="str">
        <f t="shared" si="422"/>
        <v>58206</v>
      </c>
      <c r="AH766" t="str">
        <f t="shared" si="423"/>
        <v>4243</v>
      </c>
      <c r="AJ766" t="str">
        <f t="shared" si="424"/>
        <v>25_to_39_years_Psychology</v>
      </c>
      <c r="AK766" t="str">
        <f t="shared" si="425"/>
        <v>Minnesota</v>
      </c>
      <c r="AL766" t="str">
        <f t="shared" si="426"/>
        <v>Psychology</v>
      </c>
      <c r="AM766" t="str">
        <f t="shared" si="427"/>
        <v>25_to_39_years</v>
      </c>
      <c r="AN766" t="str">
        <f t="shared" si="428"/>
        <v>58206</v>
      </c>
      <c r="AO766" t="str">
        <f t="shared" si="429"/>
        <v>4243</v>
      </c>
      <c r="AQ766" t="str">
        <f t="shared" si="430"/>
        <v>25_to_39_years_Psychology</v>
      </c>
      <c r="AR766" t="str">
        <f t="shared" si="431"/>
        <v>Minnesota</v>
      </c>
      <c r="AS766" t="str">
        <f t="shared" si="432"/>
        <v>Psychology</v>
      </c>
      <c r="AT766" t="str">
        <f t="shared" si="433"/>
        <v>25_to_39_years</v>
      </c>
      <c r="AU766" t="str">
        <f t="shared" si="434"/>
        <v>58206</v>
      </c>
      <c r="AV766" t="str">
        <f t="shared" si="435"/>
        <v>4243</v>
      </c>
    </row>
    <row r="767" spans="1:48" x14ac:dyDescent="0.3">
      <c r="A767" t="s">
        <v>30</v>
      </c>
      <c r="B767" t="s">
        <v>1573</v>
      </c>
      <c r="C767" t="s">
        <v>31</v>
      </c>
      <c r="D767" t="s">
        <v>11</v>
      </c>
      <c r="E767" t="s">
        <v>1586</v>
      </c>
      <c r="F767" t="s">
        <v>1587</v>
      </c>
      <c r="H767" t="str">
        <f t="shared" si="400"/>
        <v>25 to 39 years_Social Sciences</v>
      </c>
      <c r="I767" t="str">
        <f t="shared" si="401"/>
        <v>Minnesota</v>
      </c>
      <c r="J767" t="str">
        <f t="shared" si="402"/>
        <v>Social Sciences</v>
      </c>
      <c r="K767" t="str">
        <f t="shared" si="403"/>
        <v>25 to 39 years</v>
      </c>
      <c r="L767" t="str">
        <f t="shared" si="404"/>
        <v>67,990</v>
      </c>
      <c r="M767" t="str">
        <f t="shared" si="405"/>
        <v>±4,168</v>
      </c>
      <c r="O767" t="str">
        <f t="shared" si="406"/>
        <v>25_to_39_years_Social_Sciences</v>
      </c>
      <c r="P767" t="str">
        <f t="shared" si="407"/>
        <v>Minnesota</v>
      </c>
      <c r="Q767" t="str">
        <f t="shared" si="408"/>
        <v>Social_Sciences</v>
      </c>
      <c r="R767" t="str">
        <f t="shared" si="409"/>
        <v>25_to_39_years</v>
      </c>
      <c r="S767" t="str">
        <f t="shared" si="410"/>
        <v>67,990</v>
      </c>
      <c r="T767" t="str">
        <f t="shared" si="411"/>
        <v>±4,168</v>
      </c>
      <c r="V767" t="str">
        <f t="shared" si="412"/>
        <v>25_to_39_years_Social_Sciences</v>
      </c>
      <c r="W767" t="str">
        <f t="shared" si="413"/>
        <v>Minnesota</v>
      </c>
      <c r="X767" t="str">
        <f t="shared" si="414"/>
        <v>Social_Sciences</v>
      </c>
      <c r="Y767" t="str">
        <f t="shared" si="415"/>
        <v>25_to_39_years</v>
      </c>
      <c r="Z767" t="str">
        <f t="shared" si="416"/>
        <v>67990</v>
      </c>
      <c r="AA767" t="str">
        <f t="shared" si="417"/>
        <v>±4168</v>
      </c>
      <c r="AC767" t="str">
        <f t="shared" si="418"/>
        <v>25_to_39_years_Social_Sciences</v>
      </c>
      <c r="AD767" t="str">
        <f t="shared" si="419"/>
        <v>Minnesota</v>
      </c>
      <c r="AE767" t="str">
        <f t="shared" si="420"/>
        <v>Social_Sciences</v>
      </c>
      <c r="AF767" t="str">
        <f t="shared" si="421"/>
        <v>25_to_39_years</v>
      </c>
      <c r="AG767" t="str">
        <f t="shared" si="422"/>
        <v>67990</v>
      </c>
      <c r="AH767" t="str">
        <f t="shared" si="423"/>
        <v>4168</v>
      </c>
      <c r="AJ767" t="str">
        <f t="shared" si="424"/>
        <v>25_to_39_years_Social_Sciences</v>
      </c>
      <c r="AK767" t="str">
        <f t="shared" si="425"/>
        <v>Minnesota</v>
      </c>
      <c r="AL767" t="str">
        <f t="shared" si="426"/>
        <v>Social_Sciences</v>
      </c>
      <c r="AM767" t="str">
        <f t="shared" si="427"/>
        <v>25_to_39_years</v>
      </c>
      <c r="AN767" t="str">
        <f t="shared" si="428"/>
        <v>67990</v>
      </c>
      <c r="AO767" t="str">
        <f t="shared" si="429"/>
        <v>4168</v>
      </c>
      <c r="AQ767" t="str">
        <f t="shared" si="430"/>
        <v>25_to_39_years_Social_Sciences</v>
      </c>
      <c r="AR767" t="str">
        <f t="shared" si="431"/>
        <v>Minnesota</v>
      </c>
      <c r="AS767" t="str">
        <f t="shared" si="432"/>
        <v>Social_Sciences</v>
      </c>
      <c r="AT767" t="str">
        <f t="shared" si="433"/>
        <v>25_to_39_years</v>
      </c>
      <c r="AU767" t="str">
        <f t="shared" si="434"/>
        <v>67990</v>
      </c>
      <c r="AV767" t="str">
        <f t="shared" si="435"/>
        <v>4168</v>
      </c>
    </row>
    <row r="768" spans="1:48" x14ac:dyDescent="0.3">
      <c r="A768" t="s">
        <v>34</v>
      </c>
      <c r="B768" t="s">
        <v>1573</v>
      </c>
      <c r="C768" t="s">
        <v>35</v>
      </c>
      <c r="D768" t="s">
        <v>11</v>
      </c>
      <c r="E768" t="s">
        <v>1588</v>
      </c>
      <c r="F768" t="s">
        <v>1589</v>
      </c>
      <c r="H768" t="str">
        <f t="shared" si="400"/>
        <v>25 to 39 years_Engineering</v>
      </c>
      <c r="I768" t="str">
        <f t="shared" si="401"/>
        <v>Minnesota</v>
      </c>
      <c r="J768" t="str">
        <f t="shared" si="402"/>
        <v>Engineering</v>
      </c>
      <c r="K768" t="str">
        <f t="shared" si="403"/>
        <v>25 to 39 years</v>
      </c>
      <c r="L768" t="str">
        <f t="shared" si="404"/>
        <v>90,099</v>
      </c>
      <c r="M768" t="str">
        <f t="shared" si="405"/>
        <v>±3,576</v>
      </c>
      <c r="O768" t="str">
        <f t="shared" si="406"/>
        <v>25_to_39_years_Engineering</v>
      </c>
      <c r="P768" t="str">
        <f t="shared" si="407"/>
        <v>Minnesota</v>
      </c>
      <c r="Q768" t="str">
        <f t="shared" si="408"/>
        <v>Engineering</v>
      </c>
      <c r="R768" t="str">
        <f t="shared" si="409"/>
        <v>25_to_39_years</v>
      </c>
      <c r="S768" t="str">
        <f t="shared" si="410"/>
        <v>90,099</v>
      </c>
      <c r="T768" t="str">
        <f t="shared" si="411"/>
        <v>±3,576</v>
      </c>
      <c r="V768" t="str">
        <f t="shared" si="412"/>
        <v>25_to_39_years_Engineering</v>
      </c>
      <c r="W768" t="str">
        <f t="shared" si="413"/>
        <v>Minnesota</v>
      </c>
      <c r="X768" t="str">
        <f t="shared" si="414"/>
        <v>Engineering</v>
      </c>
      <c r="Y768" t="str">
        <f t="shared" si="415"/>
        <v>25_to_39_years</v>
      </c>
      <c r="Z768" t="str">
        <f t="shared" si="416"/>
        <v>90099</v>
      </c>
      <c r="AA768" t="str">
        <f t="shared" si="417"/>
        <v>±3576</v>
      </c>
      <c r="AC768" t="str">
        <f t="shared" si="418"/>
        <v>25_to_39_years_Engineering</v>
      </c>
      <c r="AD768" t="str">
        <f t="shared" si="419"/>
        <v>Minnesota</v>
      </c>
      <c r="AE768" t="str">
        <f t="shared" si="420"/>
        <v>Engineering</v>
      </c>
      <c r="AF768" t="str">
        <f t="shared" si="421"/>
        <v>25_to_39_years</v>
      </c>
      <c r="AG768" t="str">
        <f t="shared" si="422"/>
        <v>90099</v>
      </c>
      <c r="AH768" t="str">
        <f t="shared" si="423"/>
        <v>3576</v>
      </c>
      <c r="AJ768" t="str">
        <f t="shared" si="424"/>
        <v>25_to_39_years_Engineering</v>
      </c>
      <c r="AK768" t="str">
        <f t="shared" si="425"/>
        <v>Minnesota</v>
      </c>
      <c r="AL768" t="str">
        <f t="shared" si="426"/>
        <v>Engineering</v>
      </c>
      <c r="AM768" t="str">
        <f t="shared" si="427"/>
        <v>25_to_39_years</v>
      </c>
      <c r="AN768" t="str">
        <f t="shared" si="428"/>
        <v>90099</v>
      </c>
      <c r="AO768" t="str">
        <f t="shared" si="429"/>
        <v>3576</v>
      </c>
      <c r="AQ768" t="str">
        <f t="shared" si="430"/>
        <v>25_to_39_years_Engineering</v>
      </c>
      <c r="AR768" t="str">
        <f t="shared" si="431"/>
        <v>Minnesota</v>
      </c>
      <c r="AS768" t="str">
        <f t="shared" si="432"/>
        <v>Engineering</v>
      </c>
      <c r="AT768" t="str">
        <f t="shared" si="433"/>
        <v>25_to_39_years</v>
      </c>
      <c r="AU768" t="str">
        <f t="shared" si="434"/>
        <v>90099</v>
      </c>
      <c r="AV768" t="str">
        <f t="shared" si="435"/>
        <v>3576</v>
      </c>
    </row>
    <row r="769" spans="1:48" x14ac:dyDescent="0.3">
      <c r="A769" t="s">
        <v>38</v>
      </c>
      <c r="B769" t="s">
        <v>1573</v>
      </c>
      <c r="C769" t="s">
        <v>39</v>
      </c>
      <c r="D769" t="s">
        <v>11</v>
      </c>
      <c r="E769" t="s">
        <v>1590</v>
      </c>
      <c r="F769" t="s">
        <v>1591</v>
      </c>
      <c r="H769" t="str">
        <f t="shared" si="400"/>
        <v>25 to 39 years_Multidisciplinary Studies</v>
      </c>
      <c r="I769" t="str">
        <f t="shared" si="401"/>
        <v>Minnesota</v>
      </c>
      <c r="J769" t="str">
        <f t="shared" si="402"/>
        <v>Multidisciplinary Studies</v>
      </c>
      <c r="K769" t="str">
        <f t="shared" si="403"/>
        <v>25 to 39 years</v>
      </c>
      <c r="L769" t="str">
        <f t="shared" si="404"/>
        <v>55,623</v>
      </c>
      <c r="M769" t="str">
        <f t="shared" si="405"/>
        <v>±11,215</v>
      </c>
      <c r="O769" t="str">
        <f t="shared" si="406"/>
        <v>25_to_39_years_Multidisciplinary_Studies</v>
      </c>
      <c r="P769" t="str">
        <f t="shared" si="407"/>
        <v>Minnesota</v>
      </c>
      <c r="Q769" t="str">
        <f t="shared" si="408"/>
        <v>Multidisciplinary_Studies</v>
      </c>
      <c r="R769" t="str">
        <f t="shared" si="409"/>
        <v>25_to_39_years</v>
      </c>
      <c r="S769" t="str">
        <f t="shared" si="410"/>
        <v>55,623</v>
      </c>
      <c r="T769" t="str">
        <f t="shared" si="411"/>
        <v>±11,215</v>
      </c>
      <c r="V769" t="str">
        <f t="shared" si="412"/>
        <v>25_to_39_years_Multidisciplinary_Studies</v>
      </c>
      <c r="W769" t="str">
        <f t="shared" si="413"/>
        <v>Minnesota</v>
      </c>
      <c r="X769" t="str">
        <f t="shared" si="414"/>
        <v>Multidisciplinary_Studies</v>
      </c>
      <c r="Y769" t="str">
        <f t="shared" si="415"/>
        <v>25_to_39_years</v>
      </c>
      <c r="Z769" t="str">
        <f t="shared" si="416"/>
        <v>55623</v>
      </c>
      <c r="AA769" t="str">
        <f t="shared" si="417"/>
        <v>±11215</v>
      </c>
      <c r="AC769" t="str">
        <f t="shared" si="418"/>
        <v>25_to_39_years_Multidisciplinary_Studies</v>
      </c>
      <c r="AD769" t="str">
        <f t="shared" si="419"/>
        <v>Minnesota</v>
      </c>
      <c r="AE769" t="str">
        <f t="shared" si="420"/>
        <v>Multidisciplinary_Studies</v>
      </c>
      <c r="AF769" t="str">
        <f t="shared" si="421"/>
        <v>25_to_39_years</v>
      </c>
      <c r="AG769" t="str">
        <f t="shared" si="422"/>
        <v>55623</v>
      </c>
      <c r="AH769" t="str">
        <f t="shared" si="423"/>
        <v>11215</v>
      </c>
      <c r="AJ769" t="str">
        <f t="shared" si="424"/>
        <v>25_to_39_years_Multidisciplinary_Studies</v>
      </c>
      <c r="AK769" t="str">
        <f t="shared" si="425"/>
        <v>Minnesota</v>
      </c>
      <c r="AL769" t="str">
        <f t="shared" si="426"/>
        <v>Multidisciplinary_Studies</v>
      </c>
      <c r="AM769" t="str">
        <f t="shared" si="427"/>
        <v>25_to_39_years</v>
      </c>
      <c r="AN769" t="str">
        <f t="shared" si="428"/>
        <v>55623</v>
      </c>
      <c r="AO769" t="str">
        <f t="shared" si="429"/>
        <v>11215</v>
      </c>
      <c r="AQ769" t="str">
        <f t="shared" si="430"/>
        <v>25_to_39_years_Multidisciplinary_Studies</v>
      </c>
      <c r="AR769" t="str">
        <f t="shared" si="431"/>
        <v>Minnesota</v>
      </c>
      <c r="AS769" t="str">
        <f t="shared" si="432"/>
        <v>Multidisciplinary_Studies</v>
      </c>
      <c r="AT769" t="str">
        <f t="shared" si="433"/>
        <v>25_to_39_years</v>
      </c>
      <c r="AU769" t="str">
        <f t="shared" si="434"/>
        <v>55623</v>
      </c>
      <c r="AV769" t="str">
        <f t="shared" si="435"/>
        <v>11215</v>
      </c>
    </row>
    <row r="770" spans="1:48" x14ac:dyDescent="0.3">
      <c r="A770" t="s">
        <v>42</v>
      </c>
      <c r="B770" t="s">
        <v>1573</v>
      </c>
      <c r="C770" t="s">
        <v>43</v>
      </c>
      <c r="D770" t="s">
        <v>11</v>
      </c>
      <c r="E770" t="s">
        <v>1592</v>
      </c>
      <c r="F770" t="s">
        <v>1593</v>
      </c>
      <c r="H770" t="str">
        <f t="shared" ref="H770:H833" si="436">SUBSTITUTE(A770,":","")</f>
        <v>25 to 39 years_Science and Engineering Related Fields</v>
      </c>
      <c r="I770" t="str">
        <f t="shared" ref="I770:I833" si="437">SUBSTITUTE(B770,":","")</f>
        <v>Minnesota</v>
      </c>
      <c r="J770" t="str">
        <f t="shared" ref="J770:J833" si="438">SUBSTITUTE(C770,":","")</f>
        <v>Science and Engineering Related Fields</v>
      </c>
      <c r="K770" t="str">
        <f t="shared" ref="K770:K833" si="439">SUBSTITUTE(D770,":","")</f>
        <v>25 to 39 years</v>
      </c>
      <c r="L770" t="str">
        <f t="shared" ref="L770:L833" si="440">SUBSTITUTE(E770,":","")</f>
        <v>69,402</v>
      </c>
      <c r="M770" t="str">
        <f t="shared" ref="M770:M833" si="441">SUBSTITUTE(F770,":","")</f>
        <v>±2,417</v>
      </c>
      <c r="O770" t="str">
        <f t="shared" ref="O770:O833" si="442">SUBSTITUTE(H770," ","_")</f>
        <v>25_to_39_years_Science_and_Engineering_Related_Fields</v>
      </c>
      <c r="P770" t="str">
        <f t="shared" ref="P770:P833" si="443">SUBSTITUTE(I770," ","_")</f>
        <v>Minnesota</v>
      </c>
      <c r="Q770" t="str">
        <f t="shared" ref="Q770:Q833" si="444">SUBSTITUTE(J770," ","_")</f>
        <v>Science_and_Engineering_Related_Fields</v>
      </c>
      <c r="R770" t="str">
        <f t="shared" ref="R770:R833" si="445">SUBSTITUTE(K770," ","_")</f>
        <v>25_to_39_years</v>
      </c>
      <c r="S770" t="str">
        <f t="shared" ref="S770:S833" si="446">SUBSTITUTE(L770," ","_")</f>
        <v>69,402</v>
      </c>
      <c r="T770" t="str">
        <f t="shared" ref="T770:T833" si="447">SUBSTITUTE(M770," ","_")</f>
        <v>±2,417</v>
      </c>
      <c r="V770" t="str">
        <f t="shared" ref="V770:V833" si="448">SUBSTITUTE(O770,",","")</f>
        <v>25_to_39_years_Science_and_Engineering_Related_Fields</v>
      </c>
      <c r="W770" t="str">
        <f t="shared" ref="W770:W833" si="449">SUBSTITUTE(P770,",","")</f>
        <v>Minnesota</v>
      </c>
      <c r="X770" t="str">
        <f t="shared" ref="X770:X833" si="450">SUBSTITUTE(Q770,",","")</f>
        <v>Science_and_Engineering_Related_Fields</v>
      </c>
      <c r="Y770" t="str">
        <f t="shared" ref="Y770:Y833" si="451">SUBSTITUTE(R770,",","")</f>
        <v>25_to_39_years</v>
      </c>
      <c r="Z770" t="str">
        <f t="shared" ref="Z770:Z833" si="452">SUBSTITUTE(S770,",","")</f>
        <v>69402</v>
      </c>
      <c r="AA770" t="str">
        <f t="shared" ref="AA770:AA833" si="453">SUBSTITUTE(T770,",","")</f>
        <v>±2417</v>
      </c>
      <c r="AC770" t="str">
        <f t="shared" ref="AC770:AC833" si="454">SUBSTITUTE(V770,"±","")</f>
        <v>25_to_39_years_Science_and_Engineering_Related_Fields</v>
      </c>
      <c r="AD770" t="str">
        <f t="shared" ref="AD770:AD833" si="455">SUBSTITUTE(W770,"±","")</f>
        <v>Minnesota</v>
      </c>
      <c r="AE770" t="str">
        <f t="shared" ref="AE770:AE833" si="456">SUBSTITUTE(X770,"±","")</f>
        <v>Science_and_Engineering_Related_Fields</v>
      </c>
      <c r="AF770" t="str">
        <f t="shared" ref="AF770:AF833" si="457">SUBSTITUTE(Y770,"±","")</f>
        <v>25_to_39_years</v>
      </c>
      <c r="AG770" t="str">
        <f t="shared" ref="AG770:AG833" si="458">SUBSTITUTE(Z770,"±","")</f>
        <v>69402</v>
      </c>
      <c r="AH770" t="str">
        <f t="shared" ref="AH770:AH833" si="459">SUBSTITUTE(AA770,"±","")</f>
        <v>2417</v>
      </c>
      <c r="AJ770" t="str">
        <f t="shared" ref="AJ770:AJ833" si="460">SUBSTITUTE(AC770,"-","")</f>
        <v>25_to_39_years_Science_and_Engineering_Related_Fields</v>
      </c>
      <c r="AK770" t="str">
        <f t="shared" ref="AK770:AK833" si="461">SUBSTITUTE(AD770,"-","")</f>
        <v>Minnesota</v>
      </c>
      <c r="AL770" t="str">
        <f t="shared" ref="AL770:AL833" si="462">SUBSTITUTE(AE770,"-","")</f>
        <v>Science_and_Engineering_Related_Fields</v>
      </c>
      <c r="AM770" t="str">
        <f t="shared" ref="AM770:AM833" si="463">SUBSTITUTE(AF770,"-","")</f>
        <v>25_to_39_years</v>
      </c>
      <c r="AN770" t="str">
        <f t="shared" ref="AN770:AN833" si="464">SUBSTITUTE(AG770,"-","")</f>
        <v>69402</v>
      </c>
      <c r="AO770" t="str">
        <f t="shared" ref="AO770:AO833" si="465">SUBSTITUTE(AH770,"-","")</f>
        <v>2417</v>
      </c>
      <c r="AQ770" t="str">
        <f t="shared" ref="AQ770:AQ833" si="466">SUBSTITUTE(AJ770,"**","")</f>
        <v>25_to_39_years_Science_and_Engineering_Related_Fields</v>
      </c>
      <c r="AR770" t="str">
        <f t="shared" ref="AR770:AR833" si="467">SUBSTITUTE(AK770,"**","")</f>
        <v>Minnesota</v>
      </c>
      <c r="AS770" t="str">
        <f t="shared" ref="AS770:AS833" si="468">SUBSTITUTE(AL770,"**","")</f>
        <v>Science_and_Engineering_Related_Fields</v>
      </c>
      <c r="AT770" t="str">
        <f t="shared" ref="AT770:AT833" si="469">SUBSTITUTE(AM770,"**","")</f>
        <v>25_to_39_years</v>
      </c>
      <c r="AU770" t="str">
        <f t="shared" ref="AU770:AU833" si="470">SUBSTITUTE(AN770,"**","")</f>
        <v>69402</v>
      </c>
      <c r="AV770" t="str">
        <f t="shared" ref="AV770:AV833" si="471">SUBSTITUTE(AO770,"**","")</f>
        <v>2417</v>
      </c>
    </row>
    <row r="771" spans="1:48" x14ac:dyDescent="0.3">
      <c r="A771" t="s">
        <v>46</v>
      </c>
      <c r="B771" t="s">
        <v>1573</v>
      </c>
      <c r="C771" t="s">
        <v>47</v>
      </c>
      <c r="D771" t="s">
        <v>11</v>
      </c>
      <c r="E771" t="s">
        <v>1594</v>
      </c>
      <c r="F771" t="s">
        <v>1595</v>
      </c>
      <c r="H771" t="str">
        <f t="shared" si="436"/>
        <v>25 to 39 years_Business</v>
      </c>
      <c r="I771" t="str">
        <f t="shared" si="437"/>
        <v>Minnesota</v>
      </c>
      <c r="J771" t="str">
        <f t="shared" si="438"/>
        <v>Business</v>
      </c>
      <c r="K771" t="str">
        <f t="shared" si="439"/>
        <v>25 to 39 years</v>
      </c>
      <c r="L771" t="str">
        <f t="shared" si="440"/>
        <v>74,693</v>
      </c>
      <c r="M771" t="str">
        <f t="shared" si="441"/>
        <v>±2,013</v>
      </c>
      <c r="O771" t="str">
        <f t="shared" si="442"/>
        <v>25_to_39_years_Business</v>
      </c>
      <c r="P771" t="str">
        <f t="shared" si="443"/>
        <v>Minnesota</v>
      </c>
      <c r="Q771" t="str">
        <f t="shared" si="444"/>
        <v>Business</v>
      </c>
      <c r="R771" t="str">
        <f t="shared" si="445"/>
        <v>25_to_39_years</v>
      </c>
      <c r="S771" t="str">
        <f t="shared" si="446"/>
        <v>74,693</v>
      </c>
      <c r="T771" t="str">
        <f t="shared" si="447"/>
        <v>±2,013</v>
      </c>
      <c r="V771" t="str">
        <f t="shared" si="448"/>
        <v>25_to_39_years_Business</v>
      </c>
      <c r="W771" t="str">
        <f t="shared" si="449"/>
        <v>Minnesota</v>
      </c>
      <c r="X771" t="str">
        <f t="shared" si="450"/>
        <v>Business</v>
      </c>
      <c r="Y771" t="str">
        <f t="shared" si="451"/>
        <v>25_to_39_years</v>
      </c>
      <c r="Z771" t="str">
        <f t="shared" si="452"/>
        <v>74693</v>
      </c>
      <c r="AA771" t="str">
        <f t="shared" si="453"/>
        <v>±2013</v>
      </c>
      <c r="AC771" t="str">
        <f t="shared" si="454"/>
        <v>25_to_39_years_Business</v>
      </c>
      <c r="AD771" t="str">
        <f t="shared" si="455"/>
        <v>Minnesota</v>
      </c>
      <c r="AE771" t="str">
        <f t="shared" si="456"/>
        <v>Business</v>
      </c>
      <c r="AF771" t="str">
        <f t="shared" si="457"/>
        <v>25_to_39_years</v>
      </c>
      <c r="AG771" t="str">
        <f t="shared" si="458"/>
        <v>74693</v>
      </c>
      <c r="AH771" t="str">
        <f t="shared" si="459"/>
        <v>2013</v>
      </c>
      <c r="AJ771" t="str">
        <f t="shared" si="460"/>
        <v>25_to_39_years_Business</v>
      </c>
      <c r="AK771" t="str">
        <f t="shared" si="461"/>
        <v>Minnesota</v>
      </c>
      <c r="AL771" t="str">
        <f t="shared" si="462"/>
        <v>Business</v>
      </c>
      <c r="AM771" t="str">
        <f t="shared" si="463"/>
        <v>25_to_39_years</v>
      </c>
      <c r="AN771" t="str">
        <f t="shared" si="464"/>
        <v>74693</v>
      </c>
      <c r="AO771" t="str">
        <f t="shared" si="465"/>
        <v>2013</v>
      </c>
      <c r="AQ771" t="str">
        <f t="shared" si="466"/>
        <v>25_to_39_years_Business</v>
      </c>
      <c r="AR771" t="str">
        <f t="shared" si="467"/>
        <v>Minnesota</v>
      </c>
      <c r="AS771" t="str">
        <f t="shared" si="468"/>
        <v>Business</v>
      </c>
      <c r="AT771" t="str">
        <f t="shared" si="469"/>
        <v>25_to_39_years</v>
      </c>
      <c r="AU771" t="str">
        <f t="shared" si="470"/>
        <v>74693</v>
      </c>
      <c r="AV771" t="str">
        <f t="shared" si="471"/>
        <v>2013</v>
      </c>
    </row>
    <row r="772" spans="1:48" x14ac:dyDescent="0.3">
      <c r="A772" t="s">
        <v>50</v>
      </c>
      <c r="B772" t="s">
        <v>1573</v>
      </c>
      <c r="C772" t="s">
        <v>51</v>
      </c>
      <c r="D772" t="s">
        <v>11</v>
      </c>
      <c r="E772" t="s">
        <v>1596</v>
      </c>
      <c r="F772" t="s">
        <v>1597</v>
      </c>
      <c r="H772" t="str">
        <f t="shared" si="436"/>
        <v>25 to 39 years_Education</v>
      </c>
      <c r="I772" t="str">
        <f t="shared" si="437"/>
        <v>Minnesota</v>
      </c>
      <c r="J772" t="str">
        <f t="shared" si="438"/>
        <v>Education</v>
      </c>
      <c r="K772" t="str">
        <f t="shared" si="439"/>
        <v>25 to 39 years</v>
      </c>
      <c r="L772" t="str">
        <f t="shared" si="440"/>
        <v>51,250</v>
      </c>
      <c r="M772" t="str">
        <f t="shared" si="441"/>
        <v>±1,343</v>
      </c>
      <c r="O772" t="str">
        <f t="shared" si="442"/>
        <v>25_to_39_years_Education</v>
      </c>
      <c r="P772" t="str">
        <f t="shared" si="443"/>
        <v>Minnesota</v>
      </c>
      <c r="Q772" t="str">
        <f t="shared" si="444"/>
        <v>Education</v>
      </c>
      <c r="R772" t="str">
        <f t="shared" si="445"/>
        <v>25_to_39_years</v>
      </c>
      <c r="S772" t="str">
        <f t="shared" si="446"/>
        <v>51,250</v>
      </c>
      <c r="T772" t="str">
        <f t="shared" si="447"/>
        <v>±1,343</v>
      </c>
      <c r="V772" t="str">
        <f t="shared" si="448"/>
        <v>25_to_39_years_Education</v>
      </c>
      <c r="W772" t="str">
        <f t="shared" si="449"/>
        <v>Minnesota</v>
      </c>
      <c r="X772" t="str">
        <f t="shared" si="450"/>
        <v>Education</v>
      </c>
      <c r="Y772" t="str">
        <f t="shared" si="451"/>
        <v>25_to_39_years</v>
      </c>
      <c r="Z772" t="str">
        <f t="shared" si="452"/>
        <v>51250</v>
      </c>
      <c r="AA772" t="str">
        <f t="shared" si="453"/>
        <v>±1343</v>
      </c>
      <c r="AC772" t="str">
        <f t="shared" si="454"/>
        <v>25_to_39_years_Education</v>
      </c>
      <c r="AD772" t="str">
        <f t="shared" si="455"/>
        <v>Minnesota</v>
      </c>
      <c r="AE772" t="str">
        <f t="shared" si="456"/>
        <v>Education</v>
      </c>
      <c r="AF772" t="str">
        <f t="shared" si="457"/>
        <v>25_to_39_years</v>
      </c>
      <c r="AG772" t="str">
        <f t="shared" si="458"/>
        <v>51250</v>
      </c>
      <c r="AH772" t="str">
        <f t="shared" si="459"/>
        <v>1343</v>
      </c>
      <c r="AJ772" t="str">
        <f t="shared" si="460"/>
        <v>25_to_39_years_Education</v>
      </c>
      <c r="AK772" t="str">
        <f t="shared" si="461"/>
        <v>Minnesota</v>
      </c>
      <c r="AL772" t="str">
        <f t="shared" si="462"/>
        <v>Education</v>
      </c>
      <c r="AM772" t="str">
        <f t="shared" si="463"/>
        <v>25_to_39_years</v>
      </c>
      <c r="AN772" t="str">
        <f t="shared" si="464"/>
        <v>51250</v>
      </c>
      <c r="AO772" t="str">
        <f t="shared" si="465"/>
        <v>1343</v>
      </c>
      <c r="AQ772" t="str">
        <f t="shared" si="466"/>
        <v>25_to_39_years_Education</v>
      </c>
      <c r="AR772" t="str">
        <f t="shared" si="467"/>
        <v>Minnesota</v>
      </c>
      <c r="AS772" t="str">
        <f t="shared" si="468"/>
        <v>Education</v>
      </c>
      <c r="AT772" t="str">
        <f t="shared" si="469"/>
        <v>25_to_39_years</v>
      </c>
      <c r="AU772" t="str">
        <f t="shared" si="470"/>
        <v>51250</v>
      </c>
      <c r="AV772" t="str">
        <f t="shared" si="471"/>
        <v>1343</v>
      </c>
    </row>
    <row r="773" spans="1:48" x14ac:dyDescent="0.3">
      <c r="A773" t="s">
        <v>54</v>
      </c>
      <c r="B773" t="s">
        <v>1573</v>
      </c>
      <c r="C773" t="s">
        <v>55</v>
      </c>
      <c r="D773" t="s">
        <v>11</v>
      </c>
      <c r="E773" t="s">
        <v>1598</v>
      </c>
      <c r="F773" t="s">
        <v>1599</v>
      </c>
      <c r="H773" t="str">
        <f t="shared" si="436"/>
        <v>25 to 39 years_Literature and Languages</v>
      </c>
      <c r="I773" t="str">
        <f t="shared" si="437"/>
        <v>Minnesota</v>
      </c>
      <c r="J773" t="str">
        <f t="shared" si="438"/>
        <v>Literature and Languages</v>
      </c>
      <c r="K773" t="str">
        <f t="shared" si="439"/>
        <v>25 to 39 years</v>
      </c>
      <c r="L773" t="str">
        <f t="shared" si="440"/>
        <v>54,930</v>
      </c>
      <c r="M773" t="str">
        <f t="shared" si="441"/>
        <v>±3,399</v>
      </c>
      <c r="O773" t="str">
        <f t="shared" si="442"/>
        <v>25_to_39_years_Literature_and_Languages</v>
      </c>
      <c r="P773" t="str">
        <f t="shared" si="443"/>
        <v>Minnesota</v>
      </c>
      <c r="Q773" t="str">
        <f t="shared" si="444"/>
        <v>Literature_and_Languages</v>
      </c>
      <c r="R773" t="str">
        <f t="shared" si="445"/>
        <v>25_to_39_years</v>
      </c>
      <c r="S773" t="str">
        <f t="shared" si="446"/>
        <v>54,930</v>
      </c>
      <c r="T773" t="str">
        <f t="shared" si="447"/>
        <v>±3,399</v>
      </c>
      <c r="V773" t="str">
        <f t="shared" si="448"/>
        <v>25_to_39_years_Literature_and_Languages</v>
      </c>
      <c r="W773" t="str">
        <f t="shared" si="449"/>
        <v>Minnesota</v>
      </c>
      <c r="X773" t="str">
        <f t="shared" si="450"/>
        <v>Literature_and_Languages</v>
      </c>
      <c r="Y773" t="str">
        <f t="shared" si="451"/>
        <v>25_to_39_years</v>
      </c>
      <c r="Z773" t="str">
        <f t="shared" si="452"/>
        <v>54930</v>
      </c>
      <c r="AA773" t="str">
        <f t="shared" si="453"/>
        <v>±3399</v>
      </c>
      <c r="AC773" t="str">
        <f t="shared" si="454"/>
        <v>25_to_39_years_Literature_and_Languages</v>
      </c>
      <c r="AD773" t="str">
        <f t="shared" si="455"/>
        <v>Minnesota</v>
      </c>
      <c r="AE773" t="str">
        <f t="shared" si="456"/>
        <v>Literature_and_Languages</v>
      </c>
      <c r="AF773" t="str">
        <f t="shared" si="457"/>
        <v>25_to_39_years</v>
      </c>
      <c r="AG773" t="str">
        <f t="shared" si="458"/>
        <v>54930</v>
      </c>
      <c r="AH773" t="str">
        <f t="shared" si="459"/>
        <v>3399</v>
      </c>
      <c r="AJ773" t="str">
        <f t="shared" si="460"/>
        <v>25_to_39_years_Literature_and_Languages</v>
      </c>
      <c r="AK773" t="str">
        <f t="shared" si="461"/>
        <v>Minnesota</v>
      </c>
      <c r="AL773" t="str">
        <f t="shared" si="462"/>
        <v>Literature_and_Languages</v>
      </c>
      <c r="AM773" t="str">
        <f t="shared" si="463"/>
        <v>25_to_39_years</v>
      </c>
      <c r="AN773" t="str">
        <f t="shared" si="464"/>
        <v>54930</v>
      </c>
      <c r="AO773" t="str">
        <f t="shared" si="465"/>
        <v>3399</v>
      </c>
      <c r="AQ773" t="str">
        <f t="shared" si="466"/>
        <v>25_to_39_years_Literature_and_Languages</v>
      </c>
      <c r="AR773" t="str">
        <f t="shared" si="467"/>
        <v>Minnesota</v>
      </c>
      <c r="AS773" t="str">
        <f t="shared" si="468"/>
        <v>Literature_and_Languages</v>
      </c>
      <c r="AT773" t="str">
        <f t="shared" si="469"/>
        <v>25_to_39_years</v>
      </c>
      <c r="AU773" t="str">
        <f t="shared" si="470"/>
        <v>54930</v>
      </c>
      <c r="AV773" t="str">
        <f t="shared" si="471"/>
        <v>3399</v>
      </c>
    </row>
    <row r="774" spans="1:48" x14ac:dyDescent="0.3">
      <c r="A774" t="s">
        <v>58</v>
      </c>
      <c r="B774" t="s">
        <v>1573</v>
      </c>
      <c r="C774" t="s">
        <v>59</v>
      </c>
      <c r="D774" t="s">
        <v>11</v>
      </c>
      <c r="E774" t="s">
        <v>750</v>
      </c>
      <c r="F774" t="s">
        <v>1600</v>
      </c>
      <c r="H774" t="str">
        <f t="shared" si="436"/>
        <v>25 to 39 years_Liberal Arts and History</v>
      </c>
      <c r="I774" t="str">
        <f t="shared" si="437"/>
        <v>Minnesota</v>
      </c>
      <c r="J774" t="str">
        <f t="shared" si="438"/>
        <v>Liberal Arts and History</v>
      </c>
      <c r="K774" t="str">
        <f t="shared" si="439"/>
        <v>25 to 39 years</v>
      </c>
      <c r="L774" t="str">
        <f t="shared" si="440"/>
        <v>53,142</v>
      </c>
      <c r="M774" t="str">
        <f t="shared" si="441"/>
        <v>±4,431</v>
      </c>
      <c r="O774" t="str">
        <f t="shared" si="442"/>
        <v>25_to_39_years_Liberal_Arts_and_History</v>
      </c>
      <c r="P774" t="str">
        <f t="shared" si="443"/>
        <v>Minnesota</v>
      </c>
      <c r="Q774" t="str">
        <f t="shared" si="444"/>
        <v>Liberal_Arts_and_History</v>
      </c>
      <c r="R774" t="str">
        <f t="shared" si="445"/>
        <v>25_to_39_years</v>
      </c>
      <c r="S774" t="str">
        <f t="shared" si="446"/>
        <v>53,142</v>
      </c>
      <c r="T774" t="str">
        <f t="shared" si="447"/>
        <v>±4,431</v>
      </c>
      <c r="V774" t="str">
        <f t="shared" si="448"/>
        <v>25_to_39_years_Liberal_Arts_and_History</v>
      </c>
      <c r="W774" t="str">
        <f t="shared" si="449"/>
        <v>Minnesota</v>
      </c>
      <c r="X774" t="str">
        <f t="shared" si="450"/>
        <v>Liberal_Arts_and_History</v>
      </c>
      <c r="Y774" t="str">
        <f t="shared" si="451"/>
        <v>25_to_39_years</v>
      </c>
      <c r="Z774" t="str">
        <f t="shared" si="452"/>
        <v>53142</v>
      </c>
      <c r="AA774" t="str">
        <f t="shared" si="453"/>
        <v>±4431</v>
      </c>
      <c r="AC774" t="str">
        <f t="shared" si="454"/>
        <v>25_to_39_years_Liberal_Arts_and_History</v>
      </c>
      <c r="AD774" t="str">
        <f t="shared" si="455"/>
        <v>Minnesota</v>
      </c>
      <c r="AE774" t="str">
        <f t="shared" si="456"/>
        <v>Liberal_Arts_and_History</v>
      </c>
      <c r="AF774" t="str">
        <f t="shared" si="457"/>
        <v>25_to_39_years</v>
      </c>
      <c r="AG774" t="str">
        <f t="shared" si="458"/>
        <v>53142</v>
      </c>
      <c r="AH774" t="str">
        <f t="shared" si="459"/>
        <v>4431</v>
      </c>
      <c r="AJ774" t="str">
        <f t="shared" si="460"/>
        <v>25_to_39_years_Liberal_Arts_and_History</v>
      </c>
      <c r="AK774" t="str">
        <f t="shared" si="461"/>
        <v>Minnesota</v>
      </c>
      <c r="AL774" t="str">
        <f t="shared" si="462"/>
        <v>Liberal_Arts_and_History</v>
      </c>
      <c r="AM774" t="str">
        <f t="shared" si="463"/>
        <v>25_to_39_years</v>
      </c>
      <c r="AN774" t="str">
        <f t="shared" si="464"/>
        <v>53142</v>
      </c>
      <c r="AO774" t="str">
        <f t="shared" si="465"/>
        <v>4431</v>
      </c>
      <c r="AQ774" t="str">
        <f t="shared" si="466"/>
        <v>25_to_39_years_Liberal_Arts_and_History</v>
      </c>
      <c r="AR774" t="str">
        <f t="shared" si="467"/>
        <v>Minnesota</v>
      </c>
      <c r="AS774" t="str">
        <f t="shared" si="468"/>
        <v>Liberal_Arts_and_History</v>
      </c>
      <c r="AT774" t="str">
        <f t="shared" si="469"/>
        <v>25_to_39_years</v>
      </c>
      <c r="AU774" t="str">
        <f t="shared" si="470"/>
        <v>53142</v>
      </c>
      <c r="AV774" t="str">
        <f t="shared" si="471"/>
        <v>4431</v>
      </c>
    </row>
    <row r="775" spans="1:48" x14ac:dyDescent="0.3">
      <c r="A775" t="s">
        <v>62</v>
      </c>
      <c r="B775" t="s">
        <v>1573</v>
      </c>
      <c r="C775" t="s">
        <v>63</v>
      </c>
      <c r="D775" t="s">
        <v>11</v>
      </c>
      <c r="E775" t="s">
        <v>1601</v>
      </c>
      <c r="F775" t="s">
        <v>1602</v>
      </c>
      <c r="H775" t="str">
        <f t="shared" si="436"/>
        <v>25 to 39 years_Visual and Performing Arts</v>
      </c>
      <c r="I775" t="str">
        <f t="shared" si="437"/>
        <v>Minnesota</v>
      </c>
      <c r="J775" t="str">
        <f t="shared" si="438"/>
        <v>Visual and Performing Arts</v>
      </c>
      <c r="K775" t="str">
        <f t="shared" si="439"/>
        <v>25 to 39 years</v>
      </c>
      <c r="L775" t="str">
        <f t="shared" si="440"/>
        <v>50,376</v>
      </c>
      <c r="M775" t="str">
        <f t="shared" si="441"/>
        <v>±3,379</v>
      </c>
      <c r="O775" t="str">
        <f t="shared" si="442"/>
        <v>25_to_39_years_Visual_and_Performing_Arts</v>
      </c>
      <c r="P775" t="str">
        <f t="shared" si="443"/>
        <v>Minnesota</v>
      </c>
      <c r="Q775" t="str">
        <f t="shared" si="444"/>
        <v>Visual_and_Performing_Arts</v>
      </c>
      <c r="R775" t="str">
        <f t="shared" si="445"/>
        <v>25_to_39_years</v>
      </c>
      <c r="S775" t="str">
        <f t="shared" si="446"/>
        <v>50,376</v>
      </c>
      <c r="T775" t="str">
        <f t="shared" si="447"/>
        <v>±3,379</v>
      </c>
      <c r="V775" t="str">
        <f t="shared" si="448"/>
        <v>25_to_39_years_Visual_and_Performing_Arts</v>
      </c>
      <c r="W775" t="str">
        <f t="shared" si="449"/>
        <v>Minnesota</v>
      </c>
      <c r="X775" t="str">
        <f t="shared" si="450"/>
        <v>Visual_and_Performing_Arts</v>
      </c>
      <c r="Y775" t="str">
        <f t="shared" si="451"/>
        <v>25_to_39_years</v>
      </c>
      <c r="Z775" t="str">
        <f t="shared" si="452"/>
        <v>50376</v>
      </c>
      <c r="AA775" t="str">
        <f t="shared" si="453"/>
        <v>±3379</v>
      </c>
      <c r="AC775" t="str">
        <f t="shared" si="454"/>
        <v>25_to_39_years_Visual_and_Performing_Arts</v>
      </c>
      <c r="AD775" t="str">
        <f t="shared" si="455"/>
        <v>Minnesota</v>
      </c>
      <c r="AE775" t="str">
        <f t="shared" si="456"/>
        <v>Visual_and_Performing_Arts</v>
      </c>
      <c r="AF775" t="str">
        <f t="shared" si="457"/>
        <v>25_to_39_years</v>
      </c>
      <c r="AG775" t="str">
        <f t="shared" si="458"/>
        <v>50376</v>
      </c>
      <c r="AH775" t="str">
        <f t="shared" si="459"/>
        <v>3379</v>
      </c>
      <c r="AJ775" t="str">
        <f t="shared" si="460"/>
        <v>25_to_39_years_Visual_and_Performing_Arts</v>
      </c>
      <c r="AK775" t="str">
        <f t="shared" si="461"/>
        <v>Minnesota</v>
      </c>
      <c r="AL775" t="str">
        <f t="shared" si="462"/>
        <v>Visual_and_Performing_Arts</v>
      </c>
      <c r="AM775" t="str">
        <f t="shared" si="463"/>
        <v>25_to_39_years</v>
      </c>
      <c r="AN775" t="str">
        <f t="shared" si="464"/>
        <v>50376</v>
      </c>
      <c r="AO775" t="str">
        <f t="shared" si="465"/>
        <v>3379</v>
      </c>
      <c r="AQ775" t="str">
        <f t="shared" si="466"/>
        <v>25_to_39_years_Visual_and_Performing_Arts</v>
      </c>
      <c r="AR775" t="str">
        <f t="shared" si="467"/>
        <v>Minnesota</v>
      </c>
      <c r="AS775" t="str">
        <f t="shared" si="468"/>
        <v>Visual_and_Performing_Arts</v>
      </c>
      <c r="AT775" t="str">
        <f t="shared" si="469"/>
        <v>25_to_39_years</v>
      </c>
      <c r="AU775" t="str">
        <f t="shared" si="470"/>
        <v>50376</v>
      </c>
      <c r="AV775" t="str">
        <f t="shared" si="471"/>
        <v>3379</v>
      </c>
    </row>
    <row r="776" spans="1:48" x14ac:dyDescent="0.3">
      <c r="A776" t="s">
        <v>66</v>
      </c>
      <c r="B776" t="s">
        <v>1573</v>
      </c>
      <c r="C776" t="s">
        <v>67</v>
      </c>
      <c r="D776" t="s">
        <v>11</v>
      </c>
      <c r="E776" t="s">
        <v>1603</v>
      </c>
      <c r="F776" t="s">
        <v>978</v>
      </c>
      <c r="H776" t="str">
        <f t="shared" si="436"/>
        <v>25 to 39 years_Communications</v>
      </c>
      <c r="I776" t="str">
        <f t="shared" si="437"/>
        <v>Minnesota</v>
      </c>
      <c r="J776" t="str">
        <f t="shared" si="438"/>
        <v>Communications</v>
      </c>
      <c r="K776" t="str">
        <f t="shared" si="439"/>
        <v>25 to 39 years</v>
      </c>
      <c r="L776" t="str">
        <f t="shared" si="440"/>
        <v>61,440</v>
      </c>
      <c r="M776" t="str">
        <f t="shared" si="441"/>
        <v>±4,577</v>
      </c>
      <c r="O776" t="str">
        <f t="shared" si="442"/>
        <v>25_to_39_years_Communications</v>
      </c>
      <c r="P776" t="str">
        <f t="shared" si="443"/>
        <v>Minnesota</v>
      </c>
      <c r="Q776" t="str">
        <f t="shared" si="444"/>
        <v>Communications</v>
      </c>
      <c r="R776" t="str">
        <f t="shared" si="445"/>
        <v>25_to_39_years</v>
      </c>
      <c r="S776" t="str">
        <f t="shared" si="446"/>
        <v>61,440</v>
      </c>
      <c r="T776" t="str">
        <f t="shared" si="447"/>
        <v>±4,577</v>
      </c>
      <c r="V776" t="str">
        <f t="shared" si="448"/>
        <v>25_to_39_years_Communications</v>
      </c>
      <c r="W776" t="str">
        <f t="shared" si="449"/>
        <v>Minnesota</v>
      </c>
      <c r="X776" t="str">
        <f t="shared" si="450"/>
        <v>Communications</v>
      </c>
      <c r="Y776" t="str">
        <f t="shared" si="451"/>
        <v>25_to_39_years</v>
      </c>
      <c r="Z776" t="str">
        <f t="shared" si="452"/>
        <v>61440</v>
      </c>
      <c r="AA776" t="str">
        <f t="shared" si="453"/>
        <v>±4577</v>
      </c>
      <c r="AC776" t="str">
        <f t="shared" si="454"/>
        <v>25_to_39_years_Communications</v>
      </c>
      <c r="AD776" t="str">
        <f t="shared" si="455"/>
        <v>Minnesota</v>
      </c>
      <c r="AE776" t="str">
        <f t="shared" si="456"/>
        <v>Communications</v>
      </c>
      <c r="AF776" t="str">
        <f t="shared" si="457"/>
        <v>25_to_39_years</v>
      </c>
      <c r="AG776" t="str">
        <f t="shared" si="458"/>
        <v>61440</v>
      </c>
      <c r="AH776" t="str">
        <f t="shared" si="459"/>
        <v>4577</v>
      </c>
      <c r="AJ776" t="str">
        <f t="shared" si="460"/>
        <v>25_to_39_years_Communications</v>
      </c>
      <c r="AK776" t="str">
        <f t="shared" si="461"/>
        <v>Minnesota</v>
      </c>
      <c r="AL776" t="str">
        <f t="shared" si="462"/>
        <v>Communications</v>
      </c>
      <c r="AM776" t="str">
        <f t="shared" si="463"/>
        <v>25_to_39_years</v>
      </c>
      <c r="AN776" t="str">
        <f t="shared" si="464"/>
        <v>61440</v>
      </c>
      <c r="AO776" t="str">
        <f t="shared" si="465"/>
        <v>4577</v>
      </c>
      <c r="AQ776" t="str">
        <f t="shared" si="466"/>
        <v>25_to_39_years_Communications</v>
      </c>
      <c r="AR776" t="str">
        <f t="shared" si="467"/>
        <v>Minnesota</v>
      </c>
      <c r="AS776" t="str">
        <f t="shared" si="468"/>
        <v>Communications</v>
      </c>
      <c r="AT776" t="str">
        <f t="shared" si="469"/>
        <v>25_to_39_years</v>
      </c>
      <c r="AU776" t="str">
        <f t="shared" si="470"/>
        <v>61440</v>
      </c>
      <c r="AV776" t="str">
        <f t="shared" si="471"/>
        <v>4577</v>
      </c>
    </row>
    <row r="777" spans="1:48" x14ac:dyDescent="0.3">
      <c r="A777" t="s">
        <v>70</v>
      </c>
      <c r="B777" t="s">
        <v>1573</v>
      </c>
      <c r="C777" t="s">
        <v>71</v>
      </c>
      <c r="D777" t="s">
        <v>11</v>
      </c>
      <c r="E777" t="s">
        <v>1604</v>
      </c>
      <c r="F777" t="s">
        <v>1605</v>
      </c>
      <c r="H777" t="str">
        <f t="shared" si="436"/>
        <v>25 to 39 years_Other</v>
      </c>
      <c r="I777" t="str">
        <f t="shared" si="437"/>
        <v>Minnesota</v>
      </c>
      <c r="J777" t="str">
        <f t="shared" si="438"/>
        <v>Other</v>
      </c>
      <c r="K777" t="str">
        <f t="shared" si="439"/>
        <v>25 to 39 years</v>
      </c>
      <c r="L777" t="str">
        <f t="shared" si="440"/>
        <v>59,109</v>
      </c>
      <c r="M777" t="str">
        <f t="shared" si="441"/>
        <v>±2,812</v>
      </c>
      <c r="O777" t="str">
        <f t="shared" si="442"/>
        <v>25_to_39_years_Other</v>
      </c>
      <c r="P777" t="str">
        <f t="shared" si="443"/>
        <v>Minnesota</v>
      </c>
      <c r="Q777" t="str">
        <f t="shared" si="444"/>
        <v>Other</v>
      </c>
      <c r="R777" t="str">
        <f t="shared" si="445"/>
        <v>25_to_39_years</v>
      </c>
      <c r="S777" t="str">
        <f t="shared" si="446"/>
        <v>59,109</v>
      </c>
      <c r="T777" t="str">
        <f t="shared" si="447"/>
        <v>±2,812</v>
      </c>
      <c r="V777" t="str">
        <f t="shared" si="448"/>
        <v>25_to_39_years_Other</v>
      </c>
      <c r="W777" t="str">
        <f t="shared" si="449"/>
        <v>Minnesota</v>
      </c>
      <c r="X777" t="str">
        <f t="shared" si="450"/>
        <v>Other</v>
      </c>
      <c r="Y777" t="str">
        <f t="shared" si="451"/>
        <v>25_to_39_years</v>
      </c>
      <c r="Z777" t="str">
        <f t="shared" si="452"/>
        <v>59109</v>
      </c>
      <c r="AA777" t="str">
        <f t="shared" si="453"/>
        <v>±2812</v>
      </c>
      <c r="AC777" t="str">
        <f t="shared" si="454"/>
        <v>25_to_39_years_Other</v>
      </c>
      <c r="AD777" t="str">
        <f t="shared" si="455"/>
        <v>Minnesota</v>
      </c>
      <c r="AE777" t="str">
        <f t="shared" si="456"/>
        <v>Other</v>
      </c>
      <c r="AF777" t="str">
        <f t="shared" si="457"/>
        <v>25_to_39_years</v>
      </c>
      <c r="AG777" t="str">
        <f t="shared" si="458"/>
        <v>59109</v>
      </c>
      <c r="AH777" t="str">
        <f t="shared" si="459"/>
        <v>2812</v>
      </c>
      <c r="AJ777" t="str">
        <f t="shared" si="460"/>
        <v>25_to_39_years_Other</v>
      </c>
      <c r="AK777" t="str">
        <f t="shared" si="461"/>
        <v>Minnesota</v>
      </c>
      <c r="AL777" t="str">
        <f t="shared" si="462"/>
        <v>Other</v>
      </c>
      <c r="AM777" t="str">
        <f t="shared" si="463"/>
        <v>25_to_39_years</v>
      </c>
      <c r="AN777" t="str">
        <f t="shared" si="464"/>
        <v>59109</v>
      </c>
      <c r="AO777" t="str">
        <f t="shared" si="465"/>
        <v>2812</v>
      </c>
      <c r="AQ777" t="str">
        <f t="shared" si="466"/>
        <v>25_to_39_years_Other</v>
      </c>
      <c r="AR777" t="str">
        <f t="shared" si="467"/>
        <v>Minnesota</v>
      </c>
      <c r="AS777" t="str">
        <f t="shared" si="468"/>
        <v>Other</v>
      </c>
      <c r="AT777" t="str">
        <f t="shared" si="469"/>
        <v>25_to_39_years</v>
      </c>
      <c r="AU777" t="str">
        <f t="shared" si="470"/>
        <v>59109</v>
      </c>
      <c r="AV777" t="str">
        <f t="shared" si="471"/>
        <v>2812</v>
      </c>
    </row>
    <row r="778" spans="1:48" x14ac:dyDescent="0.3">
      <c r="A778" t="s">
        <v>74</v>
      </c>
      <c r="B778" t="s">
        <v>1573</v>
      </c>
      <c r="C778" t="s">
        <v>75</v>
      </c>
      <c r="D778" t="s">
        <v>75</v>
      </c>
      <c r="E778" t="s">
        <v>1606</v>
      </c>
      <c r="F778" t="s">
        <v>1607</v>
      </c>
      <c r="H778" t="str">
        <f t="shared" si="436"/>
        <v>40 to 64 years_40 to 64 years</v>
      </c>
      <c r="I778" t="str">
        <f t="shared" si="437"/>
        <v>Minnesota</v>
      </c>
      <c r="J778" t="str">
        <f t="shared" si="438"/>
        <v>40 to 64 years</v>
      </c>
      <c r="K778" t="str">
        <f t="shared" si="439"/>
        <v>40 to 64 years</v>
      </c>
      <c r="L778" t="str">
        <f t="shared" si="440"/>
        <v>85,324</v>
      </c>
      <c r="M778" t="str">
        <f t="shared" si="441"/>
        <v>±1,023</v>
      </c>
      <c r="O778" t="str">
        <f t="shared" si="442"/>
        <v>40_to_64_years_40_to_64_years</v>
      </c>
      <c r="P778" t="str">
        <f t="shared" si="443"/>
        <v>Minnesota</v>
      </c>
      <c r="Q778" t="str">
        <f t="shared" si="444"/>
        <v>40_to_64_years</v>
      </c>
      <c r="R778" t="str">
        <f t="shared" si="445"/>
        <v>40_to_64_years</v>
      </c>
      <c r="S778" t="str">
        <f t="shared" si="446"/>
        <v>85,324</v>
      </c>
      <c r="T778" t="str">
        <f t="shared" si="447"/>
        <v>±1,023</v>
      </c>
      <c r="V778" t="str">
        <f t="shared" si="448"/>
        <v>40_to_64_years_40_to_64_years</v>
      </c>
      <c r="W778" t="str">
        <f t="shared" si="449"/>
        <v>Minnesota</v>
      </c>
      <c r="X778" t="str">
        <f t="shared" si="450"/>
        <v>40_to_64_years</v>
      </c>
      <c r="Y778" t="str">
        <f t="shared" si="451"/>
        <v>40_to_64_years</v>
      </c>
      <c r="Z778" t="str">
        <f t="shared" si="452"/>
        <v>85324</v>
      </c>
      <c r="AA778" t="str">
        <f t="shared" si="453"/>
        <v>±1023</v>
      </c>
      <c r="AC778" t="str">
        <f t="shared" si="454"/>
        <v>40_to_64_years_40_to_64_years</v>
      </c>
      <c r="AD778" t="str">
        <f t="shared" si="455"/>
        <v>Minnesota</v>
      </c>
      <c r="AE778" t="str">
        <f t="shared" si="456"/>
        <v>40_to_64_years</v>
      </c>
      <c r="AF778" t="str">
        <f t="shared" si="457"/>
        <v>40_to_64_years</v>
      </c>
      <c r="AG778" t="str">
        <f t="shared" si="458"/>
        <v>85324</v>
      </c>
      <c r="AH778" t="str">
        <f t="shared" si="459"/>
        <v>1023</v>
      </c>
      <c r="AJ778" t="str">
        <f t="shared" si="460"/>
        <v>40_to_64_years_40_to_64_years</v>
      </c>
      <c r="AK778" t="str">
        <f t="shared" si="461"/>
        <v>Minnesota</v>
      </c>
      <c r="AL778" t="str">
        <f t="shared" si="462"/>
        <v>40_to_64_years</v>
      </c>
      <c r="AM778" t="str">
        <f t="shared" si="463"/>
        <v>40_to_64_years</v>
      </c>
      <c r="AN778" t="str">
        <f t="shared" si="464"/>
        <v>85324</v>
      </c>
      <c r="AO778" t="str">
        <f t="shared" si="465"/>
        <v>1023</v>
      </c>
      <c r="AQ778" t="str">
        <f t="shared" si="466"/>
        <v>40_to_64_years_40_to_64_years</v>
      </c>
      <c r="AR778" t="str">
        <f t="shared" si="467"/>
        <v>Minnesota</v>
      </c>
      <c r="AS778" t="str">
        <f t="shared" si="468"/>
        <v>40_to_64_years</v>
      </c>
      <c r="AT778" t="str">
        <f t="shared" si="469"/>
        <v>40_to_64_years</v>
      </c>
      <c r="AU778" t="str">
        <f t="shared" si="470"/>
        <v>85324</v>
      </c>
      <c r="AV778" t="str">
        <f t="shared" si="471"/>
        <v>1023</v>
      </c>
    </row>
    <row r="779" spans="1:48" x14ac:dyDescent="0.3">
      <c r="A779" t="s">
        <v>78</v>
      </c>
      <c r="B779" t="s">
        <v>1573</v>
      </c>
      <c r="C779" t="s">
        <v>15</v>
      </c>
      <c r="D779" t="s">
        <v>75</v>
      </c>
      <c r="E779" t="s">
        <v>1608</v>
      </c>
      <c r="F779" t="s">
        <v>1609</v>
      </c>
      <c r="H779" t="str">
        <f t="shared" si="436"/>
        <v>40 to 64 years_Computers, Mathematics and Statistics</v>
      </c>
      <c r="I779" t="str">
        <f t="shared" si="437"/>
        <v>Minnesota</v>
      </c>
      <c r="J779" t="str">
        <f t="shared" si="438"/>
        <v>Computers, Mathematics and Statistics</v>
      </c>
      <c r="K779" t="str">
        <f t="shared" si="439"/>
        <v>40 to 64 years</v>
      </c>
      <c r="L779" t="str">
        <f t="shared" si="440"/>
        <v>119,753</v>
      </c>
      <c r="M779" t="str">
        <f t="shared" si="441"/>
        <v>±6,943</v>
      </c>
      <c r="O779" t="str">
        <f t="shared" si="442"/>
        <v>40_to_64_years_Computers,_Mathematics_and_Statistics</v>
      </c>
      <c r="P779" t="str">
        <f t="shared" si="443"/>
        <v>Minnesota</v>
      </c>
      <c r="Q779" t="str">
        <f t="shared" si="444"/>
        <v>Computers,_Mathematics_and_Statistics</v>
      </c>
      <c r="R779" t="str">
        <f t="shared" si="445"/>
        <v>40_to_64_years</v>
      </c>
      <c r="S779" t="str">
        <f t="shared" si="446"/>
        <v>119,753</v>
      </c>
      <c r="T779" t="str">
        <f t="shared" si="447"/>
        <v>±6,943</v>
      </c>
      <c r="V779" t="str">
        <f t="shared" si="448"/>
        <v>40_to_64_years_Computers_Mathematics_and_Statistics</v>
      </c>
      <c r="W779" t="str">
        <f t="shared" si="449"/>
        <v>Minnesota</v>
      </c>
      <c r="X779" t="str">
        <f t="shared" si="450"/>
        <v>Computers_Mathematics_and_Statistics</v>
      </c>
      <c r="Y779" t="str">
        <f t="shared" si="451"/>
        <v>40_to_64_years</v>
      </c>
      <c r="Z779" t="str">
        <f t="shared" si="452"/>
        <v>119753</v>
      </c>
      <c r="AA779" t="str">
        <f t="shared" si="453"/>
        <v>±6943</v>
      </c>
      <c r="AC779" t="str">
        <f t="shared" si="454"/>
        <v>40_to_64_years_Computers_Mathematics_and_Statistics</v>
      </c>
      <c r="AD779" t="str">
        <f t="shared" si="455"/>
        <v>Minnesota</v>
      </c>
      <c r="AE779" t="str">
        <f t="shared" si="456"/>
        <v>Computers_Mathematics_and_Statistics</v>
      </c>
      <c r="AF779" t="str">
        <f t="shared" si="457"/>
        <v>40_to_64_years</v>
      </c>
      <c r="AG779" t="str">
        <f t="shared" si="458"/>
        <v>119753</v>
      </c>
      <c r="AH779" t="str">
        <f t="shared" si="459"/>
        <v>6943</v>
      </c>
      <c r="AJ779" t="str">
        <f t="shared" si="460"/>
        <v>40_to_64_years_Computers_Mathematics_and_Statistics</v>
      </c>
      <c r="AK779" t="str">
        <f t="shared" si="461"/>
        <v>Minnesota</v>
      </c>
      <c r="AL779" t="str">
        <f t="shared" si="462"/>
        <v>Computers_Mathematics_and_Statistics</v>
      </c>
      <c r="AM779" t="str">
        <f t="shared" si="463"/>
        <v>40_to_64_years</v>
      </c>
      <c r="AN779" t="str">
        <f t="shared" si="464"/>
        <v>119753</v>
      </c>
      <c r="AO779" t="str">
        <f t="shared" si="465"/>
        <v>6943</v>
      </c>
      <c r="AQ779" t="str">
        <f t="shared" si="466"/>
        <v>40_to_64_years_Computers_Mathematics_and_Statistics</v>
      </c>
      <c r="AR779" t="str">
        <f t="shared" si="467"/>
        <v>Minnesota</v>
      </c>
      <c r="AS779" t="str">
        <f t="shared" si="468"/>
        <v>Computers_Mathematics_and_Statistics</v>
      </c>
      <c r="AT779" t="str">
        <f t="shared" si="469"/>
        <v>40_to_64_years</v>
      </c>
      <c r="AU779" t="str">
        <f t="shared" si="470"/>
        <v>119753</v>
      </c>
      <c r="AV779" t="str">
        <f t="shared" si="471"/>
        <v>6943</v>
      </c>
    </row>
    <row r="780" spans="1:48" x14ac:dyDescent="0.3">
      <c r="A780" t="s">
        <v>81</v>
      </c>
      <c r="B780" t="s">
        <v>1573</v>
      </c>
      <c r="C780" t="s">
        <v>19</v>
      </c>
      <c r="D780" t="s">
        <v>75</v>
      </c>
      <c r="E780" t="s">
        <v>1610</v>
      </c>
      <c r="F780" t="s">
        <v>1611</v>
      </c>
      <c r="H780" t="str">
        <f t="shared" si="436"/>
        <v>40 to 64 years_Biological, Agricultural, and Environmental Sciences</v>
      </c>
      <c r="I780" t="str">
        <f t="shared" si="437"/>
        <v>Minnesota</v>
      </c>
      <c r="J780" t="str">
        <f t="shared" si="438"/>
        <v>Biological, Agricultural, and Environmental Sciences</v>
      </c>
      <c r="K780" t="str">
        <f t="shared" si="439"/>
        <v>40 to 64 years</v>
      </c>
      <c r="L780" t="str">
        <f t="shared" si="440"/>
        <v>89,263</v>
      </c>
      <c r="M780" t="str">
        <f t="shared" si="441"/>
        <v>±6,350</v>
      </c>
      <c r="O780" t="str">
        <f t="shared" si="442"/>
        <v>40_to_64_years_Biological,_Agricultural,_and_Environmental_Sciences</v>
      </c>
      <c r="P780" t="str">
        <f t="shared" si="443"/>
        <v>Minnesota</v>
      </c>
      <c r="Q780" t="str">
        <f t="shared" si="444"/>
        <v>Biological,_Agricultural,_and_Environmental_Sciences</v>
      </c>
      <c r="R780" t="str">
        <f t="shared" si="445"/>
        <v>40_to_64_years</v>
      </c>
      <c r="S780" t="str">
        <f t="shared" si="446"/>
        <v>89,263</v>
      </c>
      <c r="T780" t="str">
        <f t="shared" si="447"/>
        <v>±6,350</v>
      </c>
      <c r="V780" t="str">
        <f t="shared" si="448"/>
        <v>40_to_64_years_Biological_Agricultural_and_Environmental_Sciences</v>
      </c>
      <c r="W780" t="str">
        <f t="shared" si="449"/>
        <v>Minnesota</v>
      </c>
      <c r="X780" t="str">
        <f t="shared" si="450"/>
        <v>Biological_Agricultural_and_Environmental_Sciences</v>
      </c>
      <c r="Y780" t="str">
        <f t="shared" si="451"/>
        <v>40_to_64_years</v>
      </c>
      <c r="Z780" t="str">
        <f t="shared" si="452"/>
        <v>89263</v>
      </c>
      <c r="AA780" t="str">
        <f t="shared" si="453"/>
        <v>±6350</v>
      </c>
      <c r="AC780" t="str">
        <f t="shared" si="454"/>
        <v>40_to_64_years_Biological_Agricultural_and_Environmental_Sciences</v>
      </c>
      <c r="AD780" t="str">
        <f t="shared" si="455"/>
        <v>Minnesota</v>
      </c>
      <c r="AE780" t="str">
        <f t="shared" si="456"/>
        <v>Biological_Agricultural_and_Environmental_Sciences</v>
      </c>
      <c r="AF780" t="str">
        <f t="shared" si="457"/>
        <v>40_to_64_years</v>
      </c>
      <c r="AG780" t="str">
        <f t="shared" si="458"/>
        <v>89263</v>
      </c>
      <c r="AH780" t="str">
        <f t="shared" si="459"/>
        <v>6350</v>
      </c>
      <c r="AJ780" t="str">
        <f t="shared" si="460"/>
        <v>40_to_64_years_Biological_Agricultural_and_Environmental_Sciences</v>
      </c>
      <c r="AK780" t="str">
        <f t="shared" si="461"/>
        <v>Minnesota</v>
      </c>
      <c r="AL780" t="str">
        <f t="shared" si="462"/>
        <v>Biological_Agricultural_and_Environmental_Sciences</v>
      </c>
      <c r="AM780" t="str">
        <f t="shared" si="463"/>
        <v>40_to_64_years</v>
      </c>
      <c r="AN780" t="str">
        <f t="shared" si="464"/>
        <v>89263</v>
      </c>
      <c r="AO780" t="str">
        <f t="shared" si="465"/>
        <v>6350</v>
      </c>
      <c r="AQ780" t="str">
        <f t="shared" si="466"/>
        <v>40_to_64_years_Biological_Agricultural_and_Environmental_Sciences</v>
      </c>
      <c r="AR780" t="str">
        <f t="shared" si="467"/>
        <v>Minnesota</v>
      </c>
      <c r="AS780" t="str">
        <f t="shared" si="468"/>
        <v>Biological_Agricultural_and_Environmental_Sciences</v>
      </c>
      <c r="AT780" t="str">
        <f t="shared" si="469"/>
        <v>40_to_64_years</v>
      </c>
      <c r="AU780" t="str">
        <f t="shared" si="470"/>
        <v>89263</v>
      </c>
      <c r="AV780" t="str">
        <f t="shared" si="471"/>
        <v>6350</v>
      </c>
    </row>
    <row r="781" spans="1:48" x14ac:dyDescent="0.3">
      <c r="A781" t="s">
        <v>84</v>
      </c>
      <c r="B781" t="s">
        <v>1573</v>
      </c>
      <c r="C781" t="s">
        <v>23</v>
      </c>
      <c r="D781" t="s">
        <v>75</v>
      </c>
      <c r="E781" t="s">
        <v>1612</v>
      </c>
      <c r="F781" t="s">
        <v>1613</v>
      </c>
      <c r="H781" t="str">
        <f t="shared" si="436"/>
        <v>40 to 64 years_Physical and Related Sciences</v>
      </c>
      <c r="I781" t="str">
        <f t="shared" si="437"/>
        <v>Minnesota</v>
      </c>
      <c r="J781" t="str">
        <f t="shared" si="438"/>
        <v>Physical and Related Sciences</v>
      </c>
      <c r="K781" t="str">
        <f t="shared" si="439"/>
        <v>40 to 64 years</v>
      </c>
      <c r="L781" t="str">
        <f t="shared" si="440"/>
        <v>123,242</v>
      </c>
      <c r="M781" t="str">
        <f t="shared" si="441"/>
        <v>±23,666</v>
      </c>
      <c r="O781" t="str">
        <f t="shared" si="442"/>
        <v>40_to_64_years_Physical_and_Related_Sciences</v>
      </c>
      <c r="P781" t="str">
        <f t="shared" si="443"/>
        <v>Minnesota</v>
      </c>
      <c r="Q781" t="str">
        <f t="shared" si="444"/>
        <v>Physical_and_Related_Sciences</v>
      </c>
      <c r="R781" t="str">
        <f t="shared" si="445"/>
        <v>40_to_64_years</v>
      </c>
      <c r="S781" t="str">
        <f t="shared" si="446"/>
        <v>123,242</v>
      </c>
      <c r="T781" t="str">
        <f t="shared" si="447"/>
        <v>±23,666</v>
      </c>
      <c r="V781" t="str">
        <f t="shared" si="448"/>
        <v>40_to_64_years_Physical_and_Related_Sciences</v>
      </c>
      <c r="W781" t="str">
        <f t="shared" si="449"/>
        <v>Minnesota</v>
      </c>
      <c r="X781" t="str">
        <f t="shared" si="450"/>
        <v>Physical_and_Related_Sciences</v>
      </c>
      <c r="Y781" t="str">
        <f t="shared" si="451"/>
        <v>40_to_64_years</v>
      </c>
      <c r="Z781" t="str">
        <f t="shared" si="452"/>
        <v>123242</v>
      </c>
      <c r="AA781" t="str">
        <f t="shared" si="453"/>
        <v>±23666</v>
      </c>
      <c r="AC781" t="str">
        <f t="shared" si="454"/>
        <v>40_to_64_years_Physical_and_Related_Sciences</v>
      </c>
      <c r="AD781" t="str">
        <f t="shared" si="455"/>
        <v>Minnesota</v>
      </c>
      <c r="AE781" t="str">
        <f t="shared" si="456"/>
        <v>Physical_and_Related_Sciences</v>
      </c>
      <c r="AF781" t="str">
        <f t="shared" si="457"/>
        <v>40_to_64_years</v>
      </c>
      <c r="AG781" t="str">
        <f t="shared" si="458"/>
        <v>123242</v>
      </c>
      <c r="AH781" t="str">
        <f t="shared" si="459"/>
        <v>23666</v>
      </c>
      <c r="AJ781" t="str">
        <f t="shared" si="460"/>
        <v>40_to_64_years_Physical_and_Related_Sciences</v>
      </c>
      <c r="AK781" t="str">
        <f t="shared" si="461"/>
        <v>Minnesota</v>
      </c>
      <c r="AL781" t="str">
        <f t="shared" si="462"/>
        <v>Physical_and_Related_Sciences</v>
      </c>
      <c r="AM781" t="str">
        <f t="shared" si="463"/>
        <v>40_to_64_years</v>
      </c>
      <c r="AN781" t="str">
        <f t="shared" si="464"/>
        <v>123242</v>
      </c>
      <c r="AO781" t="str">
        <f t="shared" si="465"/>
        <v>23666</v>
      </c>
      <c r="AQ781" t="str">
        <f t="shared" si="466"/>
        <v>40_to_64_years_Physical_and_Related_Sciences</v>
      </c>
      <c r="AR781" t="str">
        <f t="shared" si="467"/>
        <v>Minnesota</v>
      </c>
      <c r="AS781" t="str">
        <f t="shared" si="468"/>
        <v>Physical_and_Related_Sciences</v>
      </c>
      <c r="AT781" t="str">
        <f t="shared" si="469"/>
        <v>40_to_64_years</v>
      </c>
      <c r="AU781" t="str">
        <f t="shared" si="470"/>
        <v>123242</v>
      </c>
      <c r="AV781" t="str">
        <f t="shared" si="471"/>
        <v>23666</v>
      </c>
    </row>
    <row r="782" spans="1:48" x14ac:dyDescent="0.3">
      <c r="A782" t="s">
        <v>87</v>
      </c>
      <c r="B782" t="s">
        <v>1573</v>
      </c>
      <c r="C782" t="s">
        <v>27</v>
      </c>
      <c r="D782" t="s">
        <v>75</v>
      </c>
      <c r="E782" t="s">
        <v>1614</v>
      </c>
      <c r="F782" t="s">
        <v>1615</v>
      </c>
      <c r="H782" t="str">
        <f t="shared" si="436"/>
        <v>40 to 64 years_Psychology</v>
      </c>
      <c r="I782" t="str">
        <f t="shared" si="437"/>
        <v>Minnesota</v>
      </c>
      <c r="J782" t="str">
        <f t="shared" si="438"/>
        <v>Psychology</v>
      </c>
      <c r="K782" t="str">
        <f t="shared" si="439"/>
        <v>40 to 64 years</v>
      </c>
      <c r="L782" t="str">
        <f t="shared" si="440"/>
        <v>86,142</v>
      </c>
      <c r="M782" t="str">
        <f t="shared" si="441"/>
        <v>±3,986</v>
      </c>
      <c r="O782" t="str">
        <f t="shared" si="442"/>
        <v>40_to_64_years_Psychology</v>
      </c>
      <c r="P782" t="str">
        <f t="shared" si="443"/>
        <v>Minnesota</v>
      </c>
      <c r="Q782" t="str">
        <f t="shared" si="444"/>
        <v>Psychology</v>
      </c>
      <c r="R782" t="str">
        <f t="shared" si="445"/>
        <v>40_to_64_years</v>
      </c>
      <c r="S782" t="str">
        <f t="shared" si="446"/>
        <v>86,142</v>
      </c>
      <c r="T782" t="str">
        <f t="shared" si="447"/>
        <v>±3,986</v>
      </c>
      <c r="V782" t="str">
        <f t="shared" si="448"/>
        <v>40_to_64_years_Psychology</v>
      </c>
      <c r="W782" t="str">
        <f t="shared" si="449"/>
        <v>Minnesota</v>
      </c>
      <c r="X782" t="str">
        <f t="shared" si="450"/>
        <v>Psychology</v>
      </c>
      <c r="Y782" t="str">
        <f t="shared" si="451"/>
        <v>40_to_64_years</v>
      </c>
      <c r="Z782" t="str">
        <f t="shared" si="452"/>
        <v>86142</v>
      </c>
      <c r="AA782" t="str">
        <f t="shared" si="453"/>
        <v>±3986</v>
      </c>
      <c r="AC782" t="str">
        <f t="shared" si="454"/>
        <v>40_to_64_years_Psychology</v>
      </c>
      <c r="AD782" t="str">
        <f t="shared" si="455"/>
        <v>Minnesota</v>
      </c>
      <c r="AE782" t="str">
        <f t="shared" si="456"/>
        <v>Psychology</v>
      </c>
      <c r="AF782" t="str">
        <f t="shared" si="457"/>
        <v>40_to_64_years</v>
      </c>
      <c r="AG782" t="str">
        <f t="shared" si="458"/>
        <v>86142</v>
      </c>
      <c r="AH782" t="str">
        <f t="shared" si="459"/>
        <v>3986</v>
      </c>
      <c r="AJ782" t="str">
        <f t="shared" si="460"/>
        <v>40_to_64_years_Psychology</v>
      </c>
      <c r="AK782" t="str">
        <f t="shared" si="461"/>
        <v>Minnesota</v>
      </c>
      <c r="AL782" t="str">
        <f t="shared" si="462"/>
        <v>Psychology</v>
      </c>
      <c r="AM782" t="str">
        <f t="shared" si="463"/>
        <v>40_to_64_years</v>
      </c>
      <c r="AN782" t="str">
        <f t="shared" si="464"/>
        <v>86142</v>
      </c>
      <c r="AO782" t="str">
        <f t="shared" si="465"/>
        <v>3986</v>
      </c>
      <c r="AQ782" t="str">
        <f t="shared" si="466"/>
        <v>40_to_64_years_Psychology</v>
      </c>
      <c r="AR782" t="str">
        <f t="shared" si="467"/>
        <v>Minnesota</v>
      </c>
      <c r="AS782" t="str">
        <f t="shared" si="468"/>
        <v>Psychology</v>
      </c>
      <c r="AT782" t="str">
        <f t="shared" si="469"/>
        <v>40_to_64_years</v>
      </c>
      <c r="AU782" t="str">
        <f t="shared" si="470"/>
        <v>86142</v>
      </c>
      <c r="AV782" t="str">
        <f t="shared" si="471"/>
        <v>3986</v>
      </c>
    </row>
    <row r="783" spans="1:48" x14ac:dyDescent="0.3">
      <c r="A783" t="s">
        <v>90</v>
      </c>
      <c r="B783" t="s">
        <v>1573</v>
      </c>
      <c r="C783" t="s">
        <v>31</v>
      </c>
      <c r="D783" t="s">
        <v>75</v>
      </c>
      <c r="E783" t="s">
        <v>1616</v>
      </c>
      <c r="F783" t="s">
        <v>1617</v>
      </c>
      <c r="H783" t="str">
        <f t="shared" si="436"/>
        <v>40 to 64 years_Social Sciences</v>
      </c>
      <c r="I783" t="str">
        <f t="shared" si="437"/>
        <v>Minnesota</v>
      </c>
      <c r="J783" t="str">
        <f t="shared" si="438"/>
        <v>Social Sciences</v>
      </c>
      <c r="K783" t="str">
        <f t="shared" si="439"/>
        <v>40 to 64 years</v>
      </c>
      <c r="L783" t="str">
        <f t="shared" si="440"/>
        <v>87,015</v>
      </c>
      <c r="M783" t="str">
        <f t="shared" si="441"/>
        <v>±5,079</v>
      </c>
      <c r="O783" t="str">
        <f t="shared" si="442"/>
        <v>40_to_64_years_Social_Sciences</v>
      </c>
      <c r="P783" t="str">
        <f t="shared" si="443"/>
        <v>Minnesota</v>
      </c>
      <c r="Q783" t="str">
        <f t="shared" si="444"/>
        <v>Social_Sciences</v>
      </c>
      <c r="R783" t="str">
        <f t="shared" si="445"/>
        <v>40_to_64_years</v>
      </c>
      <c r="S783" t="str">
        <f t="shared" si="446"/>
        <v>87,015</v>
      </c>
      <c r="T783" t="str">
        <f t="shared" si="447"/>
        <v>±5,079</v>
      </c>
      <c r="V783" t="str">
        <f t="shared" si="448"/>
        <v>40_to_64_years_Social_Sciences</v>
      </c>
      <c r="W783" t="str">
        <f t="shared" si="449"/>
        <v>Minnesota</v>
      </c>
      <c r="X783" t="str">
        <f t="shared" si="450"/>
        <v>Social_Sciences</v>
      </c>
      <c r="Y783" t="str">
        <f t="shared" si="451"/>
        <v>40_to_64_years</v>
      </c>
      <c r="Z783" t="str">
        <f t="shared" si="452"/>
        <v>87015</v>
      </c>
      <c r="AA783" t="str">
        <f t="shared" si="453"/>
        <v>±5079</v>
      </c>
      <c r="AC783" t="str">
        <f t="shared" si="454"/>
        <v>40_to_64_years_Social_Sciences</v>
      </c>
      <c r="AD783" t="str">
        <f t="shared" si="455"/>
        <v>Minnesota</v>
      </c>
      <c r="AE783" t="str">
        <f t="shared" si="456"/>
        <v>Social_Sciences</v>
      </c>
      <c r="AF783" t="str">
        <f t="shared" si="457"/>
        <v>40_to_64_years</v>
      </c>
      <c r="AG783" t="str">
        <f t="shared" si="458"/>
        <v>87015</v>
      </c>
      <c r="AH783" t="str">
        <f t="shared" si="459"/>
        <v>5079</v>
      </c>
      <c r="AJ783" t="str">
        <f t="shared" si="460"/>
        <v>40_to_64_years_Social_Sciences</v>
      </c>
      <c r="AK783" t="str">
        <f t="shared" si="461"/>
        <v>Minnesota</v>
      </c>
      <c r="AL783" t="str">
        <f t="shared" si="462"/>
        <v>Social_Sciences</v>
      </c>
      <c r="AM783" t="str">
        <f t="shared" si="463"/>
        <v>40_to_64_years</v>
      </c>
      <c r="AN783" t="str">
        <f t="shared" si="464"/>
        <v>87015</v>
      </c>
      <c r="AO783" t="str">
        <f t="shared" si="465"/>
        <v>5079</v>
      </c>
      <c r="AQ783" t="str">
        <f t="shared" si="466"/>
        <v>40_to_64_years_Social_Sciences</v>
      </c>
      <c r="AR783" t="str">
        <f t="shared" si="467"/>
        <v>Minnesota</v>
      </c>
      <c r="AS783" t="str">
        <f t="shared" si="468"/>
        <v>Social_Sciences</v>
      </c>
      <c r="AT783" t="str">
        <f t="shared" si="469"/>
        <v>40_to_64_years</v>
      </c>
      <c r="AU783" t="str">
        <f t="shared" si="470"/>
        <v>87015</v>
      </c>
      <c r="AV783" t="str">
        <f t="shared" si="471"/>
        <v>5079</v>
      </c>
    </row>
    <row r="784" spans="1:48" x14ac:dyDescent="0.3">
      <c r="A784" t="s">
        <v>93</v>
      </c>
      <c r="B784" t="s">
        <v>1573</v>
      </c>
      <c r="C784" t="s">
        <v>35</v>
      </c>
      <c r="D784" t="s">
        <v>75</v>
      </c>
      <c r="E784" t="s">
        <v>1618</v>
      </c>
      <c r="F784" t="s">
        <v>1619</v>
      </c>
      <c r="H784" t="str">
        <f t="shared" si="436"/>
        <v>40 to 64 years_Engineering</v>
      </c>
      <c r="I784" t="str">
        <f t="shared" si="437"/>
        <v>Minnesota</v>
      </c>
      <c r="J784" t="str">
        <f t="shared" si="438"/>
        <v>Engineering</v>
      </c>
      <c r="K784" t="str">
        <f t="shared" si="439"/>
        <v>40 to 64 years</v>
      </c>
      <c r="L784" t="str">
        <f t="shared" si="440"/>
        <v>123,654</v>
      </c>
      <c r="M784" t="str">
        <f t="shared" si="441"/>
        <v>±5,957</v>
      </c>
      <c r="O784" t="str">
        <f t="shared" si="442"/>
        <v>40_to_64_years_Engineering</v>
      </c>
      <c r="P784" t="str">
        <f t="shared" si="443"/>
        <v>Minnesota</v>
      </c>
      <c r="Q784" t="str">
        <f t="shared" si="444"/>
        <v>Engineering</v>
      </c>
      <c r="R784" t="str">
        <f t="shared" si="445"/>
        <v>40_to_64_years</v>
      </c>
      <c r="S784" t="str">
        <f t="shared" si="446"/>
        <v>123,654</v>
      </c>
      <c r="T784" t="str">
        <f t="shared" si="447"/>
        <v>±5,957</v>
      </c>
      <c r="V784" t="str">
        <f t="shared" si="448"/>
        <v>40_to_64_years_Engineering</v>
      </c>
      <c r="W784" t="str">
        <f t="shared" si="449"/>
        <v>Minnesota</v>
      </c>
      <c r="X784" t="str">
        <f t="shared" si="450"/>
        <v>Engineering</v>
      </c>
      <c r="Y784" t="str">
        <f t="shared" si="451"/>
        <v>40_to_64_years</v>
      </c>
      <c r="Z784" t="str">
        <f t="shared" si="452"/>
        <v>123654</v>
      </c>
      <c r="AA784" t="str">
        <f t="shared" si="453"/>
        <v>±5957</v>
      </c>
      <c r="AC784" t="str">
        <f t="shared" si="454"/>
        <v>40_to_64_years_Engineering</v>
      </c>
      <c r="AD784" t="str">
        <f t="shared" si="455"/>
        <v>Minnesota</v>
      </c>
      <c r="AE784" t="str">
        <f t="shared" si="456"/>
        <v>Engineering</v>
      </c>
      <c r="AF784" t="str">
        <f t="shared" si="457"/>
        <v>40_to_64_years</v>
      </c>
      <c r="AG784" t="str">
        <f t="shared" si="458"/>
        <v>123654</v>
      </c>
      <c r="AH784" t="str">
        <f t="shared" si="459"/>
        <v>5957</v>
      </c>
      <c r="AJ784" t="str">
        <f t="shared" si="460"/>
        <v>40_to_64_years_Engineering</v>
      </c>
      <c r="AK784" t="str">
        <f t="shared" si="461"/>
        <v>Minnesota</v>
      </c>
      <c r="AL784" t="str">
        <f t="shared" si="462"/>
        <v>Engineering</v>
      </c>
      <c r="AM784" t="str">
        <f t="shared" si="463"/>
        <v>40_to_64_years</v>
      </c>
      <c r="AN784" t="str">
        <f t="shared" si="464"/>
        <v>123654</v>
      </c>
      <c r="AO784" t="str">
        <f t="shared" si="465"/>
        <v>5957</v>
      </c>
      <c r="AQ784" t="str">
        <f t="shared" si="466"/>
        <v>40_to_64_years_Engineering</v>
      </c>
      <c r="AR784" t="str">
        <f t="shared" si="467"/>
        <v>Minnesota</v>
      </c>
      <c r="AS784" t="str">
        <f t="shared" si="468"/>
        <v>Engineering</v>
      </c>
      <c r="AT784" t="str">
        <f t="shared" si="469"/>
        <v>40_to_64_years</v>
      </c>
      <c r="AU784" t="str">
        <f t="shared" si="470"/>
        <v>123654</v>
      </c>
      <c r="AV784" t="str">
        <f t="shared" si="471"/>
        <v>5957</v>
      </c>
    </row>
    <row r="785" spans="1:48" x14ac:dyDescent="0.3">
      <c r="A785" t="s">
        <v>96</v>
      </c>
      <c r="B785" t="s">
        <v>1573</v>
      </c>
      <c r="C785" t="s">
        <v>39</v>
      </c>
      <c r="D785" t="s">
        <v>75</v>
      </c>
      <c r="E785" t="s">
        <v>1620</v>
      </c>
      <c r="F785" t="s">
        <v>1621</v>
      </c>
      <c r="H785" t="str">
        <f t="shared" si="436"/>
        <v>40 to 64 years_Multidisciplinary Studies</v>
      </c>
      <c r="I785" t="str">
        <f t="shared" si="437"/>
        <v>Minnesota</v>
      </c>
      <c r="J785" t="str">
        <f t="shared" si="438"/>
        <v>Multidisciplinary Studies</v>
      </c>
      <c r="K785" t="str">
        <f t="shared" si="439"/>
        <v>40 to 64 years</v>
      </c>
      <c r="L785" t="str">
        <f t="shared" si="440"/>
        <v>80,229</v>
      </c>
      <c r="M785" t="str">
        <f t="shared" si="441"/>
        <v>±16,362</v>
      </c>
      <c r="O785" t="str">
        <f t="shared" si="442"/>
        <v>40_to_64_years_Multidisciplinary_Studies</v>
      </c>
      <c r="P785" t="str">
        <f t="shared" si="443"/>
        <v>Minnesota</v>
      </c>
      <c r="Q785" t="str">
        <f t="shared" si="444"/>
        <v>Multidisciplinary_Studies</v>
      </c>
      <c r="R785" t="str">
        <f t="shared" si="445"/>
        <v>40_to_64_years</v>
      </c>
      <c r="S785" t="str">
        <f t="shared" si="446"/>
        <v>80,229</v>
      </c>
      <c r="T785" t="str">
        <f t="shared" si="447"/>
        <v>±16,362</v>
      </c>
      <c r="V785" t="str">
        <f t="shared" si="448"/>
        <v>40_to_64_years_Multidisciplinary_Studies</v>
      </c>
      <c r="W785" t="str">
        <f t="shared" si="449"/>
        <v>Minnesota</v>
      </c>
      <c r="X785" t="str">
        <f t="shared" si="450"/>
        <v>Multidisciplinary_Studies</v>
      </c>
      <c r="Y785" t="str">
        <f t="shared" si="451"/>
        <v>40_to_64_years</v>
      </c>
      <c r="Z785" t="str">
        <f t="shared" si="452"/>
        <v>80229</v>
      </c>
      <c r="AA785" t="str">
        <f t="shared" si="453"/>
        <v>±16362</v>
      </c>
      <c r="AC785" t="str">
        <f t="shared" si="454"/>
        <v>40_to_64_years_Multidisciplinary_Studies</v>
      </c>
      <c r="AD785" t="str">
        <f t="shared" si="455"/>
        <v>Minnesota</v>
      </c>
      <c r="AE785" t="str">
        <f t="shared" si="456"/>
        <v>Multidisciplinary_Studies</v>
      </c>
      <c r="AF785" t="str">
        <f t="shared" si="457"/>
        <v>40_to_64_years</v>
      </c>
      <c r="AG785" t="str">
        <f t="shared" si="458"/>
        <v>80229</v>
      </c>
      <c r="AH785" t="str">
        <f t="shared" si="459"/>
        <v>16362</v>
      </c>
      <c r="AJ785" t="str">
        <f t="shared" si="460"/>
        <v>40_to_64_years_Multidisciplinary_Studies</v>
      </c>
      <c r="AK785" t="str">
        <f t="shared" si="461"/>
        <v>Minnesota</v>
      </c>
      <c r="AL785" t="str">
        <f t="shared" si="462"/>
        <v>Multidisciplinary_Studies</v>
      </c>
      <c r="AM785" t="str">
        <f t="shared" si="463"/>
        <v>40_to_64_years</v>
      </c>
      <c r="AN785" t="str">
        <f t="shared" si="464"/>
        <v>80229</v>
      </c>
      <c r="AO785" t="str">
        <f t="shared" si="465"/>
        <v>16362</v>
      </c>
      <c r="AQ785" t="str">
        <f t="shared" si="466"/>
        <v>40_to_64_years_Multidisciplinary_Studies</v>
      </c>
      <c r="AR785" t="str">
        <f t="shared" si="467"/>
        <v>Minnesota</v>
      </c>
      <c r="AS785" t="str">
        <f t="shared" si="468"/>
        <v>Multidisciplinary_Studies</v>
      </c>
      <c r="AT785" t="str">
        <f t="shared" si="469"/>
        <v>40_to_64_years</v>
      </c>
      <c r="AU785" t="str">
        <f t="shared" si="470"/>
        <v>80229</v>
      </c>
      <c r="AV785" t="str">
        <f t="shared" si="471"/>
        <v>16362</v>
      </c>
    </row>
    <row r="786" spans="1:48" x14ac:dyDescent="0.3">
      <c r="A786" t="s">
        <v>99</v>
      </c>
      <c r="B786" t="s">
        <v>1573</v>
      </c>
      <c r="C786" t="s">
        <v>43</v>
      </c>
      <c r="D786" t="s">
        <v>75</v>
      </c>
      <c r="E786" t="s">
        <v>1622</v>
      </c>
      <c r="F786" t="s">
        <v>1623</v>
      </c>
      <c r="H786" t="str">
        <f t="shared" si="436"/>
        <v>40 to 64 years_Science and Engineering Related Fields</v>
      </c>
      <c r="I786" t="str">
        <f t="shared" si="437"/>
        <v>Minnesota</v>
      </c>
      <c r="J786" t="str">
        <f t="shared" si="438"/>
        <v>Science and Engineering Related Fields</v>
      </c>
      <c r="K786" t="str">
        <f t="shared" si="439"/>
        <v>40 to 64 years</v>
      </c>
      <c r="L786" t="str">
        <f t="shared" si="440"/>
        <v>83,278</v>
      </c>
      <c r="M786" t="str">
        <f t="shared" si="441"/>
        <v>±1,913</v>
      </c>
      <c r="O786" t="str">
        <f t="shared" si="442"/>
        <v>40_to_64_years_Science_and_Engineering_Related_Fields</v>
      </c>
      <c r="P786" t="str">
        <f t="shared" si="443"/>
        <v>Minnesota</v>
      </c>
      <c r="Q786" t="str">
        <f t="shared" si="444"/>
        <v>Science_and_Engineering_Related_Fields</v>
      </c>
      <c r="R786" t="str">
        <f t="shared" si="445"/>
        <v>40_to_64_years</v>
      </c>
      <c r="S786" t="str">
        <f t="shared" si="446"/>
        <v>83,278</v>
      </c>
      <c r="T786" t="str">
        <f t="shared" si="447"/>
        <v>±1,913</v>
      </c>
      <c r="V786" t="str">
        <f t="shared" si="448"/>
        <v>40_to_64_years_Science_and_Engineering_Related_Fields</v>
      </c>
      <c r="W786" t="str">
        <f t="shared" si="449"/>
        <v>Minnesota</v>
      </c>
      <c r="X786" t="str">
        <f t="shared" si="450"/>
        <v>Science_and_Engineering_Related_Fields</v>
      </c>
      <c r="Y786" t="str">
        <f t="shared" si="451"/>
        <v>40_to_64_years</v>
      </c>
      <c r="Z786" t="str">
        <f t="shared" si="452"/>
        <v>83278</v>
      </c>
      <c r="AA786" t="str">
        <f t="shared" si="453"/>
        <v>±1913</v>
      </c>
      <c r="AC786" t="str">
        <f t="shared" si="454"/>
        <v>40_to_64_years_Science_and_Engineering_Related_Fields</v>
      </c>
      <c r="AD786" t="str">
        <f t="shared" si="455"/>
        <v>Minnesota</v>
      </c>
      <c r="AE786" t="str">
        <f t="shared" si="456"/>
        <v>Science_and_Engineering_Related_Fields</v>
      </c>
      <c r="AF786" t="str">
        <f t="shared" si="457"/>
        <v>40_to_64_years</v>
      </c>
      <c r="AG786" t="str">
        <f t="shared" si="458"/>
        <v>83278</v>
      </c>
      <c r="AH786" t="str">
        <f t="shared" si="459"/>
        <v>1913</v>
      </c>
      <c r="AJ786" t="str">
        <f t="shared" si="460"/>
        <v>40_to_64_years_Science_and_Engineering_Related_Fields</v>
      </c>
      <c r="AK786" t="str">
        <f t="shared" si="461"/>
        <v>Minnesota</v>
      </c>
      <c r="AL786" t="str">
        <f t="shared" si="462"/>
        <v>Science_and_Engineering_Related_Fields</v>
      </c>
      <c r="AM786" t="str">
        <f t="shared" si="463"/>
        <v>40_to_64_years</v>
      </c>
      <c r="AN786" t="str">
        <f t="shared" si="464"/>
        <v>83278</v>
      </c>
      <c r="AO786" t="str">
        <f t="shared" si="465"/>
        <v>1913</v>
      </c>
      <c r="AQ786" t="str">
        <f t="shared" si="466"/>
        <v>40_to_64_years_Science_and_Engineering_Related_Fields</v>
      </c>
      <c r="AR786" t="str">
        <f t="shared" si="467"/>
        <v>Minnesota</v>
      </c>
      <c r="AS786" t="str">
        <f t="shared" si="468"/>
        <v>Science_and_Engineering_Related_Fields</v>
      </c>
      <c r="AT786" t="str">
        <f t="shared" si="469"/>
        <v>40_to_64_years</v>
      </c>
      <c r="AU786" t="str">
        <f t="shared" si="470"/>
        <v>83278</v>
      </c>
      <c r="AV786" t="str">
        <f t="shared" si="471"/>
        <v>1913</v>
      </c>
    </row>
    <row r="787" spans="1:48" x14ac:dyDescent="0.3">
      <c r="A787" t="s">
        <v>102</v>
      </c>
      <c r="B787" t="s">
        <v>1573</v>
      </c>
      <c r="C787" t="s">
        <v>47</v>
      </c>
      <c r="D787" t="s">
        <v>75</v>
      </c>
      <c r="E787" t="s">
        <v>1624</v>
      </c>
      <c r="F787" t="s">
        <v>1625</v>
      </c>
      <c r="H787" t="str">
        <f t="shared" si="436"/>
        <v>40 to 64 years_Business</v>
      </c>
      <c r="I787" t="str">
        <f t="shared" si="437"/>
        <v>Minnesota</v>
      </c>
      <c r="J787" t="str">
        <f t="shared" si="438"/>
        <v>Business</v>
      </c>
      <c r="K787" t="str">
        <f t="shared" si="439"/>
        <v>40 to 64 years</v>
      </c>
      <c r="L787" t="str">
        <f t="shared" si="440"/>
        <v>97,716</v>
      </c>
      <c r="M787" t="str">
        <f t="shared" si="441"/>
        <v>±4,867</v>
      </c>
      <c r="O787" t="str">
        <f t="shared" si="442"/>
        <v>40_to_64_years_Business</v>
      </c>
      <c r="P787" t="str">
        <f t="shared" si="443"/>
        <v>Minnesota</v>
      </c>
      <c r="Q787" t="str">
        <f t="shared" si="444"/>
        <v>Business</v>
      </c>
      <c r="R787" t="str">
        <f t="shared" si="445"/>
        <v>40_to_64_years</v>
      </c>
      <c r="S787" t="str">
        <f t="shared" si="446"/>
        <v>97,716</v>
      </c>
      <c r="T787" t="str">
        <f t="shared" si="447"/>
        <v>±4,867</v>
      </c>
      <c r="V787" t="str">
        <f t="shared" si="448"/>
        <v>40_to_64_years_Business</v>
      </c>
      <c r="W787" t="str">
        <f t="shared" si="449"/>
        <v>Minnesota</v>
      </c>
      <c r="X787" t="str">
        <f t="shared" si="450"/>
        <v>Business</v>
      </c>
      <c r="Y787" t="str">
        <f t="shared" si="451"/>
        <v>40_to_64_years</v>
      </c>
      <c r="Z787" t="str">
        <f t="shared" si="452"/>
        <v>97716</v>
      </c>
      <c r="AA787" t="str">
        <f t="shared" si="453"/>
        <v>±4867</v>
      </c>
      <c r="AC787" t="str">
        <f t="shared" si="454"/>
        <v>40_to_64_years_Business</v>
      </c>
      <c r="AD787" t="str">
        <f t="shared" si="455"/>
        <v>Minnesota</v>
      </c>
      <c r="AE787" t="str">
        <f t="shared" si="456"/>
        <v>Business</v>
      </c>
      <c r="AF787" t="str">
        <f t="shared" si="457"/>
        <v>40_to_64_years</v>
      </c>
      <c r="AG787" t="str">
        <f t="shared" si="458"/>
        <v>97716</v>
      </c>
      <c r="AH787" t="str">
        <f t="shared" si="459"/>
        <v>4867</v>
      </c>
      <c r="AJ787" t="str">
        <f t="shared" si="460"/>
        <v>40_to_64_years_Business</v>
      </c>
      <c r="AK787" t="str">
        <f t="shared" si="461"/>
        <v>Minnesota</v>
      </c>
      <c r="AL787" t="str">
        <f t="shared" si="462"/>
        <v>Business</v>
      </c>
      <c r="AM787" t="str">
        <f t="shared" si="463"/>
        <v>40_to_64_years</v>
      </c>
      <c r="AN787" t="str">
        <f t="shared" si="464"/>
        <v>97716</v>
      </c>
      <c r="AO787" t="str">
        <f t="shared" si="465"/>
        <v>4867</v>
      </c>
      <c r="AQ787" t="str">
        <f t="shared" si="466"/>
        <v>40_to_64_years_Business</v>
      </c>
      <c r="AR787" t="str">
        <f t="shared" si="467"/>
        <v>Minnesota</v>
      </c>
      <c r="AS787" t="str">
        <f t="shared" si="468"/>
        <v>Business</v>
      </c>
      <c r="AT787" t="str">
        <f t="shared" si="469"/>
        <v>40_to_64_years</v>
      </c>
      <c r="AU787" t="str">
        <f t="shared" si="470"/>
        <v>97716</v>
      </c>
      <c r="AV787" t="str">
        <f t="shared" si="471"/>
        <v>4867</v>
      </c>
    </row>
    <row r="788" spans="1:48" x14ac:dyDescent="0.3">
      <c r="A788" t="s">
        <v>105</v>
      </c>
      <c r="B788" t="s">
        <v>1573</v>
      </c>
      <c r="C788" t="s">
        <v>51</v>
      </c>
      <c r="D788" t="s">
        <v>75</v>
      </c>
      <c r="E788" t="s">
        <v>1626</v>
      </c>
      <c r="F788" t="s">
        <v>1627</v>
      </c>
      <c r="H788" t="str">
        <f t="shared" si="436"/>
        <v>40 to 64 years_Education</v>
      </c>
      <c r="I788" t="str">
        <f t="shared" si="437"/>
        <v>Minnesota</v>
      </c>
      <c r="J788" t="str">
        <f t="shared" si="438"/>
        <v>Education</v>
      </c>
      <c r="K788" t="str">
        <f t="shared" si="439"/>
        <v>40 to 64 years</v>
      </c>
      <c r="L788" t="str">
        <f t="shared" si="440"/>
        <v>66,150</v>
      </c>
      <c r="M788" t="str">
        <f t="shared" si="441"/>
        <v>±2,744</v>
      </c>
      <c r="O788" t="str">
        <f t="shared" si="442"/>
        <v>40_to_64_years_Education</v>
      </c>
      <c r="P788" t="str">
        <f t="shared" si="443"/>
        <v>Minnesota</v>
      </c>
      <c r="Q788" t="str">
        <f t="shared" si="444"/>
        <v>Education</v>
      </c>
      <c r="R788" t="str">
        <f t="shared" si="445"/>
        <v>40_to_64_years</v>
      </c>
      <c r="S788" t="str">
        <f t="shared" si="446"/>
        <v>66,150</v>
      </c>
      <c r="T788" t="str">
        <f t="shared" si="447"/>
        <v>±2,744</v>
      </c>
      <c r="V788" t="str">
        <f t="shared" si="448"/>
        <v>40_to_64_years_Education</v>
      </c>
      <c r="W788" t="str">
        <f t="shared" si="449"/>
        <v>Minnesota</v>
      </c>
      <c r="X788" t="str">
        <f t="shared" si="450"/>
        <v>Education</v>
      </c>
      <c r="Y788" t="str">
        <f t="shared" si="451"/>
        <v>40_to_64_years</v>
      </c>
      <c r="Z788" t="str">
        <f t="shared" si="452"/>
        <v>66150</v>
      </c>
      <c r="AA788" t="str">
        <f t="shared" si="453"/>
        <v>±2744</v>
      </c>
      <c r="AC788" t="str">
        <f t="shared" si="454"/>
        <v>40_to_64_years_Education</v>
      </c>
      <c r="AD788" t="str">
        <f t="shared" si="455"/>
        <v>Minnesota</v>
      </c>
      <c r="AE788" t="str">
        <f t="shared" si="456"/>
        <v>Education</v>
      </c>
      <c r="AF788" t="str">
        <f t="shared" si="457"/>
        <v>40_to_64_years</v>
      </c>
      <c r="AG788" t="str">
        <f t="shared" si="458"/>
        <v>66150</v>
      </c>
      <c r="AH788" t="str">
        <f t="shared" si="459"/>
        <v>2744</v>
      </c>
      <c r="AJ788" t="str">
        <f t="shared" si="460"/>
        <v>40_to_64_years_Education</v>
      </c>
      <c r="AK788" t="str">
        <f t="shared" si="461"/>
        <v>Minnesota</v>
      </c>
      <c r="AL788" t="str">
        <f t="shared" si="462"/>
        <v>Education</v>
      </c>
      <c r="AM788" t="str">
        <f t="shared" si="463"/>
        <v>40_to_64_years</v>
      </c>
      <c r="AN788" t="str">
        <f t="shared" si="464"/>
        <v>66150</v>
      </c>
      <c r="AO788" t="str">
        <f t="shared" si="465"/>
        <v>2744</v>
      </c>
      <c r="AQ788" t="str">
        <f t="shared" si="466"/>
        <v>40_to_64_years_Education</v>
      </c>
      <c r="AR788" t="str">
        <f t="shared" si="467"/>
        <v>Minnesota</v>
      </c>
      <c r="AS788" t="str">
        <f t="shared" si="468"/>
        <v>Education</v>
      </c>
      <c r="AT788" t="str">
        <f t="shared" si="469"/>
        <v>40_to_64_years</v>
      </c>
      <c r="AU788" t="str">
        <f t="shared" si="470"/>
        <v>66150</v>
      </c>
      <c r="AV788" t="str">
        <f t="shared" si="471"/>
        <v>2744</v>
      </c>
    </row>
    <row r="789" spans="1:48" x14ac:dyDescent="0.3">
      <c r="A789" t="s">
        <v>108</v>
      </c>
      <c r="B789" t="s">
        <v>1573</v>
      </c>
      <c r="C789" t="s">
        <v>55</v>
      </c>
      <c r="D789" t="s">
        <v>75</v>
      </c>
      <c r="E789" t="s">
        <v>1628</v>
      </c>
      <c r="F789" t="s">
        <v>1629</v>
      </c>
      <c r="H789" t="str">
        <f t="shared" si="436"/>
        <v>40 to 64 years_Literature and Languages</v>
      </c>
      <c r="I789" t="str">
        <f t="shared" si="437"/>
        <v>Minnesota</v>
      </c>
      <c r="J789" t="str">
        <f t="shared" si="438"/>
        <v>Literature and Languages</v>
      </c>
      <c r="K789" t="str">
        <f t="shared" si="439"/>
        <v>40 to 64 years</v>
      </c>
      <c r="L789" t="str">
        <f t="shared" si="440"/>
        <v>69,758</v>
      </c>
      <c r="M789" t="str">
        <f t="shared" si="441"/>
        <v>±4,736</v>
      </c>
      <c r="O789" t="str">
        <f t="shared" si="442"/>
        <v>40_to_64_years_Literature_and_Languages</v>
      </c>
      <c r="P789" t="str">
        <f t="shared" si="443"/>
        <v>Minnesota</v>
      </c>
      <c r="Q789" t="str">
        <f t="shared" si="444"/>
        <v>Literature_and_Languages</v>
      </c>
      <c r="R789" t="str">
        <f t="shared" si="445"/>
        <v>40_to_64_years</v>
      </c>
      <c r="S789" t="str">
        <f t="shared" si="446"/>
        <v>69,758</v>
      </c>
      <c r="T789" t="str">
        <f t="shared" si="447"/>
        <v>±4,736</v>
      </c>
      <c r="V789" t="str">
        <f t="shared" si="448"/>
        <v>40_to_64_years_Literature_and_Languages</v>
      </c>
      <c r="W789" t="str">
        <f t="shared" si="449"/>
        <v>Minnesota</v>
      </c>
      <c r="X789" t="str">
        <f t="shared" si="450"/>
        <v>Literature_and_Languages</v>
      </c>
      <c r="Y789" t="str">
        <f t="shared" si="451"/>
        <v>40_to_64_years</v>
      </c>
      <c r="Z789" t="str">
        <f t="shared" si="452"/>
        <v>69758</v>
      </c>
      <c r="AA789" t="str">
        <f t="shared" si="453"/>
        <v>±4736</v>
      </c>
      <c r="AC789" t="str">
        <f t="shared" si="454"/>
        <v>40_to_64_years_Literature_and_Languages</v>
      </c>
      <c r="AD789" t="str">
        <f t="shared" si="455"/>
        <v>Minnesota</v>
      </c>
      <c r="AE789" t="str">
        <f t="shared" si="456"/>
        <v>Literature_and_Languages</v>
      </c>
      <c r="AF789" t="str">
        <f t="shared" si="457"/>
        <v>40_to_64_years</v>
      </c>
      <c r="AG789" t="str">
        <f t="shared" si="458"/>
        <v>69758</v>
      </c>
      <c r="AH789" t="str">
        <f t="shared" si="459"/>
        <v>4736</v>
      </c>
      <c r="AJ789" t="str">
        <f t="shared" si="460"/>
        <v>40_to_64_years_Literature_and_Languages</v>
      </c>
      <c r="AK789" t="str">
        <f t="shared" si="461"/>
        <v>Minnesota</v>
      </c>
      <c r="AL789" t="str">
        <f t="shared" si="462"/>
        <v>Literature_and_Languages</v>
      </c>
      <c r="AM789" t="str">
        <f t="shared" si="463"/>
        <v>40_to_64_years</v>
      </c>
      <c r="AN789" t="str">
        <f t="shared" si="464"/>
        <v>69758</v>
      </c>
      <c r="AO789" t="str">
        <f t="shared" si="465"/>
        <v>4736</v>
      </c>
      <c r="AQ789" t="str">
        <f t="shared" si="466"/>
        <v>40_to_64_years_Literature_and_Languages</v>
      </c>
      <c r="AR789" t="str">
        <f t="shared" si="467"/>
        <v>Minnesota</v>
      </c>
      <c r="AS789" t="str">
        <f t="shared" si="468"/>
        <v>Literature_and_Languages</v>
      </c>
      <c r="AT789" t="str">
        <f t="shared" si="469"/>
        <v>40_to_64_years</v>
      </c>
      <c r="AU789" t="str">
        <f t="shared" si="470"/>
        <v>69758</v>
      </c>
      <c r="AV789" t="str">
        <f t="shared" si="471"/>
        <v>4736</v>
      </c>
    </row>
    <row r="790" spans="1:48" x14ac:dyDescent="0.3">
      <c r="A790" t="s">
        <v>111</v>
      </c>
      <c r="B790" t="s">
        <v>1573</v>
      </c>
      <c r="C790" t="s">
        <v>59</v>
      </c>
      <c r="D790" t="s">
        <v>75</v>
      </c>
      <c r="E790" t="s">
        <v>1630</v>
      </c>
      <c r="F790" t="s">
        <v>1631</v>
      </c>
      <c r="H790" t="str">
        <f t="shared" si="436"/>
        <v>40 to 64 years_Liberal Arts and History</v>
      </c>
      <c r="I790" t="str">
        <f t="shared" si="437"/>
        <v>Minnesota</v>
      </c>
      <c r="J790" t="str">
        <f t="shared" si="438"/>
        <v>Liberal Arts and History</v>
      </c>
      <c r="K790" t="str">
        <f t="shared" si="439"/>
        <v>40 to 64 years</v>
      </c>
      <c r="L790" t="str">
        <f t="shared" si="440"/>
        <v>71,560</v>
      </c>
      <c r="M790" t="str">
        <f t="shared" si="441"/>
        <v>±3,834</v>
      </c>
      <c r="O790" t="str">
        <f t="shared" si="442"/>
        <v>40_to_64_years_Liberal_Arts_and_History</v>
      </c>
      <c r="P790" t="str">
        <f t="shared" si="443"/>
        <v>Minnesota</v>
      </c>
      <c r="Q790" t="str">
        <f t="shared" si="444"/>
        <v>Liberal_Arts_and_History</v>
      </c>
      <c r="R790" t="str">
        <f t="shared" si="445"/>
        <v>40_to_64_years</v>
      </c>
      <c r="S790" t="str">
        <f t="shared" si="446"/>
        <v>71,560</v>
      </c>
      <c r="T790" t="str">
        <f t="shared" si="447"/>
        <v>±3,834</v>
      </c>
      <c r="V790" t="str">
        <f t="shared" si="448"/>
        <v>40_to_64_years_Liberal_Arts_and_History</v>
      </c>
      <c r="W790" t="str">
        <f t="shared" si="449"/>
        <v>Minnesota</v>
      </c>
      <c r="X790" t="str">
        <f t="shared" si="450"/>
        <v>Liberal_Arts_and_History</v>
      </c>
      <c r="Y790" t="str">
        <f t="shared" si="451"/>
        <v>40_to_64_years</v>
      </c>
      <c r="Z790" t="str">
        <f t="shared" si="452"/>
        <v>71560</v>
      </c>
      <c r="AA790" t="str">
        <f t="shared" si="453"/>
        <v>±3834</v>
      </c>
      <c r="AC790" t="str">
        <f t="shared" si="454"/>
        <v>40_to_64_years_Liberal_Arts_and_History</v>
      </c>
      <c r="AD790" t="str">
        <f t="shared" si="455"/>
        <v>Minnesota</v>
      </c>
      <c r="AE790" t="str">
        <f t="shared" si="456"/>
        <v>Liberal_Arts_and_History</v>
      </c>
      <c r="AF790" t="str">
        <f t="shared" si="457"/>
        <v>40_to_64_years</v>
      </c>
      <c r="AG790" t="str">
        <f t="shared" si="458"/>
        <v>71560</v>
      </c>
      <c r="AH790" t="str">
        <f t="shared" si="459"/>
        <v>3834</v>
      </c>
      <c r="AJ790" t="str">
        <f t="shared" si="460"/>
        <v>40_to_64_years_Liberal_Arts_and_History</v>
      </c>
      <c r="AK790" t="str">
        <f t="shared" si="461"/>
        <v>Minnesota</v>
      </c>
      <c r="AL790" t="str">
        <f t="shared" si="462"/>
        <v>Liberal_Arts_and_History</v>
      </c>
      <c r="AM790" t="str">
        <f t="shared" si="463"/>
        <v>40_to_64_years</v>
      </c>
      <c r="AN790" t="str">
        <f t="shared" si="464"/>
        <v>71560</v>
      </c>
      <c r="AO790" t="str">
        <f t="shared" si="465"/>
        <v>3834</v>
      </c>
      <c r="AQ790" t="str">
        <f t="shared" si="466"/>
        <v>40_to_64_years_Liberal_Arts_and_History</v>
      </c>
      <c r="AR790" t="str">
        <f t="shared" si="467"/>
        <v>Minnesota</v>
      </c>
      <c r="AS790" t="str">
        <f t="shared" si="468"/>
        <v>Liberal_Arts_and_History</v>
      </c>
      <c r="AT790" t="str">
        <f t="shared" si="469"/>
        <v>40_to_64_years</v>
      </c>
      <c r="AU790" t="str">
        <f t="shared" si="470"/>
        <v>71560</v>
      </c>
      <c r="AV790" t="str">
        <f t="shared" si="471"/>
        <v>3834</v>
      </c>
    </row>
    <row r="791" spans="1:48" x14ac:dyDescent="0.3">
      <c r="A791" t="s">
        <v>114</v>
      </c>
      <c r="B791" t="s">
        <v>1573</v>
      </c>
      <c r="C791" t="s">
        <v>63</v>
      </c>
      <c r="D791" t="s">
        <v>75</v>
      </c>
      <c r="E791" t="s">
        <v>1632</v>
      </c>
      <c r="F791" t="s">
        <v>1633</v>
      </c>
      <c r="H791" t="str">
        <f t="shared" si="436"/>
        <v>40 to 64 years_Visual and Performing Arts</v>
      </c>
      <c r="I791" t="str">
        <f t="shared" si="437"/>
        <v>Minnesota</v>
      </c>
      <c r="J791" t="str">
        <f t="shared" si="438"/>
        <v>Visual and Performing Arts</v>
      </c>
      <c r="K791" t="str">
        <f t="shared" si="439"/>
        <v>40 to 64 years</v>
      </c>
      <c r="L791" t="str">
        <f t="shared" si="440"/>
        <v>61,980</v>
      </c>
      <c r="M791" t="str">
        <f t="shared" si="441"/>
        <v>±3,368</v>
      </c>
      <c r="O791" t="str">
        <f t="shared" si="442"/>
        <v>40_to_64_years_Visual_and_Performing_Arts</v>
      </c>
      <c r="P791" t="str">
        <f t="shared" si="443"/>
        <v>Minnesota</v>
      </c>
      <c r="Q791" t="str">
        <f t="shared" si="444"/>
        <v>Visual_and_Performing_Arts</v>
      </c>
      <c r="R791" t="str">
        <f t="shared" si="445"/>
        <v>40_to_64_years</v>
      </c>
      <c r="S791" t="str">
        <f t="shared" si="446"/>
        <v>61,980</v>
      </c>
      <c r="T791" t="str">
        <f t="shared" si="447"/>
        <v>±3,368</v>
      </c>
      <c r="V791" t="str">
        <f t="shared" si="448"/>
        <v>40_to_64_years_Visual_and_Performing_Arts</v>
      </c>
      <c r="W791" t="str">
        <f t="shared" si="449"/>
        <v>Minnesota</v>
      </c>
      <c r="X791" t="str">
        <f t="shared" si="450"/>
        <v>Visual_and_Performing_Arts</v>
      </c>
      <c r="Y791" t="str">
        <f t="shared" si="451"/>
        <v>40_to_64_years</v>
      </c>
      <c r="Z791" t="str">
        <f t="shared" si="452"/>
        <v>61980</v>
      </c>
      <c r="AA791" t="str">
        <f t="shared" si="453"/>
        <v>±3368</v>
      </c>
      <c r="AC791" t="str">
        <f t="shared" si="454"/>
        <v>40_to_64_years_Visual_and_Performing_Arts</v>
      </c>
      <c r="AD791" t="str">
        <f t="shared" si="455"/>
        <v>Minnesota</v>
      </c>
      <c r="AE791" t="str">
        <f t="shared" si="456"/>
        <v>Visual_and_Performing_Arts</v>
      </c>
      <c r="AF791" t="str">
        <f t="shared" si="457"/>
        <v>40_to_64_years</v>
      </c>
      <c r="AG791" t="str">
        <f t="shared" si="458"/>
        <v>61980</v>
      </c>
      <c r="AH791" t="str">
        <f t="shared" si="459"/>
        <v>3368</v>
      </c>
      <c r="AJ791" t="str">
        <f t="shared" si="460"/>
        <v>40_to_64_years_Visual_and_Performing_Arts</v>
      </c>
      <c r="AK791" t="str">
        <f t="shared" si="461"/>
        <v>Minnesota</v>
      </c>
      <c r="AL791" t="str">
        <f t="shared" si="462"/>
        <v>Visual_and_Performing_Arts</v>
      </c>
      <c r="AM791" t="str">
        <f t="shared" si="463"/>
        <v>40_to_64_years</v>
      </c>
      <c r="AN791" t="str">
        <f t="shared" si="464"/>
        <v>61980</v>
      </c>
      <c r="AO791" t="str">
        <f t="shared" si="465"/>
        <v>3368</v>
      </c>
      <c r="AQ791" t="str">
        <f t="shared" si="466"/>
        <v>40_to_64_years_Visual_and_Performing_Arts</v>
      </c>
      <c r="AR791" t="str">
        <f t="shared" si="467"/>
        <v>Minnesota</v>
      </c>
      <c r="AS791" t="str">
        <f t="shared" si="468"/>
        <v>Visual_and_Performing_Arts</v>
      </c>
      <c r="AT791" t="str">
        <f t="shared" si="469"/>
        <v>40_to_64_years</v>
      </c>
      <c r="AU791" t="str">
        <f t="shared" si="470"/>
        <v>61980</v>
      </c>
      <c r="AV791" t="str">
        <f t="shared" si="471"/>
        <v>3368</v>
      </c>
    </row>
    <row r="792" spans="1:48" x14ac:dyDescent="0.3">
      <c r="A792" t="s">
        <v>117</v>
      </c>
      <c r="B792" t="s">
        <v>1573</v>
      </c>
      <c r="C792" t="s">
        <v>67</v>
      </c>
      <c r="D792" t="s">
        <v>75</v>
      </c>
      <c r="E792" t="s">
        <v>1634</v>
      </c>
      <c r="F792" t="s">
        <v>1635</v>
      </c>
      <c r="H792" t="str">
        <f t="shared" si="436"/>
        <v>40 to 64 years_Communications</v>
      </c>
      <c r="I792" t="str">
        <f t="shared" si="437"/>
        <v>Minnesota</v>
      </c>
      <c r="J792" t="str">
        <f t="shared" si="438"/>
        <v>Communications</v>
      </c>
      <c r="K792" t="str">
        <f t="shared" si="439"/>
        <v>40 to 64 years</v>
      </c>
      <c r="L792" t="str">
        <f t="shared" si="440"/>
        <v>80,154</v>
      </c>
      <c r="M792" t="str">
        <f t="shared" si="441"/>
        <v>±6,578</v>
      </c>
      <c r="O792" t="str">
        <f t="shared" si="442"/>
        <v>40_to_64_years_Communications</v>
      </c>
      <c r="P792" t="str">
        <f t="shared" si="443"/>
        <v>Minnesota</v>
      </c>
      <c r="Q792" t="str">
        <f t="shared" si="444"/>
        <v>Communications</v>
      </c>
      <c r="R792" t="str">
        <f t="shared" si="445"/>
        <v>40_to_64_years</v>
      </c>
      <c r="S792" t="str">
        <f t="shared" si="446"/>
        <v>80,154</v>
      </c>
      <c r="T792" t="str">
        <f t="shared" si="447"/>
        <v>±6,578</v>
      </c>
      <c r="V792" t="str">
        <f t="shared" si="448"/>
        <v>40_to_64_years_Communications</v>
      </c>
      <c r="W792" t="str">
        <f t="shared" si="449"/>
        <v>Minnesota</v>
      </c>
      <c r="X792" t="str">
        <f t="shared" si="450"/>
        <v>Communications</v>
      </c>
      <c r="Y792" t="str">
        <f t="shared" si="451"/>
        <v>40_to_64_years</v>
      </c>
      <c r="Z792" t="str">
        <f t="shared" si="452"/>
        <v>80154</v>
      </c>
      <c r="AA792" t="str">
        <f t="shared" si="453"/>
        <v>±6578</v>
      </c>
      <c r="AC792" t="str">
        <f t="shared" si="454"/>
        <v>40_to_64_years_Communications</v>
      </c>
      <c r="AD792" t="str">
        <f t="shared" si="455"/>
        <v>Minnesota</v>
      </c>
      <c r="AE792" t="str">
        <f t="shared" si="456"/>
        <v>Communications</v>
      </c>
      <c r="AF792" t="str">
        <f t="shared" si="457"/>
        <v>40_to_64_years</v>
      </c>
      <c r="AG792" t="str">
        <f t="shared" si="458"/>
        <v>80154</v>
      </c>
      <c r="AH792" t="str">
        <f t="shared" si="459"/>
        <v>6578</v>
      </c>
      <c r="AJ792" t="str">
        <f t="shared" si="460"/>
        <v>40_to_64_years_Communications</v>
      </c>
      <c r="AK792" t="str">
        <f t="shared" si="461"/>
        <v>Minnesota</v>
      </c>
      <c r="AL792" t="str">
        <f t="shared" si="462"/>
        <v>Communications</v>
      </c>
      <c r="AM792" t="str">
        <f t="shared" si="463"/>
        <v>40_to_64_years</v>
      </c>
      <c r="AN792" t="str">
        <f t="shared" si="464"/>
        <v>80154</v>
      </c>
      <c r="AO792" t="str">
        <f t="shared" si="465"/>
        <v>6578</v>
      </c>
      <c r="AQ792" t="str">
        <f t="shared" si="466"/>
        <v>40_to_64_years_Communications</v>
      </c>
      <c r="AR792" t="str">
        <f t="shared" si="467"/>
        <v>Minnesota</v>
      </c>
      <c r="AS792" t="str">
        <f t="shared" si="468"/>
        <v>Communications</v>
      </c>
      <c r="AT792" t="str">
        <f t="shared" si="469"/>
        <v>40_to_64_years</v>
      </c>
      <c r="AU792" t="str">
        <f t="shared" si="470"/>
        <v>80154</v>
      </c>
      <c r="AV792" t="str">
        <f t="shared" si="471"/>
        <v>6578</v>
      </c>
    </row>
    <row r="793" spans="1:48" x14ac:dyDescent="0.3">
      <c r="A793" t="s">
        <v>120</v>
      </c>
      <c r="B793" t="s">
        <v>1573</v>
      </c>
      <c r="C793" t="s">
        <v>71</v>
      </c>
      <c r="D793" t="s">
        <v>75</v>
      </c>
      <c r="E793" t="s">
        <v>1636</v>
      </c>
      <c r="F793" t="s">
        <v>1637</v>
      </c>
      <c r="H793" t="str">
        <f t="shared" si="436"/>
        <v>40 to 64 years_Other</v>
      </c>
      <c r="I793" t="str">
        <f t="shared" si="437"/>
        <v>Minnesota</v>
      </c>
      <c r="J793" t="str">
        <f t="shared" si="438"/>
        <v>Other</v>
      </c>
      <c r="K793" t="str">
        <f t="shared" si="439"/>
        <v>40 to 64 years</v>
      </c>
      <c r="L793" t="str">
        <f t="shared" si="440"/>
        <v>70,995</v>
      </c>
      <c r="M793" t="str">
        <f t="shared" si="441"/>
        <v>±3,952</v>
      </c>
      <c r="O793" t="str">
        <f t="shared" si="442"/>
        <v>40_to_64_years_Other</v>
      </c>
      <c r="P793" t="str">
        <f t="shared" si="443"/>
        <v>Minnesota</v>
      </c>
      <c r="Q793" t="str">
        <f t="shared" si="444"/>
        <v>Other</v>
      </c>
      <c r="R793" t="str">
        <f t="shared" si="445"/>
        <v>40_to_64_years</v>
      </c>
      <c r="S793" t="str">
        <f t="shared" si="446"/>
        <v>70,995</v>
      </c>
      <c r="T793" t="str">
        <f t="shared" si="447"/>
        <v>±3,952</v>
      </c>
      <c r="V793" t="str">
        <f t="shared" si="448"/>
        <v>40_to_64_years_Other</v>
      </c>
      <c r="W793" t="str">
        <f t="shared" si="449"/>
        <v>Minnesota</v>
      </c>
      <c r="X793" t="str">
        <f t="shared" si="450"/>
        <v>Other</v>
      </c>
      <c r="Y793" t="str">
        <f t="shared" si="451"/>
        <v>40_to_64_years</v>
      </c>
      <c r="Z793" t="str">
        <f t="shared" si="452"/>
        <v>70995</v>
      </c>
      <c r="AA793" t="str">
        <f t="shared" si="453"/>
        <v>±3952</v>
      </c>
      <c r="AC793" t="str">
        <f t="shared" si="454"/>
        <v>40_to_64_years_Other</v>
      </c>
      <c r="AD793" t="str">
        <f t="shared" si="455"/>
        <v>Minnesota</v>
      </c>
      <c r="AE793" t="str">
        <f t="shared" si="456"/>
        <v>Other</v>
      </c>
      <c r="AF793" t="str">
        <f t="shared" si="457"/>
        <v>40_to_64_years</v>
      </c>
      <c r="AG793" t="str">
        <f t="shared" si="458"/>
        <v>70995</v>
      </c>
      <c r="AH793" t="str">
        <f t="shared" si="459"/>
        <v>3952</v>
      </c>
      <c r="AJ793" t="str">
        <f t="shared" si="460"/>
        <v>40_to_64_years_Other</v>
      </c>
      <c r="AK793" t="str">
        <f t="shared" si="461"/>
        <v>Minnesota</v>
      </c>
      <c r="AL793" t="str">
        <f t="shared" si="462"/>
        <v>Other</v>
      </c>
      <c r="AM793" t="str">
        <f t="shared" si="463"/>
        <v>40_to_64_years</v>
      </c>
      <c r="AN793" t="str">
        <f t="shared" si="464"/>
        <v>70995</v>
      </c>
      <c r="AO793" t="str">
        <f t="shared" si="465"/>
        <v>3952</v>
      </c>
      <c r="AQ793" t="str">
        <f t="shared" si="466"/>
        <v>40_to_64_years_Other</v>
      </c>
      <c r="AR793" t="str">
        <f t="shared" si="467"/>
        <v>Minnesota</v>
      </c>
      <c r="AS793" t="str">
        <f t="shared" si="468"/>
        <v>Other</v>
      </c>
      <c r="AT793" t="str">
        <f t="shared" si="469"/>
        <v>40_to_64_years</v>
      </c>
      <c r="AU793" t="str">
        <f t="shared" si="470"/>
        <v>70995</v>
      </c>
      <c r="AV793" t="str">
        <f t="shared" si="471"/>
        <v>3952</v>
      </c>
    </row>
    <row r="794" spans="1:48" x14ac:dyDescent="0.3">
      <c r="A794" t="s">
        <v>6</v>
      </c>
      <c r="B794" t="s">
        <v>1638</v>
      </c>
      <c r="C794" t="s">
        <v>6</v>
      </c>
      <c r="D794" t="s">
        <v>6</v>
      </c>
      <c r="E794" t="s">
        <v>814</v>
      </c>
      <c r="F794" t="s">
        <v>1639</v>
      </c>
      <c r="H794" t="str">
        <f t="shared" si="436"/>
        <v>Total</v>
      </c>
      <c r="I794" t="str">
        <f t="shared" si="437"/>
        <v>Mississippi</v>
      </c>
      <c r="J794" t="str">
        <f t="shared" si="438"/>
        <v>Total</v>
      </c>
      <c r="K794" t="str">
        <f t="shared" si="439"/>
        <v>Total</v>
      </c>
      <c r="L794" t="str">
        <f t="shared" si="440"/>
        <v>54,066</v>
      </c>
      <c r="M794" t="str">
        <f t="shared" si="441"/>
        <v>±1,368</v>
      </c>
      <c r="O794" t="str">
        <f t="shared" si="442"/>
        <v>Total</v>
      </c>
      <c r="P794" t="str">
        <f t="shared" si="443"/>
        <v>Mississippi</v>
      </c>
      <c r="Q794" t="str">
        <f t="shared" si="444"/>
        <v>Total</v>
      </c>
      <c r="R794" t="str">
        <f t="shared" si="445"/>
        <v>Total</v>
      </c>
      <c r="S794" t="str">
        <f t="shared" si="446"/>
        <v>54,066</v>
      </c>
      <c r="T794" t="str">
        <f t="shared" si="447"/>
        <v>±1,368</v>
      </c>
      <c r="V794" t="str">
        <f t="shared" si="448"/>
        <v>Total</v>
      </c>
      <c r="W794" t="str">
        <f t="shared" si="449"/>
        <v>Mississippi</v>
      </c>
      <c r="X794" t="str">
        <f t="shared" si="450"/>
        <v>Total</v>
      </c>
      <c r="Y794" t="str">
        <f t="shared" si="451"/>
        <v>Total</v>
      </c>
      <c r="Z794" t="str">
        <f t="shared" si="452"/>
        <v>54066</v>
      </c>
      <c r="AA794" t="str">
        <f t="shared" si="453"/>
        <v>±1368</v>
      </c>
      <c r="AC794" t="str">
        <f t="shared" si="454"/>
        <v>Total</v>
      </c>
      <c r="AD794" t="str">
        <f t="shared" si="455"/>
        <v>Mississippi</v>
      </c>
      <c r="AE794" t="str">
        <f t="shared" si="456"/>
        <v>Total</v>
      </c>
      <c r="AF794" t="str">
        <f t="shared" si="457"/>
        <v>Total</v>
      </c>
      <c r="AG794" t="str">
        <f t="shared" si="458"/>
        <v>54066</v>
      </c>
      <c r="AH794" t="str">
        <f t="shared" si="459"/>
        <v>1368</v>
      </c>
      <c r="AJ794" t="str">
        <f t="shared" si="460"/>
        <v>Total</v>
      </c>
      <c r="AK794" t="str">
        <f t="shared" si="461"/>
        <v>Mississippi</v>
      </c>
      <c r="AL794" t="str">
        <f t="shared" si="462"/>
        <v>Total</v>
      </c>
      <c r="AM794" t="str">
        <f t="shared" si="463"/>
        <v>Total</v>
      </c>
      <c r="AN794" t="str">
        <f t="shared" si="464"/>
        <v>54066</v>
      </c>
      <c r="AO794" t="str">
        <f t="shared" si="465"/>
        <v>1368</v>
      </c>
      <c r="AQ794" t="str">
        <f t="shared" si="466"/>
        <v>Total</v>
      </c>
      <c r="AR794" t="str">
        <f t="shared" si="467"/>
        <v>Mississippi</v>
      </c>
      <c r="AS794" t="str">
        <f t="shared" si="468"/>
        <v>Total</v>
      </c>
      <c r="AT794" t="str">
        <f t="shared" si="469"/>
        <v>Total</v>
      </c>
      <c r="AU794" t="str">
        <f t="shared" si="470"/>
        <v>54066</v>
      </c>
      <c r="AV794" t="str">
        <f t="shared" si="471"/>
        <v>1368</v>
      </c>
    </row>
    <row r="795" spans="1:48" x14ac:dyDescent="0.3">
      <c r="A795" t="s">
        <v>10</v>
      </c>
      <c r="B795" t="s">
        <v>1638</v>
      </c>
      <c r="C795" t="s">
        <v>11</v>
      </c>
      <c r="D795" t="s">
        <v>11</v>
      </c>
      <c r="E795" t="s">
        <v>1640</v>
      </c>
      <c r="F795" t="s">
        <v>1641</v>
      </c>
      <c r="H795" t="str">
        <f t="shared" si="436"/>
        <v>25 to 39 years_25 to 39 years</v>
      </c>
      <c r="I795" t="str">
        <f t="shared" si="437"/>
        <v>Mississippi</v>
      </c>
      <c r="J795" t="str">
        <f t="shared" si="438"/>
        <v>25 to 39 years</v>
      </c>
      <c r="K795" t="str">
        <f t="shared" si="439"/>
        <v>25 to 39 years</v>
      </c>
      <c r="L795" t="str">
        <f t="shared" si="440"/>
        <v>49,578</v>
      </c>
      <c r="M795" t="str">
        <f t="shared" si="441"/>
        <v>±1,483</v>
      </c>
      <c r="O795" t="str">
        <f t="shared" si="442"/>
        <v>25_to_39_years_25_to_39_years</v>
      </c>
      <c r="P795" t="str">
        <f t="shared" si="443"/>
        <v>Mississippi</v>
      </c>
      <c r="Q795" t="str">
        <f t="shared" si="444"/>
        <v>25_to_39_years</v>
      </c>
      <c r="R795" t="str">
        <f t="shared" si="445"/>
        <v>25_to_39_years</v>
      </c>
      <c r="S795" t="str">
        <f t="shared" si="446"/>
        <v>49,578</v>
      </c>
      <c r="T795" t="str">
        <f t="shared" si="447"/>
        <v>±1,483</v>
      </c>
      <c r="V795" t="str">
        <f t="shared" si="448"/>
        <v>25_to_39_years_25_to_39_years</v>
      </c>
      <c r="W795" t="str">
        <f t="shared" si="449"/>
        <v>Mississippi</v>
      </c>
      <c r="X795" t="str">
        <f t="shared" si="450"/>
        <v>25_to_39_years</v>
      </c>
      <c r="Y795" t="str">
        <f t="shared" si="451"/>
        <v>25_to_39_years</v>
      </c>
      <c r="Z795" t="str">
        <f t="shared" si="452"/>
        <v>49578</v>
      </c>
      <c r="AA795" t="str">
        <f t="shared" si="453"/>
        <v>±1483</v>
      </c>
      <c r="AC795" t="str">
        <f t="shared" si="454"/>
        <v>25_to_39_years_25_to_39_years</v>
      </c>
      <c r="AD795" t="str">
        <f t="shared" si="455"/>
        <v>Mississippi</v>
      </c>
      <c r="AE795" t="str">
        <f t="shared" si="456"/>
        <v>25_to_39_years</v>
      </c>
      <c r="AF795" t="str">
        <f t="shared" si="457"/>
        <v>25_to_39_years</v>
      </c>
      <c r="AG795" t="str">
        <f t="shared" si="458"/>
        <v>49578</v>
      </c>
      <c r="AH795" t="str">
        <f t="shared" si="459"/>
        <v>1483</v>
      </c>
      <c r="AJ795" t="str">
        <f t="shared" si="460"/>
        <v>25_to_39_years_25_to_39_years</v>
      </c>
      <c r="AK795" t="str">
        <f t="shared" si="461"/>
        <v>Mississippi</v>
      </c>
      <c r="AL795" t="str">
        <f t="shared" si="462"/>
        <v>25_to_39_years</v>
      </c>
      <c r="AM795" t="str">
        <f t="shared" si="463"/>
        <v>25_to_39_years</v>
      </c>
      <c r="AN795" t="str">
        <f t="shared" si="464"/>
        <v>49578</v>
      </c>
      <c r="AO795" t="str">
        <f t="shared" si="465"/>
        <v>1483</v>
      </c>
      <c r="AQ795" t="str">
        <f t="shared" si="466"/>
        <v>25_to_39_years_25_to_39_years</v>
      </c>
      <c r="AR795" t="str">
        <f t="shared" si="467"/>
        <v>Mississippi</v>
      </c>
      <c r="AS795" t="str">
        <f t="shared" si="468"/>
        <v>25_to_39_years</v>
      </c>
      <c r="AT795" t="str">
        <f t="shared" si="469"/>
        <v>25_to_39_years</v>
      </c>
      <c r="AU795" t="str">
        <f t="shared" si="470"/>
        <v>49578</v>
      </c>
      <c r="AV795" t="str">
        <f t="shared" si="471"/>
        <v>1483</v>
      </c>
    </row>
    <row r="796" spans="1:48" x14ac:dyDescent="0.3">
      <c r="A796" t="s">
        <v>14</v>
      </c>
      <c r="B796" t="s">
        <v>1638</v>
      </c>
      <c r="C796" t="s">
        <v>15</v>
      </c>
      <c r="D796" t="s">
        <v>11</v>
      </c>
      <c r="E796" t="s">
        <v>1642</v>
      </c>
      <c r="F796" t="s">
        <v>1643</v>
      </c>
      <c r="H796" t="str">
        <f t="shared" si="436"/>
        <v>25 to 39 years_Computers, Mathematics and Statistics</v>
      </c>
      <c r="I796" t="str">
        <f t="shared" si="437"/>
        <v>Mississippi</v>
      </c>
      <c r="J796" t="str">
        <f t="shared" si="438"/>
        <v>Computers, Mathematics and Statistics</v>
      </c>
      <c r="K796" t="str">
        <f t="shared" si="439"/>
        <v>25 to 39 years</v>
      </c>
      <c r="L796" t="str">
        <f t="shared" si="440"/>
        <v>55,202</v>
      </c>
      <c r="M796" t="str">
        <f t="shared" si="441"/>
        <v>±23,108</v>
      </c>
      <c r="O796" t="str">
        <f t="shared" si="442"/>
        <v>25_to_39_years_Computers,_Mathematics_and_Statistics</v>
      </c>
      <c r="P796" t="str">
        <f t="shared" si="443"/>
        <v>Mississippi</v>
      </c>
      <c r="Q796" t="str">
        <f t="shared" si="444"/>
        <v>Computers,_Mathematics_and_Statistics</v>
      </c>
      <c r="R796" t="str">
        <f t="shared" si="445"/>
        <v>25_to_39_years</v>
      </c>
      <c r="S796" t="str">
        <f t="shared" si="446"/>
        <v>55,202</v>
      </c>
      <c r="T796" t="str">
        <f t="shared" si="447"/>
        <v>±23,108</v>
      </c>
      <c r="V796" t="str">
        <f t="shared" si="448"/>
        <v>25_to_39_years_Computers_Mathematics_and_Statistics</v>
      </c>
      <c r="W796" t="str">
        <f t="shared" si="449"/>
        <v>Mississippi</v>
      </c>
      <c r="X796" t="str">
        <f t="shared" si="450"/>
        <v>Computers_Mathematics_and_Statistics</v>
      </c>
      <c r="Y796" t="str">
        <f t="shared" si="451"/>
        <v>25_to_39_years</v>
      </c>
      <c r="Z796" t="str">
        <f t="shared" si="452"/>
        <v>55202</v>
      </c>
      <c r="AA796" t="str">
        <f t="shared" si="453"/>
        <v>±23108</v>
      </c>
      <c r="AC796" t="str">
        <f t="shared" si="454"/>
        <v>25_to_39_years_Computers_Mathematics_and_Statistics</v>
      </c>
      <c r="AD796" t="str">
        <f t="shared" si="455"/>
        <v>Mississippi</v>
      </c>
      <c r="AE796" t="str">
        <f t="shared" si="456"/>
        <v>Computers_Mathematics_and_Statistics</v>
      </c>
      <c r="AF796" t="str">
        <f t="shared" si="457"/>
        <v>25_to_39_years</v>
      </c>
      <c r="AG796" t="str">
        <f t="shared" si="458"/>
        <v>55202</v>
      </c>
      <c r="AH796" t="str">
        <f t="shared" si="459"/>
        <v>23108</v>
      </c>
      <c r="AJ796" t="str">
        <f t="shared" si="460"/>
        <v>25_to_39_years_Computers_Mathematics_and_Statistics</v>
      </c>
      <c r="AK796" t="str">
        <f t="shared" si="461"/>
        <v>Mississippi</v>
      </c>
      <c r="AL796" t="str">
        <f t="shared" si="462"/>
        <v>Computers_Mathematics_and_Statistics</v>
      </c>
      <c r="AM796" t="str">
        <f t="shared" si="463"/>
        <v>25_to_39_years</v>
      </c>
      <c r="AN796" t="str">
        <f t="shared" si="464"/>
        <v>55202</v>
      </c>
      <c r="AO796" t="str">
        <f t="shared" si="465"/>
        <v>23108</v>
      </c>
      <c r="AQ796" t="str">
        <f t="shared" si="466"/>
        <v>25_to_39_years_Computers_Mathematics_and_Statistics</v>
      </c>
      <c r="AR796" t="str">
        <f t="shared" si="467"/>
        <v>Mississippi</v>
      </c>
      <c r="AS796" t="str">
        <f t="shared" si="468"/>
        <v>Computers_Mathematics_and_Statistics</v>
      </c>
      <c r="AT796" t="str">
        <f t="shared" si="469"/>
        <v>25_to_39_years</v>
      </c>
      <c r="AU796" t="str">
        <f t="shared" si="470"/>
        <v>55202</v>
      </c>
      <c r="AV796" t="str">
        <f t="shared" si="471"/>
        <v>23108</v>
      </c>
    </row>
    <row r="797" spans="1:48" x14ac:dyDescent="0.3">
      <c r="A797" t="s">
        <v>18</v>
      </c>
      <c r="B797" t="s">
        <v>1638</v>
      </c>
      <c r="C797" t="s">
        <v>19</v>
      </c>
      <c r="D797" t="s">
        <v>11</v>
      </c>
      <c r="E797" t="s">
        <v>1644</v>
      </c>
      <c r="F797" t="s">
        <v>1645</v>
      </c>
      <c r="H797" t="str">
        <f t="shared" si="436"/>
        <v>25 to 39 years_Biological, Agricultural, and Environmental Sciences</v>
      </c>
      <c r="I797" t="str">
        <f t="shared" si="437"/>
        <v>Mississippi</v>
      </c>
      <c r="J797" t="str">
        <f t="shared" si="438"/>
        <v>Biological, Agricultural, and Environmental Sciences</v>
      </c>
      <c r="K797" t="str">
        <f t="shared" si="439"/>
        <v>25 to 39 years</v>
      </c>
      <c r="L797" t="str">
        <f t="shared" si="440"/>
        <v>50,823</v>
      </c>
      <c r="M797" t="str">
        <f t="shared" si="441"/>
        <v>±2,769</v>
      </c>
      <c r="O797" t="str">
        <f t="shared" si="442"/>
        <v>25_to_39_years_Biological,_Agricultural,_and_Environmental_Sciences</v>
      </c>
      <c r="P797" t="str">
        <f t="shared" si="443"/>
        <v>Mississippi</v>
      </c>
      <c r="Q797" t="str">
        <f t="shared" si="444"/>
        <v>Biological,_Agricultural,_and_Environmental_Sciences</v>
      </c>
      <c r="R797" t="str">
        <f t="shared" si="445"/>
        <v>25_to_39_years</v>
      </c>
      <c r="S797" t="str">
        <f t="shared" si="446"/>
        <v>50,823</v>
      </c>
      <c r="T797" t="str">
        <f t="shared" si="447"/>
        <v>±2,769</v>
      </c>
      <c r="V797" t="str">
        <f t="shared" si="448"/>
        <v>25_to_39_years_Biological_Agricultural_and_Environmental_Sciences</v>
      </c>
      <c r="W797" t="str">
        <f t="shared" si="449"/>
        <v>Mississippi</v>
      </c>
      <c r="X797" t="str">
        <f t="shared" si="450"/>
        <v>Biological_Agricultural_and_Environmental_Sciences</v>
      </c>
      <c r="Y797" t="str">
        <f t="shared" si="451"/>
        <v>25_to_39_years</v>
      </c>
      <c r="Z797" t="str">
        <f t="shared" si="452"/>
        <v>50823</v>
      </c>
      <c r="AA797" t="str">
        <f t="shared" si="453"/>
        <v>±2769</v>
      </c>
      <c r="AC797" t="str">
        <f t="shared" si="454"/>
        <v>25_to_39_years_Biological_Agricultural_and_Environmental_Sciences</v>
      </c>
      <c r="AD797" t="str">
        <f t="shared" si="455"/>
        <v>Mississippi</v>
      </c>
      <c r="AE797" t="str">
        <f t="shared" si="456"/>
        <v>Biological_Agricultural_and_Environmental_Sciences</v>
      </c>
      <c r="AF797" t="str">
        <f t="shared" si="457"/>
        <v>25_to_39_years</v>
      </c>
      <c r="AG797" t="str">
        <f t="shared" si="458"/>
        <v>50823</v>
      </c>
      <c r="AH797" t="str">
        <f t="shared" si="459"/>
        <v>2769</v>
      </c>
      <c r="AJ797" t="str">
        <f t="shared" si="460"/>
        <v>25_to_39_years_Biological_Agricultural_and_Environmental_Sciences</v>
      </c>
      <c r="AK797" t="str">
        <f t="shared" si="461"/>
        <v>Mississippi</v>
      </c>
      <c r="AL797" t="str">
        <f t="shared" si="462"/>
        <v>Biological_Agricultural_and_Environmental_Sciences</v>
      </c>
      <c r="AM797" t="str">
        <f t="shared" si="463"/>
        <v>25_to_39_years</v>
      </c>
      <c r="AN797" t="str">
        <f t="shared" si="464"/>
        <v>50823</v>
      </c>
      <c r="AO797" t="str">
        <f t="shared" si="465"/>
        <v>2769</v>
      </c>
      <c r="AQ797" t="str">
        <f t="shared" si="466"/>
        <v>25_to_39_years_Biological_Agricultural_and_Environmental_Sciences</v>
      </c>
      <c r="AR797" t="str">
        <f t="shared" si="467"/>
        <v>Mississippi</v>
      </c>
      <c r="AS797" t="str">
        <f t="shared" si="468"/>
        <v>Biological_Agricultural_and_Environmental_Sciences</v>
      </c>
      <c r="AT797" t="str">
        <f t="shared" si="469"/>
        <v>25_to_39_years</v>
      </c>
      <c r="AU797" t="str">
        <f t="shared" si="470"/>
        <v>50823</v>
      </c>
      <c r="AV797" t="str">
        <f t="shared" si="471"/>
        <v>2769</v>
      </c>
    </row>
    <row r="798" spans="1:48" x14ac:dyDescent="0.3">
      <c r="A798" t="s">
        <v>22</v>
      </c>
      <c r="B798" t="s">
        <v>1638</v>
      </c>
      <c r="C798" t="s">
        <v>23</v>
      </c>
      <c r="D798" t="s">
        <v>11</v>
      </c>
      <c r="E798" t="s">
        <v>1646</v>
      </c>
      <c r="F798" t="s">
        <v>1647</v>
      </c>
      <c r="H798" t="str">
        <f t="shared" si="436"/>
        <v>25 to 39 years_Physical and Related Sciences</v>
      </c>
      <c r="I798" t="str">
        <f t="shared" si="437"/>
        <v>Mississippi</v>
      </c>
      <c r="J798" t="str">
        <f t="shared" si="438"/>
        <v>Physical and Related Sciences</v>
      </c>
      <c r="K798" t="str">
        <f t="shared" si="439"/>
        <v>25 to 39 years</v>
      </c>
      <c r="L798" t="str">
        <f t="shared" si="440"/>
        <v>31,079</v>
      </c>
      <c r="M798" t="str">
        <f t="shared" si="441"/>
        <v>±5,512</v>
      </c>
      <c r="O798" t="str">
        <f t="shared" si="442"/>
        <v>25_to_39_years_Physical_and_Related_Sciences</v>
      </c>
      <c r="P798" t="str">
        <f t="shared" si="443"/>
        <v>Mississippi</v>
      </c>
      <c r="Q798" t="str">
        <f t="shared" si="444"/>
        <v>Physical_and_Related_Sciences</v>
      </c>
      <c r="R798" t="str">
        <f t="shared" si="445"/>
        <v>25_to_39_years</v>
      </c>
      <c r="S798" t="str">
        <f t="shared" si="446"/>
        <v>31,079</v>
      </c>
      <c r="T798" t="str">
        <f t="shared" si="447"/>
        <v>±5,512</v>
      </c>
      <c r="V798" t="str">
        <f t="shared" si="448"/>
        <v>25_to_39_years_Physical_and_Related_Sciences</v>
      </c>
      <c r="W798" t="str">
        <f t="shared" si="449"/>
        <v>Mississippi</v>
      </c>
      <c r="X798" t="str">
        <f t="shared" si="450"/>
        <v>Physical_and_Related_Sciences</v>
      </c>
      <c r="Y798" t="str">
        <f t="shared" si="451"/>
        <v>25_to_39_years</v>
      </c>
      <c r="Z798" t="str">
        <f t="shared" si="452"/>
        <v>31079</v>
      </c>
      <c r="AA798" t="str">
        <f t="shared" si="453"/>
        <v>±5512</v>
      </c>
      <c r="AC798" t="str">
        <f t="shared" si="454"/>
        <v>25_to_39_years_Physical_and_Related_Sciences</v>
      </c>
      <c r="AD798" t="str">
        <f t="shared" si="455"/>
        <v>Mississippi</v>
      </c>
      <c r="AE798" t="str">
        <f t="shared" si="456"/>
        <v>Physical_and_Related_Sciences</v>
      </c>
      <c r="AF798" t="str">
        <f t="shared" si="457"/>
        <v>25_to_39_years</v>
      </c>
      <c r="AG798" t="str">
        <f t="shared" si="458"/>
        <v>31079</v>
      </c>
      <c r="AH798" t="str">
        <f t="shared" si="459"/>
        <v>5512</v>
      </c>
      <c r="AJ798" t="str">
        <f t="shared" si="460"/>
        <v>25_to_39_years_Physical_and_Related_Sciences</v>
      </c>
      <c r="AK798" t="str">
        <f t="shared" si="461"/>
        <v>Mississippi</v>
      </c>
      <c r="AL798" t="str">
        <f t="shared" si="462"/>
        <v>Physical_and_Related_Sciences</v>
      </c>
      <c r="AM798" t="str">
        <f t="shared" si="463"/>
        <v>25_to_39_years</v>
      </c>
      <c r="AN798" t="str">
        <f t="shared" si="464"/>
        <v>31079</v>
      </c>
      <c r="AO798" t="str">
        <f t="shared" si="465"/>
        <v>5512</v>
      </c>
      <c r="AQ798" t="str">
        <f t="shared" si="466"/>
        <v>25_to_39_years_Physical_and_Related_Sciences</v>
      </c>
      <c r="AR798" t="str">
        <f t="shared" si="467"/>
        <v>Mississippi</v>
      </c>
      <c r="AS798" t="str">
        <f t="shared" si="468"/>
        <v>Physical_and_Related_Sciences</v>
      </c>
      <c r="AT798" t="str">
        <f t="shared" si="469"/>
        <v>25_to_39_years</v>
      </c>
      <c r="AU798" t="str">
        <f t="shared" si="470"/>
        <v>31079</v>
      </c>
      <c r="AV798" t="str">
        <f t="shared" si="471"/>
        <v>5512</v>
      </c>
    </row>
    <row r="799" spans="1:48" x14ac:dyDescent="0.3">
      <c r="A799" t="s">
        <v>26</v>
      </c>
      <c r="B799" t="s">
        <v>1638</v>
      </c>
      <c r="C799" t="s">
        <v>27</v>
      </c>
      <c r="D799" t="s">
        <v>11</v>
      </c>
      <c r="E799" t="s">
        <v>1648</v>
      </c>
      <c r="F799" t="s">
        <v>1649</v>
      </c>
      <c r="H799" t="str">
        <f t="shared" si="436"/>
        <v>25 to 39 years_Psychology</v>
      </c>
      <c r="I799" t="str">
        <f t="shared" si="437"/>
        <v>Mississippi</v>
      </c>
      <c r="J799" t="str">
        <f t="shared" si="438"/>
        <v>Psychology</v>
      </c>
      <c r="K799" t="str">
        <f t="shared" si="439"/>
        <v>25 to 39 years</v>
      </c>
      <c r="L799" t="str">
        <f t="shared" si="440"/>
        <v>47,792</v>
      </c>
      <c r="M799" t="str">
        <f t="shared" si="441"/>
        <v>±4,402</v>
      </c>
      <c r="O799" t="str">
        <f t="shared" si="442"/>
        <v>25_to_39_years_Psychology</v>
      </c>
      <c r="P799" t="str">
        <f t="shared" si="443"/>
        <v>Mississippi</v>
      </c>
      <c r="Q799" t="str">
        <f t="shared" si="444"/>
        <v>Psychology</v>
      </c>
      <c r="R799" t="str">
        <f t="shared" si="445"/>
        <v>25_to_39_years</v>
      </c>
      <c r="S799" t="str">
        <f t="shared" si="446"/>
        <v>47,792</v>
      </c>
      <c r="T799" t="str">
        <f t="shared" si="447"/>
        <v>±4,402</v>
      </c>
      <c r="V799" t="str">
        <f t="shared" si="448"/>
        <v>25_to_39_years_Psychology</v>
      </c>
      <c r="W799" t="str">
        <f t="shared" si="449"/>
        <v>Mississippi</v>
      </c>
      <c r="X799" t="str">
        <f t="shared" si="450"/>
        <v>Psychology</v>
      </c>
      <c r="Y799" t="str">
        <f t="shared" si="451"/>
        <v>25_to_39_years</v>
      </c>
      <c r="Z799" t="str">
        <f t="shared" si="452"/>
        <v>47792</v>
      </c>
      <c r="AA799" t="str">
        <f t="shared" si="453"/>
        <v>±4402</v>
      </c>
      <c r="AC799" t="str">
        <f t="shared" si="454"/>
        <v>25_to_39_years_Psychology</v>
      </c>
      <c r="AD799" t="str">
        <f t="shared" si="455"/>
        <v>Mississippi</v>
      </c>
      <c r="AE799" t="str">
        <f t="shared" si="456"/>
        <v>Psychology</v>
      </c>
      <c r="AF799" t="str">
        <f t="shared" si="457"/>
        <v>25_to_39_years</v>
      </c>
      <c r="AG799" t="str">
        <f t="shared" si="458"/>
        <v>47792</v>
      </c>
      <c r="AH799" t="str">
        <f t="shared" si="459"/>
        <v>4402</v>
      </c>
      <c r="AJ799" t="str">
        <f t="shared" si="460"/>
        <v>25_to_39_years_Psychology</v>
      </c>
      <c r="AK799" t="str">
        <f t="shared" si="461"/>
        <v>Mississippi</v>
      </c>
      <c r="AL799" t="str">
        <f t="shared" si="462"/>
        <v>Psychology</v>
      </c>
      <c r="AM799" t="str">
        <f t="shared" si="463"/>
        <v>25_to_39_years</v>
      </c>
      <c r="AN799" t="str">
        <f t="shared" si="464"/>
        <v>47792</v>
      </c>
      <c r="AO799" t="str">
        <f t="shared" si="465"/>
        <v>4402</v>
      </c>
      <c r="AQ799" t="str">
        <f t="shared" si="466"/>
        <v>25_to_39_years_Psychology</v>
      </c>
      <c r="AR799" t="str">
        <f t="shared" si="467"/>
        <v>Mississippi</v>
      </c>
      <c r="AS799" t="str">
        <f t="shared" si="468"/>
        <v>Psychology</v>
      </c>
      <c r="AT799" t="str">
        <f t="shared" si="469"/>
        <v>25_to_39_years</v>
      </c>
      <c r="AU799" t="str">
        <f t="shared" si="470"/>
        <v>47792</v>
      </c>
      <c r="AV799" t="str">
        <f t="shared" si="471"/>
        <v>4402</v>
      </c>
    </row>
    <row r="800" spans="1:48" x14ac:dyDescent="0.3">
      <c r="A800" t="s">
        <v>30</v>
      </c>
      <c r="B800" t="s">
        <v>1638</v>
      </c>
      <c r="C800" t="s">
        <v>31</v>
      </c>
      <c r="D800" t="s">
        <v>11</v>
      </c>
      <c r="E800" t="s">
        <v>1650</v>
      </c>
      <c r="F800" t="s">
        <v>1651</v>
      </c>
      <c r="H800" t="str">
        <f t="shared" si="436"/>
        <v>25 to 39 years_Social Sciences</v>
      </c>
      <c r="I800" t="str">
        <f t="shared" si="437"/>
        <v>Mississippi</v>
      </c>
      <c r="J800" t="str">
        <f t="shared" si="438"/>
        <v>Social Sciences</v>
      </c>
      <c r="K800" t="str">
        <f t="shared" si="439"/>
        <v>25 to 39 years</v>
      </c>
      <c r="L800" t="str">
        <f t="shared" si="440"/>
        <v>60,263</v>
      </c>
      <c r="M800" t="str">
        <f t="shared" si="441"/>
        <v>±17,321</v>
      </c>
      <c r="O800" t="str">
        <f t="shared" si="442"/>
        <v>25_to_39_years_Social_Sciences</v>
      </c>
      <c r="P800" t="str">
        <f t="shared" si="443"/>
        <v>Mississippi</v>
      </c>
      <c r="Q800" t="str">
        <f t="shared" si="444"/>
        <v>Social_Sciences</v>
      </c>
      <c r="R800" t="str">
        <f t="shared" si="445"/>
        <v>25_to_39_years</v>
      </c>
      <c r="S800" t="str">
        <f t="shared" si="446"/>
        <v>60,263</v>
      </c>
      <c r="T800" t="str">
        <f t="shared" si="447"/>
        <v>±17,321</v>
      </c>
      <c r="V800" t="str">
        <f t="shared" si="448"/>
        <v>25_to_39_years_Social_Sciences</v>
      </c>
      <c r="W800" t="str">
        <f t="shared" si="449"/>
        <v>Mississippi</v>
      </c>
      <c r="X800" t="str">
        <f t="shared" si="450"/>
        <v>Social_Sciences</v>
      </c>
      <c r="Y800" t="str">
        <f t="shared" si="451"/>
        <v>25_to_39_years</v>
      </c>
      <c r="Z800" t="str">
        <f t="shared" si="452"/>
        <v>60263</v>
      </c>
      <c r="AA800" t="str">
        <f t="shared" si="453"/>
        <v>±17321</v>
      </c>
      <c r="AC800" t="str">
        <f t="shared" si="454"/>
        <v>25_to_39_years_Social_Sciences</v>
      </c>
      <c r="AD800" t="str">
        <f t="shared" si="455"/>
        <v>Mississippi</v>
      </c>
      <c r="AE800" t="str">
        <f t="shared" si="456"/>
        <v>Social_Sciences</v>
      </c>
      <c r="AF800" t="str">
        <f t="shared" si="457"/>
        <v>25_to_39_years</v>
      </c>
      <c r="AG800" t="str">
        <f t="shared" si="458"/>
        <v>60263</v>
      </c>
      <c r="AH800" t="str">
        <f t="shared" si="459"/>
        <v>17321</v>
      </c>
      <c r="AJ800" t="str">
        <f t="shared" si="460"/>
        <v>25_to_39_years_Social_Sciences</v>
      </c>
      <c r="AK800" t="str">
        <f t="shared" si="461"/>
        <v>Mississippi</v>
      </c>
      <c r="AL800" t="str">
        <f t="shared" si="462"/>
        <v>Social_Sciences</v>
      </c>
      <c r="AM800" t="str">
        <f t="shared" si="463"/>
        <v>25_to_39_years</v>
      </c>
      <c r="AN800" t="str">
        <f t="shared" si="464"/>
        <v>60263</v>
      </c>
      <c r="AO800" t="str">
        <f t="shared" si="465"/>
        <v>17321</v>
      </c>
      <c r="AQ800" t="str">
        <f t="shared" si="466"/>
        <v>25_to_39_years_Social_Sciences</v>
      </c>
      <c r="AR800" t="str">
        <f t="shared" si="467"/>
        <v>Mississippi</v>
      </c>
      <c r="AS800" t="str">
        <f t="shared" si="468"/>
        <v>Social_Sciences</v>
      </c>
      <c r="AT800" t="str">
        <f t="shared" si="469"/>
        <v>25_to_39_years</v>
      </c>
      <c r="AU800" t="str">
        <f t="shared" si="470"/>
        <v>60263</v>
      </c>
      <c r="AV800" t="str">
        <f t="shared" si="471"/>
        <v>17321</v>
      </c>
    </row>
    <row r="801" spans="1:48" x14ac:dyDescent="0.3">
      <c r="A801" t="s">
        <v>34</v>
      </c>
      <c r="B801" t="s">
        <v>1638</v>
      </c>
      <c r="C801" t="s">
        <v>35</v>
      </c>
      <c r="D801" t="s">
        <v>11</v>
      </c>
      <c r="E801" t="s">
        <v>1652</v>
      </c>
      <c r="F801" t="s">
        <v>1653</v>
      </c>
      <c r="H801" t="str">
        <f t="shared" si="436"/>
        <v>25 to 39 years_Engineering</v>
      </c>
      <c r="I801" t="str">
        <f t="shared" si="437"/>
        <v>Mississippi</v>
      </c>
      <c r="J801" t="str">
        <f t="shared" si="438"/>
        <v>Engineering</v>
      </c>
      <c r="K801" t="str">
        <f t="shared" si="439"/>
        <v>25 to 39 years</v>
      </c>
      <c r="L801" t="str">
        <f t="shared" si="440"/>
        <v>69,648</v>
      </c>
      <c r="M801" t="str">
        <f t="shared" si="441"/>
        <v>±9,720</v>
      </c>
      <c r="O801" t="str">
        <f t="shared" si="442"/>
        <v>25_to_39_years_Engineering</v>
      </c>
      <c r="P801" t="str">
        <f t="shared" si="443"/>
        <v>Mississippi</v>
      </c>
      <c r="Q801" t="str">
        <f t="shared" si="444"/>
        <v>Engineering</v>
      </c>
      <c r="R801" t="str">
        <f t="shared" si="445"/>
        <v>25_to_39_years</v>
      </c>
      <c r="S801" t="str">
        <f t="shared" si="446"/>
        <v>69,648</v>
      </c>
      <c r="T801" t="str">
        <f t="shared" si="447"/>
        <v>±9,720</v>
      </c>
      <c r="V801" t="str">
        <f t="shared" si="448"/>
        <v>25_to_39_years_Engineering</v>
      </c>
      <c r="W801" t="str">
        <f t="shared" si="449"/>
        <v>Mississippi</v>
      </c>
      <c r="X801" t="str">
        <f t="shared" si="450"/>
        <v>Engineering</v>
      </c>
      <c r="Y801" t="str">
        <f t="shared" si="451"/>
        <v>25_to_39_years</v>
      </c>
      <c r="Z801" t="str">
        <f t="shared" si="452"/>
        <v>69648</v>
      </c>
      <c r="AA801" t="str">
        <f t="shared" si="453"/>
        <v>±9720</v>
      </c>
      <c r="AC801" t="str">
        <f t="shared" si="454"/>
        <v>25_to_39_years_Engineering</v>
      </c>
      <c r="AD801" t="str">
        <f t="shared" si="455"/>
        <v>Mississippi</v>
      </c>
      <c r="AE801" t="str">
        <f t="shared" si="456"/>
        <v>Engineering</v>
      </c>
      <c r="AF801" t="str">
        <f t="shared" si="457"/>
        <v>25_to_39_years</v>
      </c>
      <c r="AG801" t="str">
        <f t="shared" si="458"/>
        <v>69648</v>
      </c>
      <c r="AH801" t="str">
        <f t="shared" si="459"/>
        <v>9720</v>
      </c>
      <c r="AJ801" t="str">
        <f t="shared" si="460"/>
        <v>25_to_39_years_Engineering</v>
      </c>
      <c r="AK801" t="str">
        <f t="shared" si="461"/>
        <v>Mississippi</v>
      </c>
      <c r="AL801" t="str">
        <f t="shared" si="462"/>
        <v>Engineering</v>
      </c>
      <c r="AM801" t="str">
        <f t="shared" si="463"/>
        <v>25_to_39_years</v>
      </c>
      <c r="AN801" t="str">
        <f t="shared" si="464"/>
        <v>69648</v>
      </c>
      <c r="AO801" t="str">
        <f t="shared" si="465"/>
        <v>9720</v>
      </c>
      <c r="AQ801" t="str">
        <f t="shared" si="466"/>
        <v>25_to_39_years_Engineering</v>
      </c>
      <c r="AR801" t="str">
        <f t="shared" si="467"/>
        <v>Mississippi</v>
      </c>
      <c r="AS801" t="str">
        <f t="shared" si="468"/>
        <v>Engineering</v>
      </c>
      <c r="AT801" t="str">
        <f t="shared" si="469"/>
        <v>25_to_39_years</v>
      </c>
      <c r="AU801" t="str">
        <f t="shared" si="470"/>
        <v>69648</v>
      </c>
      <c r="AV801" t="str">
        <f t="shared" si="471"/>
        <v>9720</v>
      </c>
    </row>
    <row r="802" spans="1:48" x14ac:dyDescent="0.3">
      <c r="A802" t="s">
        <v>38</v>
      </c>
      <c r="B802" t="s">
        <v>1638</v>
      </c>
      <c r="C802" t="s">
        <v>39</v>
      </c>
      <c r="D802" t="s">
        <v>11</v>
      </c>
      <c r="E802" t="s">
        <v>1654</v>
      </c>
      <c r="F802" t="s">
        <v>1655</v>
      </c>
      <c r="H802" t="str">
        <f t="shared" si="436"/>
        <v>25 to 39 years_Multidisciplinary Studies</v>
      </c>
      <c r="I802" t="str">
        <f t="shared" si="437"/>
        <v>Mississippi</v>
      </c>
      <c r="J802" t="str">
        <f t="shared" si="438"/>
        <v>Multidisciplinary Studies</v>
      </c>
      <c r="K802" t="str">
        <f t="shared" si="439"/>
        <v>25 to 39 years</v>
      </c>
      <c r="L802" t="str">
        <f t="shared" si="440"/>
        <v>52,336</v>
      </c>
      <c r="M802" t="str">
        <f t="shared" si="441"/>
        <v>±3,875</v>
      </c>
      <c r="O802" t="str">
        <f t="shared" si="442"/>
        <v>25_to_39_years_Multidisciplinary_Studies</v>
      </c>
      <c r="P802" t="str">
        <f t="shared" si="443"/>
        <v>Mississippi</v>
      </c>
      <c r="Q802" t="str">
        <f t="shared" si="444"/>
        <v>Multidisciplinary_Studies</v>
      </c>
      <c r="R802" t="str">
        <f t="shared" si="445"/>
        <v>25_to_39_years</v>
      </c>
      <c r="S802" t="str">
        <f t="shared" si="446"/>
        <v>52,336</v>
      </c>
      <c r="T802" t="str">
        <f t="shared" si="447"/>
        <v>±3,875</v>
      </c>
      <c r="V802" t="str">
        <f t="shared" si="448"/>
        <v>25_to_39_years_Multidisciplinary_Studies</v>
      </c>
      <c r="W802" t="str">
        <f t="shared" si="449"/>
        <v>Mississippi</v>
      </c>
      <c r="X802" t="str">
        <f t="shared" si="450"/>
        <v>Multidisciplinary_Studies</v>
      </c>
      <c r="Y802" t="str">
        <f t="shared" si="451"/>
        <v>25_to_39_years</v>
      </c>
      <c r="Z802" t="str">
        <f t="shared" si="452"/>
        <v>52336</v>
      </c>
      <c r="AA802" t="str">
        <f t="shared" si="453"/>
        <v>±3875</v>
      </c>
      <c r="AC802" t="str">
        <f t="shared" si="454"/>
        <v>25_to_39_years_Multidisciplinary_Studies</v>
      </c>
      <c r="AD802" t="str">
        <f t="shared" si="455"/>
        <v>Mississippi</v>
      </c>
      <c r="AE802" t="str">
        <f t="shared" si="456"/>
        <v>Multidisciplinary_Studies</v>
      </c>
      <c r="AF802" t="str">
        <f t="shared" si="457"/>
        <v>25_to_39_years</v>
      </c>
      <c r="AG802" t="str">
        <f t="shared" si="458"/>
        <v>52336</v>
      </c>
      <c r="AH802" t="str">
        <f t="shared" si="459"/>
        <v>3875</v>
      </c>
      <c r="AJ802" t="str">
        <f t="shared" si="460"/>
        <v>25_to_39_years_Multidisciplinary_Studies</v>
      </c>
      <c r="AK802" t="str">
        <f t="shared" si="461"/>
        <v>Mississippi</v>
      </c>
      <c r="AL802" t="str">
        <f t="shared" si="462"/>
        <v>Multidisciplinary_Studies</v>
      </c>
      <c r="AM802" t="str">
        <f t="shared" si="463"/>
        <v>25_to_39_years</v>
      </c>
      <c r="AN802" t="str">
        <f t="shared" si="464"/>
        <v>52336</v>
      </c>
      <c r="AO802" t="str">
        <f t="shared" si="465"/>
        <v>3875</v>
      </c>
      <c r="AQ802" t="str">
        <f t="shared" si="466"/>
        <v>25_to_39_years_Multidisciplinary_Studies</v>
      </c>
      <c r="AR802" t="str">
        <f t="shared" si="467"/>
        <v>Mississippi</v>
      </c>
      <c r="AS802" t="str">
        <f t="shared" si="468"/>
        <v>Multidisciplinary_Studies</v>
      </c>
      <c r="AT802" t="str">
        <f t="shared" si="469"/>
        <v>25_to_39_years</v>
      </c>
      <c r="AU802" t="str">
        <f t="shared" si="470"/>
        <v>52336</v>
      </c>
      <c r="AV802" t="str">
        <f t="shared" si="471"/>
        <v>3875</v>
      </c>
    </row>
    <row r="803" spans="1:48" x14ac:dyDescent="0.3">
      <c r="A803" t="s">
        <v>42</v>
      </c>
      <c r="B803" t="s">
        <v>1638</v>
      </c>
      <c r="C803" t="s">
        <v>43</v>
      </c>
      <c r="D803" t="s">
        <v>11</v>
      </c>
      <c r="E803" t="s">
        <v>1656</v>
      </c>
      <c r="F803" t="s">
        <v>1657</v>
      </c>
      <c r="H803" t="str">
        <f t="shared" si="436"/>
        <v>25 to 39 years_Science and Engineering Related Fields</v>
      </c>
      <c r="I803" t="str">
        <f t="shared" si="437"/>
        <v>Mississippi</v>
      </c>
      <c r="J803" t="str">
        <f t="shared" si="438"/>
        <v>Science and Engineering Related Fields</v>
      </c>
      <c r="K803" t="str">
        <f t="shared" si="439"/>
        <v>25 to 39 years</v>
      </c>
      <c r="L803" t="str">
        <f t="shared" si="440"/>
        <v>58,068</v>
      </c>
      <c r="M803" t="str">
        <f t="shared" si="441"/>
        <v>±3,485</v>
      </c>
      <c r="O803" t="str">
        <f t="shared" si="442"/>
        <v>25_to_39_years_Science_and_Engineering_Related_Fields</v>
      </c>
      <c r="P803" t="str">
        <f t="shared" si="443"/>
        <v>Mississippi</v>
      </c>
      <c r="Q803" t="str">
        <f t="shared" si="444"/>
        <v>Science_and_Engineering_Related_Fields</v>
      </c>
      <c r="R803" t="str">
        <f t="shared" si="445"/>
        <v>25_to_39_years</v>
      </c>
      <c r="S803" t="str">
        <f t="shared" si="446"/>
        <v>58,068</v>
      </c>
      <c r="T803" t="str">
        <f t="shared" si="447"/>
        <v>±3,485</v>
      </c>
      <c r="V803" t="str">
        <f t="shared" si="448"/>
        <v>25_to_39_years_Science_and_Engineering_Related_Fields</v>
      </c>
      <c r="W803" t="str">
        <f t="shared" si="449"/>
        <v>Mississippi</v>
      </c>
      <c r="X803" t="str">
        <f t="shared" si="450"/>
        <v>Science_and_Engineering_Related_Fields</v>
      </c>
      <c r="Y803" t="str">
        <f t="shared" si="451"/>
        <v>25_to_39_years</v>
      </c>
      <c r="Z803" t="str">
        <f t="shared" si="452"/>
        <v>58068</v>
      </c>
      <c r="AA803" t="str">
        <f t="shared" si="453"/>
        <v>±3485</v>
      </c>
      <c r="AC803" t="str">
        <f t="shared" si="454"/>
        <v>25_to_39_years_Science_and_Engineering_Related_Fields</v>
      </c>
      <c r="AD803" t="str">
        <f t="shared" si="455"/>
        <v>Mississippi</v>
      </c>
      <c r="AE803" t="str">
        <f t="shared" si="456"/>
        <v>Science_and_Engineering_Related_Fields</v>
      </c>
      <c r="AF803" t="str">
        <f t="shared" si="457"/>
        <v>25_to_39_years</v>
      </c>
      <c r="AG803" t="str">
        <f t="shared" si="458"/>
        <v>58068</v>
      </c>
      <c r="AH803" t="str">
        <f t="shared" si="459"/>
        <v>3485</v>
      </c>
      <c r="AJ803" t="str">
        <f t="shared" si="460"/>
        <v>25_to_39_years_Science_and_Engineering_Related_Fields</v>
      </c>
      <c r="AK803" t="str">
        <f t="shared" si="461"/>
        <v>Mississippi</v>
      </c>
      <c r="AL803" t="str">
        <f t="shared" si="462"/>
        <v>Science_and_Engineering_Related_Fields</v>
      </c>
      <c r="AM803" t="str">
        <f t="shared" si="463"/>
        <v>25_to_39_years</v>
      </c>
      <c r="AN803" t="str">
        <f t="shared" si="464"/>
        <v>58068</v>
      </c>
      <c r="AO803" t="str">
        <f t="shared" si="465"/>
        <v>3485</v>
      </c>
      <c r="AQ803" t="str">
        <f t="shared" si="466"/>
        <v>25_to_39_years_Science_and_Engineering_Related_Fields</v>
      </c>
      <c r="AR803" t="str">
        <f t="shared" si="467"/>
        <v>Mississippi</v>
      </c>
      <c r="AS803" t="str">
        <f t="shared" si="468"/>
        <v>Science_and_Engineering_Related_Fields</v>
      </c>
      <c r="AT803" t="str">
        <f t="shared" si="469"/>
        <v>25_to_39_years</v>
      </c>
      <c r="AU803" t="str">
        <f t="shared" si="470"/>
        <v>58068</v>
      </c>
      <c r="AV803" t="str">
        <f t="shared" si="471"/>
        <v>3485</v>
      </c>
    </row>
    <row r="804" spans="1:48" x14ac:dyDescent="0.3">
      <c r="A804" t="s">
        <v>46</v>
      </c>
      <c r="B804" t="s">
        <v>1638</v>
      </c>
      <c r="C804" t="s">
        <v>47</v>
      </c>
      <c r="D804" t="s">
        <v>11</v>
      </c>
      <c r="E804" t="s">
        <v>1658</v>
      </c>
      <c r="F804" t="s">
        <v>1659</v>
      </c>
      <c r="H804" t="str">
        <f t="shared" si="436"/>
        <v>25 to 39 years_Business</v>
      </c>
      <c r="I804" t="str">
        <f t="shared" si="437"/>
        <v>Mississippi</v>
      </c>
      <c r="J804" t="str">
        <f t="shared" si="438"/>
        <v>Business</v>
      </c>
      <c r="K804" t="str">
        <f t="shared" si="439"/>
        <v>25 to 39 years</v>
      </c>
      <c r="L804" t="str">
        <f t="shared" si="440"/>
        <v>54,331</v>
      </c>
      <c r="M804" t="str">
        <f t="shared" si="441"/>
        <v>±3,346</v>
      </c>
      <c r="O804" t="str">
        <f t="shared" si="442"/>
        <v>25_to_39_years_Business</v>
      </c>
      <c r="P804" t="str">
        <f t="shared" si="443"/>
        <v>Mississippi</v>
      </c>
      <c r="Q804" t="str">
        <f t="shared" si="444"/>
        <v>Business</v>
      </c>
      <c r="R804" t="str">
        <f t="shared" si="445"/>
        <v>25_to_39_years</v>
      </c>
      <c r="S804" t="str">
        <f t="shared" si="446"/>
        <v>54,331</v>
      </c>
      <c r="T804" t="str">
        <f t="shared" si="447"/>
        <v>±3,346</v>
      </c>
      <c r="V804" t="str">
        <f t="shared" si="448"/>
        <v>25_to_39_years_Business</v>
      </c>
      <c r="W804" t="str">
        <f t="shared" si="449"/>
        <v>Mississippi</v>
      </c>
      <c r="X804" t="str">
        <f t="shared" si="450"/>
        <v>Business</v>
      </c>
      <c r="Y804" t="str">
        <f t="shared" si="451"/>
        <v>25_to_39_years</v>
      </c>
      <c r="Z804" t="str">
        <f t="shared" si="452"/>
        <v>54331</v>
      </c>
      <c r="AA804" t="str">
        <f t="shared" si="453"/>
        <v>±3346</v>
      </c>
      <c r="AC804" t="str">
        <f t="shared" si="454"/>
        <v>25_to_39_years_Business</v>
      </c>
      <c r="AD804" t="str">
        <f t="shared" si="455"/>
        <v>Mississippi</v>
      </c>
      <c r="AE804" t="str">
        <f t="shared" si="456"/>
        <v>Business</v>
      </c>
      <c r="AF804" t="str">
        <f t="shared" si="457"/>
        <v>25_to_39_years</v>
      </c>
      <c r="AG804" t="str">
        <f t="shared" si="458"/>
        <v>54331</v>
      </c>
      <c r="AH804" t="str">
        <f t="shared" si="459"/>
        <v>3346</v>
      </c>
      <c r="AJ804" t="str">
        <f t="shared" si="460"/>
        <v>25_to_39_years_Business</v>
      </c>
      <c r="AK804" t="str">
        <f t="shared" si="461"/>
        <v>Mississippi</v>
      </c>
      <c r="AL804" t="str">
        <f t="shared" si="462"/>
        <v>Business</v>
      </c>
      <c r="AM804" t="str">
        <f t="shared" si="463"/>
        <v>25_to_39_years</v>
      </c>
      <c r="AN804" t="str">
        <f t="shared" si="464"/>
        <v>54331</v>
      </c>
      <c r="AO804" t="str">
        <f t="shared" si="465"/>
        <v>3346</v>
      </c>
      <c r="AQ804" t="str">
        <f t="shared" si="466"/>
        <v>25_to_39_years_Business</v>
      </c>
      <c r="AR804" t="str">
        <f t="shared" si="467"/>
        <v>Mississippi</v>
      </c>
      <c r="AS804" t="str">
        <f t="shared" si="468"/>
        <v>Business</v>
      </c>
      <c r="AT804" t="str">
        <f t="shared" si="469"/>
        <v>25_to_39_years</v>
      </c>
      <c r="AU804" t="str">
        <f t="shared" si="470"/>
        <v>54331</v>
      </c>
      <c r="AV804" t="str">
        <f t="shared" si="471"/>
        <v>3346</v>
      </c>
    </row>
    <row r="805" spans="1:48" x14ac:dyDescent="0.3">
      <c r="A805" t="s">
        <v>50</v>
      </c>
      <c r="B805" t="s">
        <v>1638</v>
      </c>
      <c r="C805" t="s">
        <v>51</v>
      </c>
      <c r="D805" t="s">
        <v>11</v>
      </c>
      <c r="E805" t="s">
        <v>1660</v>
      </c>
      <c r="F805" t="s">
        <v>1661</v>
      </c>
      <c r="H805" t="str">
        <f t="shared" si="436"/>
        <v>25 to 39 years_Education</v>
      </c>
      <c r="I805" t="str">
        <f t="shared" si="437"/>
        <v>Mississippi</v>
      </c>
      <c r="J805" t="str">
        <f t="shared" si="438"/>
        <v>Education</v>
      </c>
      <c r="K805" t="str">
        <f t="shared" si="439"/>
        <v>25 to 39 years</v>
      </c>
      <c r="L805" t="str">
        <f t="shared" si="440"/>
        <v>41,658</v>
      </c>
      <c r="M805" t="str">
        <f t="shared" si="441"/>
        <v>±1,709</v>
      </c>
      <c r="O805" t="str">
        <f t="shared" si="442"/>
        <v>25_to_39_years_Education</v>
      </c>
      <c r="P805" t="str">
        <f t="shared" si="443"/>
        <v>Mississippi</v>
      </c>
      <c r="Q805" t="str">
        <f t="shared" si="444"/>
        <v>Education</v>
      </c>
      <c r="R805" t="str">
        <f t="shared" si="445"/>
        <v>25_to_39_years</v>
      </c>
      <c r="S805" t="str">
        <f t="shared" si="446"/>
        <v>41,658</v>
      </c>
      <c r="T805" t="str">
        <f t="shared" si="447"/>
        <v>±1,709</v>
      </c>
      <c r="V805" t="str">
        <f t="shared" si="448"/>
        <v>25_to_39_years_Education</v>
      </c>
      <c r="W805" t="str">
        <f t="shared" si="449"/>
        <v>Mississippi</v>
      </c>
      <c r="X805" t="str">
        <f t="shared" si="450"/>
        <v>Education</v>
      </c>
      <c r="Y805" t="str">
        <f t="shared" si="451"/>
        <v>25_to_39_years</v>
      </c>
      <c r="Z805" t="str">
        <f t="shared" si="452"/>
        <v>41658</v>
      </c>
      <c r="AA805" t="str">
        <f t="shared" si="453"/>
        <v>±1709</v>
      </c>
      <c r="AC805" t="str">
        <f t="shared" si="454"/>
        <v>25_to_39_years_Education</v>
      </c>
      <c r="AD805" t="str">
        <f t="shared" si="455"/>
        <v>Mississippi</v>
      </c>
      <c r="AE805" t="str">
        <f t="shared" si="456"/>
        <v>Education</v>
      </c>
      <c r="AF805" t="str">
        <f t="shared" si="457"/>
        <v>25_to_39_years</v>
      </c>
      <c r="AG805" t="str">
        <f t="shared" si="458"/>
        <v>41658</v>
      </c>
      <c r="AH805" t="str">
        <f t="shared" si="459"/>
        <v>1709</v>
      </c>
      <c r="AJ805" t="str">
        <f t="shared" si="460"/>
        <v>25_to_39_years_Education</v>
      </c>
      <c r="AK805" t="str">
        <f t="shared" si="461"/>
        <v>Mississippi</v>
      </c>
      <c r="AL805" t="str">
        <f t="shared" si="462"/>
        <v>Education</v>
      </c>
      <c r="AM805" t="str">
        <f t="shared" si="463"/>
        <v>25_to_39_years</v>
      </c>
      <c r="AN805" t="str">
        <f t="shared" si="464"/>
        <v>41658</v>
      </c>
      <c r="AO805" t="str">
        <f t="shared" si="465"/>
        <v>1709</v>
      </c>
      <c r="AQ805" t="str">
        <f t="shared" si="466"/>
        <v>25_to_39_years_Education</v>
      </c>
      <c r="AR805" t="str">
        <f t="shared" si="467"/>
        <v>Mississippi</v>
      </c>
      <c r="AS805" t="str">
        <f t="shared" si="468"/>
        <v>Education</v>
      </c>
      <c r="AT805" t="str">
        <f t="shared" si="469"/>
        <v>25_to_39_years</v>
      </c>
      <c r="AU805" t="str">
        <f t="shared" si="470"/>
        <v>41658</v>
      </c>
      <c r="AV805" t="str">
        <f t="shared" si="471"/>
        <v>1709</v>
      </c>
    </row>
    <row r="806" spans="1:48" x14ac:dyDescent="0.3">
      <c r="A806" t="s">
        <v>54</v>
      </c>
      <c r="B806" t="s">
        <v>1638</v>
      </c>
      <c r="C806" t="s">
        <v>55</v>
      </c>
      <c r="D806" t="s">
        <v>11</v>
      </c>
      <c r="E806" t="s">
        <v>1662</v>
      </c>
      <c r="F806" t="s">
        <v>1663</v>
      </c>
      <c r="H806" t="str">
        <f t="shared" si="436"/>
        <v>25 to 39 years_Literature and Languages</v>
      </c>
      <c r="I806" t="str">
        <f t="shared" si="437"/>
        <v>Mississippi</v>
      </c>
      <c r="J806" t="str">
        <f t="shared" si="438"/>
        <v>Literature and Languages</v>
      </c>
      <c r="K806" t="str">
        <f t="shared" si="439"/>
        <v>25 to 39 years</v>
      </c>
      <c r="L806" t="str">
        <f t="shared" si="440"/>
        <v>38,605</v>
      </c>
      <c r="M806" t="str">
        <f t="shared" si="441"/>
        <v>±5,414</v>
      </c>
      <c r="O806" t="str">
        <f t="shared" si="442"/>
        <v>25_to_39_years_Literature_and_Languages</v>
      </c>
      <c r="P806" t="str">
        <f t="shared" si="443"/>
        <v>Mississippi</v>
      </c>
      <c r="Q806" t="str">
        <f t="shared" si="444"/>
        <v>Literature_and_Languages</v>
      </c>
      <c r="R806" t="str">
        <f t="shared" si="445"/>
        <v>25_to_39_years</v>
      </c>
      <c r="S806" t="str">
        <f t="shared" si="446"/>
        <v>38,605</v>
      </c>
      <c r="T806" t="str">
        <f t="shared" si="447"/>
        <v>±5,414</v>
      </c>
      <c r="V806" t="str">
        <f t="shared" si="448"/>
        <v>25_to_39_years_Literature_and_Languages</v>
      </c>
      <c r="W806" t="str">
        <f t="shared" si="449"/>
        <v>Mississippi</v>
      </c>
      <c r="X806" t="str">
        <f t="shared" si="450"/>
        <v>Literature_and_Languages</v>
      </c>
      <c r="Y806" t="str">
        <f t="shared" si="451"/>
        <v>25_to_39_years</v>
      </c>
      <c r="Z806" t="str">
        <f t="shared" si="452"/>
        <v>38605</v>
      </c>
      <c r="AA806" t="str">
        <f t="shared" si="453"/>
        <v>±5414</v>
      </c>
      <c r="AC806" t="str">
        <f t="shared" si="454"/>
        <v>25_to_39_years_Literature_and_Languages</v>
      </c>
      <c r="AD806" t="str">
        <f t="shared" si="455"/>
        <v>Mississippi</v>
      </c>
      <c r="AE806" t="str">
        <f t="shared" si="456"/>
        <v>Literature_and_Languages</v>
      </c>
      <c r="AF806" t="str">
        <f t="shared" si="457"/>
        <v>25_to_39_years</v>
      </c>
      <c r="AG806" t="str">
        <f t="shared" si="458"/>
        <v>38605</v>
      </c>
      <c r="AH806" t="str">
        <f t="shared" si="459"/>
        <v>5414</v>
      </c>
      <c r="AJ806" t="str">
        <f t="shared" si="460"/>
        <v>25_to_39_years_Literature_and_Languages</v>
      </c>
      <c r="AK806" t="str">
        <f t="shared" si="461"/>
        <v>Mississippi</v>
      </c>
      <c r="AL806" t="str">
        <f t="shared" si="462"/>
        <v>Literature_and_Languages</v>
      </c>
      <c r="AM806" t="str">
        <f t="shared" si="463"/>
        <v>25_to_39_years</v>
      </c>
      <c r="AN806" t="str">
        <f t="shared" si="464"/>
        <v>38605</v>
      </c>
      <c r="AO806" t="str">
        <f t="shared" si="465"/>
        <v>5414</v>
      </c>
      <c r="AQ806" t="str">
        <f t="shared" si="466"/>
        <v>25_to_39_years_Literature_and_Languages</v>
      </c>
      <c r="AR806" t="str">
        <f t="shared" si="467"/>
        <v>Mississippi</v>
      </c>
      <c r="AS806" t="str">
        <f t="shared" si="468"/>
        <v>Literature_and_Languages</v>
      </c>
      <c r="AT806" t="str">
        <f t="shared" si="469"/>
        <v>25_to_39_years</v>
      </c>
      <c r="AU806" t="str">
        <f t="shared" si="470"/>
        <v>38605</v>
      </c>
      <c r="AV806" t="str">
        <f t="shared" si="471"/>
        <v>5414</v>
      </c>
    </row>
    <row r="807" spans="1:48" x14ac:dyDescent="0.3">
      <c r="A807" t="s">
        <v>58</v>
      </c>
      <c r="B807" t="s">
        <v>1638</v>
      </c>
      <c r="C807" t="s">
        <v>59</v>
      </c>
      <c r="D807" t="s">
        <v>11</v>
      </c>
      <c r="E807" t="s">
        <v>1664</v>
      </c>
      <c r="F807" t="s">
        <v>1665</v>
      </c>
      <c r="H807" t="str">
        <f t="shared" si="436"/>
        <v>25 to 39 years_Liberal Arts and History</v>
      </c>
      <c r="I807" t="str">
        <f t="shared" si="437"/>
        <v>Mississippi</v>
      </c>
      <c r="J807" t="str">
        <f t="shared" si="438"/>
        <v>Liberal Arts and History</v>
      </c>
      <c r="K807" t="str">
        <f t="shared" si="439"/>
        <v>25 to 39 years</v>
      </c>
      <c r="L807" t="str">
        <f t="shared" si="440"/>
        <v>42,894</v>
      </c>
      <c r="M807" t="str">
        <f t="shared" si="441"/>
        <v>±3,543</v>
      </c>
      <c r="O807" t="str">
        <f t="shared" si="442"/>
        <v>25_to_39_years_Liberal_Arts_and_History</v>
      </c>
      <c r="P807" t="str">
        <f t="shared" si="443"/>
        <v>Mississippi</v>
      </c>
      <c r="Q807" t="str">
        <f t="shared" si="444"/>
        <v>Liberal_Arts_and_History</v>
      </c>
      <c r="R807" t="str">
        <f t="shared" si="445"/>
        <v>25_to_39_years</v>
      </c>
      <c r="S807" t="str">
        <f t="shared" si="446"/>
        <v>42,894</v>
      </c>
      <c r="T807" t="str">
        <f t="shared" si="447"/>
        <v>±3,543</v>
      </c>
      <c r="V807" t="str">
        <f t="shared" si="448"/>
        <v>25_to_39_years_Liberal_Arts_and_History</v>
      </c>
      <c r="W807" t="str">
        <f t="shared" si="449"/>
        <v>Mississippi</v>
      </c>
      <c r="X807" t="str">
        <f t="shared" si="450"/>
        <v>Liberal_Arts_and_History</v>
      </c>
      <c r="Y807" t="str">
        <f t="shared" si="451"/>
        <v>25_to_39_years</v>
      </c>
      <c r="Z807" t="str">
        <f t="shared" si="452"/>
        <v>42894</v>
      </c>
      <c r="AA807" t="str">
        <f t="shared" si="453"/>
        <v>±3543</v>
      </c>
      <c r="AC807" t="str">
        <f t="shared" si="454"/>
        <v>25_to_39_years_Liberal_Arts_and_History</v>
      </c>
      <c r="AD807" t="str">
        <f t="shared" si="455"/>
        <v>Mississippi</v>
      </c>
      <c r="AE807" t="str">
        <f t="shared" si="456"/>
        <v>Liberal_Arts_and_History</v>
      </c>
      <c r="AF807" t="str">
        <f t="shared" si="457"/>
        <v>25_to_39_years</v>
      </c>
      <c r="AG807" t="str">
        <f t="shared" si="458"/>
        <v>42894</v>
      </c>
      <c r="AH807" t="str">
        <f t="shared" si="459"/>
        <v>3543</v>
      </c>
      <c r="AJ807" t="str">
        <f t="shared" si="460"/>
        <v>25_to_39_years_Liberal_Arts_and_History</v>
      </c>
      <c r="AK807" t="str">
        <f t="shared" si="461"/>
        <v>Mississippi</v>
      </c>
      <c r="AL807" t="str">
        <f t="shared" si="462"/>
        <v>Liberal_Arts_and_History</v>
      </c>
      <c r="AM807" t="str">
        <f t="shared" si="463"/>
        <v>25_to_39_years</v>
      </c>
      <c r="AN807" t="str">
        <f t="shared" si="464"/>
        <v>42894</v>
      </c>
      <c r="AO807" t="str">
        <f t="shared" si="465"/>
        <v>3543</v>
      </c>
      <c r="AQ807" t="str">
        <f t="shared" si="466"/>
        <v>25_to_39_years_Liberal_Arts_and_History</v>
      </c>
      <c r="AR807" t="str">
        <f t="shared" si="467"/>
        <v>Mississippi</v>
      </c>
      <c r="AS807" t="str">
        <f t="shared" si="468"/>
        <v>Liberal_Arts_and_History</v>
      </c>
      <c r="AT807" t="str">
        <f t="shared" si="469"/>
        <v>25_to_39_years</v>
      </c>
      <c r="AU807" t="str">
        <f t="shared" si="470"/>
        <v>42894</v>
      </c>
      <c r="AV807" t="str">
        <f t="shared" si="471"/>
        <v>3543</v>
      </c>
    </row>
    <row r="808" spans="1:48" x14ac:dyDescent="0.3">
      <c r="A808" t="s">
        <v>62</v>
      </c>
      <c r="B808" t="s">
        <v>1638</v>
      </c>
      <c r="C808" t="s">
        <v>63</v>
      </c>
      <c r="D808" t="s">
        <v>11</v>
      </c>
      <c r="E808" t="s">
        <v>1666</v>
      </c>
      <c r="F808" t="s">
        <v>1667</v>
      </c>
      <c r="H808" t="str">
        <f t="shared" si="436"/>
        <v>25 to 39 years_Visual and Performing Arts</v>
      </c>
      <c r="I808" t="str">
        <f t="shared" si="437"/>
        <v>Mississippi</v>
      </c>
      <c r="J808" t="str">
        <f t="shared" si="438"/>
        <v>Visual and Performing Arts</v>
      </c>
      <c r="K808" t="str">
        <f t="shared" si="439"/>
        <v>25 to 39 years</v>
      </c>
      <c r="L808" t="str">
        <f t="shared" si="440"/>
        <v>38,602</v>
      </c>
      <c r="M808" t="str">
        <f t="shared" si="441"/>
        <v>±3,974</v>
      </c>
      <c r="O808" t="str">
        <f t="shared" si="442"/>
        <v>25_to_39_years_Visual_and_Performing_Arts</v>
      </c>
      <c r="P808" t="str">
        <f t="shared" si="443"/>
        <v>Mississippi</v>
      </c>
      <c r="Q808" t="str">
        <f t="shared" si="444"/>
        <v>Visual_and_Performing_Arts</v>
      </c>
      <c r="R808" t="str">
        <f t="shared" si="445"/>
        <v>25_to_39_years</v>
      </c>
      <c r="S808" t="str">
        <f t="shared" si="446"/>
        <v>38,602</v>
      </c>
      <c r="T808" t="str">
        <f t="shared" si="447"/>
        <v>±3,974</v>
      </c>
      <c r="V808" t="str">
        <f t="shared" si="448"/>
        <v>25_to_39_years_Visual_and_Performing_Arts</v>
      </c>
      <c r="W808" t="str">
        <f t="shared" si="449"/>
        <v>Mississippi</v>
      </c>
      <c r="X808" t="str">
        <f t="shared" si="450"/>
        <v>Visual_and_Performing_Arts</v>
      </c>
      <c r="Y808" t="str">
        <f t="shared" si="451"/>
        <v>25_to_39_years</v>
      </c>
      <c r="Z808" t="str">
        <f t="shared" si="452"/>
        <v>38602</v>
      </c>
      <c r="AA808" t="str">
        <f t="shared" si="453"/>
        <v>±3974</v>
      </c>
      <c r="AC808" t="str">
        <f t="shared" si="454"/>
        <v>25_to_39_years_Visual_and_Performing_Arts</v>
      </c>
      <c r="AD808" t="str">
        <f t="shared" si="455"/>
        <v>Mississippi</v>
      </c>
      <c r="AE808" t="str">
        <f t="shared" si="456"/>
        <v>Visual_and_Performing_Arts</v>
      </c>
      <c r="AF808" t="str">
        <f t="shared" si="457"/>
        <v>25_to_39_years</v>
      </c>
      <c r="AG808" t="str">
        <f t="shared" si="458"/>
        <v>38602</v>
      </c>
      <c r="AH808" t="str">
        <f t="shared" si="459"/>
        <v>3974</v>
      </c>
      <c r="AJ808" t="str">
        <f t="shared" si="460"/>
        <v>25_to_39_years_Visual_and_Performing_Arts</v>
      </c>
      <c r="AK808" t="str">
        <f t="shared" si="461"/>
        <v>Mississippi</v>
      </c>
      <c r="AL808" t="str">
        <f t="shared" si="462"/>
        <v>Visual_and_Performing_Arts</v>
      </c>
      <c r="AM808" t="str">
        <f t="shared" si="463"/>
        <v>25_to_39_years</v>
      </c>
      <c r="AN808" t="str">
        <f t="shared" si="464"/>
        <v>38602</v>
      </c>
      <c r="AO808" t="str">
        <f t="shared" si="465"/>
        <v>3974</v>
      </c>
      <c r="AQ808" t="str">
        <f t="shared" si="466"/>
        <v>25_to_39_years_Visual_and_Performing_Arts</v>
      </c>
      <c r="AR808" t="str">
        <f t="shared" si="467"/>
        <v>Mississippi</v>
      </c>
      <c r="AS808" t="str">
        <f t="shared" si="468"/>
        <v>Visual_and_Performing_Arts</v>
      </c>
      <c r="AT808" t="str">
        <f t="shared" si="469"/>
        <v>25_to_39_years</v>
      </c>
      <c r="AU808" t="str">
        <f t="shared" si="470"/>
        <v>38602</v>
      </c>
      <c r="AV808" t="str">
        <f t="shared" si="471"/>
        <v>3974</v>
      </c>
    </row>
    <row r="809" spans="1:48" x14ac:dyDescent="0.3">
      <c r="A809" t="s">
        <v>66</v>
      </c>
      <c r="B809" t="s">
        <v>1638</v>
      </c>
      <c r="C809" t="s">
        <v>67</v>
      </c>
      <c r="D809" t="s">
        <v>11</v>
      </c>
      <c r="E809" t="s">
        <v>1668</v>
      </c>
      <c r="F809" t="s">
        <v>1669</v>
      </c>
      <c r="H809" t="str">
        <f t="shared" si="436"/>
        <v>25 to 39 years_Communications</v>
      </c>
      <c r="I809" t="str">
        <f t="shared" si="437"/>
        <v>Mississippi</v>
      </c>
      <c r="J809" t="str">
        <f t="shared" si="438"/>
        <v>Communications</v>
      </c>
      <c r="K809" t="str">
        <f t="shared" si="439"/>
        <v>25 to 39 years</v>
      </c>
      <c r="L809" t="str">
        <f t="shared" si="440"/>
        <v>44,106</v>
      </c>
      <c r="M809" t="str">
        <f t="shared" si="441"/>
        <v>±8,656</v>
      </c>
      <c r="O809" t="str">
        <f t="shared" si="442"/>
        <v>25_to_39_years_Communications</v>
      </c>
      <c r="P809" t="str">
        <f t="shared" si="443"/>
        <v>Mississippi</v>
      </c>
      <c r="Q809" t="str">
        <f t="shared" si="444"/>
        <v>Communications</v>
      </c>
      <c r="R809" t="str">
        <f t="shared" si="445"/>
        <v>25_to_39_years</v>
      </c>
      <c r="S809" t="str">
        <f t="shared" si="446"/>
        <v>44,106</v>
      </c>
      <c r="T809" t="str">
        <f t="shared" si="447"/>
        <v>±8,656</v>
      </c>
      <c r="V809" t="str">
        <f t="shared" si="448"/>
        <v>25_to_39_years_Communications</v>
      </c>
      <c r="W809" t="str">
        <f t="shared" si="449"/>
        <v>Mississippi</v>
      </c>
      <c r="X809" t="str">
        <f t="shared" si="450"/>
        <v>Communications</v>
      </c>
      <c r="Y809" t="str">
        <f t="shared" si="451"/>
        <v>25_to_39_years</v>
      </c>
      <c r="Z809" t="str">
        <f t="shared" si="452"/>
        <v>44106</v>
      </c>
      <c r="AA809" t="str">
        <f t="shared" si="453"/>
        <v>±8656</v>
      </c>
      <c r="AC809" t="str">
        <f t="shared" si="454"/>
        <v>25_to_39_years_Communications</v>
      </c>
      <c r="AD809" t="str">
        <f t="shared" si="455"/>
        <v>Mississippi</v>
      </c>
      <c r="AE809" t="str">
        <f t="shared" si="456"/>
        <v>Communications</v>
      </c>
      <c r="AF809" t="str">
        <f t="shared" si="457"/>
        <v>25_to_39_years</v>
      </c>
      <c r="AG809" t="str">
        <f t="shared" si="458"/>
        <v>44106</v>
      </c>
      <c r="AH809" t="str">
        <f t="shared" si="459"/>
        <v>8656</v>
      </c>
      <c r="AJ809" t="str">
        <f t="shared" si="460"/>
        <v>25_to_39_years_Communications</v>
      </c>
      <c r="AK809" t="str">
        <f t="shared" si="461"/>
        <v>Mississippi</v>
      </c>
      <c r="AL809" t="str">
        <f t="shared" si="462"/>
        <v>Communications</v>
      </c>
      <c r="AM809" t="str">
        <f t="shared" si="463"/>
        <v>25_to_39_years</v>
      </c>
      <c r="AN809" t="str">
        <f t="shared" si="464"/>
        <v>44106</v>
      </c>
      <c r="AO809" t="str">
        <f t="shared" si="465"/>
        <v>8656</v>
      </c>
      <c r="AQ809" t="str">
        <f t="shared" si="466"/>
        <v>25_to_39_years_Communications</v>
      </c>
      <c r="AR809" t="str">
        <f t="shared" si="467"/>
        <v>Mississippi</v>
      </c>
      <c r="AS809" t="str">
        <f t="shared" si="468"/>
        <v>Communications</v>
      </c>
      <c r="AT809" t="str">
        <f t="shared" si="469"/>
        <v>25_to_39_years</v>
      </c>
      <c r="AU809" t="str">
        <f t="shared" si="470"/>
        <v>44106</v>
      </c>
      <c r="AV809" t="str">
        <f t="shared" si="471"/>
        <v>8656</v>
      </c>
    </row>
    <row r="810" spans="1:48" x14ac:dyDescent="0.3">
      <c r="A810" t="s">
        <v>70</v>
      </c>
      <c r="B810" t="s">
        <v>1638</v>
      </c>
      <c r="C810" t="s">
        <v>71</v>
      </c>
      <c r="D810" t="s">
        <v>11</v>
      </c>
      <c r="E810" t="s">
        <v>1670</v>
      </c>
      <c r="F810" t="s">
        <v>1671</v>
      </c>
      <c r="H810" t="str">
        <f t="shared" si="436"/>
        <v>25 to 39 years_Other</v>
      </c>
      <c r="I810" t="str">
        <f t="shared" si="437"/>
        <v>Mississippi</v>
      </c>
      <c r="J810" t="str">
        <f t="shared" si="438"/>
        <v>Other</v>
      </c>
      <c r="K810" t="str">
        <f t="shared" si="439"/>
        <v>25 to 39 years</v>
      </c>
      <c r="L810" t="str">
        <f t="shared" si="440"/>
        <v>46,185</v>
      </c>
      <c r="M810" t="str">
        <f t="shared" si="441"/>
        <v>±3,055</v>
      </c>
      <c r="O810" t="str">
        <f t="shared" si="442"/>
        <v>25_to_39_years_Other</v>
      </c>
      <c r="P810" t="str">
        <f t="shared" si="443"/>
        <v>Mississippi</v>
      </c>
      <c r="Q810" t="str">
        <f t="shared" si="444"/>
        <v>Other</v>
      </c>
      <c r="R810" t="str">
        <f t="shared" si="445"/>
        <v>25_to_39_years</v>
      </c>
      <c r="S810" t="str">
        <f t="shared" si="446"/>
        <v>46,185</v>
      </c>
      <c r="T810" t="str">
        <f t="shared" si="447"/>
        <v>±3,055</v>
      </c>
      <c r="V810" t="str">
        <f t="shared" si="448"/>
        <v>25_to_39_years_Other</v>
      </c>
      <c r="W810" t="str">
        <f t="shared" si="449"/>
        <v>Mississippi</v>
      </c>
      <c r="X810" t="str">
        <f t="shared" si="450"/>
        <v>Other</v>
      </c>
      <c r="Y810" t="str">
        <f t="shared" si="451"/>
        <v>25_to_39_years</v>
      </c>
      <c r="Z810" t="str">
        <f t="shared" si="452"/>
        <v>46185</v>
      </c>
      <c r="AA810" t="str">
        <f t="shared" si="453"/>
        <v>±3055</v>
      </c>
      <c r="AC810" t="str">
        <f t="shared" si="454"/>
        <v>25_to_39_years_Other</v>
      </c>
      <c r="AD810" t="str">
        <f t="shared" si="455"/>
        <v>Mississippi</v>
      </c>
      <c r="AE810" t="str">
        <f t="shared" si="456"/>
        <v>Other</v>
      </c>
      <c r="AF810" t="str">
        <f t="shared" si="457"/>
        <v>25_to_39_years</v>
      </c>
      <c r="AG810" t="str">
        <f t="shared" si="458"/>
        <v>46185</v>
      </c>
      <c r="AH810" t="str">
        <f t="shared" si="459"/>
        <v>3055</v>
      </c>
      <c r="AJ810" t="str">
        <f t="shared" si="460"/>
        <v>25_to_39_years_Other</v>
      </c>
      <c r="AK810" t="str">
        <f t="shared" si="461"/>
        <v>Mississippi</v>
      </c>
      <c r="AL810" t="str">
        <f t="shared" si="462"/>
        <v>Other</v>
      </c>
      <c r="AM810" t="str">
        <f t="shared" si="463"/>
        <v>25_to_39_years</v>
      </c>
      <c r="AN810" t="str">
        <f t="shared" si="464"/>
        <v>46185</v>
      </c>
      <c r="AO810" t="str">
        <f t="shared" si="465"/>
        <v>3055</v>
      </c>
      <c r="AQ810" t="str">
        <f t="shared" si="466"/>
        <v>25_to_39_years_Other</v>
      </c>
      <c r="AR810" t="str">
        <f t="shared" si="467"/>
        <v>Mississippi</v>
      </c>
      <c r="AS810" t="str">
        <f t="shared" si="468"/>
        <v>Other</v>
      </c>
      <c r="AT810" t="str">
        <f t="shared" si="469"/>
        <v>25_to_39_years</v>
      </c>
      <c r="AU810" t="str">
        <f t="shared" si="470"/>
        <v>46185</v>
      </c>
      <c r="AV810" t="str">
        <f t="shared" si="471"/>
        <v>3055</v>
      </c>
    </row>
    <row r="811" spans="1:48" x14ac:dyDescent="0.3">
      <c r="A811" t="s">
        <v>74</v>
      </c>
      <c r="B811" t="s">
        <v>1638</v>
      </c>
      <c r="C811" t="s">
        <v>75</v>
      </c>
      <c r="D811" t="s">
        <v>75</v>
      </c>
      <c r="E811" t="s">
        <v>1672</v>
      </c>
      <c r="F811" t="s">
        <v>1673</v>
      </c>
      <c r="H811" t="str">
        <f t="shared" si="436"/>
        <v>40 to 64 years_40 to 64 years</v>
      </c>
      <c r="I811" t="str">
        <f t="shared" si="437"/>
        <v>Mississippi</v>
      </c>
      <c r="J811" t="str">
        <f t="shared" si="438"/>
        <v>40 to 64 years</v>
      </c>
      <c r="K811" t="str">
        <f t="shared" si="439"/>
        <v>40 to 64 years</v>
      </c>
      <c r="L811" t="str">
        <f t="shared" si="440"/>
        <v>59,248</v>
      </c>
      <c r="M811" t="str">
        <f t="shared" si="441"/>
        <v>±2,984</v>
      </c>
      <c r="O811" t="str">
        <f t="shared" si="442"/>
        <v>40_to_64_years_40_to_64_years</v>
      </c>
      <c r="P811" t="str">
        <f t="shared" si="443"/>
        <v>Mississippi</v>
      </c>
      <c r="Q811" t="str">
        <f t="shared" si="444"/>
        <v>40_to_64_years</v>
      </c>
      <c r="R811" t="str">
        <f t="shared" si="445"/>
        <v>40_to_64_years</v>
      </c>
      <c r="S811" t="str">
        <f t="shared" si="446"/>
        <v>59,248</v>
      </c>
      <c r="T811" t="str">
        <f t="shared" si="447"/>
        <v>±2,984</v>
      </c>
      <c r="V811" t="str">
        <f t="shared" si="448"/>
        <v>40_to_64_years_40_to_64_years</v>
      </c>
      <c r="W811" t="str">
        <f t="shared" si="449"/>
        <v>Mississippi</v>
      </c>
      <c r="X811" t="str">
        <f t="shared" si="450"/>
        <v>40_to_64_years</v>
      </c>
      <c r="Y811" t="str">
        <f t="shared" si="451"/>
        <v>40_to_64_years</v>
      </c>
      <c r="Z811" t="str">
        <f t="shared" si="452"/>
        <v>59248</v>
      </c>
      <c r="AA811" t="str">
        <f t="shared" si="453"/>
        <v>±2984</v>
      </c>
      <c r="AC811" t="str">
        <f t="shared" si="454"/>
        <v>40_to_64_years_40_to_64_years</v>
      </c>
      <c r="AD811" t="str">
        <f t="shared" si="455"/>
        <v>Mississippi</v>
      </c>
      <c r="AE811" t="str">
        <f t="shared" si="456"/>
        <v>40_to_64_years</v>
      </c>
      <c r="AF811" t="str">
        <f t="shared" si="457"/>
        <v>40_to_64_years</v>
      </c>
      <c r="AG811" t="str">
        <f t="shared" si="458"/>
        <v>59248</v>
      </c>
      <c r="AH811" t="str">
        <f t="shared" si="459"/>
        <v>2984</v>
      </c>
      <c r="AJ811" t="str">
        <f t="shared" si="460"/>
        <v>40_to_64_years_40_to_64_years</v>
      </c>
      <c r="AK811" t="str">
        <f t="shared" si="461"/>
        <v>Mississippi</v>
      </c>
      <c r="AL811" t="str">
        <f t="shared" si="462"/>
        <v>40_to_64_years</v>
      </c>
      <c r="AM811" t="str">
        <f t="shared" si="463"/>
        <v>40_to_64_years</v>
      </c>
      <c r="AN811" t="str">
        <f t="shared" si="464"/>
        <v>59248</v>
      </c>
      <c r="AO811" t="str">
        <f t="shared" si="465"/>
        <v>2984</v>
      </c>
      <c r="AQ811" t="str">
        <f t="shared" si="466"/>
        <v>40_to_64_years_40_to_64_years</v>
      </c>
      <c r="AR811" t="str">
        <f t="shared" si="467"/>
        <v>Mississippi</v>
      </c>
      <c r="AS811" t="str">
        <f t="shared" si="468"/>
        <v>40_to_64_years</v>
      </c>
      <c r="AT811" t="str">
        <f t="shared" si="469"/>
        <v>40_to_64_years</v>
      </c>
      <c r="AU811" t="str">
        <f t="shared" si="470"/>
        <v>59248</v>
      </c>
      <c r="AV811" t="str">
        <f t="shared" si="471"/>
        <v>2984</v>
      </c>
    </row>
    <row r="812" spans="1:48" x14ac:dyDescent="0.3">
      <c r="A812" t="s">
        <v>78</v>
      </c>
      <c r="B812" t="s">
        <v>1638</v>
      </c>
      <c r="C812" t="s">
        <v>15</v>
      </c>
      <c r="D812" t="s">
        <v>75</v>
      </c>
      <c r="E812" t="s">
        <v>1674</v>
      </c>
      <c r="F812" t="s">
        <v>1675</v>
      </c>
      <c r="H812" t="str">
        <f t="shared" si="436"/>
        <v>40 to 64 years_Computers, Mathematics and Statistics</v>
      </c>
      <c r="I812" t="str">
        <f t="shared" si="437"/>
        <v>Mississippi</v>
      </c>
      <c r="J812" t="str">
        <f t="shared" si="438"/>
        <v>Computers, Mathematics and Statistics</v>
      </c>
      <c r="K812" t="str">
        <f t="shared" si="439"/>
        <v>40 to 64 years</v>
      </c>
      <c r="L812" t="str">
        <f t="shared" si="440"/>
        <v>75,218</v>
      </c>
      <c r="M812" t="str">
        <f t="shared" si="441"/>
        <v>±21,386</v>
      </c>
      <c r="O812" t="str">
        <f t="shared" si="442"/>
        <v>40_to_64_years_Computers,_Mathematics_and_Statistics</v>
      </c>
      <c r="P812" t="str">
        <f t="shared" si="443"/>
        <v>Mississippi</v>
      </c>
      <c r="Q812" t="str">
        <f t="shared" si="444"/>
        <v>Computers,_Mathematics_and_Statistics</v>
      </c>
      <c r="R812" t="str">
        <f t="shared" si="445"/>
        <v>40_to_64_years</v>
      </c>
      <c r="S812" t="str">
        <f t="shared" si="446"/>
        <v>75,218</v>
      </c>
      <c r="T812" t="str">
        <f t="shared" si="447"/>
        <v>±21,386</v>
      </c>
      <c r="V812" t="str">
        <f t="shared" si="448"/>
        <v>40_to_64_years_Computers_Mathematics_and_Statistics</v>
      </c>
      <c r="W812" t="str">
        <f t="shared" si="449"/>
        <v>Mississippi</v>
      </c>
      <c r="X812" t="str">
        <f t="shared" si="450"/>
        <v>Computers_Mathematics_and_Statistics</v>
      </c>
      <c r="Y812" t="str">
        <f t="shared" si="451"/>
        <v>40_to_64_years</v>
      </c>
      <c r="Z812" t="str">
        <f t="shared" si="452"/>
        <v>75218</v>
      </c>
      <c r="AA812" t="str">
        <f t="shared" si="453"/>
        <v>±21386</v>
      </c>
      <c r="AC812" t="str">
        <f t="shared" si="454"/>
        <v>40_to_64_years_Computers_Mathematics_and_Statistics</v>
      </c>
      <c r="AD812" t="str">
        <f t="shared" si="455"/>
        <v>Mississippi</v>
      </c>
      <c r="AE812" t="str">
        <f t="shared" si="456"/>
        <v>Computers_Mathematics_and_Statistics</v>
      </c>
      <c r="AF812" t="str">
        <f t="shared" si="457"/>
        <v>40_to_64_years</v>
      </c>
      <c r="AG812" t="str">
        <f t="shared" si="458"/>
        <v>75218</v>
      </c>
      <c r="AH812" t="str">
        <f t="shared" si="459"/>
        <v>21386</v>
      </c>
      <c r="AJ812" t="str">
        <f t="shared" si="460"/>
        <v>40_to_64_years_Computers_Mathematics_and_Statistics</v>
      </c>
      <c r="AK812" t="str">
        <f t="shared" si="461"/>
        <v>Mississippi</v>
      </c>
      <c r="AL812" t="str">
        <f t="shared" si="462"/>
        <v>Computers_Mathematics_and_Statistics</v>
      </c>
      <c r="AM812" t="str">
        <f t="shared" si="463"/>
        <v>40_to_64_years</v>
      </c>
      <c r="AN812" t="str">
        <f t="shared" si="464"/>
        <v>75218</v>
      </c>
      <c r="AO812" t="str">
        <f t="shared" si="465"/>
        <v>21386</v>
      </c>
      <c r="AQ812" t="str">
        <f t="shared" si="466"/>
        <v>40_to_64_years_Computers_Mathematics_and_Statistics</v>
      </c>
      <c r="AR812" t="str">
        <f t="shared" si="467"/>
        <v>Mississippi</v>
      </c>
      <c r="AS812" t="str">
        <f t="shared" si="468"/>
        <v>Computers_Mathematics_and_Statistics</v>
      </c>
      <c r="AT812" t="str">
        <f t="shared" si="469"/>
        <v>40_to_64_years</v>
      </c>
      <c r="AU812" t="str">
        <f t="shared" si="470"/>
        <v>75218</v>
      </c>
      <c r="AV812" t="str">
        <f t="shared" si="471"/>
        <v>21386</v>
      </c>
    </row>
    <row r="813" spans="1:48" x14ac:dyDescent="0.3">
      <c r="A813" t="s">
        <v>81</v>
      </c>
      <c r="B813" t="s">
        <v>1638</v>
      </c>
      <c r="C813" t="s">
        <v>19</v>
      </c>
      <c r="D813" t="s">
        <v>75</v>
      </c>
      <c r="E813" t="s">
        <v>1676</v>
      </c>
      <c r="F813" t="s">
        <v>1677</v>
      </c>
      <c r="H813" t="str">
        <f t="shared" si="436"/>
        <v>40 to 64 years_Biological, Agricultural, and Environmental Sciences</v>
      </c>
      <c r="I813" t="str">
        <f t="shared" si="437"/>
        <v>Mississippi</v>
      </c>
      <c r="J813" t="str">
        <f t="shared" si="438"/>
        <v>Biological, Agricultural, and Environmental Sciences</v>
      </c>
      <c r="K813" t="str">
        <f t="shared" si="439"/>
        <v>40 to 64 years</v>
      </c>
      <c r="L813" t="str">
        <f t="shared" si="440"/>
        <v>77,095</v>
      </c>
      <c r="M813" t="str">
        <f t="shared" si="441"/>
        <v>±14,761</v>
      </c>
      <c r="O813" t="str">
        <f t="shared" si="442"/>
        <v>40_to_64_years_Biological,_Agricultural,_and_Environmental_Sciences</v>
      </c>
      <c r="P813" t="str">
        <f t="shared" si="443"/>
        <v>Mississippi</v>
      </c>
      <c r="Q813" t="str">
        <f t="shared" si="444"/>
        <v>Biological,_Agricultural,_and_Environmental_Sciences</v>
      </c>
      <c r="R813" t="str">
        <f t="shared" si="445"/>
        <v>40_to_64_years</v>
      </c>
      <c r="S813" t="str">
        <f t="shared" si="446"/>
        <v>77,095</v>
      </c>
      <c r="T813" t="str">
        <f t="shared" si="447"/>
        <v>±14,761</v>
      </c>
      <c r="V813" t="str">
        <f t="shared" si="448"/>
        <v>40_to_64_years_Biological_Agricultural_and_Environmental_Sciences</v>
      </c>
      <c r="W813" t="str">
        <f t="shared" si="449"/>
        <v>Mississippi</v>
      </c>
      <c r="X813" t="str">
        <f t="shared" si="450"/>
        <v>Biological_Agricultural_and_Environmental_Sciences</v>
      </c>
      <c r="Y813" t="str">
        <f t="shared" si="451"/>
        <v>40_to_64_years</v>
      </c>
      <c r="Z813" t="str">
        <f t="shared" si="452"/>
        <v>77095</v>
      </c>
      <c r="AA813" t="str">
        <f t="shared" si="453"/>
        <v>±14761</v>
      </c>
      <c r="AC813" t="str">
        <f t="shared" si="454"/>
        <v>40_to_64_years_Biological_Agricultural_and_Environmental_Sciences</v>
      </c>
      <c r="AD813" t="str">
        <f t="shared" si="455"/>
        <v>Mississippi</v>
      </c>
      <c r="AE813" t="str">
        <f t="shared" si="456"/>
        <v>Biological_Agricultural_and_Environmental_Sciences</v>
      </c>
      <c r="AF813" t="str">
        <f t="shared" si="457"/>
        <v>40_to_64_years</v>
      </c>
      <c r="AG813" t="str">
        <f t="shared" si="458"/>
        <v>77095</v>
      </c>
      <c r="AH813" t="str">
        <f t="shared" si="459"/>
        <v>14761</v>
      </c>
      <c r="AJ813" t="str">
        <f t="shared" si="460"/>
        <v>40_to_64_years_Biological_Agricultural_and_Environmental_Sciences</v>
      </c>
      <c r="AK813" t="str">
        <f t="shared" si="461"/>
        <v>Mississippi</v>
      </c>
      <c r="AL813" t="str">
        <f t="shared" si="462"/>
        <v>Biological_Agricultural_and_Environmental_Sciences</v>
      </c>
      <c r="AM813" t="str">
        <f t="shared" si="463"/>
        <v>40_to_64_years</v>
      </c>
      <c r="AN813" t="str">
        <f t="shared" si="464"/>
        <v>77095</v>
      </c>
      <c r="AO813" t="str">
        <f t="shared" si="465"/>
        <v>14761</v>
      </c>
      <c r="AQ813" t="str">
        <f t="shared" si="466"/>
        <v>40_to_64_years_Biological_Agricultural_and_Environmental_Sciences</v>
      </c>
      <c r="AR813" t="str">
        <f t="shared" si="467"/>
        <v>Mississippi</v>
      </c>
      <c r="AS813" t="str">
        <f t="shared" si="468"/>
        <v>Biological_Agricultural_and_Environmental_Sciences</v>
      </c>
      <c r="AT813" t="str">
        <f t="shared" si="469"/>
        <v>40_to_64_years</v>
      </c>
      <c r="AU813" t="str">
        <f t="shared" si="470"/>
        <v>77095</v>
      </c>
      <c r="AV813" t="str">
        <f t="shared" si="471"/>
        <v>14761</v>
      </c>
    </row>
    <row r="814" spans="1:48" x14ac:dyDescent="0.3">
      <c r="A814" t="s">
        <v>84</v>
      </c>
      <c r="B814" t="s">
        <v>1638</v>
      </c>
      <c r="C814" t="s">
        <v>23</v>
      </c>
      <c r="D814" t="s">
        <v>75</v>
      </c>
      <c r="E814" t="s">
        <v>1678</v>
      </c>
      <c r="F814" t="s">
        <v>1679</v>
      </c>
      <c r="H814" t="str">
        <f t="shared" si="436"/>
        <v>40 to 64 years_Physical and Related Sciences</v>
      </c>
      <c r="I814" t="str">
        <f t="shared" si="437"/>
        <v>Mississippi</v>
      </c>
      <c r="J814" t="str">
        <f t="shared" si="438"/>
        <v>Physical and Related Sciences</v>
      </c>
      <c r="K814" t="str">
        <f t="shared" si="439"/>
        <v>40 to 64 years</v>
      </c>
      <c r="L814" t="str">
        <f t="shared" si="440"/>
        <v>74,157</v>
      </c>
      <c r="M814" t="str">
        <f t="shared" si="441"/>
        <v>±23,581</v>
      </c>
      <c r="O814" t="str">
        <f t="shared" si="442"/>
        <v>40_to_64_years_Physical_and_Related_Sciences</v>
      </c>
      <c r="P814" t="str">
        <f t="shared" si="443"/>
        <v>Mississippi</v>
      </c>
      <c r="Q814" t="str">
        <f t="shared" si="444"/>
        <v>Physical_and_Related_Sciences</v>
      </c>
      <c r="R814" t="str">
        <f t="shared" si="445"/>
        <v>40_to_64_years</v>
      </c>
      <c r="S814" t="str">
        <f t="shared" si="446"/>
        <v>74,157</v>
      </c>
      <c r="T814" t="str">
        <f t="shared" si="447"/>
        <v>±23,581</v>
      </c>
      <c r="V814" t="str">
        <f t="shared" si="448"/>
        <v>40_to_64_years_Physical_and_Related_Sciences</v>
      </c>
      <c r="W814" t="str">
        <f t="shared" si="449"/>
        <v>Mississippi</v>
      </c>
      <c r="X814" t="str">
        <f t="shared" si="450"/>
        <v>Physical_and_Related_Sciences</v>
      </c>
      <c r="Y814" t="str">
        <f t="shared" si="451"/>
        <v>40_to_64_years</v>
      </c>
      <c r="Z814" t="str">
        <f t="shared" si="452"/>
        <v>74157</v>
      </c>
      <c r="AA814" t="str">
        <f t="shared" si="453"/>
        <v>±23581</v>
      </c>
      <c r="AC814" t="str">
        <f t="shared" si="454"/>
        <v>40_to_64_years_Physical_and_Related_Sciences</v>
      </c>
      <c r="AD814" t="str">
        <f t="shared" si="455"/>
        <v>Mississippi</v>
      </c>
      <c r="AE814" t="str">
        <f t="shared" si="456"/>
        <v>Physical_and_Related_Sciences</v>
      </c>
      <c r="AF814" t="str">
        <f t="shared" si="457"/>
        <v>40_to_64_years</v>
      </c>
      <c r="AG814" t="str">
        <f t="shared" si="458"/>
        <v>74157</v>
      </c>
      <c r="AH814" t="str">
        <f t="shared" si="459"/>
        <v>23581</v>
      </c>
      <c r="AJ814" t="str">
        <f t="shared" si="460"/>
        <v>40_to_64_years_Physical_and_Related_Sciences</v>
      </c>
      <c r="AK814" t="str">
        <f t="shared" si="461"/>
        <v>Mississippi</v>
      </c>
      <c r="AL814" t="str">
        <f t="shared" si="462"/>
        <v>Physical_and_Related_Sciences</v>
      </c>
      <c r="AM814" t="str">
        <f t="shared" si="463"/>
        <v>40_to_64_years</v>
      </c>
      <c r="AN814" t="str">
        <f t="shared" si="464"/>
        <v>74157</v>
      </c>
      <c r="AO814" t="str">
        <f t="shared" si="465"/>
        <v>23581</v>
      </c>
      <c r="AQ814" t="str">
        <f t="shared" si="466"/>
        <v>40_to_64_years_Physical_and_Related_Sciences</v>
      </c>
      <c r="AR814" t="str">
        <f t="shared" si="467"/>
        <v>Mississippi</v>
      </c>
      <c r="AS814" t="str">
        <f t="shared" si="468"/>
        <v>Physical_and_Related_Sciences</v>
      </c>
      <c r="AT814" t="str">
        <f t="shared" si="469"/>
        <v>40_to_64_years</v>
      </c>
      <c r="AU814" t="str">
        <f t="shared" si="470"/>
        <v>74157</v>
      </c>
      <c r="AV814" t="str">
        <f t="shared" si="471"/>
        <v>23581</v>
      </c>
    </row>
    <row r="815" spans="1:48" x14ac:dyDescent="0.3">
      <c r="A815" t="s">
        <v>87</v>
      </c>
      <c r="B815" t="s">
        <v>1638</v>
      </c>
      <c r="C815" t="s">
        <v>27</v>
      </c>
      <c r="D815" t="s">
        <v>75</v>
      </c>
      <c r="E815" t="s">
        <v>1680</v>
      </c>
      <c r="F815" t="s">
        <v>1681</v>
      </c>
      <c r="H815" t="str">
        <f t="shared" si="436"/>
        <v>40 to 64 years_Psychology</v>
      </c>
      <c r="I815" t="str">
        <f t="shared" si="437"/>
        <v>Mississippi</v>
      </c>
      <c r="J815" t="str">
        <f t="shared" si="438"/>
        <v>Psychology</v>
      </c>
      <c r="K815" t="str">
        <f t="shared" si="439"/>
        <v>40 to 64 years</v>
      </c>
      <c r="L815" t="str">
        <f t="shared" si="440"/>
        <v>47,039</v>
      </c>
      <c r="M815" t="str">
        <f t="shared" si="441"/>
        <v>±6,533</v>
      </c>
      <c r="O815" t="str">
        <f t="shared" si="442"/>
        <v>40_to_64_years_Psychology</v>
      </c>
      <c r="P815" t="str">
        <f t="shared" si="443"/>
        <v>Mississippi</v>
      </c>
      <c r="Q815" t="str">
        <f t="shared" si="444"/>
        <v>Psychology</v>
      </c>
      <c r="R815" t="str">
        <f t="shared" si="445"/>
        <v>40_to_64_years</v>
      </c>
      <c r="S815" t="str">
        <f t="shared" si="446"/>
        <v>47,039</v>
      </c>
      <c r="T815" t="str">
        <f t="shared" si="447"/>
        <v>±6,533</v>
      </c>
      <c r="V815" t="str">
        <f t="shared" si="448"/>
        <v>40_to_64_years_Psychology</v>
      </c>
      <c r="W815" t="str">
        <f t="shared" si="449"/>
        <v>Mississippi</v>
      </c>
      <c r="X815" t="str">
        <f t="shared" si="450"/>
        <v>Psychology</v>
      </c>
      <c r="Y815" t="str">
        <f t="shared" si="451"/>
        <v>40_to_64_years</v>
      </c>
      <c r="Z815" t="str">
        <f t="shared" si="452"/>
        <v>47039</v>
      </c>
      <c r="AA815" t="str">
        <f t="shared" si="453"/>
        <v>±6533</v>
      </c>
      <c r="AC815" t="str">
        <f t="shared" si="454"/>
        <v>40_to_64_years_Psychology</v>
      </c>
      <c r="AD815" t="str">
        <f t="shared" si="455"/>
        <v>Mississippi</v>
      </c>
      <c r="AE815" t="str">
        <f t="shared" si="456"/>
        <v>Psychology</v>
      </c>
      <c r="AF815" t="str">
        <f t="shared" si="457"/>
        <v>40_to_64_years</v>
      </c>
      <c r="AG815" t="str">
        <f t="shared" si="458"/>
        <v>47039</v>
      </c>
      <c r="AH815" t="str">
        <f t="shared" si="459"/>
        <v>6533</v>
      </c>
      <c r="AJ815" t="str">
        <f t="shared" si="460"/>
        <v>40_to_64_years_Psychology</v>
      </c>
      <c r="AK815" t="str">
        <f t="shared" si="461"/>
        <v>Mississippi</v>
      </c>
      <c r="AL815" t="str">
        <f t="shared" si="462"/>
        <v>Psychology</v>
      </c>
      <c r="AM815" t="str">
        <f t="shared" si="463"/>
        <v>40_to_64_years</v>
      </c>
      <c r="AN815" t="str">
        <f t="shared" si="464"/>
        <v>47039</v>
      </c>
      <c r="AO815" t="str">
        <f t="shared" si="465"/>
        <v>6533</v>
      </c>
      <c r="AQ815" t="str">
        <f t="shared" si="466"/>
        <v>40_to_64_years_Psychology</v>
      </c>
      <c r="AR815" t="str">
        <f t="shared" si="467"/>
        <v>Mississippi</v>
      </c>
      <c r="AS815" t="str">
        <f t="shared" si="468"/>
        <v>Psychology</v>
      </c>
      <c r="AT815" t="str">
        <f t="shared" si="469"/>
        <v>40_to_64_years</v>
      </c>
      <c r="AU815" t="str">
        <f t="shared" si="470"/>
        <v>47039</v>
      </c>
      <c r="AV815" t="str">
        <f t="shared" si="471"/>
        <v>6533</v>
      </c>
    </row>
    <row r="816" spans="1:48" x14ac:dyDescent="0.3">
      <c r="A816" t="s">
        <v>90</v>
      </c>
      <c r="B816" t="s">
        <v>1638</v>
      </c>
      <c r="C816" t="s">
        <v>31</v>
      </c>
      <c r="D816" t="s">
        <v>75</v>
      </c>
      <c r="E816" t="s">
        <v>1682</v>
      </c>
      <c r="F816" t="s">
        <v>1683</v>
      </c>
      <c r="H816" t="str">
        <f t="shared" si="436"/>
        <v>40 to 64 years_Social Sciences</v>
      </c>
      <c r="I816" t="str">
        <f t="shared" si="437"/>
        <v>Mississippi</v>
      </c>
      <c r="J816" t="str">
        <f t="shared" si="438"/>
        <v>Social Sciences</v>
      </c>
      <c r="K816" t="str">
        <f t="shared" si="439"/>
        <v>40 to 64 years</v>
      </c>
      <c r="L816" t="str">
        <f t="shared" si="440"/>
        <v>55,511</v>
      </c>
      <c r="M816" t="str">
        <f t="shared" si="441"/>
        <v>±7,208</v>
      </c>
      <c r="O816" t="str">
        <f t="shared" si="442"/>
        <v>40_to_64_years_Social_Sciences</v>
      </c>
      <c r="P816" t="str">
        <f t="shared" si="443"/>
        <v>Mississippi</v>
      </c>
      <c r="Q816" t="str">
        <f t="shared" si="444"/>
        <v>Social_Sciences</v>
      </c>
      <c r="R816" t="str">
        <f t="shared" si="445"/>
        <v>40_to_64_years</v>
      </c>
      <c r="S816" t="str">
        <f t="shared" si="446"/>
        <v>55,511</v>
      </c>
      <c r="T816" t="str">
        <f t="shared" si="447"/>
        <v>±7,208</v>
      </c>
      <c r="V816" t="str">
        <f t="shared" si="448"/>
        <v>40_to_64_years_Social_Sciences</v>
      </c>
      <c r="W816" t="str">
        <f t="shared" si="449"/>
        <v>Mississippi</v>
      </c>
      <c r="X816" t="str">
        <f t="shared" si="450"/>
        <v>Social_Sciences</v>
      </c>
      <c r="Y816" t="str">
        <f t="shared" si="451"/>
        <v>40_to_64_years</v>
      </c>
      <c r="Z816" t="str">
        <f t="shared" si="452"/>
        <v>55511</v>
      </c>
      <c r="AA816" t="str">
        <f t="shared" si="453"/>
        <v>±7208</v>
      </c>
      <c r="AC816" t="str">
        <f t="shared" si="454"/>
        <v>40_to_64_years_Social_Sciences</v>
      </c>
      <c r="AD816" t="str">
        <f t="shared" si="455"/>
        <v>Mississippi</v>
      </c>
      <c r="AE816" t="str">
        <f t="shared" si="456"/>
        <v>Social_Sciences</v>
      </c>
      <c r="AF816" t="str">
        <f t="shared" si="457"/>
        <v>40_to_64_years</v>
      </c>
      <c r="AG816" t="str">
        <f t="shared" si="458"/>
        <v>55511</v>
      </c>
      <c r="AH816" t="str">
        <f t="shared" si="459"/>
        <v>7208</v>
      </c>
      <c r="AJ816" t="str">
        <f t="shared" si="460"/>
        <v>40_to_64_years_Social_Sciences</v>
      </c>
      <c r="AK816" t="str">
        <f t="shared" si="461"/>
        <v>Mississippi</v>
      </c>
      <c r="AL816" t="str">
        <f t="shared" si="462"/>
        <v>Social_Sciences</v>
      </c>
      <c r="AM816" t="str">
        <f t="shared" si="463"/>
        <v>40_to_64_years</v>
      </c>
      <c r="AN816" t="str">
        <f t="shared" si="464"/>
        <v>55511</v>
      </c>
      <c r="AO816" t="str">
        <f t="shared" si="465"/>
        <v>7208</v>
      </c>
      <c r="AQ816" t="str">
        <f t="shared" si="466"/>
        <v>40_to_64_years_Social_Sciences</v>
      </c>
      <c r="AR816" t="str">
        <f t="shared" si="467"/>
        <v>Mississippi</v>
      </c>
      <c r="AS816" t="str">
        <f t="shared" si="468"/>
        <v>Social_Sciences</v>
      </c>
      <c r="AT816" t="str">
        <f t="shared" si="469"/>
        <v>40_to_64_years</v>
      </c>
      <c r="AU816" t="str">
        <f t="shared" si="470"/>
        <v>55511</v>
      </c>
      <c r="AV816" t="str">
        <f t="shared" si="471"/>
        <v>7208</v>
      </c>
    </row>
    <row r="817" spans="1:48" x14ac:dyDescent="0.3">
      <c r="A817" t="s">
        <v>93</v>
      </c>
      <c r="B817" t="s">
        <v>1638</v>
      </c>
      <c r="C817" t="s">
        <v>35</v>
      </c>
      <c r="D817" t="s">
        <v>75</v>
      </c>
      <c r="E817" t="s">
        <v>1684</v>
      </c>
      <c r="F817" t="s">
        <v>1685</v>
      </c>
      <c r="H817" t="str">
        <f t="shared" si="436"/>
        <v>40 to 64 years_Engineering</v>
      </c>
      <c r="I817" t="str">
        <f t="shared" si="437"/>
        <v>Mississippi</v>
      </c>
      <c r="J817" t="str">
        <f t="shared" si="438"/>
        <v>Engineering</v>
      </c>
      <c r="K817" t="str">
        <f t="shared" si="439"/>
        <v>40 to 64 years</v>
      </c>
      <c r="L817" t="str">
        <f t="shared" si="440"/>
        <v>107,021</v>
      </c>
      <c r="M817" t="str">
        <f t="shared" si="441"/>
        <v>±22,307</v>
      </c>
      <c r="O817" t="str">
        <f t="shared" si="442"/>
        <v>40_to_64_years_Engineering</v>
      </c>
      <c r="P817" t="str">
        <f t="shared" si="443"/>
        <v>Mississippi</v>
      </c>
      <c r="Q817" t="str">
        <f t="shared" si="444"/>
        <v>Engineering</v>
      </c>
      <c r="R817" t="str">
        <f t="shared" si="445"/>
        <v>40_to_64_years</v>
      </c>
      <c r="S817" t="str">
        <f t="shared" si="446"/>
        <v>107,021</v>
      </c>
      <c r="T817" t="str">
        <f t="shared" si="447"/>
        <v>±22,307</v>
      </c>
      <c r="V817" t="str">
        <f t="shared" si="448"/>
        <v>40_to_64_years_Engineering</v>
      </c>
      <c r="W817" t="str">
        <f t="shared" si="449"/>
        <v>Mississippi</v>
      </c>
      <c r="X817" t="str">
        <f t="shared" si="450"/>
        <v>Engineering</v>
      </c>
      <c r="Y817" t="str">
        <f t="shared" si="451"/>
        <v>40_to_64_years</v>
      </c>
      <c r="Z817" t="str">
        <f t="shared" si="452"/>
        <v>107021</v>
      </c>
      <c r="AA817" t="str">
        <f t="shared" si="453"/>
        <v>±22307</v>
      </c>
      <c r="AC817" t="str">
        <f t="shared" si="454"/>
        <v>40_to_64_years_Engineering</v>
      </c>
      <c r="AD817" t="str">
        <f t="shared" si="455"/>
        <v>Mississippi</v>
      </c>
      <c r="AE817" t="str">
        <f t="shared" si="456"/>
        <v>Engineering</v>
      </c>
      <c r="AF817" t="str">
        <f t="shared" si="457"/>
        <v>40_to_64_years</v>
      </c>
      <c r="AG817" t="str">
        <f t="shared" si="458"/>
        <v>107021</v>
      </c>
      <c r="AH817" t="str">
        <f t="shared" si="459"/>
        <v>22307</v>
      </c>
      <c r="AJ817" t="str">
        <f t="shared" si="460"/>
        <v>40_to_64_years_Engineering</v>
      </c>
      <c r="AK817" t="str">
        <f t="shared" si="461"/>
        <v>Mississippi</v>
      </c>
      <c r="AL817" t="str">
        <f t="shared" si="462"/>
        <v>Engineering</v>
      </c>
      <c r="AM817" t="str">
        <f t="shared" si="463"/>
        <v>40_to_64_years</v>
      </c>
      <c r="AN817" t="str">
        <f t="shared" si="464"/>
        <v>107021</v>
      </c>
      <c r="AO817" t="str">
        <f t="shared" si="465"/>
        <v>22307</v>
      </c>
      <c r="AQ817" t="str">
        <f t="shared" si="466"/>
        <v>40_to_64_years_Engineering</v>
      </c>
      <c r="AR817" t="str">
        <f t="shared" si="467"/>
        <v>Mississippi</v>
      </c>
      <c r="AS817" t="str">
        <f t="shared" si="468"/>
        <v>Engineering</v>
      </c>
      <c r="AT817" t="str">
        <f t="shared" si="469"/>
        <v>40_to_64_years</v>
      </c>
      <c r="AU817" t="str">
        <f t="shared" si="470"/>
        <v>107021</v>
      </c>
      <c r="AV817" t="str">
        <f t="shared" si="471"/>
        <v>22307</v>
      </c>
    </row>
    <row r="818" spans="1:48" x14ac:dyDescent="0.3">
      <c r="A818" t="s">
        <v>96</v>
      </c>
      <c r="B818" t="s">
        <v>1638</v>
      </c>
      <c r="C818" t="s">
        <v>39</v>
      </c>
      <c r="D818" t="s">
        <v>75</v>
      </c>
      <c r="E818" t="s">
        <v>1686</v>
      </c>
      <c r="F818" t="s">
        <v>1687</v>
      </c>
      <c r="H818" t="str">
        <f t="shared" si="436"/>
        <v>40 to 64 years_Multidisciplinary Studies</v>
      </c>
      <c r="I818" t="str">
        <f t="shared" si="437"/>
        <v>Mississippi</v>
      </c>
      <c r="J818" t="str">
        <f t="shared" si="438"/>
        <v>Multidisciplinary Studies</v>
      </c>
      <c r="K818" t="str">
        <f t="shared" si="439"/>
        <v>40 to 64 years</v>
      </c>
      <c r="L818" t="str">
        <f t="shared" si="440"/>
        <v>72,188</v>
      </c>
      <c r="M818" t="str">
        <f t="shared" si="441"/>
        <v>±13,360</v>
      </c>
      <c r="O818" t="str">
        <f t="shared" si="442"/>
        <v>40_to_64_years_Multidisciplinary_Studies</v>
      </c>
      <c r="P818" t="str">
        <f t="shared" si="443"/>
        <v>Mississippi</v>
      </c>
      <c r="Q818" t="str">
        <f t="shared" si="444"/>
        <v>Multidisciplinary_Studies</v>
      </c>
      <c r="R818" t="str">
        <f t="shared" si="445"/>
        <v>40_to_64_years</v>
      </c>
      <c r="S818" t="str">
        <f t="shared" si="446"/>
        <v>72,188</v>
      </c>
      <c r="T818" t="str">
        <f t="shared" si="447"/>
        <v>±13,360</v>
      </c>
      <c r="V818" t="str">
        <f t="shared" si="448"/>
        <v>40_to_64_years_Multidisciplinary_Studies</v>
      </c>
      <c r="W818" t="str">
        <f t="shared" si="449"/>
        <v>Mississippi</v>
      </c>
      <c r="X818" t="str">
        <f t="shared" si="450"/>
        <v>Multidisciplinary_Studies</v>
      </c>
      <c r="Y818" t="str">
        <f t="shared" si="451"/>
        <v>40_to_64_years</v>
      </c>
      <c r="Z818" t="str">
        <f t="shared" si="452"/>
        <v>72188</v>
      </c>
      <c r="AA818" t="str">
        <f t="shared" si="453"/>
        <v>±13360</v>
      </c>
      <c r="AC818" t="str">
        <f t="shared" si="454"/>
        <v>40_to_64_years_Multidisciplinary_Studies</v>
      </c>
      <c r="AD818" t="str">
        <f t="shared" si="455"/>
        <v>Mississippi</v>
      </c>
      <c r="AE818" t="str">
        <f t="shared" si="456"/>
        <v>Multidisciplinary_Studies</v>
      </c>
      <c r="AF818" t="str">
        <f t="shared" si="457"/>
        <v>40_to_64_years</v>
      </c>
      <c r="AG818" t="str">
        <f t="shared" si="458"/>
        <v>72188</v>
      </c>
      <c r="AH818" t="str">
        <f t="shared" si="459"/>
        <v>13360</v>
      </c>
      <c r="AJ818" t="str">
        <f t="shared" si="460"/>
        <v>40_to_64_years_Multidisciplinary_Studies</v>
      </c>
      <c r="AK818" t="str">
        <f t="shared" si="461"/>
        <v>Mississippi</v>
      </c>
      <c r="AL818" t="str">
        <f t="shared" si="462"/>
        <v>Multidisciplinary_Studies</v>
      </c>
      <c r="AM818" t="str">
        <f t="shared" si="463"/>
        <v>40_to_64_years</v>
      </c>
      <c r="AN818" t="str">
        <f t="shared" si="464"/>
        <v>72188</v>
      </c>
      <c r="AO818" t="str">
        <f t="shared" si="465"/>
        <v>13360</v>
      </c>
      <c r="AQ818" t="str">
        <f t="shared" si="466"/>
        <v>40_to_64_years_Multidisciplinary_Studies</v>
      </c>
      <c r="AR818" t="str">
        <f t="shared" si="467"/>
        <v>Mississippi</v>
      </c>
      <c r="AS818" t="str">
        <f t="shared" si="468"/>
        <v>Multidisciplinary_Studies</v>
      </c>
      <c r="AT818" t="str">
        <f t="shared" si="469"/>
        <v>40_to_64_years</v>
      </c>
      <c r="AU818" t="str">
        <f t="shared" si="470"/>
        <v>72188</v>
      </c>
      <c r="AV818" t="str">
        <f t="shared" si="471"/>
        <v>13360</v>
      </c>
    </row>
    <row r="819" spans="1:48" x14ac:dyDescent="0.3">
      <c r="A819" t="s">
        <v>99</v>
      </c>
      <c r="B819" t="s">
        <v>1638</v>
      </c>
      <c r="C819" t="s">
        <v>43</v>
      </c>
      <c r="D819" t="s">
        <v>75</v>
      </c>
      <c r="E819" t="s">
        <v>1688</v>
      </c>
      <c r="F819" t="s">
        <v>1689</v>
      </c>
      <c r="H819" t="str">
        <f t="shared" si="436"/>
        <v>40 to 64 years_Science and Engineering Related Fields</v>
      </c>
      <c r="I819" t="str">
        <f t="shared" si="437"/>
        <v>Mississippi</v>
      </c>
      <c r="J819" t="str">
        <f t="shared" si="438"/>
        <v>Science and Engineering Related Fields</v>
      </c>
      <c r="K819" t="str">
        <f t="shared" si="439"/>
        <v>40 to 64 years</v>
      </c>
      <c r="L819" t="str">
        <f t="shared" si="440"/>
        <v>70,238</v>
      </c>
      <c r="M819" t="str">
        <f t="shared" si="441"/>
        <v>±5,693</v>
      </c>
      <c r="O819" t="str">
        <f t="shared" si="442"/>
        <v>40_to_64_years_Science_and_Engineering_Related_Fields</v>
      </c>
      <c r="P819" t="str">
        <f t="shared" si="443"/>
        <v>Mississippi</v>
      </c>
      <c r="Q819" t="str">
        <f t="shared" si="444"/>
        <v>Science_and_Engineering_Related_Fields</v>
      </c>
      <c r="R819" t="str">
        <f t="shared" si="445"/>
        <v>40_to_64_years</v>
      </c>
      <c r="S819" t="str">
        <f t="shared" si="446"/>
        <v>70,238</v>
      </c>
      <c r="T819" t="str">
        <f t="shared" si="447"/>
        <v>±5,693</v>
      </c>
      <c r="V819" t="str">
        <f t="shared" si="448"/>
        <v>40_to_64_years_Science_and_Engineering_Related_Fields</v>
      </c>
      <c r="W819" t="str">
        <f t="shared" si="449"/>
        <v>Mississippi</v>
      </c>
      <c r="X819" t="str">
        <f t="shared" si="450"/>
        <v>Science_and_Engineering_Related_Fields</v>
      </c>
      <c r="Y819" t="str">
        <f t="shared" si="451"/>
        <v>40_to_64_years</v>
      </c>
      <c r="Z819" t="str">
        <f t="shared" si="452"/>
        <v>70238</v>
      </c>
      <c r="AA819" t="str">
        <f t="shared" si="453"/>
        <v>±5693</v>
      </c>
      <c r="AC819" t="str">
        <f t="shared" si="454"/>
        <v>40_to_64_years_Science_and_Engineering_Related_Fields</v>
      </c>
      <c r="AD819" t="str">
        <f t="shared" si="455"/>
        <v>Mississippi</v>
      </c>
      <c r="AE819" t="str">
        <f t="shared" si="456"/>
        <v>Science_and_Engineering_Related_Fields</v>
      </c>
      <c r="AF819" t="str">
        <f t="shared" si="457"/>
        <v>40_to_64_years</v>
      </c>
      <c r="AG819" t="str">
        <f t="shared" si="458"/>
        <v>70238</v>
      </c>
      <c r="AH819" t="str">
        <f t="shared" si="459"/>
        <v>5693</v>
      </c>
      <c r="AJ819" t="str">
        <f t="shared" si="460"/>
        <v>40_to_64_years_Science_and_Engineering_Related_Fields</v>
      </c>
      <c r="AK819" t="str">
        <f t="shared" si="461"/>
        <v>Mississippi</v>
      </c>
      <c r="AL819" t="str">
        <f t="shared" si="462"/>
        <v>Science_and_Engineering_Related_Fields</v>
      </c>
      <c r="AM819" t="str">
        <f t="shared" si="463"/>
        <v>40_to_64_years</v>
      </c>
      <c r="AN819" t="str">
        <f t="shared" si="464"/>
        <v>70238</v>
      </c>
      <c r="AO819" t="str">
        <f t="shared" si="465"/>
        <v>5693</v>
      </c>
      <c r="AQ819" t="str">
        <f t="shared" si="466"/>
        <v>40_to_64_years_Science_and_Engineering_Related_Fields</v>
      </c>
      <c r="AR819" t="str">
        <f t="shared" si="467"/>
        <v>Mississippi</v>
      </c>
      <c r="AS819" t="str">
        <f t="shared" si="468"/>
        <v>Science_and_Engineering_Related_Fields</v>
      </c>
      <c r="AT819" t="str">
        <f t="shared" si="469"/>
        <v>40_to_64_years</v>
      </c>
      <c r="AU819" t="str">
        <f t="shared" si="470"/>
        <v>70238</v>
      </c>
      <c r="AV819" t="str">
        <f t="shared" si="471"/>
        <v>5693</v>
      </c>
    </row>
    <row r="820" spans="1:48" x14ac:dyDescent="0.3">
      <c r="A820" t="s">
        <v>102</v>
      </c>
      <c r="B820" t="s">
        <v>1638</v>
      </c>
      <c r="C820" t="s">
        <v>47</v>
      </c>
      <c r="D820" t="s">
        <v>75</v>
      </c>
      <c r="E820" t="s">
        <v>1690</v>
      </c>
      <c r="F820" t="s">
        <v>749</v>
      </c>
      <c r="H820" t="str">
        <f t="shared" si="436"/>
        <v>40 to 64 years_Business</v>
      </c>
      <c r="I820" t="str">
        <f t="shared" si="437"/>
        <v>Mississippi</v>
      </c>
      <c r="J820" t="str">
        <f t="shared" si="438"/>
        <v>Business</v>
      </c>
      <c r="K820" t="str">
        <f t="shared" si="439"/>
        <v>40 to 64 years</v>
      </c>
      <c r="L820" t="str">
        <f t="shared" si="440"/>
        <v>66,602</v>
      </c>
      <c r="M820" t="str">
        <f t="shared" si="441"/>
        <v>±6,410</v>
      </c>
      <c r="O820" t="str">
        <f t="shared" si="442"/>
        <v>40_to_64_years_Business</v>
      </c>
      <c r="P820" t="str">
        <f t="shared" si="443"/>
        <v>Mississippi</v>
      </c>
      <c r="Q820" t="str">
        <f t="shared" si="444"/>
        <v>Business</v>
      </c>
      <c r="R820" t="str">
        <f t="shared" si="445"/>
        <v>40_to_64_years</v>
      </c>
      <c r="S820" t="str">
        <f t="shared" si="446"/>
        <v>66,602</v>
      </c>
      <c r="T820" t="str">
        <f t="shared" si="447"/>
        <v>±6,410</v>
      </c>
      <c r="V820" t="str">
        <f t="shared" si="448"/>
        <v>40_to_64_years_Business</v>
      </c>
      <c r="W820" t="str">
        <f t="shared" si="449"/>
        <v>Mississippi</v>
      </c>
      <c r="X820" t="str">
        <f t="shared" si="450"/>
        <v>Business</v>
      </c>
      <c r="Y820" t="str">
        <f t="shared" si="451"/>
        <v>40_to_64_years</v>
      </c>
      <c r="Z820" t="str">
        <f t="shared" si="452"/>
        <v>66602</v>
      </c>
      <c r="AA820" t="str">
        <f t="shared" si="453"/>
        <v>±6410</v>
      </c>
      <c r="AC820" t="str">
        <f t="shared" si="454"/>
        <v>40_to_64_years_Business</v>
      </c>
      <c r="AD820" t="str">
        <f t="shared" si="455"/>
        <v>Mississippi</v>
      </c>
      <c r="AE820" t="str">
        <f t="shared" si="456"/>
        <v>Business</v>
      </c>
      <c r="AF820" t="str">
        <f t="shared" si="457"/>
        <v>40_to_64_years</v>
      </c>
      <c r="AG820" t="str">
        <f t="shared" si="458"/>
        <v>66602</v>
      </c>
      <c r="AH820" t="str">
        <f t="shared" si="459"/>
        <v>6410</v>
      </c>
      <c r="AJ820" t="str">
        <f t="shared" si="460"/>
        <v>40_to_64_years_Business</v>
      </c>
      <c r="AK820" t="str">
        <f t="shared" si="461"/>
        <v>Mississippi</v>
      </c>
      <c r="AL820" t="str">
        <f t="shared" si="462"/>
        <v>Business</v>
      </c>
      <c r="AM820" t="str">
        <f t="shared" si="463"/>
        <v>40_to_64_years</v>
      </c>
      <c r="AN820" t="str">
        <f t="shared" si="464"/>
        <v>66602</v>
      </c>
      <c r="AO820" t="str">
        <f t="shared" si="465"/>
        <v>6410</v>
      </c>
      <c r="AQ820" t="str">
        <f t="shared" si="466"/>
        <v>40_to_64_years_Business</v>
      </c>
      <c r="AR820" t="str">
        <f t="shared" si="467"/>
        <v>Mississippi</v>
      </c>
      <c r="AS820" t="str">
        <f t="shared" si="468"/>
        <v>Business</v>
      </c>
      <c r="AT820" t="str">
        <f t="shared" si="469"/>
        <v>40_to_64_years</v>
      </c>
      <c r="AU820" t="str">
        <f t="shared" si="470"/>
        <v>66602</v>
      </c>
      <c r="AV820" t="str">
        <f t="shared" si="471"/>
        <v>6410</v>
      </c>
    </row>
    <row r="821" spans="1:48" x14ac:dyDescent="0.3">
      <c r="A821" t="s">
        <v>105</v>
      </c>
      <c r="B821" t="s">
        <v>1638</v>
      </c>
      <c r="C821" t="s">
        <v>51</v>
      </c>
      <c r="D821" t="s">
        <v>75</v>
      </c>
      <c r="E821" t="s">
        <v>1691</v>
      </c>
      <c r="F821" t="s">
        <v>1692</v>
      </c>
      <c r="H821" t="str">
        <f t="shared" si="436"/>
        <v>40 to 64 years_Education</v>
      </c>
      <c r="I821" t="str">
        <f t="shared" si="437"/>
        <v>Mississippi</v>
      </c>
      <c r="J821" t="str">
        <f t="shared" si="438"/>
        <v>Education</v>
      </c>
      <c r="K821" t="str">
        <f t="shared" si="439"/>
        <v>40 to 64 years</v>
      </c>
      <c r="L821" t="str">
        <f t="shared" si="440"/>
        <v>46,428</v>
      </c>
      <c r="M821" t="str">
        <f t="shared" si="441"/>
        <v>±2,581</v>
      </c>
      <c r="O821" t="str">
        <f t="shared" si="442"/>
        <v>40_to_64_years_Education</v>
      </c>
      <c r="P821" t="str">
        <f t="shared" si="443"/>
        <v>Mississippi</v>
      </c>
      <c r="Q821" t="str">
        <f t="shared" si="444"/>
        <v>Education</v>
      </c>
      <c r="R821" t="str">
        <f t="shared" si="445"/>
        <v>40_to_64_years</v>
      </c>
      <c r="S821" t="str">
        <f t="shared" si="446"/>
        <v>46,428</v>
      </c>
      <c r="T821" t="str">
        <f t="shared" si="447"/>
        <v>±2,581</v>
      </c>
      <c r="V821" t="str">
        <f t="shared" si="448"/>
        <v>40_to_64_years_Education</v>
      </c>
      <c r="W821" t="str">
        <f t="shared" si="449"/>
        <v>Mississippi</v>
      </c>
      <c r="X821" t="str">
        <f t="shared" si="450"/>
        <v>Education</v>
      </c>
      <c r="Y821" t="str">
        <f t="shared" si="451"/>
        <v>40_to_64_years</v>
      </c>
      <c r="Z821" t="str">
        <f t="shared" si="452"/>
        <v>46428</v>
      </c>
      <c r="AA821" t="str">
        <f t="shared" si="453"/>
        <v>±2581</v>
      </c>
      <c r="AC821" t="str">
        <f t="shared" si="454"/>
        <v>40_to_64_years_Education</v>
      </c>
      <c r="AD821" t="str">
        <f t="shared" si="455"/>
        <v>Mississippi</v>
      </c>
      <c r="AE821" t="str">
        <f t="shared" si="456"/>
        <v>Education</v>
      </c>
      <c r="AF821" t="str">
        <f t="shared" si="457"/>
        <v>40_to_64_years</v>
      </c>
      <c r="AG821" t="str">
        <f t="shared" si="458"/>
        <v>46428</v>
      </c>
      <c r="AH821" t="str">
        <f t="shared" si="459"/>
        <v>2581</v>
      </c>
      <c r="AJ821" t="str">
        <f t="shared" si="460"/>
        <v>40_to_64_years_Education</v>
      </c>
      <c r="AK821" t="str">
        <f t="shared" si="461"/>
        <v>Mississippi</v>
      </c>
      <c r="AL821" t="str">
        <f t="shared" si="462"/>
        <v>Education</v>
      </c>
      <c r="AM821" t="str">
        <f t="shared" si="463"/>
        <v>40_to_64_years</v>
      </c>
      <c r="AN821" t="str">
        <f t="shared" si="464"/>
        <v>46428</v>
      </c>
      <c r="AO821" t="str">
        <f t="shared" si="465"/>
        <v>2581</v>
      </c>
      <c r="AQ821" t="str">
        <f t="shared" si="466"/>
        <v>40_to_64_years_Education</v>
      </c>
      <c r="AR821" t="str">
        <f t="shared" si="467"/>
        <v>Mississippi</v>
      </c>
      <c r="AS821" t="str">
        <f t="shared" si="468"/>
        <v>Education</v>
      </c>
      <c r="AT821" t="str">
        <f t="shared" si="469"/>
        <v>40_to_64_years</v>
      </c>
      <c r="AU821" t="str">
        <f t="shared" si="470"/>
        <v>46428</v>
      </c>
      <c r="AV821" t="str">
        <f t="shared" si="471"/>
        <v>2581</v>
      </c>
    </row>
    <row r="822" spans="1:48" x14ac:dyDescent="0.3">
      <c r="A822" t="s">
        <v>108</v>
      </c>
      <c r="B822" t="s">
        <v>1638</v>
      </c>
      <c r="C822" t="s">
        <v>55</v>
      </c>
      <c r="D822" t="s">
        <v>75</v>
      </c>
      <c r="E822" t="s">
        <v>1693</v>
      </c>
      <c r="F822" t="s">
        <v>1694</v>
      </c>
      <c r="H822" t="str">
        <f t="shared" si="436"/>
        <v>40 to 64 years_Literature and Languages</v>
      </c>
      <c r="I822" t="str">
        <f t="shared" si="437"/>
        <v>Mississippi</v>
      </c>
      <c r="J822" t="str">
        <f t="shared" si="438"/>
        <v>Literature and Languages</v>
      </c>
      <c r="K822" t="str">
        <f t="shared" si="439"/>
        <v>40 to 64 years</v>
      </c>
      <c r="L822" t="str">
        <f t="shared" si="440"/>
        <v>59,583</v>
      </c>
      <c r="M822" t="str">
        <f t="shared" si="441"/>
        <v>±12,143</v>
      </c>
      <c r="O822" t="str">
        <f t="shared" si="442"/>
        <v>40_to_64_years_Literature_and_Languages</v>
      </c>
      <c r="P822" t="str">
        <f t="shared" si="443"/>
        <v>Mississippi</v>
      </c>
      <c r="Q822" t="str">
        <f t="shared" si="444"/>
        <v>Literature_and_Languages</v>
      </c>
      <c r="R822" t="str">
        <f t="shared" si="445"/>
        <v>40_to_64_years</v>
      </c>
      <c r="S822" t="str">
        <f t="shared" si="446"/>
        <v>59,583</v>
      </c>
      <c r="T822" t="str">
        <f t="shared" si="447"/>
        <v>±12,143</v>
      </c>
      <c r="V822" t="str">
        <f t="shared" si="448"/>
        <v>40_to_64_years_Literature_and_Languages</v>
      </c>
      <c r="W822" t="str">
        <f t="shared" si="449"/>
        <v>Mississippi</v>
      </c>
      <c r="X822" t="str">
        <f t="shared" si="450"/>
        <v>Literature_and_Languages</v>
      </c>
      <c r="Y822" t="str">
        <f t="shared" si="451"/>
        <v>40_to_64_years</v>
      </c>
      <c r="Z822" t="str">
        <f t="shared" si="452"/>
        <v>59583</v>
      </c>
      <c r="AA822" t="str">
        <f t="shared" si="453"/>
        <v>±12143</v>
      </c>
      <c r="AC822" t="str">
        <f t="shared" si="454"/>
        <v>40_to_64_years_Literature_and_Languages</v>
      </c>
      <c r="AD822" t="str">
        <f t="shared" si="455"/>
        <v>Mississippi</v>
      </c>
      <c r="AE822" t="str">
        <f t="shared" si="456"/>
        <v>Literature_and_Languages</v>
      </c>
      <c r="AF822" t="str">
        <f t="shared" si="457"/>
        <v>40_to_64_years</v>
      </c>
      <c r="AG822" t="str">
        <f t="shared" si="458"/>
        <v>59583</v>
      </c>
      <c r="AH822" t="str">
        <f t="shared" si="459"/>
        <v>12143</v>
      </c>
      <c r="AJ822" t="str">
        <f t="shared" si="460"/>
        <v>40_to_64_years_Literature_and_Languages</v>
      </c>
      <c r="AK822" t="str">
        <f t="shared" si="461"/>
        <v>Mississippi</v>
      </c>
      <c r="AL822" t="str">
        <f t="shared" si="462"/>
        <v>Literature_and_Languages</v>
      </c>
      <c r="AM822" t="str">
        <f t="shared" si="463"/>
        <v>40_to_64_years</v>
      </c>
      <c r="AN822" t="str">
        <f t="shared" si="464"/>
        <v>59583</v>
      </c>
      <c r="AO822" t="str">
        <f t="shared" si="465"/>
        <v>12143</v>
      </c>
      <c r="AQ822" t="str">
        <f t="shared" si="466"/>
        <v>40_to_64_years_Literature_and_Languages</v>
      </c>
      <c r="AR822" t="str">
        <f t="shared" si="467"/>
        <v>Mississippi</v>
      </c>
      <c r="AS822" t="str">
        <f t="shared" si="468"/>
        <v>Literature_and_Languages</v>
      </c>
      <c r="AT822" t="str">
        <f t="shared" si="469"/>
        <v>40_to_64_years</v>
      </c>
      <c r="AU822" t="str">
        <f t="shared" si="470"/>
        <v>59583</v>
      </c>
      <c r="AV822" t="str">
        <f t="shared" si="471"/>
        <v>12143</v>
      </c>
    </row>
    <row r="823" spans="1:48" x14ac:dyDescent="0.3">
      <c r="A823" t="s">
        <v>111</v>
      </c>
      <c r="B823" t="s">
        <v>1638</v>
      </c>
      <c r="C823" t="s">
        <v>59</v>
      </c>
      <c r="D823" t="s">
        <v>75</v>
      </c>
      <c r="E823" t="s">
        <v>1695</v>
      </c>
      <c r="F823" t="s">
        <v>1696</v>
      </c>
      <c r="H823" t="str">
        <f t="shared" si="436"/>
        <v>40 to 64 years_Liberal Arts and History</v>
      </c>
      <c r="I823" t="str">
        <f t="shared" si="437"/>
        <v>Mississippi</v>
      </c>
      <c r="J823" t="str">
        <f t="shared" si="438"/>
        <v>Liberal Arts and History</v>
      </c>
      <c r="K823" t="str">
        <f t="shared" si="439"/>
        <v>40 to 64 years</v>
      </c>
      <c r="L823" t="str">
        <f t="shared" si="440"/>
        <v>55,418</v>
      </c>
      <c r="M823" t="str">
        <f t="shared" si="441"/>
        <v>±8,604</v>
      </c>
      <c r="O823" t="str">
        <f t="shared" si="442"/>
        <v>40_to_64_years_Liberal_Arts_and_History</v>
      </c>
      <c r="P823" t="str">
        <f t="shared" si="443"/>
        <v>Mississippi</v>
      </c>
      <c r="Q823" t="str">
        <f t="shared" si="444"/>
        <v>Liberal_Arts_and_History</v>
      </c>
      <c r="R823" t="str">
        <f t="shared" si="445"/>
        <v>40_to_64_years</v>
      </c>
      <c r="S823" t="str">
        <f t="shared" si="446"/>
        <v>55,418</v>
      </c>
      <c r="T823" t="str">
        <f t="shared" si="447"/>
        <v>±8,604</v>
      </c>
      <c r="V823" t="str">
        <f t="shared" si="448"/>
        <v>40_to_64_years_Liberal_Arts_and_History</v>
      </c>
      <c r="W823" t="str">
        <f t="shared" si="449"/>
        <v>Mississippi</v>
      </c>
      <c r="X823" t="str">
        <f t="shared" si="450"/>
        <v>Liberal_Arts_and_History</v>
      </c>
      <c r="Y823" t="str">
        <f t="shared" si="451"/>
        <v>40_to_64_years</v>
      </c>
      <c r="Z823" t="str">
        <f t="shared" si="452"/>
        <v>55418</v>
      </c>
      <c r="AA823" t="str">
        <f t="shared" si="453"/>
        <v>±8604</v>
      </c>
      <c r="AC823" t="str">
        <f t="shared" si="454"/>
        <v>40_to_64_years_Liberal_Arts_and_History</v>
      </c>
      <c r="AD823" t="str">
        <f t="shared" si="455"/>
        <v>Mississippi</v>
      </c>
      <c r="AE823" t="str">
        <f t="shared" si="456"/>
        <v>Liberal_Arts_and_History</v>
      </c>
      <c r="AF823" t="str">
        <f t="shared" si="457"/>
        <v>40_to_64_years</v>
      </c>
      <c r="AG823" t="str">
        <f t="shared" si="458"/>
        <v>55418</v>
      </c>
      <c r="AH823" t="str">
        <f t="shared" si="459"/>
        <v>8604</v>
      </c>
      <c r="AJ823" t="str">
        <f t="shared" si="460"/>
        <v>40_to_64_years_Liberal_Arts_and_History</v>
      </c>
      <c r="AK823" t="str">
        <f t="shared" si="461"/>
        <v>Mississippi</v>
      </c>
      <c r="AL823" t="str">
        <f t="shared" si="462"/>
        <v>Liberal_Arts_and_History</v>
      </c>
      <c r="AM823" t="str">
        <f t="shared" si="463"/>
        <v>40_to_64_years</v>
      </c>
      <c r="AN823" t="str">
        <f t="shared" si="464"/>
        <v>55418</v>
      </c>
      <c r="AO823" t="str">
        <f t="shared" si="465"/>
        <v>8604</v>
      </c>
      <c r="AQ823" t="str">
        <f t="shared" si="466"/>
        <v>40_to_64_years_Liberal_Arts_and_History</v>
      </c>
      <c r="AR823" t="str">
        <f t="shared" si="467"/>
        <v>Mississippi</v>
      </c>
      <c r="AS823" t="str">
        <f t="shared" si="468"/>
        <v>Liberal_Arts_and_History</v>
      </c>
      <c r="AT823" t="str">
        <f t="shared" si="469"/>
        <v>40_to_64_years</v>
      </c>
      <c r="AU823" t="str">
        <f t="shared" si="470"/>
        <v>55418</v>
      </c>
      <c r="AV823" t="str">
        <f t="shared" si="471"/>
        <v>8604</v>
      </c>
    </row>
    <row r="824" spans="1:48" x14ac:dyDescent="0.3">
      <c r="A824" t="s">
        <v>114</v>
      </c>
      <c r="B824" t="s">
        <v>1638</v>
      </c>
      <c r="C824" t="s">
        <v>63</v>
      </c>
      <c r="D824" t="s">
        <v>75</v>
      </c>
      <c r="E824" t="s">
        <v>1697</v>
      </c>
      <c r="F824" t="s">
        <v>1698</v>
      </c>
      <c r="H824" t="str">
        <f t="shared" si="436"/>
        <v>40 to 64 years_Visual and Performing Arts</v>
      </c>
      <c r="I824" t="str">
        <f t="shared" si="437"/>
        <v>Mississippi</v>
      </c>
      <c r="J824" t="str">
        <f t="shared" si="438"/>
        <v>Visual and Performing Arts</v>
      </c>
      <c r="K824" t="str">
        <f t="shared" si="439"/>
        <v>40 to 64 years</v>
      </c>
      <c r="L824" t="str">
        <f t="shared" si="440"/>
        <v>46,330</v>
      </c>
      <c r="M824" t="str">
        <f t="shared" si="441"/>
        <v>±5,718</v>
      </c>
      <c r="O824" t="str">
        <f t="shared" si="442"/>
        <v>40_to_64_years_Visual_and_Performing_Arts</v>
      </c>
      <c r="P824" t="str">
        <f t="shared" si="443"/>
        <v>Mississippi</v>
      </c>
      <c r="Q824" t="str">
        <f t="shared" si="444"/>
        <v>Visual_and_Performing_Arts</v>
      </c>
      <c r="R824" t="str">
        <f t="shared" si="445"/>
        <v>40_to_64_years</v>
      </c>
      <c r="S824" t="str">
        <f t="shared" si="446"/>
        <v>46,330</v>
      </c>
      <c r="T824" t="str">
        <f t="shared" si="447"/>
        <v>±5,718</v>
      </c>
      <c r="V824" t="str">
        <f t="shared" si="448"/>
        <v>40_to_64_years_Visual_and_Performing_Arts</v>
      </c>
      <c r="W824" t="str">
        <f t="shared" si="449"/>
        <v>Mississippi</v>
      </c>
      <c r="X824" t="str">
        <f t="shared" si="450"/>
        <v>Visual_and_Performing_Arts</v>
      </c>
      <c r="Y824" t="str">
        <f t="shared" si="451"/>
        <v>40_to_64_years</v>
      </c>
      <c r="Z824" t="str">
        <f t="shared" si="452"/>
        <v>46330</v>
      </c>
      <c r="AA824" t="str">
        <f t="shared" si="453"/>
        <v>±5718</v>
      </c>
      <c r="AC824" t="str">
        <f t="shared" si="454"/>
        <v>40_to_64_years_Visual_and_Performing_Arts</v>
      </c>
      <c r="AD824" t="str">
        <f t="shared" si="455"/>
        <v>Mississippi</v>
      </c>
      <c r="AE824" t="str">
        <f t="shared" si="456"/>
        <v>Visual_and_Performing_Arts</v>
      </c>
      <c r="AF824" t="str">
        <f t="shared" si="457"/>
        <v>40_to_64_years</v>
      </c>
      <c r="AG824" t="str">
        <f t="shared" si="458"/>
        <v>46330</v>
      </c>
      <c r="AH824" t="str">
        <f t="shared" si="459"/>
        <v>5718</v>
      </c>
      <c r="AJ824" t="str">
        <f t="shared" si="460"/>
        <v>40_to_64_years_Visual_and_Performing_Arts</v>
      </c>
      <c r="AK824" t="str">
        <f t="shared" si="461"/>
        <v>Mississippi</v>
      </c>
      <c r="AL824" t="str">
        <f t="shared" si="462"/>
        <v>Visual_and_Performing_Arts</v>
      </c>
      <c r="AM824" t="str">
        <f t="shared" si="463"/>
        <v>40_to_64_years</v>
      </c>
      <c r="AN824" t="str">
        <f t="shared" si="464"/>
        <v>46330</v>
      </c>
      <c r="AO824" t="str">
        <f t="shared" si="465"/>
        <v>5718</v>
      </c>
      <c r="AQ824" t="str">
        <f t="shared" si="466"/>
        <v>40_to_64_years_Visual_and_Performing_Arts</v>
      </c>
      <c r="AR824" t="str">
        <f t="shared" si="467"/>
        <v>Mississippi</v>
      </c>
      <c r="AS824" t="str">
        <f t="shared" si="468"/>
        <v>Visual_and_Performing_Arts</v>
      </c>
      <c r="AT824" t="str">
        <f t="shared" si="469"/>
        <v>40_to_64_years</v>
      </c>
      <c r="AU824" t="str">
        <f t="shared" si="470"/>
        <v>46330</v>
      </c>
      <c r="AV824" t="str">
        <f t="shared" si="471"/>
        <v>5718</v>
      </c>
    </row>
    <row r="825" spans="1:48" x14ac:dyDescent="0.3">
      <c r="A825" t="s">
        <v>117</v>
      </c>
      <c r="B825" t="s">
        <v>1638</v>
      </c>
      <c r="C825" t="s">
        <v>67</v>
      </c>
      <c r="D825" t="s">
        <v>75</v>
      </c>
      <c r="E825" t="s">
        <v>1699</v>
      </c>
      <c r="F825" t="s">
        <v>1700</v>
      </c>
      <c r="H825" t="str">
        <f t="shared" si="436"/>
        <v>40 to 64 years_Communications</v>
      </c>
      <c r="I825" t="str">
        <f t="shared" si="437"/>
        <v>Mississippi</v>
      </c>
      <c r="J825" t="str">
        <f t="shared" si="438"/>
        <v>Communications</v>
      </c>
      <c r="K825" t="str">
        <f t="shared" si="439"/>
        <v>40 to 64 years</v>
      </c>
      <c r="L825" t="str">
        <f t="shared" si="440"/>
        <v>54,818</v>
      </c>
      <c r="M825" t="str">
        <f t="shared" si="441"/>
        <v>±3,205</v>
      </c>
      <c r="O825" t="str">
        <f t="shared" si="442"/>
        <v>40_to_64_years_Communications</v>
      </c>
      <c r="P825" t="str">
        <f t="shared" si="443"/>
        <v>Mississippi</v>
      </c>
      <c r="Q825" t="str">
        <f t="shared" si="444"/>
        <v>Communications</v>
      </c>
      <c r="R825" t="str">
        <f t="shared" si="445"/>
        <v>40_to_64_years</v>
      </c>
      <c r="S825" t="str">
        <f t="shared" si="446"/>
        <v>54,818</v>
      </c>
      <c r="T825" t="str">
        <f t="shared" si="447"/>
        <v>±3,205</v>
      </c>
      <c r="V825" t="str">
        <f t="shared" si="448"/>
        <v>40_to_64_years_Communications</v>
      </c>
      <c r="W825" t="str">
        <f t="shared" si="449"/>
        <v>Mississippi</v>
      </c>
      <c r="X825" t="str">
        <f t="shared" si="450"/>
        <v>Communications</v>
      </c>
      <c r="Y825" t="str">
        <f t="shared" si="451"/>
        <v>40_to_64_years</v>
      </c>
      <c r="Z825" t="str">
        <f t="shared" si="452"/>
        <v>54818</v>
      </c>
      <c r="AA825" t="str">
        <f t="shared" si="453"/>
        <v>±3205</v>
      </c>
      <c r="AC825" t="str">
        <f t="shared" si="454"/>
        <v>40_to_64_years_Communications</v>
      </c>
      <c r="AD825" t="str">
        <f t="shared" si="455"/>
        <v>Mississippi</v>
      </c>
      <c r="AE825" t="str">
        <f t="shared" si="456"/>
        <v>Communications</v>
      </c>
      <c r="AF825" t="str">
        <f t="shared" si="457"/>
        <v>40_to_64_years</v>
      </c>
      <c r="AG825" t="str">
        <f t="shared" si="458"/>
        <v>54818</v>
      </c>
      <c r="AH825" t="str">
        <f t="shared" si="459"/>
        <v>3205</v>
      </c>
      <c r="AJ825" t="str">
        <f t="shared" si="460"/>
        <v>40_to_64_years_Communications</v>
      </c>
      <c r="AK825" t="str">
        <f t="shared" si="461"/>
        <v>Mississippi</v>
      </c>
      <c r="AL825" t="str">
        <f t="shared" si="462"/>
        <v>Communications</v>
      </c>
      <c r="AM825" t="str">
        <f t="shared" si="463"/>
        <v>40_to_64_years</v>
      </c>
      <c r="AN825" t="str">
        <f t="shared" si="464"/>
        <v>54818</v>
      </c>
      <c r="AO825" t="str">
        <f t="shared" si="465"/>
        <v>3205</v>
      </c>
      <c r="AQ825" t="str">
        <f t="shared" si="466"/>
        <v>40_to_64_years_Communications</v>
      </c>
      <c r="AR825" t="str">
        <f t="shared" si="467"/>
        <v>Mississippi</v>
      </c>
      <c r="AS825" t="str">
        <f t="shared" si="468"/>
        <v>Communications</v>
      </c>
      <c r="AT825" t="str">
        <f t="shared" si="469"/>
        <v>40_to_64_years</v>
      </c>
      <c r="AU825" t="str">
        <f t="shared" si="470"/>
        <v>54818</v>
      </c>
      <c r="AV825" t="str">
        <f t="shared" si="471"/>
        <v>3205</v>
      </c>
    </row>
    <row r="826" spans="1:48" x14ac:dyDescent="0.3">
      <c r="A826" t="s">
        <v>120</v>
      </c>
      <c r="B826" t="s">
        <v>1638</v>
      </c>
      <c r="C826" t="s">
        <v>71</v>
      </c>
      <c r="D826" t="s">
        <v>75</v>
      </c>
      <c r="E826" t="s">
        <v>1701</v>
      </c>
      <c r="F826" t="s">
        <v>1702</v>
      </c>
      <c r="H826" t="str">
        <f t="shared" si="436"/>
        <v>40 to 64 years_Other</v>
      </c>
      <c r="I826" t="str">
        <f t="shared" si="437"/>
        <v>Mississippi</v>
      </c>
      <c r="J826" t="str">
        <f t="shared" si="438"/>
        <v>Other</v>
      </c>
      <c r="K826" t="str">
        <f t="shared" si="439"/>
        <v>40 to 64 years</v>
      </c>
      <c r="L826" t="str">
        <f t="shared" si="440"/>
        <v>53,203</v>
      </c>
      <c r="M826" t="str">
        <f t="shared" si="441"/>
        <v>±3,633</v>
      </c>
      <c r="O826" t="str">
        <f t="shared" si="442"/>
        <v>40_to_64_years_Other</v>
      </c>
      <c r="P826" t="str">
        <f t="shared" si="443"/>
        <v>Mississippi</v>
      </c>
      <c r="Q826" t="str">
        <f t="shared" si="444"/>
        <v>Other</v>
      </c>
      <c r="R826" t="str">
        <f t="shared" si="445"/>
        <v>40_to_64_years</v>
      </c>
      <c r="S826" t="str">
        <f t="shared" si="446"/>
        <v>53,203</v>
      </c>
      <c r="T826" t="str">
        <f t="shared" si="447"/>
        <v>±3,633</v>
      </c>
      <c r="V826" t="str">
        <f t="shared" si="448"/>
        <v>40_to_64_years_Other</v>
      </c>
      <c r="W826" t="str">
        <f t="shared" si="449"/>
        <v>Mississippi</v>
      </c>
      <c r="X826" t="str">
        <f t="shared" si="450"/>
        <v>Other</v>
      </c>
      <c r="Y826" t="str">
        <f t="shared" si="451"/>
        <v>40_to_64_years</v>
      </c>
      <c r="Z826" t="str">
        <f t="shared" si="452"/>
        <v>53203</v>
      </c>
      <c r="AA826" t="str">
        <f t="shared" si="453"/>
        <v>±3633</v>
      </c>
      <c r="AC826" t="str">
        <f t="shared" si="454"/>
        <v>40_to_64_years_Other</v>
      </c>
      <c r="AD826" t="str">
        <f t="shared" si="455"/>
        <v>Mississippi</v>
      </c>
      <c r="AE826" t="str">
        <f t="shared" si="456"/>
        <v>Other</v>
      </c>
      <c r="AF826" t="str">
        <f t="shared" si="457"/>
        <v>40_to_64_years</v>
      </c>
      <c r="AG826" t="str">
        <f t="shared" si="458"/>
        <v>53203</v>
      </c>
      <c r="AH826" t="str">
        <f t="shared" si="459"/>
        <v>3633</v>
      </c>
      <c r="AJ826" t="str">
        <f t="shared" si="460"/>
        <v>40_to_64_years_Other</v>
      </c>
      <c r="AK826" t="str">
        <f t="shared" si="461"/>
        <v>Mississippi</v>
      </c>
      <c r="AL826" t="str">
        <f t="shared" si="462"/>
        <v>Other</v>
      </c>
      <c r="AM826" t="str">
        <f t="shared" si="463"/>
        <v>40_to_64_years</v>
      </c>
      <c r="AN826" t="str">
        <f t="shared" si="464"/>
        <v>53203</v>
      </c>
      <c r="AO826" t="str">
        <f t="shared" si="465"/>
        <v>3633</v>
      </c>
      <c r="AQ826" t="str">
        <f t="shared" si="466"/>
        <v>40_to_64_years_Other</v>
      </c>
      <c r="AR826" t="str">
        <f t="shared" si="467"/>
        <v>Mississippi</v>
      </c>
      <c r="AS826" t="str">
        <f t="shared" si="468"/>
        <v>Other</v>
      </c>
      <c r="AT826" t="str">
        <f t="shared" si="469"/>
        <v>40_to_64_years</v>
      </c>
      <c r="AU826" t="str">
        <f t="shared" si="470"/>
        <v>53203</v>
      </c>
      <c r="AV826" t="str">
        <f t="shared" si="471"/>
        <v>3633</v>
      </c>
    </row>
    <row r="827" spans="1:48" x14ac:dyDescent="0.3">
      <c r="A827" t="s">
        <v>6</v>
      </c>
      <c r="B827" t="s">
        <v>1703</v>
      </c>
      <c r="C827" t="s">
        <v>6</v>
      </c>
      <c r="D827" t="s">
        <v>6</v>
      </c>
      <c r="E827" t="s">
        <v>1704</v>
      </c>
      <c r="F827" t="s">
        <v>1705</v>
      </c>
      <c r="H827" t="str">
        <f t="shared" si="436"/>
        <v>Total</v>
      </c>
      <c r="I827" t="str">
        <f t="shared" si="437"/>
        <v>Missouri</v>
      </c>
      <c r="J827" t="str">
        <f t="shared" si="438"/>
        <v>Total</v>
      </c>
      <c r="K827" t="str">
        <f t="shared" si="439"/>
        <v>Total</v>
      </c>
      <c r="L827" t="str">
        <f t="shared" si="440"/>
        <v>63,918</v>
      </c>
      <c r="M827" t="str">
        <f t="shared" si="441"/>
        <v>±654</v>
      </c>
      <c r="O827" t="str">
        <f t="shared" si="442"/>
        <v>Total</v>
      </c>
      <c r="P827" t="str">
        <f t="shared" si="443"/>
        <v>Missouri</v>
      </c>
      <c r="Q827" t="str">
        <f t="shared" si="444"/>
        <v>Total</v>
      </c>
      <c r="R827" t="str">
        <f t="shared" si="445"/>
        <v>Total</v>
      </c>
      <c r="S827" t="str">
        <f t="shared" si="446"/>
        <v>63,918</v>
      </c>
      <c r="T827" t="str">
        <f t="shared" si="447"/>
        <v>±654</v>
      </c>
      <c r="V827" t="str">
        <f t="shared" si="448"/>
        <v>Total</v>
      </c>
      <c r="W827" t="str">
        <f t="shared" si="449"/>
        <v>Missouri</v>
      </c>
      <c r="X827" t="str">
        <f t="shared" si="450"/>
        <v>Total</v>
      </c>
      <c r="Y827" t="str">
        <f t="shared" si="451"/>
        <v>Total</v>
      </c>
      <c r="Z827" t="str">
        <f t="shared" si="452"/>
        <v>63918</v>
      </c>
      <c r="AA827" t="str">
        <f t="shared" si="453"/>
        <v>±654</v>
      </c>
      <c r="AC827" t="str">
        <f t="shared" si="454"/>
        <v>Total</v>
      </c>
      <c r="AD827" t="str">
        <f t="shared" si="455"/>
        <v>Missouri</v>
      </c>
      <c r="AE827" t="str">
        <f t="shared" si="456"/>
        <v>Total</v>
      </c>
      <c r="AF827" t="str">
        <f t="shared" si="457"/>
        <v>Total</v>
      </c>
      <c r="AG827" t="str">
        <f t="shared" si="458"/>
        <v>63918</v>
      </c>
      <c r="AH827" t="str">
        <f t="shared" si="459"/>
        <v>654</v>
      </c>
      <c r="AJ827" t="str">
        <f t="shared" si="460"/>
        <v>Total</v>
      </c>
      <c r="AK827" t="str">
        <f t="shared" si="461"/>
        <v>Missouri</v>
      </c>
      <c r="AL827" t="str">
        <f t="shared" si="462"/>
        <v>Total</v>
      </c>
      <c r="AM827" t="str">
        <f t="shared" si="463"/>
        <v>Total</v>
      </c>
      <c r="AN827" t="str">
        <f t="shared" si="464"/>
        <v>63918</v>
      </c>
      <c r="AO827" t="str">
        <f t="shared" si="465"/>
        <v>654</v>
      </c>
      <c r="AQ827" t="str">
        <f t="shared" si="466"/>
        <v>Total</v>
      </c>
      <c r="AR827" t="str">
        <f t="shared" si="467"/>
        <v>Missouri</v>
      </c>
      <c r="AS827" t="str">
        <f t="shared" si="468"/>
        <v>Total</v>
      </c>
      <c r="AT827" t="str">
        <f t="shared" si="469"/>
        <v>Total</v>
      </c>
      <c r="AU827" t="str">
        <f t="shared" si="470"/>
        <v>63918</v>
      </c>
      <c r="AV827" t="str">
        <f t="shared" si="471"/>
        <v>654</v>
      </c>
    </row>
    <row r="828" spans="1:48" x14ac:dyDescent="0.3">
      <c r="A828" t="s">
        <v>10</v>
      </c>
      <c r="B828" t="s">
        <v>1703</v>
      </c>
      <c r="C828" t="s">
        <v>11</v>
      </c>
      <c r="D828" t="s">
        <v>11</v>
      </c>
      <c r="E828" t="s">
        <v>1706</v>
      </c>
      <c r="F828" t="s">
        <v>1707</v>
      </c>
      <c r="H828" t="str">
        <f t="shared" si="436"/>
        <v>25 to 39 years_25 to 39 years</v>
      </c>
      <c r="I828" t="str">
        <f t="shared" si="437"/>
        <v>Missouri</v>
      </c>
      <c r="J828" t="str">
        <f t="shared" si="438"/>
        <v>25 to 39 years</v>
      </c>
      <c r="K828" t="str">
        <f t="shared" si="439"/>
        <v>25 to 39 years</v>
      </c>
      <c r="L828" t="str">
        <f t="shared" si="440"/>
        <v>57,306</v>
      </c>
      <c r="M828" t="str">
        <f t="shared" si="441"/>
        <v>±1,158</v>
      </c>
      <c r="O828" t="str">
        <f t="shared" si="442"/>
        <v>25_to_39_years_25_to_39_years</v>
      </c>
      <c r="P828" t="str">
        <f t="shared" si="443"/>
        <v>Missouri</v>
      </c>
      <c r="Q828" t="str">
        <f t="shared" si="444"/>
        <v>25_to_39_years</v>
      </c>
      <c r="R828" t="str">
        <f t="shared" si="445"/>
        <v>25_to_39_years</v>
      </c>
      <c r="S828" t="str">
        <f t="shared" si="446"/>
        <v>57,306</v>
      </c>
      <c r="T828" t="str">
        <f t="shared" si="447"/>
        <v>±1,158</v>
      </c>
      <c r="V828" t="str">
        <f t="shared" si="448"/>
        <v>25_to_39_years_25_to_39_years</v>
      </c>
      <c r="W828" t="str">
        <f t="shared" si="449"/>
        <v>Missouri</v>
      </c>
      <c r="X828" t="str">
        <f t="shared" si="450"/>
        <v>25_to_39_years</v>
      </c>
      <c r="Y828" t="str">
        <f t="shared" si="451"/>
        <v>25_to_39_years</v>
      </c>
      <c r="Z828" t="str">
        <f t="shared" si="452"/>
        <v>57306</v>
      </c>
      <c r="AA828" t="str">
        <f t="shared" si="453"/>
        <v>±1158</v>
      </c>
      <c r="AC828" t="str">
        <f t="shared" si="454"/>
        <v>25_to_39_years_25_to_39_years</v>
      </c>
      <c r="AD828" t="str">
        <f t="shared" si="455"/>
        <v>Missouri</v>
      </c>
      <c r="AE828" t="str">
        <f t="shared" si="456"/>
        <v>25_to_39_years</v>
      </c>
      <c r="AF828" t="str">
        <f t="shared" si="457"/>
        <v>25_to_39_years</v>
      </c>
      <c r="AG828" t="str">
        <f t="shared" si="458"/>
        <v>57306</v>
      </c>
      <c r="AH828" t="str">
        <f t="shared" si="459"/>
        <v>1158</v>
      </c>
      <c r="AJ828" t="str">
        <f t="shared" si="460"/>
        <v>25_to_39_years_25_to_39_years</v>
      </c>
      <c r="AK828" t="str">
        <f t="shared" si="461"/>
        <v>Missouri</v>
      </c>
      <c r="AL828" t="str">
        <f t="shared" si="462"/>
        <v>25_to_39_years</v>
      </c>
      <c r="AM828" t="str">
        <f t="shared" si="463"/>
        <v>25_to_39_years</v>
      </c>
      <c r="AN828" t="str">
        <f t="shared" si="464"/>
        <v>57306</v>
      </c>
      <c r="AO828" t="str">
        <f t="shared" si="465"/>
        <v>1158</v>
      </c>
      <c r="AQ828" t="str">
        <f t="shared" si="466"/>
        <v>25_to_39_years_25_to_39_years</v>
      </c>
      <c r="AR828" t="str">
        <f t="shared" si="467"/>
        <v>Missouri</v>
      </c>
      <c r="AS828" t="str">
        <f t="shared" si="468"/>
        <v>25_to_39_years</v>
      </c>
      <c r="AT828" t="str">
        <f t="shared" si="469"/>
        <v>25_to_39_years</v>
      </c>
      <c r="AU828" t="str">
        <f t="shared" si="470"/>
        <v>57306</v>
      </c>
      <c r="AV828" t="str">
        <f t="shared" si="471"/>
        <v>1158</v>
      </c>
    </row>
    <row r="829" spans="1:48" x14ac:dyDescent="0.3">
      <c r="A829" t="s">
        <v>14</v>
      </c>
      <c r="B829" t="s">
        <v>1703</v>
      </c>
      <c r="C829" t="s">
        <v>15</v>
      </c>
      <c r="D829" t="s">
        <v>11</v>
      </c>
      <c r="E829" t="s">
        <v>1708</v>
      </c>
      <c r="F829" t="s">
        <v>1709</v>
      </c>
      <c r="H829" t="str">
        <f t="shared" si="436"/>
        <v>25 to 39 years_Computers, Mathematics and Statistics</v>
      </c>
      <c r="I829" t="str">
        <f t="shared" si="437"/>
        <v>Missouri</v>
      </c>
      <c r="J829" t="str">
        <f t="shared" si="438"/>
        <v>Computers, Mathematics and Statistics</v>
      </c>
      <c r="K829" t="str">
        <f t="shared" si="439"/>
        <v>25 to 39 years</v>
      </c>
      <c r="L829" t="str">
        <f t="shared" si="440"/>
        <v>68,872</v>
      </c>
      <c r="M829" t="str">
        <f t="shared" si="441"/>
        <v>±11,940</v>
      </c>
      <c r="O829" t="str">
        <f t="shared" si="442"/>
        <v>25_to_39_years_Computers,_Mathematics_and_Statistics</v>
      </c>
      <c r="P829" t="str">
        <f t="shared" si="443"/>
        <v>Missouri</v>
      </c>
      <c r="Q829" t="str">
        <f t="shared" si="444"/>
        <v>Computers,_Mathematics_and_Statistics</v>
      </c>
      <c r="R829" t="str">
        <f t="shared" si="445"/>
        <v>25_to_39_years</v>
      </c>
      <c r="S829" t="str">
        <f t="shared" si="446"/>
        <v>68,872</v>
      </c>
      <c r="T829" t="str">
        <f t="shared" si="447"/>
        <v>±11,940</v>
      </c>
      <c r="V829" t="str">
        <f t="shared" si="448"/>
        <v>25_to_39_years_Computers_Mathematics_and_Statistics</v>
      </c>
      <c r="W829" t="str">
        <f t="shared" si="449"/>
        <v>Missouri</v>
      </c>
      <c r="X829" t="str">
        <f t="shared" si="450"/>
        <v>Computers_Mathematics_and_Statistics</v>
      </c>
      <c r="Y829" t="str">
        <f t="shared" si="451"/>
        <v>25_to_39_years</v>
      </c>
      <c r="Z829" t="str">
        <f t="shared" si="452"/>
        <v>68872</v>
      </c>
      <c r="AA829" t="str">
        <f t="shared" si="453"/>
        <v>±11940</v>
      </c>
      <c r="AC829" t="str">
        <f t="shared" si="454"/>
        <v>25_to_39_years_Computers_Mathematics_and_Statistics</v>
      </c>
      <c r="AD829" t="str">
        <f t="shared" si="455"/>
        <v>Missouri</v>
      </c>
      <c r="AE829" t="str">
        <f t="shared" si="456"/>
        <v>Computers_Mathematics_and_Statistics</v>
      </c>
      <c r="AF829" t="str">
        <f t="shared" si="457"/>
        <v>25_to_39_years</v>
      </c>
      <c r="AG829" t="str">
        <f t="shared" si="458"/>
        <v>68872</v>
      </c>
      <c r="AH829" t="str">
        <f t="shared" si="459"/>
        <v>11940</v>
      </c>
      <c r="AJ829" t="str">
        <f t="shared" si="460"/>
        <v>25_to_39_years_Computers_Mathematics_and_Statistics</v>
      </c>
      <c r="AK829" t="str">
        <f t="shared" si="461"/>
        <v>Missouri</v>
      </c>
      <c r="AL829" t="str">
        <f t="shared" si="462"/>
        <v>Computers_Mathematics_and_Statistics</v>
      </c>
      <c r="AM829" t="str">
        <f t="shared" si="463"/>
        <v>25_to_39_years</v>
      </c>
      <c r="AN829" t="str">
        <f t="shared" si="464"/>
        <v>68872</v>
      </c>
      <c r="AO829" t="str">
        <f t="shared" si="465"/>
        <v>11940</v>
      </c>
      <c r="AQ829" t="str">
        <f t="shared" si="466"/>
        <v>25_to_39_years_Computers_Mathematics_and_Statistics</v>
      </c>
      <c r="AR829" t="str">
        <f t="shared" si="467"/>
        <v>Missouri</v>
      </c>
      <c r="AS829" t="str">
        <f t="shared" si="468"/>
        <v>Computers_Mathematics_and_Statistics</v>
      </c>
      <c r="AT829" t="str">
        <f t="shared" si="469"/>
        <v>25_to_39_years</v>
      </c>
      <c r="AU829" t="str">
        <f t="shared" si="470"/>
        <v>68872</v>
      </c>
      <c r="AV829" t="str">
        <f t="shared" si="471"/>
        <v>11940</v>
      </c>
    </row>
    <row r="830" spans="1:48" x14ac:dyDescent="0.3">
      <c r="A830" t="s">
        <v>18</v>
      </c>
      <c r="B830" t="s">
        <v>1703</v>
      </c>
      <c r="C830" t="s">
        <v>19</v>
      </c>
      <c r="D830" t="s">
        <v>11</v>
      </c>
      <c r="E830" t="s">
        <v>1710</v>
      </c>
      <c r="F830" t="s">
        <v>1711</v>
      </c>
      <c r="H830" t="str">
        <f t="shared" si="436"/>
        <v>25 to 39 years_Biological, Agricultural, and Environmental Sciences</v>
      </c>
      <c r="I830" t="str">
        <f t="shared" si="437"/>
        <v>Missouri</v>
      </c>
      <c r="J830" t="str">
        <f t="shared" si="438"/>
        <v>Biological, Agricultural, and Environmental Sciences</v>
      </c>
      <c r="K830" t="str">
        <f t="shared" si="439"/>
        <v>25 to 39 years</v>
      </c>
      <c r="L830" t="str">
        <f t="shared" si="440"/>
        <v>54,892</v>
      </c>
      <c r="M830" t="str">
        <f t="shared" si="441"/>
        <v>±2,508</v>
      </c>
      <c r="O830" t="str">
        <f t="shared" si="442"/>
        <v>25_to_39_years_Biological,_Agricultural,_and_Environmental_Sciences</v>
      </c>
      <c r="P830" t="str">
        <f t="shared" si="443"/>
        <v>Missouri</v>
      </c>
      <c r="Q830" t="str">
        <f t="shared" si="444"/>
        <v>Biological,_Agricultural,_and_Environmental_Sciences</v>
      </c>
      <c r="R830" t="str">
        <f t="shared" si="445"/>
        <v>25_to_39_years</v>
      </c>
      <c r="S830" t="str">
        <f t="shared" si="446"/>
        <v>54,892</v>
      </c>
      <c r="T830" t="str">
        <f t="shared" si="447"/>
        <v>±2,508</v>
      </c>
      <c r="V830" t="str">
        <f t="shared" si="448"/>
        <v>25_to_39_years_Biological_Agricultural_and_Environmental_Sciences</v>
      </c>
      <c r="W830" t="str">
        <f t="shared" si="449"/>
        <v>Missouri</v>
      </c>
      <c r="X830" t="str">
        <f t="shared" si="450"/>
        <v>Biological_Agricultural_and_Environmental_Sciences</v>
      </c>
      <c r="Y830" t="str">
        <f t="shared" si="451"/>
        <v>25_to_39_years</v>
      </c>
      <c r="Z830" t="str">
        <f t="shared" si="452"/>
        <v>54892</v>
      </c>
      <c r="AA830" t="str">
        <f t="shared" si="453"/>
        <v>±2508</v>
      </c>
      <c r="AC830" t="str">
        <f t="shared" si="454"/>
        <v>25_to_39_years_Biological_Agricultural_and_Environmental_Sciences</v>
      </c>
      <c r="AD830" t="str">
        <f t="shared" si="455"/>
        <v>Missouri</v>
      </c>
      <c r="AE830" t="str">
        <f t="shared" si="456"/>
        <v>Biological_Agricultural_and_Environmental_Sciences</v>
      </c>
      <c r="AF830" t="str">
        <f t="shared" si="457"/>
        <v>25_to_39_years</v>
      </c>
      <c r="AG830" t="str">
        <f t="shared" si="458"/>
        <v>54892</v>
      </c>
      <c r="AH830" t="str">
        <f t="shared" si="459"/>
        <v>2508</v>
      </c>
      <c r="AJ830" t="str">
        <f t="shared" si="460"/>
        <v>25_to_39_years_Biological_Agricultural_and_Environmental_Sciences</v>
      </c>
      <c r="AK830" t="str">
        <f t="shared" si="461"/>
        <v>Missouri</v>
      </c>
      <c r="AL830" t="str">
        <f t="shared" si="462"/>
        <v>Biological_Agricultural_and_Environmental_Sciences</v>
      </c>
      <c r="AM830" t="str">
        <f t="shared" si="463"/>
        <v>25_to_39_years</v>
      </c>
      <c r="AN830" t="str">
        <f t="shared" si="464"/>
        <v>54892</v>
      </c>
      <c r="AO830" t="str">
        <f t="shared" si="465"/>
        <v>2508</v>
      </c>
      <c r="AQ830" t="str">
        <f t="shared" si="466"/>
        <v>25_to_39_years_Biological_Agricultural_and_Environmental_Sciences</v>
      </c>
      <c r="AR830" t="str">
        <f t="shared" si="467"/>
        <v>Missouri</v>
      </c>
      <c r="AS830" t="str">
        <f t="shared" si="468"/>
        <v>Biological_Agricultural_and_Environmental_Sciences</v>
      </c>
      <c r="AT830" t="str">
        <f t="shared" si="469"/>
        <v>25_to_39_years</v>
      </c>
      <c r="AU830" t="str">
        <f t="shared" si="470"/>
        <v>54892</v>
      </c>
      <c r="AV830" t="str">
        <f t="shared" si="471"/>
        <v>2508</v>
      </c>
    </row>
    <row r="831" spans="1:48" x14ac:dyDescent="0.3">
      <c r="A831" t="s">
        <v>22</v>
      </c>
      <c r="B831" t="s">
        <v>1703</v>
      </c>
      <c r="C831" t="s">
        <v>23</v>
      </c>
      <c r="D831" t="s">
        <v>11</v>
      </c>
      <c r="E831" t="s">
        <v>1712</v>
      </c>
      <c r="F831" t="s">
        <v>1713</v>
      </c>
      <c r="H831" t="str">
        <f t="shared" si="436"/>
        <v>25 to 39 years_Physical and Related Sciences</v>
      </c>
      <c r="I831" t="str">
        <f t="shared" si="437"/>
        <v>Missouri</v>
      </c>
      <c r="J831" t="str">
        <f t="shared" si="438"/>
        <v>Physical and Related Sciences</v>
      </c>
      <c r="K831" t="str">
        <f t="shared" si="439"/>
        <v>25 to 39 years</v>
      </c>
      <c r="L831" t="str">
        <f t="shared" si="440"/>
        <v>61,788</v>
      </c>
      <c r="M831" t="str">
        <f t="shared" si="441"/>
        <v>±8,160</v>
      </c>
      <c r="O831" t="str">
        <f t="shared" si="442"/>
        <v>25_to_39_years_Physical_and_Related_Sciences</v>
      </c>
      <c r="P831" t="str">
        <f t="shared" si="443"/>
        <v>Missouri</v>
      </c>
      <c r="Q831" t="str">
        <f t="shared" si="444"/>
        <v>Physical_and_Related_Sciences</v>
      </c>
      <c r="R831" t="str">
        <f t="shared" si="445"/>
        <v>25_to_39_years</v>
      </c>
      <c r="S831" t="str">
        <f t="shared" si="446"/>
        <v>61,788</v>
      </c>
      <c r="T831" t="str">
        <f t="shared" si="447"/>
        <v>±8,160</v>
      </c>
      <c r="V831" t="str">
        <f t="shared" si="448"/>
        <v>25_to_39_years_Physical_and_Related_Sciences</v>
      </c>
      <c r="W831" t="str">
        <f t="shared" si="449"/>
        <v>Missouri</v>
      </c>
      <c r="X831" t="str">
        <f t="shared" si="450"/>
        <v>Physical_and_Related_Sciences</v>
      </c>
      <c r="Y831" t="str">
        <f t="shared" si="451"/>
        <v>25_to_39_years</v>
      </c>
      <c r="Z831" t="str">
        <f t="shared" si="452"/>
        <v>61788</v>
      </c>
      <c r="AA831" t="str">
        <f t="shared" si="453"/>
        <v>±8160</v>
      </c>
      <c r="AC831" t="str">
        <f t="shared" si="454"/>
        <v>25_to_39_years_Physical_and_Related_Sciences</v>
      </c>
      <c r="AD831" t="str">
        <f t="shared" si="455"/>
        <v>Missouri</v>
      </c>
      <c r="AE831" t="str">
        <f t="shared" si="456"/>
        <v>Physical_and_Related_Sciences</v>
      </c>
      <c r="AF831" t="str">
        <f t="shared" si="457"/>
        <v>25_to_39_years</v>
      </c>
      <c r="AG831" t="str">
        <f t="shared" si="458"/>
        <v>61788</v>
      </c>
      <c r="AH831" t="str">
        <f t="shared" si="459"/>
        <v>8160</v>
      </c>
      <c r="AJ831" t="str">
        <f t="shared" si="460"/>
        <v>25_to_39_years_Physical_and_Related_Sciences</v>
      </c>
      <c r="AK831" t="str">
        <f t="shared" si="461"/>
        <v>Missouri</v>
      </c>
      <c r="AL831" t="str">
        <f t="shared" si="462"/>
        <v>Physical_and_Related_Sciences</v>
      </c>
      <c r="AM831" t="str">
        <f t="shared" si="463"/>
        <v>25_to_39_years</v>
      </c>
      <c r="AN831" t="str">
        <f t="shared" si="464"/>
        <v>61788</v>
      </c>
      <c r="AO831" t="str">
        <f t="shared" si="465"/>
        <v>8160</v>
      </c>
      <c r="AQ831" t="str">
        <f t="shared" si="466"/>
        <v>25_to_39_years_Physical_and_Related_Sciences</v>
      </c>
      <c r="AR831" t="str">
        <f t="shared" si="467"/>
        <v>Missouri</v>
      </c>
      <c r="AS831" t="str">
        <f t="shared" si="468"/>
        <v>Physical_and_Related_Sciences</v>
      </c>
      <c r="AT831" t="str">
        <f t="shared" si="469"/>
        <v>25_to_39_years</v>
      </c>
      <c r="AU831" t="str">
        <f t="shared" si="470"/>
        <v>61788</v>
      </c>
      <c r="AV831" t="str">
        <f t="shared" si="471"/>
        <v>8160</v>
      </c>
    </row>
    <row r="832" spans="1:48" x14ac:dyDescent="0.3">
      <c r="A832" t="s">
        <v>26</v>
      </c>
      <c r="B832" t="s">
        <v>1703</v>
      </c>
      <c r="C832" t="s">
        <v>27</v>
      </c>
      <c r="D832" t="s">
        <v>11</v>
      </c>
      <c r="E832" t="s">
        <v>1714</v>
      </c>
      <c r="F832" t="s">
        <v>1715</v>
      </c>
      <c r="H832" t="str">
        <f t="shared" si="436"/>
        <v>25 to 39 years_Psychology</v>
      </c>
      <c r="I832" t="str">
        <f t="shared" si="437"/>
        <v>Missouri</v>
      </c>
      <c r="J832" t="str">
        <f t="shared" si="438"/>
        <v>Psychology</v>
      </c>
      <c r="K832" t="str">
        <f t="shared" si="439"/>
        <v>25 to 39 years</v>
      </c>
      <c r="L832" t="str">
        <f t="shared" si="440"/>
        <v>45,963</v>
      </c>
      <c r="M832" t="str">
        <f t="shared" si="441"/>
        <v>±4,872</v>
      </c>
      <c r="O832" t="str">
        <f t="shared" si="442"/>
        <v>25_to_39_years_Psychology</v>
      </c>
      <c r="P832" t="str">
        <f t="shared" si="443"/>
        <v>Missouri</v>
      </c>
      <c r="Q832" t="str">
        <f t="shared" si="444"/>
        <v>Psychology</v>
      </c>
      <c r="R832" t="str">
        <f t="shared" si="445"/>
        <v>25_to_39_years</v>
      </c>
      <c r="S832" t="str">
        <f t="shared" si="446"/>
        <v>45,963</v>
      </c>
      <c r="T832" t="str">
        <f t="shared" si="447"/>
        <v>±4,872</v>
      </c>
      <c r="V832" t="str">
        <f t="shared" si="448"/>
        <v>25_to_39_years_Psychology</v>
      </c>
      <c r="W832" t="str">
        <f t="shared" si="449"/>
        <v>Missouri</v>
      </c>
      <c r="X832" t="str">
        <f t="shared" si="450"/>
        <v>Psychology</v>
      </c>
      <c r="Y832" t="str">
        <f t="shared" si="451"/>
        <v>25_to_39_years</v>
      </c>
      <c r="Z832" t="str">
        <f t="shared" si="452"/>
        <v>45963</v>
      </c>
      <c r="AA832" t="str">
        <f t="shared" si="453"/>
        <v>±4872</v>
      </c>
      <c r="AC832" t="str">
        <f t="shared" si="454"/>
        <v>25_to_39_years_Psychology</v>
      </c>
      <c r="AD832" t="str">
        <f t="shared" si="455"/>
        <v>Missouri</v>
      </c>
      <c r="AE832" t="str">
        <f t="shared" si="456"/>
        <v>Psychology</v>
      </c>
      <c r="AF832" t="str">
        <f t="shared" si="457"/>
        <v>25_to_39_years</v>
      </c>
      <c r="AG832" t="str">
        <f t="shared" si="458"/>
        <v>45963</v>
      </c>
      <c r="AH832" t="str">
        <f t="shared" si="459"/>
        <v>4872</v>
      </c>
      <c r="AJ832" t="str">
        <f t="shared" si="460"/>
        <v>25_to_39_years_Psychology</v>
      </c>
      <c r="AK832" t="str">
        <f t="shared" si="461"/>
        <v>Missouri</v>
      </c>
      <c r="AL832" t="str">
        <f t="shared" si="462"/>
        <v>Psychology</v>
      </c>
      <c r="AM832" t="str">
        <f t="shared" si="463"/>
        <v>25_to_39_years</v>
      </c>
      <c r="AN832" t="str">
        <f t="shared" si="464"/>
        <v>45963</v>
      </c>
      <c r="AO832" t="str">
        <f t="shared" si="465"/>
        <v>4872</v>
      </c>
      <c r="AQ832" t="str">
        <f t="shared" si="466"/>
        <v>25_to_39_years_Psychology</v>
      </c>
      <c r="AR832" t="str">
        <f t="shared" si="467"/>
        <v>Missouri</v>
      </c>
      <c r="AS832" t="str">
        <f t="shared" si="468"/>
        <v>Psychology</v>
      </c>
      <c r="AT832" t="str">
        <f t="shared" si="469"/>
        <v>25_to_39_years</v>
      </c>
      <c r="AU832" t="str">
        <f t="shared" si="470"/>
        <v>45963</v>
      </c>
      <c r="AV832" t="str">
        <f t="shared" si="471"/>
        <v>4872</v>
      </c>
    </row>
    <row r="833" spans="1:48" x14ac:dyDescent="0.3">
      <c r="A833" t="s">
        <v>30</v>
      </c>
      <c r="B833" t="s">
        <v>1703</v>
      </c>
      <c r="C833" t="s">
        <v>31</v>
      </c>
      <c r="D833" t="s">
        <v>11</v>
      </c>
      <c r="E833" t="s">
        <v>1716</v>
      </c>
      <c r="F833" t="s">
        <v>1717</v>
      </c>
      <c r="H833" t="str">
        <f t="shared" si="436"/>
        <v>25 to 39 years_Social Sciences</v>
      </c>
      <c r="I833" t="str">
        <f t="shared" si="437"/>
        <v>Missouri</v>
      </c>
      <c r="J833" t="str">
        <f t="shared" si="438"/>
        <v>Social Sciences</v>
      </c>
      <c r="K833" t="str">
        <f t="shared" si="439"/>
        <v>25 to 39 years</v>
      </c>
      <c r="L833" t="str">
        <f t="shared" si="440"/>
        <v>66,332</v>
      </c>
      <c r="M833" t="str">
        <f t="shared" si="441"/>
        <v>±9,674</v>
      </c>
      <c r="O833" t="str">
        <f t="shared" si="442"/>
        <v>25_to_39_years_Social_Sciences</v>
      </c>
      <c r="P833" t="str">
        <f t="shared" si="443"/>
        <v>Missouri</v>
      </c>
      <c r="Q833" t="str">
        <f t="shared" si="444"/>
        <v>Social_Sciences</v>
      </c>
      <c r="R833" t="str">
        <f t="shared" si="445"/>
        <v>25_to_39_years</v>
      </c>
      <c r="S833" t="str">
        <f t="shared" si="446"/>
        <v>66,332</v>
      </c>
      <c r="T833" t="str">
        <f t="shared" si="447"/>
        <v>±9,674</v>
      </c>
      <c r="V833" t="str">
        <f t="shared" si="448"/>
        <v>25_to_39_years_Social_Sciences</v>
      </c>
      <c r="W833" t="str">
        <f t="shared" si="449"/>
        <v>Missouri</v>
      </c>
      <c r="X833" t="str">
        <f t="shared" si="450"/>
        <v>Social_Sciences</v>
      </c>
      <c r="Y833" t="str">
        <f t="shared" si="451"/>
        <v>25_to_39_years</v>
      </c>
      <c r="Z833" t="str">
        <f t="shared" si="452"/>
        <v>66332</v>
      </c>
      <c r="AA833" t="str">
        <f t="shared" si="453"/>
        <v>±9674</v>
      </c>
      <c r="AC833" t="str">
        <f t="shared" si="454"/>
        <v>25_to_39_years_Social_Sciences</v>
      </c>
      <c r="AD833" t="str">
        <f t="shared" si="455"/>
        <v>Missouri</v>
      </c>
      <c r="AE833" t="str">
        <f t="shared" si="456"/>
        <v>Social_Sciences</v>
      </c>
      <c r="AF833" t="str">
        <f t="shared" si="457"/>
        <v>25_to_39_years</v>
      </c>
      <c r="AG833" t="str">
        <f t="shared" si="458"/>
        <v>66332</v>
      </c>
      <c r="AH833" t="str">
        <f t="shared" si="459"/>
        <v>9674</v>
      </c>
      <c r="AJ833" t="str">
        <f t="shared" si="460"/>
        <v>25_to_39_years_Social_Sciences</v>
      </c>
      <c r="AK833" t="str">
        <f t="shared" si="461"/>
        <v>Missouri</v>
      </c>
      <c r="AL833" t="str">
        <f t="shared" si="462"/>
        <v>Social_Sciences</v>
      </c>
      <c r="AM833" t="str">
        <f t="shared" si="463"/>
        <v>25_to_39_years</v>
      </c>
      <c r="AN833" t="str">
        <f t="shared" si="464"/>
        <v>66332</v>
      </c>
      <c r="AO833" t="str">
        <f t="shared" si="465"/>
        <v>9674</v>
      </c>
      <c r="AQ833" t="str">
        <f t="shared" si="466"/>
        <v>25_to_39_years_Social_Sciences</v>
      </c>
      <c r="AR833" t="str">
        <f t="shared" si="467"/>
        <v>Missouri</v>
      </c>
      <c r="AS833" t="str">
        <f t="shared" si="468"/>
        <v>Social_Sciences</v>
      </c>
      <c r="AT833" t="str">
        <f t="shared" si="469"/>
        <v>25_to_39_years</v>
      </c>
      <c r="AU833" t="str">
        <f t="shared" si="470"/>
        <v>66332</v>
      </c>
      <c r="AV833" t="str">
        <f t="shared" si="471"/>
        <v>9674</v>
      </c>
    </row>
    <row r="834" spans="1:48" x14ac:dyDescent="0.3">
      <c r="A834" t="s">
        <v>34</v>
      </c>
      <c r="B834" t="s">
        <v>1703</v>
      </c>
      <c r="C834" t="s">
        <v>35</v>
      </c>
      <c r="D834" t="s">
        <v>11</v>
      </c>
      <c r="E834" t="s">
        <v>381</v>
      </c>
      <c r="F834" t="s">
        <v>1718</v>
      </c>
      <c r="H834" t="str">
        <f t="shared" ref="H834:H897" si="472">SUBSTITUTE(A834,":","")</f>
        <v>25 to 39 years_Engineering</v>
      </c>
      <c r="I834" t="str">
        <f t="shared" ref="I834:I897" si="473">SUBSTITUTE(B834,":","")</f>
        <v>Missouri</v>
      </c>
      <c r="J834" t="str">
        <f t="shared" ref="J834:J897" si="474">SUBSTITUTE(C834,":","")</f>
        <v>Engineering</v>
      </c>
      <c r="K834" t="str">
        <f t="shared" ref="K834:K897" si="475">SUBSTITUTE(D834,":","")</f>
        <v>25 to 39 years</v>
      </c>
      <c r="L834" t="str">
        <f t="shared" ref="L834:L897" si="476">SUBSTITUTE(E834,":","")</f>
        <v>87,539</v>
      </c>
      <c r="M834" t="str">
        <f t="shared" ref="M834:M897" si="477">SUBSTITUTE(F834,":","")</f>
        <v>±3,124</v>
      </c>
      <c r="O834" t="str">
        <f t="shared" ref="O834:O897" si="478">SUBSTITUTE(H834," ","_")</f>
        <v>25_to_39_years_Engineering</v>
      </c>
      <c r="P834" t="str">
        <f t="shared" ref="P834:P897" si="479">SUBSTITUTE(I834," ","_")</f>
        <v>Missouri</v>
      </c>
      <c r="Q834" t="str">
        <f t="shared" ref="Q834:Q897" si="480">SUBSTITUTE(J834," ","_")</f>
        <v>Engineering</v>
      </c>
      <c r="R834" t="str">
        <f t="shared" ref="R834:R897" si="481">SUBSTITUTE(K834," ","_")</f>
        <v>25_to_39_years</v>
      </c>
      <c r="S834" t="str">
        <f t="shared" ref="S834:S897" si="482">SUBSTITUTE(L834," ","_")</f>
        <v>87,539</v>
      </c>
      <c r="T834" t="str">
        <f t="shared" ref="T834:T897" si="483">SUBSTITUTE(M834," ","_")</f>
        <v>±3,124</v>
      </c>
      <c r="V834" t="str">
        <f t="shared" ref="V834:V897" si="484">SUBSTITUTE(O834,",","")</f>
        <v>25_to_39_years_Engineering</v>
      </c>
      <c r="W834" t="str">
        <f t="shared" ref="W834:W897" si="485">SUBSTITUTE(P834,",","")</f>
        <v>Missouri</v>
      </c>
      <c r="X834" t="str">
        <f t="shared" ref="X834:X897" si="486">SUBSTITUTE(Q834,",","")</f>
        <v>Engineering</v>
      </c>
      <c r="Y834" t="str">
        <f t="shared" ref="Y834:Y897" si="487">SUBSTITUTE(R834,",","")</f>
        <v>25_to_39_years</v>
      </c>
      <c r="Z834" t="str">
        <f t="shared" ref="Z834:Z897" si="488">SUBSTITUTE(S834,",","")</f>
        <v>87539</v>
      </c>
      <c r="AA834" t="str">
        <f t="shared" ref="AA834:AA897" si="489">SUBSTITUTE(T834,",","")</f>
        <v>±3124</v>
      </c>
      <c r="AC834" t="str">
        <f t="shared" ref="AC834:AC897" si="490">SUBSTITUTE(V834,"±","")</f>
        <v>25_to_39_years_Engineering</v>
      </c>
      <c r="AD834" t="str">
        <f t="shared" ref="AD834:AD897" si="491">SUBSTITUTE(W834,"±","")</f>
        <v>Missouri</v>
      </c>
      <c r="AE834" t="str">
        <f t="shared" ref="AE834:AE897" si="492">SUBSTITUTE(X834,"±","")</f>
        <v>Engineering</v>
      </c>
      <c r="AF834" t="str">
        <f t="shared" ref="AF834:AF897" si="493">SUBSTITUTE(Y834,"±","")</f>
        <v>25_to_39_years</v>
      </c>
      <c r="AG834" t="str">
        <f t="shared" ref="AG834:AG897" si="494">SUBSTITUTE(Z834,"±","")</f>
        <v>87539</v>
      </c>
      <c r="AH834" t="str">
        <f t="shared" ref="AH834:AH897" si="495">SUBSTITUTE(AA834,"±","")</f>
        <v>3124</v>
      </c>
      <c r="AJ834" t="str">
        <f t="shared" ref="AJ834:AJ897" si="496">SUBSTITUTE(AC834,"-","")</f>
        <v>25_to_39_years_Engineering</v>
      </c>
      <c r="AK834" t="str">
        <f t="shared" ref="AK834:AK897" si="497">SUBSTITUTE(AD834,"-","")</f>
        <v>Missouri</v>
      </c>
      <c r="AL834" t="str">
        <f t="shared" ref="AL834:AL897" si="498">SUBSTITUTE(AE834,"-","")</f>
        <v>Engineering</v>
      </c>
      <c r="AM834" t="str">
        <f t="shared" ref="AM834:AM897" si="499">SUBSTITUTE(AF834,"-","")</f>
        <v>25_to_39_years</v>
      </c>
      <c r="AN834" t="str">
        <f t="shared" ref="AN834:AN897" si="500">SUBSTITUTE(AG834,"-","")</f>
        <v>87539</v>
      </c>
      <c r="AO834" t="str">
        <f t="shared" ref="AO834:AO897" si="501">SUBSTITUTE(AH834,"-","")</f>
        <v>3124</v>
      </c>
      <c r="AQ834" t="str">
        <f t="shared" ref="AQ834:AQ897" si="502">SUBSTITUTE(AJ834,"**","")</f>
        <v>25_to_39_years_Engineering</v>
      </c>
      <c r="AR834" t="str">
        <f t="shared" ref="AR834:AR897" si="503">SUBSTITUTE(AK834,"**","")</f>
        <v>Missouri</v>
      </c>
      <c r="AS834" t="str">
        <f t="shared" ref="AS834:AS897" si="504">SUBSTITUTE(AL834,"**","")</f>
        <v>Engineering</v>
      </c>
      <c r="AT834" t="str">
        <f t="shared" ref="AT834:AT897" si="505">SUBSTITUTE(AM834,"**","")</f>
        <v>25_to_39_years</v>
      </c>
      <c r="AU834" t="str">
        <f t="shared" ref="AU834:AU897" si="506">SUBSTITUTE(AN834,"**","")</f>
        <v>87539</v>
      </c>
      <c r="AV834" t="str">
        <f t="shared" ref="AV834:AV897" si="507">SUBSTITUTE(AO834,"**","")</f>
        <v>3124</v>
      </c>
    </row>
    <row r="835" spans="1:48" x14ac:dyDescent="0.3">
      <c r="A835" t="s">
        <v>38</v>
      </c>
      <c r="B835" t="s">
        <v>1703</v>
      </c>
      <c r="C835" t="s">
        <v>39</v>
      </c>
      <c r="D835" t="s">
        <v>11</v>
      </c>
      <c r="E835" t="s">
        <v>1719</v>
      </c>
      <c r="F835" t="s">
        <v>73</v>
      </c>
      <c r="H835" t="str">
        <f t="shared" si="472"/>
        <v>25 to 39 years_Multidisciplinary Studies</v>
      </c>
      <c r="I835" t="str">
        <f t="shared" si="473"/>
        <v>Missouri</v>
      </c>
      <c r="J835" t="str">
        <f t="shared" si="474"/>
        <v>Multidisciplinary Studies</v>
      </c>
      <c r="K835" t="str">
        <f t="shared" si="475"/>
        <v>25 to 39 years</v>
      </c>
      <c r="L835" t="str">
        <f t="shared" si="476"/>
        <v>53,505</v>
      </c>
      <c r="M835" t="str">
        <f t="shared" si="477"/>
        <v>±3,620</v>
      </c>
      <c r="O835" t="str">
        <f t="shared" si="478"/>
        <v>25_to_39_years_Multidisciplinary_Studies</v>
      </c>
      <c r="P835" t="str">
        <f t="shared" si="479"/>
        <v>Missouri</v>
      </c>
      <c r="Q835" t="str">
        <f t="shared" si="480"/>
        <v>Multidisciplinary_Studies</v>
      </c>
      <c r="R835" t="str">
        <f t="shared" si="481"/>
        <v>25_to_39_years</v>
      </c>
      <c r="S835" t="str">
        <f t="shared" si="482"/>
        <v>53,505</v>
      </c>
      <c r="T835" t="str">
        <f t="shared" si="483"/>
        <v>±3,620</v>
      </c>
      <c r="V835" t="str">
        <f t="shared" si="484"/>
        <v>25_to_39_years_Multidisciplinary_Studies</v>
      </c>
      <c r="W835" t="str">
        <f t="shared" si="485"/>
        <v>Missouri</v>
      </c>
      <c r="X835" t="str">
        <f t="shared" si="486"/>
        <v>Multidisciplinary_Studies</v>
      </c>
      <c r="Y835" t="str">
        <f t="shared" si="487"/>
        <v>25_to_39_years</v>
      </c>
      <c r="Z835" t="str">
        <f t="shared" si="488"/>
        <v>53505</v>
      </c>
      <c r="AA835" t="str">
        <f t="shared" si="489"/>
        <v>±3620</v>
      </c>
      <c r="AC835" t="str">
        <f t="shared" si="490"/>
        <v>25_to_39_years_Multidisciplinary_Studies</v>
      </c>
      <c r="AD835" t="str">
        <f t="shared" si="491"/>
        <v>Missouri</v>
      </c>
      <c r="AE835" t="str">
        <f t="shared" si="492"/>
        <v>Multidisciplinary_Studies</v>
      </c>
      <c r="AF835" t="str">
        <f t="shared" si="493"/>
        <v>25_to_39_years</v>
      </c>
      <c r="AG835" t="str">
        <f t="shared" si="494"/>
        <v>53505</v>
      </c>
      <c r="AH835" t="str">
        <f t="shared" si="495"/>
        <v>3620</v>
      </c>
      <c r="AJ835" t="str">
        <f t="shared" si="496"/>
        <v>25_to_39_years_Multidisciplinary_Studies</v>
      </c>
      <c r="AK835" t="str">
        <f t="shared" si="497"/>
        <v>Missouri</v>
      </c>
      <c r="AL835" t="str">
        <f t="shared" si="498"/>
        <v>Multidisciplinary_Studies</v>
      </c>
      <c r="AM835" t="str">
        <f t="shared" si="499"/>
        <v>25_to_39_years</v>
      </c>
      <c r="AN835" t="str">
        <f t="shared" si="500"/>
        <v>53505</v>
      </c>
      <c r="AO835" t="str">
        <f t="shared" si="501"/>
        <v>3620</v>
      </c>
      <c r="AQ835" t="str">
        <f t="shared" si="502"/>
        <v>25_to_39_years_Multidisciplinary_Studies</v>
      </c>
      <c r="AR835" t="str">
        <f t="shared" si="503"/>
        <v>Missouri</v>
      </c>
      <c r="AS835" t="str">
        <f t="shared" si="504"/>
        <v>Multidisciplinary_Studies</v>
      </c>
      <c r="AT835" t="str">
        <f t="shared" si="505"/>
        <v>25_to_39_years</v>
      </c>
      <c r="AU835" t="str">
        <f t="shared" si="506"/>
        <v>53505</v>
      </c>
      <c r="AV835" t="str">
        <f t="shared" si="507"/>
        <v>3620</v>
      </c>
    </row>
    <row r="836" spans="1:48" x14ac:dyDescent="0.3">
      <c r="A836" t="s">
        <v>42</v>
      </c>
      <c r="B836" t="s">
        <v>1703</v>
      </c>
      <c r="C836" t="s">
        <v>43</v>
      </c>
      <c r="D836" t="s">
        <v>11</v>
      </c>
      <c r="E836" t="s">
        <v>1720</v>
      </c>
      <c r="F836" t="s">
        <v>1721</v>
      </c>
      <c r="H836" t="str">
        <f t="shared" si="472"/>
        <v>25 to 39 years_Science and Engineering Related Fields</v>
      </c>
      <c r="I836" t="str">
        <f t="shared" si="473"/>
        <v>Missouri</v>
      </c>
      <c r="J836" t="str">
        <f t="shared" si="474"/>
        <v>Science and Engineering Related Fields</v>
      </c>
      <c r="K836" t="str">
        <f t="shared" si="475"/>
        <v>25 to 39 years</v>
      </c>
      <c r="L836" t="str">
        <f t="shared" si="476"/>
        <v>64,102</v>
      </c>
      <c r="M836" t="str">
        <f t="shared" si="477"/>
        <v>±3,554</v>
      </c>
      <c r="O836" t="str">
        <f t="shared" si="478"/>
        <v>25_to_39_years_Science_and_Engineering_Related_Fields</v>
      </c>
      <c r="P836" t="str">
        <f t="shared" si="479"/>
        <v>Missouri</v>
      </c>
      <c r="Q836" t="str">
        <f t="shared" si="480"/>
        <v>Science_and_Engineering_Related_Fields</v>
      </c>
      <c r="R836" t="str">
        <f t="shared" si="481"/>
        <v>25_to_39_years</v>
      </c>
      <c r="S836" t="str">
        <f t="shared" si="482"/>
        <v>64,102</v>
      </c>
      <c r="T836" t="str">
        <f t="shared" si="483"/>
        <v>±3,554</v>
      </c>
      <c r="V836" t="str">
        <f t="shared" si="484"/>
        <v>25_to_39_years_Science_and_Engineering_Related_Fields</v>
      </c>
      <c r="W836" t="str">
        <f t="shared" si="485"/>
        <v>Missouri</v>
      </c>
      <c r="X836" t="str">
        <f t="shared" si="486"/>
        <v>Science_and_Engineering_Related_Fields</v>
      </c>
      <c r="Y836" t="str">
        <f t="shared" si="487"/>
        <v>25_to_39_years</v>
      </c>
      <c r="Z836" t="str">
        <f t="shared" si="488"/>
        <v>64102</v>
      </c>
      <c r="AA836" t="str">
        <f t="shared" si="489"/>
        <v>±3554</v>
      </c>
      <c r="AC836" t="str">
        <f t="shared" si="490"/>
        <v>25_to_39_years_Science_and_Engineering_Related_Fields</v>
      </c>
      <c r="AD836" t="str">
        <f t="shared" si="491"/>
        <v>Missouri</v>
      </c>
      <c r="AE836" t="str">
        <f t="shared" si="492"/>
        <v>Science_and_Engineering_Related_Fields</v>
      </c>
      <c r="AF836" t="str">
        <f t="shared" si="493"/>
        <v>25_to_39_years</v>
      </c>
      <c r="AG836" t="str">
        <f t="shared" si="494"/>
        <v>64102</v>
      </c>
      <c r="AH836" t="str">
        <f t="shared" si="495"/>
        <v>3554</v>
      </c>
      <c r="AJ836" t="str">
        <f t="shared" si="496"/>
        <v>25_to_39_years_Science_and_Engineering_Related_Fields</v>
      </c>
      <c r="AK836" t="str">
        <f t="shared" si="497"/>
        <v>Missouri</v>
      </c>
      <c r="AL836" t="str">
        <f t="shared" si="498"/>
        <v>Science_and_Engineering_Related_Fields</v>
      </c>
      <c r="AM836" t="str">
        <f t="shared" si="499"/>
        <v>25_to_39_years</v>
      </c>
      <c r="AN836" t="str">
        <f t="shared" si="500"/>
        <v>64102</v>
      </c>
      <c r="AO836" t="str">
        <f t="shared" si="501"/>
        <v>3554</v>
      </c>
      <c r="AQ836" t="str">
        <f t="shared" si="502"/>
        <v>25_to_39_years_Science_and_Engineering_Related_Fields</v>
      </c>
      <c r="AR836" t="str">
        <f t="shared" si="503"/>
        <v>Missouri</v>
      </c>
      <c r="AS836" t="str">
        <f t="shared" si="504"/>
        <v>Science_and_Engineering_Related_Fields</v>
      </c>
      <c r="AT836" t="str">
        <f t="shared" si="505"/>
        <v>25_to_39_years</v>
      </c>
      <c r="AU836" t="str">
        <f t="shared" si="506"/>
        <v>64102</v>
      </c>
      <c r="AV836" t="str">
        <f t="shared" si="507"/>
        <v>3554</v>
      </c>
    </row>
    <row r="837" spans="1:48" x14ac:dyDescent="0.3">
      <c r="A837" t="s">
        <v>46</v>
      </c>
      <c r="B837" t="s">
        <v>1703</v>
      </c>
      <c r="C837" t="s">
        <v>47</v>
      </c>
      <c r="D837" t="s">
        <v>11</v>
      </c>
      <c r="E837" t="s">
        <v>1722</v>
      </c>
      <c r="F837" t="s">
        <v>1723</v>
      </c>
      <c r="H837" t="str">
        <f t="shared" si="472"/>
        <v>25 to 39 years_Business</v>
      </c>
      <c r="I837" t="str">
        <f t="shared" si="473"/>
        <v>Missouri</v>
      </c>
      <c r="J837" t="str">
        <f t="shared" si="474"/>
        <v>Business</v>
      </c>
      <c r="K837" t="str">
        <f t="shared" si="475"/>
        <v>25 to 39 years</v>
      </c>
      <c r="L837" t="str">
        <f t="shared" si="476"/>
        <v>64,798</v>
      </c>
      <c r="M837" t="str">
        <f t="shared" si="477"/>
        <v>±1,744</v>
      </c>
      <c r="O837" t="str">
        <f t="shared" si="478"/>
        <v>25_to_39_years_Business</v>
      </c>
      <c r="P837" t="str">
        <f t="shared" si="479"/>
        <v>Missouri</v>
      </c>
      <c r="Q837" t="str">
        <f t="shared" si="480"/>
        <v>Business</v>
      </c>
      <c r="R837" t="str">
        <f t="shared" si="481"/>
        <v>25_to_39_years</v>
      </c>
      <c r="S837" t="str">
        <f t="shared" si="482"/>
        <v>64,798</v>
      </c>
      <c r="T837" t="str">
        <f t="shared" si="483"/>
        <v>±1,744</v>
      </c>
      <c r="V837" t="str">
        <f t="shared" si="484"/>
        <v>25_to_39_years_Business</v>
      </c>
      <c r="W837" t="str">
        <f t="shared" si="485"/>
        <v>Missouri</v>
      </c>
      <c r="X837" t="str">
        <f t="shared" si="486"/>
        <v>Business</v>
      </c>
      <c r="Y837" t="str">
        <f t="shared" si="487"/>
        <v>25_to_39_years</v>
      </c>
      <c r="Z837" t="str">
        <f t="shared" si="488"/>
        <v>64798</v>
      </c>
      <c r="AA837" t="str">
        <f t="shared" si="489"/>
        <v>±1744</v>
      </c>
      <c r="AC837" t="str">
        <f t="shared" si="490"/>
        <v>25_to_39_years_Business</v>
      </c>
      <c r="AD837" t="str">
        <f t="shared" si="491"/>
        <v>Missouri</v>
      </c>
      <c r="AE837" t="str">
        <f t="shared" si="492"/>
        <v>Business</v>
      </c>
      <c r="AF837" t="str">
        <f t="shared" si="493"/>
        <v>25_to_39_years</v>
      </c>
      <c r="AG837" t="str">
        <f t="shared" si="494"/>
        <v>64798</v>
      </c>
      <c r="AH837" t="str">
        <f t="shared" si="495"/>
        <v>1744</v>
      </c>
      <c r="AJ837" t="str">
        <f t="shared" si="496"/>
        <v>25_to_39_years_Business</v>
      </c>
      <c r="AK837" t="str">
        <f t="shared" si="497"/>
        <v>Missouri</v>
      </c>
      <c r="AL837" t="str">
        <f t="shared" si="498"/>
        <v>Business</v>
      </c>
      <c r="AM837" t="str">
        <f t="shared" si="499"/>
        <v>25_to_39_years</v>
      </c>
      <c r="AN837" t="str">
        <f t="shared" si="500"/>
        <v>64798</v>
      </c>
      <c r="AO837" t="str">
        <f t="shared" si="501"/>
        <v>1744</v>
      </c>
      <c r="AQ837" t="str">
        <f t="shared" si="502"/>
        <v>25_to_39_years_Business</v>
      </c>
      <c r="AR837" t="str">
        <f t="shared" si="503"/>
        <v>Missouri</v>
      </c>
      <c r="AS837" t="str">
        <f t="shared" si="504"/>
        <v>Business</v>
      </c>
      <c r="AT837" t="str">
        <f t="shared" si="505"/>
        <v>25_to_39_years</v>
      </c>
      <c r="AU837" t="str">
        <f t="shared" si="506"/>
        <v>64798</v>
      </c>
      <c r="AV837" t="str">
        <f t="shared" si="507"/>
        <v>1744</v>
      </c>
    </row>
    <row r="838" spans="1:48" x14ac:dyDescent="0.3">
      <c r="A838" t="s">
        <v>50</v>
      </c>
      <c r="B838" t="s">
        <v>1703</v>
      </c>
      <c r="C838" t="s">
        <v>51</v>
      </c>
      <c r="D838" t="s">
        <v>11</v>
      </c>
      <c r="E838" t="s">
        <v>1724</v>
      </c>
      <c r="F838" t="s">
        <v>1725</v>
      </c>
      <c r="H838" t="str">
        <f t="shared" si="472"/>
        <v>25 to 39 years_Education</v>
      </c>
      <c r="I838" t="str">
        <f t="shared" si="473"/>
        <v>Missouri</v>
      </c>
      <c r="J838" t="str">
        <f t="shared" si="474"/>
        <v>Education</v>
      </c>
      <c r="K838" t="str">
        <f t="shared" si="475"/>
        <v>25 to 39 years</v>
      </c>
      <c r="L838" t="str">
        <f t="shared" si="476"/>
        <v>45,143</v>
      </c>
      <c r="M838" t="str">
        <f t="shared" si="477"/>
        <v>±1,510</v>
      </c>
      <c r="O838" t="str">
        <f t="shared" si="478"/>
        <v>25_to_39_years_Education</v>
      </c>
      <c r="P838" t="str">
        <f t="shared" si="479"/>
        <v>Missouri</v>
      </c>
      <c r="Q838" t="str">
        <f t="shared" si="480"/>
        <v>Education</v>
      </c>
      <c r="R838" t="str">
        <f t="shared" si="481"/>
        <v>25_to_39_years</v>
      </c>
      <c r="S838" t="str">
        <f t="shared" si="482"/>
        <v>45,143</v>
      </c>
      <c r="T838" t="str">
        <f t="shared" si="483"/>
        <v>±1,510</v>
      </c>
      <c r="V838" t="str">
        <f t="shared" si="484"/>
        <v>25_to_39_years_Education</v>
      </c>
      <c r="W838" t="str">
        <f t="shared" si="485"/>
        <v>Missouri</v>
      </c>
      <c r="X838" t="str">
        <f t="shared" si="486"/>
        <v>Education</v>
      </c>
      <c r="Y838" t="str">
        <f t="shared" si="487"/>
        <v>25_to_39_years</v>
      </c>
      <c r="Z838" t="str">
        <f t="shared" si="488"/>
        <v>45143</v>
      </c>
      <c r="AA838" t="str">
        <f t="shared" si="489"/>
        <v>±1510</v>
      </c>
      <c r="AC838" t="str">
        <f t="shared" si="490"/>
        <v>25_to_39_years_Education</v>
      </c>
      <c r="AD838" t="str">
        <f t="shared" si="491"/>
        <v>Missouri</v>
      </c>
      <c r="AE838" t="str">
        <f t="shared" si="492"/>
        <v>Education</v>
      </c>
      <c r="AF838" t="str">
        <f t="shared" si="493"/>
        <v>25_to_39_years</v>
      </c>
      <c r="AG838" t="str">
        <f t="shared" si="494"/>
        <v>45143</v>
      </c>
      <c r="AH838" t="str">
        <f t="shared" si="495"/>
        <v>1510</v>
      </c>
      <c r="AJ838" t="str">
        <f t="shared" si="496"/>
        <v>25_to_39_years_Education</v>
      </c>
      <c r="AK838" t="str">
        <f t="shared" si="497"/>
        <v>Missouri</v>
      </c>
      <c r="AL838" t="str">
        <f t="shared" si="498"/>
        <v>Education</v>
      </c>
      <c r="AM838" t="str">
        <f t="shared" si="499"/>
        <v>25_to_39_years</v>
      </c>
      <c r="AN838" t="str">
        <f t="shared" si="500"/>
        <v>45143</v>
      </c>
      <c r="AO838" t="str">
        <f t="shared" si="501"/>
        <v>1510</v>
      </c>
      <c r="AQ838" t="str">
        <f t="shared" si="502"/>
        <v>25_to_39_years_Education</v>
      </c>
      <c r="AR838" t="str">
        <f t="shared" si="503"/>
        <v>Missouri</v>
      </c>
      <c r="AS838" t="str">
        <f t="shared" si="504"/>
        <v>Education</v>
      </c>
      <c r="AT838" t="str">
        <f t="shared" si="505"/>
        <v>25_to_39_years</v>
      </c>
      <c r="AU838" t="str">
        <f t="shared" si="506"/>
        <v>45143</v>
      </c>
      <c r="AV838" t="str">
        <f t="shared" si="507"/>
        <v>1510</v>
      </c>
    </row>
    <row r="839" spans="1:48" x14ac:dyDescent="0.3">
      <c r="A839" t="s">
        <v>54</v>
      </c>
      <c r="B839" t="s">
        <v>1703</v>
      </c>
      <c r="C839" t="s">
        <v>55</v>
      </c>
      <c r="D839" t="s">
        <v>11</v>
      </c>
      <c r="E839" t="s">
        <v>1726</v>
      </c>
      <c r="F839" t="s">
        <v>1727</v>
      </c>
      <c r="H839" t="str">
        <f t="shared" si="472"/>
        <v>25 to 39 years_Literature and Languages</v>
      </c>
      <c r="I839" t="str">
        <f t="shared" si="473"/>
        <v>Missouri</v>
      </c>
      <c r="J839" t="str">
        <f t="shared" si="474"/>
        <v>Literature and Languages</v>
      </c>
      <c r="K839" t="str">
        <f t="shared" si="475"/>
        <v>25 to 39 years</v>
      </c>
      <c r="L839" t="str">
        <f t="shared" si="476"/>
        <v>48,491</v>
      </c>
      <c r="M839" t="str">
        <f t="shared" si="477"/>
        <v>±3,804</v>
      </c>
      <c r="O839" t="str">
        <f t="shared" si="478"/>
        <v>25_to_39_years_Literature_and_Languages</v>
      </c>
      <c r="P839" t="str">
        <f t="shared" si="479"/>
        <v>Missouri</v>
      </c>
      <c r="Q839" t="str">
        <f t="shared" si="480"/>
        <v>Literature_and_Languages</v>
      </c>
      <c r="R839" t="str">
        <f t="shared" si="481"/>
        <v>25_to_39_years</v>
      </c>
      <c r="S839" t="str">
        <f t="shared" si="482"/>
        <v>48,491</v>
      </c>
      <c r="T839" t="str">
        <f t="shared" si="483"/>
        <v>±3,804</v>
      </c>
      <c r="V839" t="str">
        <f t="shared" si="484"/>
        <v>25_to_39_years_Literature_and_Languages</v>
      </c>
      <c r="W839" t="str">
        <f t="shared" si="485"/>
        <v>Missouri</v>
      </c>
      <c r="X839" t="str">
        <f t="shared" si="486"/>
        <v>Literature_and_Languages</v>
      </c>
      <c r="Y839" t="str">
        <f t="shared" si="487"/>
        <v>25_to_39_years</v>
      </c>
      <c r="Z839" t="str">
        <f t="shared" si="488"/>
        <v>48491</v>
      </c>
      <c r="AA839" t="str">
        <f t="shared" si="489"/>
        <v>±3804</v>
      </c>
      <c r="AC839" t="str">
        <f t="shared" si="490"/>
        <v>25_to_39_years_Literature_and_Languages</v>
      </c>
      <c r="AD839" t="str">
        <f t="shared" si="491"/>
        <v>Missouri</v>
      </c>
      <c r="AE839" t="str">
        <f t="shared" si="492"/>
        <v>Literature_and_Languages</v>
      </c>
      <c r="AF839" t="str">
        <f t="shared" si="493"/>
        <v>25_to_39_years</v>
      </c>
      <c r="AG839" t="str">
        <f t="shared" si="494"/>
        <v>48491</v>
      </c>
      <c r="AH839" t="str">
        <f t="shared" si="495"/>
        <v>3804</v>
      </c>
      <c r="AJ839" t="str">
        <f t="shared" si="496"/>
        <v>25_to_39_years_Literature_and_Languages</v>
      </c>
      <c r="AK839" t="str">
        <f t="shared" si="497"/>
        <v>Missouri</v>
      </c>
      <c r="AL839" t="str">
        <f t="shared" si="498"/>
        <v>Literature_and_Languages</v>
      </c>
      <c r="AM839" t="str">
        <f t="shared" si="499"/>
        <v>25_to_39_years</v>
      </c>
      <c r="AN839" t="str">
        <f t="shared" si="500"/>
        <v>48491</v>
      </c>
      <c r="AO839" t="str">
        <f t="shared" si="501"/>
        <v>3804</v>
      </c>
      <c r="AQ839" t="str">
        <f t="shared" si="502"/>
        <v>25_to_39_years_Literature_and_Languages</v>
      </c>
      <c r="AR839" t="str">
        <f t="shared" si="503"/>
        <v>Missouri</v>
      </c>
      <c r="AS839" t="str">
        <f t="shared" si="504"/>
        <v>Literature_and_Languages</v>
      </c>
      <c r="AT839" t="str">
        <f t="shared" si="505"/>
        <v>25_to_39_years</v>
      </c>
      <c r="AU839" t="str">
        <f t="shared" si="506"/>
        <v>48491</v>
      </c>
      <c r="AV839" t="str">
        <f t="shared" si="507"/>
        <v>3804</v>
      </c>
    </row>
    <row r="840" spans="1:48" x14ac:dyDescent="0.3">
      <c r="A840" t="s">
        <v>58</v>
      </c>
      <c r="B840" t="s">
        <v>1703</v>
      </c>
      <c r="C840" t="s">
        <v>59</v>
      </c>
      <c r="D840" t="s">
        <v>11</v>
      </c>
      <c r="E840" t="s">
        <v>1728</v>
      </c>
      <c r="F840" t="s">
        <v>1729</v>
      </c>
      <c r="H840" t="str">
        <f t="shared" si="472"/>
        <v>25 to 39 years_Liberal Arts and History</v>
      </c>
      <c r="I840" t="str">
        <f t="shared" si="473"/>
        <v>Missouri</v>
      </c>
      <c r="J840" t="str">
        <f t="shared" si="474"/>
        <v>Liberal Arts and History</v>
      </c>
      <c r="K840" t="str">
        <f t="shared" si="475"/>
        <v>25 to 39 years</v>
      </c>
      <c r="L840" t="str">
        <f t="shared" si="476"/>
        <v>46,558</v>
      </c>
      <c r="M840" t="str">
        <f t="shared" si="477"/>
        <v>±5,143</v>
      </c>
      <c r="O840" t="str">
        <f t="shared" si="478"/>
        <v>25_to_39_years_Liberal_Arts_and_History</v>
      </c>
      <c r="P840" t="str">
        <f t="shared" si="479"/>
        <v>Missouri</v>
      </c>
      <c r="Q840" t="str">
        <f t="shared" si="480"/>
        <v>Liberal_Arts_and_History</v>
      </c>
      <c r="R840" t="str">
        <f t="shared" si="481"/>
        <v>25_to_39_years</v>
      </c>
      <c r="S840" t="str">
        <f t="shared" si="482"/>
        <v>46,558</v>
      </c>
      <c r="T840" t="str">
        <f t="shared" si="483"/>
        <v>±5,143</v>
      </c>
      <c r="V840" t="str">
        <f t="shared" si="484"/>
        <v>25_to_39_years_Liberal_Arts_and_History</v>
      </c>
      <c r="W840" t="str">
        <f t="shared" si="485"/>
        <v>Missouri</v>
      </c>
      <c r="X840" t="str">
        <f t="shared" si="486"/>
        <v>Liberal_Arts_and_History</v>
      </c>
      <c r="Y840" t="str">
        <f t="shared" si="487"/>
        <v>25_to_39_years</v>
      </c>
      <c r="Z840" t="str">
        <f t="shared" si="488"/>
        <v>46558</v>
      </c>
      <c r="AA840" t="str">
        <f t="shared" si="489"/>
        <v>±5143</v>
      </c>
      <c r="AC840" t="str">
        <f t="shared" si="490"/>
        <v>25_to_39_years_Liberal_Arts_and_History</v>
      </c>
      <c r="AD840" t="str">
        <f t="shared" si="491"/>
        <v>Missouri</v>
      </c>
      <c r="AE840" t="str">
        <f t="shared" si="492"/>
        <v>Liberal_Arts_and_History</v>
      </c>
      <c r="AF840" t="str">
        <f t="shared" si="493"/>
        <v>25_to_39_years</v>
      </c>
      <c r="AG840" t="str">
        <f t="shared" si="494"/>
        <v>46558</v>
      </c>
      <c r="AH840" t="str">
        <f t="shared" si="495"/>
        <v>5143</v>
      </c>
      <c r="AJ840" t="str">
        <f t="shared" si="496"/>
        <v>25_to_39_years_Liberal_Arts_and_History</v>
      </c>
      <c r="AK840" t="str">
        <f t="shared" si="497"/>
        <v>Missouri</v>
      </c>
      <c r="AL840" t="str">
        <f t="shared" si="498"/>
        <v>Liberal_Arts_and_History</v>
      </c>
      <c r="AM840" t="str">
        <f t="shared" si="499"/>
        <v>25_to_39_years</v>
      </c>
      <c r="AN840" t="str">
        <f t="shared" si="500"/>
        <v>46558</v>
      </c>
      <c r="AO840" t="str">
        <f t="shared" si="501"/>
        <v>5143</v>
      </c>
      <c r="AQ840" t="str">
        <f t="shared" si="502"/>
        <v>25_to_39_years_Liberal_Arts_and_History</v>
      </c>
      <c r="AR840" t="str">
        <f t="shared" si="503"/>
        <v>Missouri</v>
      </c>
      <c r="AS840" t="str">
        <f t="shared" si="504"/>
        <v>Liberal_Arts_and_History</v>
      </c>
      <c r="AT840" t="str">
        <f t="shared" si="505"/>
        <v>25_to_39_years</v>
      </c>
      <c r="AU840" t="str">
        <f t="shared" si="506"/>
        <v>46558</v>
      </c>
      <c r="AV840" t="str">
        <f t="shared" si="507"/>
        <v>5143</v>
      </c>
    </row>
    <row r="841" spans="1:48" x14ac:dyDescent="0.3">
      <c r="A841" t="s">
        <v>62</v>
      </c>
      <c r="B841" t="s">
        <v>1703</v>
      </c>
      <c r="C841" t="s">
        <v>63</v>
      </c>
      <c r="D841" t="s">
        <v>11</v>
      </c>
      <c r="E841" t="s">
        <v>1730</v>
      </c>
      <c r="F841" t="s">
        <v>1731</v>
      </c>
      <c r="H841" t="str">
        <f t="shared" si="472"/>
        <v>25 to 39 years_Visual and Performing Arts</v>
      </c>
      <c r="I841" t="str">
        <f t="shared" si="473"/>
        <v>Missouri</v>
      </c>
      <c r="J841" t="str">
        <f t="shared" si="474"/>
        <v>Visual and Performing Arts</v>
      </c>
      <c r="K841" t="str">
        <f t="shared" si="475"/>
        <v>25 to 39 years</v>
      </c>
      <c r="L841" t="str">
        <f t="shared" si="476"/>
        <v>43,093</v>
      </c>
      <c r="M841" t="str">
        <f t="shared" si="477"/>
        <v>±4,435</v>
      </c>
      <c r="O841" t="str">
        <f t="shared" si="478"/>
        <v>25_to_39_years_Visual_and_Performing_Arts</v>
      </c>
      <c r="P841" t="str">
        <f t="shared" si="479"/>
        <v>Missouri</v>
      </c>
      <c r="Q841" t="str">
        <f t="shared" si="480"/>
        <v>Visual_and_Performing_Arts</v>
      </c>
      <c r="R841" t="str">
        <f t="shared" si="481"/>
        <v>25_to_39_years</v>
      </c>
      <c r="S841" t="str">
        <f t="shared" si="482"/>
        <v>43,093</v>
      </c>
      <c r="T841" t="str">
        <f t="shared" si="483"/>
        <v>±4,435</v>
      </c>
      <c r="V841" t="str">
        <f t="shared" si="484"/>
        <v>25_to_39_years_Visual_and_Performing_Arts</v>
      </c>
      <c r="W841" t="str">
        <f t="shared" si="485"/>
        <v>Missouri</v>
      </c>
      <c r="X841" t="str">
        <f t="shared" si="486"/>
        <v>Visual_and_Performing_Arts</v>
      </c>
      <c r="Y841" t="str">
        <f t="shared" si="487"/>
        <v>25_to_39_years</v>
      </c>
      <c r="Z841" t="str">
        <f t="shared" si="488"/>
        <v>43093</v>
      </c>
      <c r="AA841" t="str">
        <f t="shared" si="489"/>
        <v>±4435</v>
      </c>
      <c r="AC841" t="str">
        <f t="shared" si="490"/>
        <v>25_to_39_years_Visual_and_Performing_Arts</v>
      </c>
      <c r="AD841" t="str">
        <f t="shared" si="491"/>
        <v>Missouri</v>
      </c>
      <c r="AE841" t="str">
        <f t="shared" si="492"/>
        <v>Visual_and_Performing_Arts</v>
      </c>
      <c r="AF841" t="str">
        <f t="shared" si="493"/>
        <v>25_to_39_years</v>
      </c>
      <c r="AG841" t="str">
        <f t="shared" si="494"/>
        <v>43093</v>
      </c>
      <c r="AH841" t="str">
        <f t="shared" si="495"/>
        <v>4435</v>
      </c>
      <c r="AJ841" t="str">
        <f t="shared" si="496"/>
        <v>25_to_39_years_Visual_and_Performing_Arts</v>
      </c>
      <c r="AK841" t="str">
        <f t="shared" si="497"/>
        <v>Missouri</v>
      </c>
      <c r="AL841" t="str">
        <f t="shared" si="498"/>
        <v>Visual_and_Performing_Arts</v>
      </c>
      <c r="AM841" t="str">
        <f t="shared" si="499"/>
        <v>25_to_39_years</v>
      </c>
      <c r="AN841" t="str">
        <f t="shared" si="500"/>
        <v>43093</v>
      </c>
      <c r="AO841" t="str">
        <f t="shared" si="501"/>
        <v>4435</v>
      </c>
      <c r="AQ841" t="str">
        <f t="shared" si="502"/>
        <v>25_to_39_years_Visual_and_Performing_Arts</v>
      </c>
      <c r="AR841" t="str">
        <f t="shared" si="503"/>
        <v>Missouri</v>
      </c>
      <c r="AS841" t="str">
        <f t="shared" si="504"/>
        <v>Visual_and_Performing_Arts</v>
      </c>
      <c r="AT841" t="str">
        <f t="shared" si="505"/>
        <v>25_to_39_years</v>
      </c>
      <c r="AU841" t="str">
        <f t="shared" si="506"/>
        <v>43093</v>
      </c>
      <c r="AV841" t="str">
        <f t="shared" si="507"/>
        <v>4435</v>
      </c>
    </row>
    <row r="842" spans="1:48" x14ac:dyDescent="0.3">
      <c r="A842" t="s">
        <v>66</v>
      </c>
      <c r="B842" t="s">
        <v>1703</v>
      </c>
      <c r="C842" t="s">
        <v>67</v>
      </c>
      <c r="D842" t="s">
        <v>11</v>
      </c>
      <c r="E842" t="s">
        <v>1732</v>
      </c>
      <c r="F842" t="s">
        <v>1733</v>
      </c>
      <c r="H842" t="str">
        <f t="shared" si="472"/>
        <v>25 to 39 years_Communications</v>
      </c>
      <c r="I842" t="str">
        <f t="shared" si="473"/>
        <v>Missouri</v>
      </c>
      <c r="J842" t="str">
        <f t="shared" si="474"/>
        <v>Communications</v>
      </c>
      <c r="K842" t="str">
        <f t="shared" si="475"/>
        <v>25 to 39 years</v>
      </c>
      <c r="L842" t="str">
        <f t="shared" si="476"/>
        <v>58,575</v>
      </c>
      <c r="M842" t="str">
        <f t="shared" si="477"/>
        <v>±3,850</v>
      </c>
      <c r="O842" t="str">
        <f t="shared" si="478"/>
        <v>25_to_39_years_Communications</v>
      </c>
      <c r="P842" t="str">
        <f t="shared" si="479"/>
        <v>Missouri</v>
      </c>
      <c r="Q842" t="str">
        <f t="shared" si="480"/>
        <v>Communications</v>
      </c>
      <c r="R842" t="str">
        <f t="shared" si="481"/>
        <v>25_to_39_years</v>
      </c>
      <c r="S842" t="str">
        <f t="shared" si="482"/>
        <v>58,575</v>
      </c>
      <c r="T842" t="str">
        <f t="shared" si="483"/>
        <v>±3,850</v>
      </c>
      <c r="V842" t="str">
        <f t="shared" si="484"/>
        <v>25_to_39_years_Communications</v>
      </c>
      <c r="W842" t="str">
        <f t="shared" si="485"/>
        <v>Missouri</v>
      </c>
      <c r="X842" t="str">
        <f t="shared" si="486"/>
        <v>Communications</v>
      </c>
      <c r="Y842" t="str">
        <f t="shared" si="487"/>
        <v>25_to_39_years</v>
      </c>
      <c r="Z842" t="str">
        <f t="shared" si="488"/>
        <v>58575</v>
      </c>
      <c r="AA842" t="str">
        <f t="shared" si="489"/>
        <v>±3850</v>
      </c>
      <c r="AC842" t="str">
        <f t="shared" si="490"/>
        <v>25_to_39_years_Communications</v>
      </c>
      <c r="AD842" t="str">
        <f t="shared" si="491"/>
        <v>Missouri</v>
      </c>
      <c r="AE842" t="str">
        <f t="shared" si="492"/>
        <v>Communications</v>
      </c>
      <c r="AF842" t="str">
        <f t="shared" si="493"/>
        <v>25_to_39_years</v>
      </c>
      <c r="AG842" t="str">
        <f t="shared" si="494"/>
        <v>58575</v>
      </c>
      <c r="AH842" t="str">
        <f t="shared" si="495"/>
        <v>3850</v>
      </c>
      <c r="AJ842" t="str">
        <f t="shared" si="496"/>
        <v>25_to_39_years_Communications</v>
      </c>
      <c r="AK842" t="str">
        <f t="shared" si="497"/>
        <v>Missouri</v>
      </c>
      <c r="AL842" t="str">
        <f t="shared" si="498"/>
        <v>Communications</v>
      </c>
      <c r="AM842" t="str">
        <f t="shared" si="499"/>
        <v>25_to_39_years</v>
      </c>
      <c r="AN842" t="str">
        <f t="shared" si="500"/>
        <v>58575</v>
      </c>
      <c r="AO842" t="str">
        <f t="shared" si="501"/>
        <v>3850</v>
      </c>
      <c r="AQ842" t="str">
        <f t="shared" si="502"/>
        <v>25_to_39_years_Communications</v>
      </c>
      <c r="AR842" t="str">
        <f t="shared" si="503"/>
        <v>Missouri</v>
      </c>
      <c r="AS842" t="str">
        <f t="shared" si="504"/>
        <v>Communications</v>
      </c>
      <c r="AT842" t="str">
        <f t="shared" si="505"/>
        <v>25_to_39_years</v>
      </c>
      <c r="AU842" t="str">
        <f t="shared" si="506"/>
        <v>58575</v>
      </c>
      <c r="AV842" t="str">
        <f t="shared" si="507"/>
        <v>3850</v>
      </c>
    </row>
    <row r="843" spans="1:48" x14ac:dyDescent="0.3">
      <c r="A843" t="s">
        <v>70</v>
      </c>
      <c r="B843" t="s">
        <v>1703</v>
      </c>
      <c r="C843" t="s">
        <v>71</v>
      </c>
      <c r="D843" t="s">
        <v>11</v>
      </c>
      <c r="E843" t="s">
        <v>1734</v>
      </c>
      <c r="F843" t="s">
        <v>1735</v>
      </c>
      <c r="H843" t="str">
        <f t="shared" si="472"/>
        <v>25 to 39 years_Other</v>
      </c>
      <c r="I843" t="str">
        <f t="shared" si="473"/>
        <v>Missouri</v>
      </c>
      <c r="J843" t="str">
        <f t="shared" si="474"/>
        <v>Other</v>
      </c>
      <c r="K843" t="str">
        <f t="shared" si="475"/>
        <v>25 to 39 years</v>
      </c>
      <c r="L843" t="str">
        <f t="shared" si="476"/>
        <v>50,438</v>
      </c>
      <c r="M843" t="str">
        <f t="shared" si="477"/>
        <v>±2,334</v>
      </c>
      <c r="O843" t="str">
        <f t="shared" si="478"/>
        <v>25_to_39_years_Other</v>
      </c>
      <c r="P843" t="str">
        <f t="shared" si="479"/>
        <v>Missouri</v>
      </c>
      <c r="Q843" t="str">
        <f t="shared" si="480"/>
        <v>Other</v>
      </c>
      <c r="R843" t="str">
        <f t="shared" si="481"/>
        <v>25_to_39_years</v>
      </c>
      <c r="S843" t="str">
        <f t="shared" si="482"/>
        <v>50,438</v>
      </c>
      <c r="T843" t="str">
        <f t="shared" si="483"/>
        <v>±2,334</v>
      </c>
      <c r="V843" t="str">
        <f t="shared" si="484"/>
        <v>25_to_39_years_Other</v>
      </c>
      <c r="W843" t="str">
        <f t="shared" si="485"/>
        <v>Missouri</v>
      </c>
      <c r="X843" t="str">
        <f t="shared" si="486"/>
        <v>Other</v>
      </c>
      <c r="Y843" t="str">
        <f t="shared" si="487"/>
        <v>25_to_39_years</v>
      </c>
      <c r="Z843" t="str">
        <f t="shared" si="488"/>
        <v>50438</v>
      </c>
      <c r="AA843" t="str">
        <f t="shared" si="489"/>
        <v>±2334</v>
      </c>
      <c r="AC843" t="str">
        <f t="shared" si="490"/>
        <v>25_to_39_years_Other</v>
      </c>
      <c r="AD843" t="str">
        <f t="shared" si="491"/>
        <v>Missouri</v>
      </c>
      <c r="AE843" t="str">
        <f t="shared" si="492"/>
        <v>Other</v>
      </c>
      <c r="AF843" t="str">
        <f t="shared" si="493"/>
        <v>25_to_39_years</v>
      </c>
      <c r="AG843" t="str">
        <f t="shared" si="494"/>
        <v>50438</v>
      </c>
      <c r="AH843" t="str">
        <f t="shared" si="495"/>
        <v>2334</v>
      </c>
      <c r="AJ843" t="str">
        <f t="shared" si="496"/>
        <v>25_to_39_years_Other</v>
      </c>
      <c r="AK843" t="str">
        <f t="shared" si="497"/>
        <v>Missouri</v>
      </c>
      <c r="AL843" t="str">
        <f t="shared" si="498"/>
        <v>Other</v>
      </c>
      <c r="AM843" t="str">
        <f t="shared" si="499"/>
        <v>25_to_39_years</v>
      </c>
      <c r="AN843" t="str">
        <f t="shared" si="500"/>
        <v>50438</v>
      </c>
      <c r="AO843" t="str">
        <f t="shared" si="501"/>
        <v>2334</v>
      </c>
      <c r="AQ843" t="str">
        <f t="shared" si="502"/>
        <v>25_to_39_years_Other</v>
      </c>
      <c r="AR843" t="str">
        <f t="shared" si="503"/>
        <v>Missouri</v>
      </c>
      <c r="AS843" t="str">
        <f t="shared" si="504"/>
        <v>Other</v>
      </c>
      <c r="AT843" t="str">
        <f t="shared" si="505"/>
        <v>25_to_39_years</v>
      </c>
      <c r="AU843" t="str">
        <f t="shared" si="506"/>
        <v>50438</v>
      </c>
      <c r="AV843" t="str">
        <f t="shared" si="507"/>
        <v>2334</v>
      </c>
    </row>
    <row r="844" spans="1:48" x14ac:dyDescent="0.3">
      <c r="A844" t="s">
        <v>74</v>
      </c>
      <c r="B844" t="s">
        <v>1703</v>
      </c>
      <c r="C844" t="s">
        <v>75</v>
      </c>
      <c r="D844" t="s">
        <v>75</v>
      </c>
      <c r="E844" t="s">
        <v>1736</v>
      </c>
      <c r="F844" t="s">
        <v>1737</v>
      </c>
      <c r="H844" t="str">
        <f t="shared" si="472"/>
        <v>40 to 64 years_40 to 64 years</v>
      </c>
      <c r="I844" t="str">
        <f t="shared" si="473"/>
        <v>Missouri</v>
      </c>
      <c r="J844" t="str">
        <f t="shared" si="474"/>
        <v>40 to 64 years</v>
      </c>
      <c r="K844" t="str">
        <f t="shared" si="475"/>
        <v>40 to 64 years</v>
      </c>
      <c r="L844" t="str">
        <f t="shared" si="476"/>
        <v>72,292</v>
      </c>
      <c r="M844" t="str">
        <f t="shared" si="477"/>
        <v>±1,302</v>
      </c>
      <c r="O844" t="str">
        <f t="shared" si="478"/>
        <v>40_to_64_years_40_to_64_years</v>
      </c>
      <c r="P844" t="str">
        <f t="shared" si="479"/>
        <v>Missouri</v>
      </c>
      <c r="Q844" t="str">
        <f t="shared" si="480"/>
        <v>40_to_64_years</v>
      </c>
      <c r="R844" t="str">
        <f t="shared" si="481"/>
        <v>40_to_64_years</v>
      </c>
      <c r="S844" t="str">
        <f t="shared" si="482"/>
        <v>72,292</v>
      </c>
      <c r="T844" t="str">
        <f t="shared" si="483"/>
        <v>±1,302</v>
      </c>
      <c r="V844" t="str">
        <f t="shared" si="484"/>
        <v>40_to_64_years_40_to_64_years</v>
      </c>
      <c r="W844" t="str">
        <f t="shared" si="485"/>
        <v>Missouri</v>
      </c>
      <c r="X844" t="str">
        <f t="shared" si="486"/>
        <v>40_to_64_years</v>
      </c>
      <c r="Y844" t="str">
        <f t="shared" si="487"/>
        <v>40_to_64_years</v>
      </c>
      <c r="Z844" t="str">
        <f t="shared" si="488"/>
        <v>72292</v>
      </c>
      <c r="AA844" t="str">
        <f t="shared" si="489"/>
        <v>±1302</v>
      </c>
      <c r="AC844" t="str">
        <f t="shared" si="490"/>
        <v>40_to_64_years_40_to_64_years</v>
      </c>
      <c r="AD844" t="str">
        <f t="shared" si="491"/>
        <v>Missouri</v>
      </c>
      <c r="AE844" t="str">
        <f t="shared" si="492"/>
        <v>40_to_64_years</v>
      </c>
      <c r="AF844" t="str">
        <f t="shared" si="493"/>
        <v>40_to_64_years</v>
      </c>
      <c r="AG844" t="str">
        <f t="shared" si="494"/>
        <v>72292</v>
      </c>
      <c r="AH844" t="str">
        <f t="shared" si="495"/>
        <v>1302</v>
      </c>
      <c r="AJ844" t="str">
        <f t="shared" si="496"/>
        <v>40_to_64_years_40_to_64_years</v>
      </c>
      <c r="AK844" t="str">
        <f t="shared" si="497"/>
        <v>Missouri</v>
      </c>
      <c r="AL844" t="str">
        <f t="shared" si="498"/>
        <v>40_to_64_years</v>
      </c>
      <c r="AM844" t="str">
        <f t="shared" si="499"/>
        <v>40_to_64_years</v>
      </c>
      <c r="AN844" t="str">
        <f t="shared" si="500"/>
        <v>72292</v>
      </c>
      <c r="AO844" t="str">
        <f t="shared" si="501"/>
        <v>1302</v>
      </c>
      <c r="AQ844" t="str">
        <f t="shared" si="502"/>
        <v>40_to_64_years_40_to_64_years</v>
      </c>
      <c r="AR844" t="str">
        <f t="shared" si="503"/>
        <v>Missouri</v>
      </c>
      <c r="AS844" t="str">
        <f t="shared" si="504"/>
        <v>40_to_64_years</v>
      </c>
      <c r="AT844" t="str">
        <f t="shared" si="505"/>
        <v>40_to_64_years</v>
      </c>
      <c r="AU844" t="str">
        <f t="shared" si="506"/>
        <v>72292</v>
      </c>
      <c r="AV844" t="str">
        <f t="shared" si="507"/>
        <v>1302</v>
      </c>
    </row>
    <row r="845" spans="1:48" x14ac:dyDescent="0.3">
      <c r="A845" t="s">
        <v>78</v>
      </c>
      <c r="B845" t="s">
        <v>1703</v>
      </c>
      <c r="C845" t="s">
        <v>15</v>
      </c>
      <c r="D845" t="s">
        <v>75</v>
      </c>
      <c r="E845" t="s">
        <v>1738</v>
      </c>
      <c r="F845" t="s">
        <v>1739</v>
      </c>
      <c r="H845" t="str">
        <f t="shared" si="472"/>
        <v>40 to 64 years_Computers, Mathematics and Statistics</v>
      </c>
      <c r="I845" t="str">
        <f t="shared" si="473"/>
        <v>Missouri</v>
      </c>
      <c r="J845" t="str">
        <f t="shared" si="474"/>
        <v>Computers, Mathematics and Statistics</v>
      </c>
      <c r="K845" t="str">
        <f t="shared" si="475"/>
        <v>40 to 64 years</v>
      </c>
      <c r="L845" t="str">
        <f t="shared" si="476"/>
        <v>100,610</v>
      </c>
      <c r="M845" t="str">
        <f t="shared" si="477"/>
        <v>±10,072</v>
      </c>
      <c r="O845" t="str">
        <f t="shared" si="478"/>
        <v>40_to_64_years_Computers,_Mathematics_and_Statistics</v>
      </c>
      <c r="P845" t="str">
        <f t="shared" si="479"/>
        <v>Missouri</v>
      </c>
      <c r="Q845" t="str">
        <f t="shared" si="480"/>
        <v>Computers,_Mathematics_and_Statistics</v>
      </c>
      <c r="R845" t="str">
        <f t="shared" si="481"/>
        <v>40_to_64_years</v>
      </c>
      <c r="S845" t="str">
        <f t="shared" si="482"/>
        <v>100,610</v>
      </c>
      <c r="T845" t="str">
        <f t="shared" si="483"/>
        <v>±10,072</v>
      </c>
      <c r="V845" t="str">
        <f t="shared" si="484"/>
        <v>40_to_64_years_Computers_Mathematics_and_Statistics</v>
      </c>
      <c r="W845" t="str">
        <f t="shared" si="485"/>
        <v>Missouri</v>
      </c>
      <c r="X845" t="str">
        <f t="shared" si="486"/>
        <v>Computers_Mathematics_and_Statistics</v>
      </c>
      <c r="Y845" t="str">
        <f t="shared" si="487"/>
        <v>40_to_64_years</v>
      </c>
      <c r="Z845" t="str">
        <f t="shared" si="488"/>
        <v>100610</v>
      </c>
      <c r="AA845" t="str">
        <f t="shared" si="489"/>
        <v>±10072</v>
      </c>
      <c r="AC845" t="str">
        <f t="shared" si="490"/>
        <v>40_to_64_years_Computers_Mathematics_and_Statistics</v>
      </c>
      <c r="AD845" t="str">
        <f t="shared" si="491"/>
        <v>Missouri</v>
      </c>
      <c r="AE845" t="str">
        <f t="shared" si="492"/>
        <v>Computers_Mathematics_and_Statistics</v>
      </c>
      <c r="AF845" t="str">
        <f t="shared" si="493"/>
        <v>40_to_64_years</v>
      </c>
      <c r="AG845" t="str">
        <f t="shared" si="494"/>
        <v>100610</v>
      </c>
      <c r="AH845" t="str">
        <f t="shared" si="495"/>
        <v>10072</v>
      </c>
      <c r="AJ845" t="str">
        <f t="shared" si="496"/>
        <v>40_to_64_years_Computers_Mathematics_and_Statistics</v>
      </c>
      <c r="AK845" t="str">
        <f t="shared" si="497"/>
        <v>Missouri</v>
      </c>
      <c r="AL845" t="str">
        <f t="shared" si="498"/>
        <v>Computers_Mathematics_and_Statistics</v>
      </c>
      <c r="AM845" t="str">
        <f t="shared" si="499"/>
        <v>40_to_64_years</v>
      </c>
      <c r="AN845" t="str">
        <f t="shared" si="500"/>
        <v>100610</v>
      </c>
      <c r="AO845" t="str">
        <f t="shared" si="501"/>
        <v>10072</v>
      </c>
      <c r="AQ845" t="str">
        <f t="shared" si="502"/>
        <v>40_to_64_years_Computers_Mathematics_and_Statistics</v>
      </c>
      <c r="AR845" t="str">
        <f t="shared" si="503"/>
        <v>Missouri</v>
      </c>
      <c r="AS845" t="str">
        <f t="shared" si="504"/>
        <v>Computers_Mathematics_and_Statistics</v>
      </c>
      <c r="AT845" t="str">
        <f t="shared" si="505"/>
        <v>40_to_64_years</v>
      </c>
      <c r="AU845" t="str">
        <f t="shared" si="506"/>
        <v>100610</v>
      </c>
      <c r="AV845" t="str">
        <f t="shared" si="507"/>
        <v>10072</v>
      </c>
    </row>
    <row r="846" spans="1:48" x14ac:dyDescent="0.3">
      <c r="A846" t="s">
        <v>81</v>
      </c>
      <c r="B846" t="s">
        <v>1703</v>
      </c>
      <c r="C846" t="s">
        <v>19</v>
      </c>
      <c r="D846" t="s">
        <v>75</v>
      </c>
      <c r="E846" t="s">
        <v>1740</v>
      </c>
      <c r="F846" t="s">
        <v>1741</v>
      </c>
      <c r="H846" t="str">
        <f t="shared" si="472"/>
        <v>40 to 64 years_Biological, Agricultural, and Environmental Sciences</v>
      </c>
      <c r="I846" t="str">
        <f t="shared" si="473"/>
        <v>Missouri</v>
      </c>
      <c r="J846" t="str">
        <f t="shared" si="474"/>
        <v>Biological, Agricultural, and Environmental Sciences</v>
      </c>
      <c r="K846" t="str">
        <f t="shared" si="475"/>
        <v>40 to 64 years</v>
      </c>
      <c r="L846" t="str">
        <f t="shared" si="476"/>
        <v>83,456</v>
      </c>
      <c r="M846" t="str">
        <f t="shared" si="477"/>
        <v>±7,155</v>
      </c>
      <c r="O846" t="str">
        <f t="shared" si="478"/>
        <v>40_to_64_years_Biological,_Agricultural,_and_Environmental_Sciences</v>
      </c>
      <c r="P846" t="str">
        <f t="shared" si="479"/>
        <v>Missouri</v>
      </c>
      <c r="Q846" t="str">
        <f t="shared" si="480"/>
        <v>Biological,_Agricultural,_and_Environmental_Sciences</v>
      </c>
      <c r="R846" t="str">
        <f t="shared" si="481"/>
        <v>40_to_64_years</v>
      </c>
      <c r="S846" t="str">
        <f t="shared" si="482"/>
        <v>83,456</v>
      </c>
      <c r="T846" t="str">
        <f t="shared" si="483"/>
        <v>±7,155</v>
      </c>
      <c r="V846" t="str">
        <f t="shared" si="484"/>
        <v>40_to_64_years_Biological_Agricultural_and_Environmental_Sciences</v>
      </c>
      <c r="W846" t="str">
        <f t="shared" si="485"/>
        <v>Missouri</v>
      </c>
      <c r="X846" t="str">
        <f t="shared" si="486"/>
        <v>Biological_Agricultural_and_Environmental_Sciences</v>
      </c>
      <c r="Y846" t="str">
        <f t="shared" si="487"/>
        <v>40_to_64_years</v>
      </c>
      <c r="Z846" t="str">
        <f t="shared" si="488"/>
        <v>83456</v>
      </c>
      <c r="AA846" t="str">
        <f t="shared" si="489"/>
        <v>±7155</v>
      </c>
      <c r="AC846" t="str">
        <f t="shared" si="490"/>
        <v>40_to_64_years_Biological_Agricultural_and_Environmental_Sciences</v>
      </c>
      <c r="AD846" t="str">
        <f t="shared" si="491"/>
        <v>Missouri</v>
      </c>
      <c r="AE846" t="str">
        <f t="shared" si="492"/>
        <v>Biological_Agricultural_and_Environmental_Sciences</v>
      </c>
      <c r="AF846" t="str">
        <f t="shared" si="493"/>
        <v>40_to_64_years</v>
      </c>
      <c r="AG846" t="str">
        <f t="shared" si="494"/>
        <v>83456</v>
      </c>
      <c r="AH846" t="str">
        <f t="shared" si="495"/>
        <v>7155</v>
      </c>
      <c r="AJ846" t="str">
        <f t="shared" si="496"/>
        <v>40_to_64_years_Biological_Agricultural_and_Environmental_Sciences</v>
      </c>
      <c r="AK846" t="str">
        <f t="shared" si="497"/>
        <v>Missouri</v>
      </c>
      <c r="AL846" t="str">
        <f t="shared" si="498"/>
        <v>Biological_Agricultural_and_Environmental_Sciences</v>
      </c>
      <c r="AM846" t="str">
        <f t="shared" si="499"/>
        <v>40_to_64_years</v>
      </c>
      <c r="AN846" t="str">
        <f t="shared" si="500"/>
        <v>83456</v>
      </c>
      <c r="AO846" t="str">
        <f t="shared" si="501"/>
        <v>7155</v>
      </c>
      <c r="AQ846" t="str">
        <f t="shared" si="502"/>
        <v>40_to_64_years_Biological_Agricultural_and_Environmental_Sciences</v>
      </c>
      <c r="AR846" t="str">
        <f t="shared" si="503"/>
        <v>Missouri</v>
      </c>
      <c r="AS846" t="str">
        <f t="shared" si="504"/>
        <v>Biological_Agricultural_and_Environmental_Sciences</v>
      </c>
      <c r="AT846" t="str">
        <f t="shared" si="505"/>
        <v>40_to_64_years</v>
      </c>
      <c r="AU846" t="str">
        <f t="shared" si="506"/>
        <v>83456</v>
      </c>
      <c r="AV846" t="str">
        <f t="shared" si="507"/>
        <v>7155</v>
      </c>
    </row>
    <row r="847" spans="1:48" x14ac:dyDescent="0.3">
      <c r="A847" t="s">
        <v>84</v>
      </c>
      <c r="B847" t="s">
        <v>1703</v>
      </c>
      <c r="C847" t="s">
        <v>23</v>
      </c>
      <c r="D847" t="s">
        <v>75</v>
      </c>
      <c r="E847" t="s">
        <v>1742</v>
      </c>
      <c r="F847" t="s">
        <v>1743</v>
      </c>
      <c r="H847" t="str">
        <f t="shared" si="472"/>
        <v>40 to 64 years_Physical and Related Sciences</v>
      </c>
      <c r="I847" t="str">
        <f t="shared" si="473"/>
        <v>Missouri</v>
      </c>
      <c r="J847" t="str">
        <f t="shared" si="474"/>
        <v>Physical and Related Sciences</v>
      </c>
      <c r="K847" t="str">
        <f t="shared" si="475"/>
        <v>40 to 64 years</v>
      </c>
      <c r="L847" t="str">
        <f t="shared" si="476"/>
        <v>99,871</v>
      </c>
      <c r="M847" t="str">
        <f t="shared" si="477"/>
        <v>±14,693</v>
      </c>
      <c r="O847" t="str">
        <f t="shared" si="478"/>
        <v>40_to_64_years_Physical_and_Related_Sciences</v>
      </c>
      <c r="P847" t="str">
        <f t="shared" si="479"/>
        <v>Missouri</v>
      </c>
      <c r="Q847" t="str">
        <f t="shared" si="480"/>
        <v>Physical_and_Related_Sciences</v>
      </c>
      <c r="R847" t="str">
        <f t="shared" si="481"/>
        <v>40_to_64_years</v>
      </c>
      <c r="S847" t="str">
        <f t="shared" si="482"/>
        <v>99,871</v>
      </c>
      <c r="T847" t="str">
        <f t="shared" si="483"/>
        <v>±14,693</v>
      </c>
      <c r="V847" t="str">
        <f t="shared" si="484"/>
        <v>40_to_64_years_Physical_and_Related_Sciences</v>
      </c>
      <c r="W847" t="str">
        <f t="shared" si="485"/>
        <v>Missouri</v>
      </c>
      <c r="X847" t="str">
        <f t="shared" si="486"/>
        <v>Physical_and_Related_Sciences</v>
      </c>
      <c r="Y847" t="str">
        <f t="shared" si="487"/>
        <v>40_to_64_years</v>
      </c>
      <c r="Z847" t="str">
        <f t="shared" si="488"/>
        <v>99871</v>
      </c>
      <c r="AA847" t="str">
        <f t="shared" si="489"/>
        <v>±14693</v>
      </c>
      <c r="AC847" t="str">
        <f t="shared" si="490"/>
        <v>40_to_64_years_Physical_and_Related_Sciences</v>
      </c>
      <c r="AD847" t="str">
        <f t="shared" si="491"/>
        <v>Missouri</v>
      </c>
      <c r="AE847" t="str">
        <f t="shared" si="492"/>
        <v>Physical_and_Related_Sciences</v>
      </c>
      <c r="AF847" t="str">
        <f t="shared" si="493"/>
        <v>40_to_64_years</v>
      </c>
      <c r="AG847" t="str">
        <f t="shared" si="494"/>
        <v>99871</v>
      </c>
      <c r="AH847" t="str">
        <f t="shared" si="495"/>
        <v>14693</v>
      </c>
      <c r="AJ847" t="str">
        <f t="shared" si="496"/>
        <v>40_to_64_years_Physical_and_Related_Sciences</v>
      </c>
      <c r="AK847" t="str">
        <f t="shared" si="497"/>
        <v>Missouri</v>
      </c>
      <c r="AL847" t="str">
        <f t="shared" si="498"/>
        <v>Physical_and_Related_Sciences</v>
      </c>
      <c r="AM847" t="str">
        <f t="shared" si="499"/>
        <v>40_to_64_years</v>
      </c>
      <c r="AN847" t="str">
        <f t="shared" si="500"/>
        <v>99871</v>
      </c>
      <c r="AO847" t="str">
        <f t="shared" si="501"/>
        <v>14693</v>
      </c>
      <c r="AQ847" t="str">
        <f t="shared" si="502"/>
        <v>40_to_64_years_Physical_and_Related_Sciences</v>
      </c>
      <c r="AR847" t="str">
        <f t="shared" si="503"/>
        <v>Missouri</v>
      </c>
      <c r="AS847" t="str">
        <f t="shared" si="504"/>
        <v>Physical_and_Related_Sciences</v>
      </c>
      <c r="AT847" t="str">
        <f t="shared" si="505"/>
        <v>40_to_64_years</v>
      </c>
      <c r="AU847" t="str">
        <f t="shared" si="506"/>
        <v>99871</v>
      </c>
      <c r="AV847" t="str">
        <f t="shared" si="507"/>
        <v>14693</v>
      </c>
    </row>
    <row r="848" spans="1:48" x14ac:dyDescent="0.3">
      <c r="A848" t="s">
        <v>87</v>
      </c>
      <c r="B848" t="s">
        <v>1703</v>
      </c>
      <c r="C848" t="s">
        <v>27</v>
      </c>
      <c r="D848" t="s">
        <v>75</v>
      </c>
      <c r="E848" t="s">
        <v>1744</v>
      </c>
      <c r="F848" t="s">
        <v>1745</v>
      </c>
      <c r="H848" t="str">
        <f t="shared" si="472"/>
        <v>40 to 64 years_Psychology</v>
      </c>
      <c r="I848" t="str">
        <f t="shared" si="473"/>
        <v>Missouri</v>
      </c>
      <c r="J848" t="str">
        <f t="shared" si="474"/>
        <v>Psychology</v>
      </c>
      <c r="K848" t="str">
        <f t="shared" si="475"/>
        <v>40 to 64 years</v>
      </c>
      <c r="L848" t="str">
        <f t="shared" si="476"/>
        <v>62,392</v>
      </c>
      <c r="M848" t="str">
        <f t="shared" si="477"/>
        <v>±4,231</v>
      </c>
      <c r="O848" t="str">
        <f t="shared" si="478"/>
        <v>40_to_64_years_Psychology</v>
      </c>
      <c r="P848" t="str">
        <f t="shared" si="479"/>
        <v>Missouri</v>
      </c>
      <c r="Q848" t="str">
        <f t="shared" si="480"/>
        <v>Psychology</v>
      </c>
      <c r="R848" t="str">
        <f t="shared" si="481"/>
        <v>40_to_64_years</v>
      </c>
      <c r="S848" t="str">
        <f t="shared" si="482"/>
        <v>62,392</v>
      </c>
      <c r="T848" t="str">
        <f t="shared" si="483"/>
        <v>±4,231</v>
      </c>
      <c r="V848" t="str">
        <f t="shared" si="484"/>
        <v>40_to_64_years_Psychology</v>
      </c>
      <c r="W848" t="str">
        <f t="shared" si="485"/>
        <v>Missouri</v>
      </c>
      <c r="X848" t="str">
        <f t="shared" si="486"/>
        <v>Psychology</v>
      </c>
      <c r="Y848" t="str">
        <f t="shared" si="487"/>
        <v>40_to_64_years</v>
      </c>
      <c r="Z848" t="str">
        <f t="shared" si="488"/>
        <v>62392</v>
      </c>
      <c r="AA848" t="str">
        <f t="shared" si="489"/>
        <v>±4231</v>
      </c>
      <c r="AC848" t="str">
        <f t="shared" si="490"/>
        <v>40_to_64_years_Psychology</v>
      </c>
      <c r="AD848" t="str">
        <f t="shared" si="491"/>
        <v>Missouri</v>
      </c>
      <c r="AE848" t="str">
        <f t="shared" si="492"/>
        <v>Psychology</v>
      </c>
      <c r="AF848" t="str">
        <f t="shared" si="493"/>
        <v>40_to_64_years</v>
      </c>
      <c r="AG848" t="str">
        <f t="shared" si="494"/>
        <v>62392</v>
      </c>
      <c r="AH848" t="str">
        <f t="shared" si="495"/>
        <v>4231</v>
      </c>
      <c r="AJ848" t="str">
        <f t="shared" si="496"/>
        <v>40_to_64_years_Psychology</v>
      </c>
      <c r="AK848" t="str">
        <f t="shared" si="497"/>
        <v>Missouri</v>
      </c>
      <c r="AL848" t="str">
        <f t="shared" si="498"/>
        <v>Psychology</v>
      </c>
      <c r="AM848" t="str">
        <f t="shared" si="499"/>
        <v>40_to_64_years</v>
      </c>
      <c r="AN848" t="str">
        <f t="shared" si="500"/>
        <v>62392</v>
      </c>
      <c r="AO848" t="str">
        <f t="shared" si="501"/>
        <v>4231</v>
      </c>
      <c r="AQ848" t="str">
        <f t="shared" si="502"/>
        <v>40_to_64_years_Psychology</v>
      </c>
      <c r="AR848" t="str">
        <f t="shared" si="503"/>
        <v>Missouri</v>
      </c>
      <c r="AS848" t="str">
        <f t="shared" si="504"/>
        <v>Psychology</v>
      </c>
      <c r="AT848" t="str">
        <f t="shared" si="505"/>
        <v>40_to_64_years</v>
      </c>
      <c r="AU848" t="str">
        <f t="shared" si="506"/>
        <v>62392</v>
      </c>
      <c r="AV848" t="str">
        <f t="shared" si="507"/>
        <v>4231</v>
      </c>
    </row>
    <row r="849" spans="1:48" x14ac:dyDescent="0.3">
      <c r="A849" t="s">
        <v>90</v>
      </c>
      <c r="B849" t="s">
        <v>1703</v>
      </c>
      <c r="C849" t="s">
        <v>31</v>
      </c>
      <c r="D849" t="s">
        <v>75</v>
      </c>
      <c r="E849" t="s">
        <v>1746</v>
      </c>
      <c r="F849" t="s">
        <v>1747</v>
      </c>
      <c r="H849" t="str">
        <f t="shared" si="472"/>
        <v>40 to 64 years_Social Sciences</v>
      </c>
      <c r="I849" t="str">
        <f t="shared" si="473"/>
        <v>Missouri</v>
      </c>
      <c r="J849" t="str">
        <f t="shared" si="474"/>
        <v>Social Sciences</v>
      </c>
      <c r="K849" t="str">
        <f t="shared" si="475"/>
        <v>40 to 64 years</v>
      </c>
      <c r="L849" t="str">
        <f t="shared" si="476"/>
        <v>68,578</v>
      </c>
      <c r="M849" t="str">
        <f t="shared" si="477"/>
        <v>±9,201</v>
      </c>
      <c r="O849" t="str">
        <f t="shared" si="478"/>
        <v>40_to_64_years_Social_Sciences</v>
      </c>
      <c r="P849" t="str">
        <f t="shared" si="479"/>
        <v>Missouri</v>
      </c>
      <c r="Q849" t="str">
        <f t="shared" si="480"/>
        <v>Social_Sciences</v>
      </c>
      <c r="R849" t="str">
        <f t="shared" si="481"/>
        <v>40_to_64_years</v>
      </c>
      <c r="S849" t="str">
        <f t="shared" si="482"/>
        <v>68,578</v>
      </c>
      <c r="T849" t="str">
        <f t="shared" si="483"/>
        <v>±9,201</v>
      </c>
      <c r="V849" t="str">
        <f t="shared" si="484"/>
        <v>40_to_64_years_Social_Sciences</v>
      </c>
      <c r="W849" t="str">
        <f t="shared" si="485"/>
        <v>Missouri</v>
      </c>
      <c r="X849" t="str">
        <f t="shared" si="486"/>
        <v>Social_Sciences</v>
      </c>
      <c r="Y849" t="str">
        <f t="shared" si="487"/>
        <v>40_to_64_years</v>
      </c>
      <c r="Z849" t="str">
        <f t="shared" si="488"/>
        <v>68578</v>
      </c>
      <c r="AA849" t="str">
        <f t="shared" si="489"/>
        <v>±9201</v>
      </c>
      <c r="AC849" t="str">
        <f t="shared" si="490"/>
        <v>40_to_64_years_Social_Sciences</v>
      </c>
      <c r="AD849" t="str">
        <f t="shared" si="491"/>
        <v>Missouri</v>
      </c>
      <c r="AE849" t="str">
        <f t="shared" si="492"/>
        <v>Social_Sciences</v>
      </c>
      <c r="AF849" t="str">
        <f t="shared" si="493"/>
        <v>40_to_64_years</v>
      </c>
      <c r="AG849" t="str">
        <f t="shared" si="494"/>
        <v>68578</v>
      </c>
      <c r="AH849" t="str">
        <f t="shared" si="495"/>
        <v>9201</v>
      </c>
      <c r="AJ849" t="str">
        <f t="shared" si="496"/>
        <v>40_to_64_years_Social_Sciences</v>
      </c>
      <c r="AK849" t="str">
        <f t="shared" si="497"/>
        <v>Missouri</v>
      </c>
      <c r="AL849" t="str">
        <f t="shared" si="498"/>
        <v>Social_Sciences</v>
      </c>
      <c r="AM849" t="str">
        <f t="shared" si="499"/>
        <v>40_to_64_years</v>
      </c>
      <c r="AN849" t="str">
        <f t="shared" si="500"/>
        <v>68578</v>
      </c>
      <c r="AO849" t="str">
        <f t="shared" si="501"/>
        <v>9201</v>
      </c>
      <c r="AQ849" t="str">
        <f t="shared" si="502"/>
        <v>40_to_64_years_Social_Sciences</v>
      </c>
      <c r="AR849" t="str">
        <f t="shared" si="503"/>
        <v>Missouri</v>
      </c>
      <c r="AS849" t="str">
        <f t="shared" si="504"/>
        <v>Social_Sciences</v>
      </c>
      <c r="AT849" t="str">
        <f t="shared" si="505"/>
        <v>40_to_64_years</v>
      </c>
      <c r="AU849" t="str">
        <f t="shared" si="506"/>
        <v>68578</v>
      </c>
      <c r="AV849" t="str">
        <f t="shared" si="507"/>
        <v>9201</v>
      </c>
    </row>
    <row r="850" spans="1:48" x14ac:dyDescent="0.3">
      <c r="A850" t="s">
        <v>93</v>
      </c>
      <c r="B850" t="s">
        <v>1703</v>
      </c>
      <c r="C850" t="s">
        <v>35</v>
      </c>
      <c r="D850" t="s">
        <v>75</v>
      </c>
      <c r="E850" t="s">
        <v>1748</v>
      </c>
      <c r="F850" t="s">
        <v>1749</v>
      </c>
      <c r="H850" t="str">
        <f t="shared" si="472"/>
        <v>40 to 64 years_Engineering</v>
      </c>
      <c r="I850" t="str">
        <f t="shared" si="473"/>
        <v>Missouri</v>
      </c>
      <c r="J850" t="str">
        <f t="shared" si="474"/>
        <v>Engineering</v>
      </c>
      <c r="K850" t="str">
        <f t="shared" si="475"/>
        <v>40 to 64 years</v>
      </c>
      <c r="L850" t="str">
        <f t="shared" si="476"/>
        <v>119,629</v>
      </c>
      <c r="M850" t="str">
        <f t="shared" si="477"/>
        <v>±4,401</v>
      </c>
      <c r="O850" t="str">
        <f t="shared" si="478"/>
        <v>40_to_64_years_Engineering</v>
      </c>
      <c r="P850" t="str">
        <f t="shared" si="479"/>
        <v>Missouri</v>
      </c>
      <c r="Q850" t="str">
        <f t="shared" si="480"/>
        <v>Engineering</v>
      </c>
      <c r="R850" t="str">
        <f t="shared" si="481"/>
        <v>40_to_64_years</v>
      </c>
      <c r="S850" t="str">
        <f t="shared" si="482"/>
        <v>119,629</v>
      </c>
      <c r="T850" t="str">
        <f t="shared" si="483"/>
        <v>±4,401</v>
      </c>
      <c r="V850" t="str">
        <f t="shared" si="484"/>
        <v>40_to_64_years_Engineering</v>
      </c>
      <c r="W850" t="str">
        <f t="shared" si="485"/>
        <v>Missouri</v>
      </c>
      <c r="X850" t="str">
        <f t="shared" si="486"/>
        <v>Engineering</v>
      </c>
      <c r="Y850" t="str">
        <f t="shared" si="487"/>
        <v>40_to_64_years</v>
      </c>
      <c r="Z850" t="str">
        <f t="shared" si="488"/>
        <v>119629</v>
      </c>
      <c r="AA850" t="str">
        <f t="shared" si="489"/>
        <v>±4401</v>
      </c>
      <c r="AC850" t="str">
        <f t="shared" si="490"/>
        <v>40_to_64_years_Engineering</v>
      </c>
      <c r="AD850" t="str">
        <f t="shared" si="491"/>
        <v>Missouri</v>
      </c>
      <c r="AE850" t="str">
        <f t="shared" si="492"/>
        <v>Engineering</v>
      </c>
      <c r="AF850" t="str">
        <f t="shared" si="493"/>
        <v>40_to_64_years</v>
      </c>
      <c r="AG850" t="str">
        <f t="shared" si="494"/>
        <v>119629</v>
      </c>
      <c r="AH850" t="str">
        <f t="shared" si="495"/>
        <v>4401</v>
      </c>
      <c r="AJ850" t="str">
        <f t="shared" si="496"/>
        <v>40_to_64_years_Engineering</v>
      </c>
      <c r="AK850" t="str">
        <f t="shared" si="497"/>
        <v>Missouri</v>
      </c>
      <c r="AL850" t="str">
        <f t="shared" si="498"/>
        <v>Engineering</v>
      </c>
      <c r="AM850" t="str">
        <f t="shared" si="499"/>
        <v>40_to_64_years</v>
      </c>
      <c r="AN850" t="str">
        <f t="shared" si="500"/>
        <v>119629</v>
      </c>
      <c r="AO850" t="str">
        <f t="shared" si="501"/>
        <v>4401</v>
      </c>
      <c r="AQ850" t="str">
        <f t="shared" si="502"/>
        <v>40_to_64_years_Engineering</v>
      </c>
      <c r="AR850" t="str">
        <f t="shared" si="503"/>
        <v>Missouri</v>
      </c>
      <c r="AS850" t="str">
        <f t="shared" si="504"/>
        <v>Engineering</v>
      </c>
      <c r="AT850" t="str">
        <f t="shared" si="505"/>
        <v>40_to_64_years</v>
      </c>
      <c r="AU850" t="str">
        <f t="shared" si="506"/>
        <v>119629</v>
      </c>
      <c r="AV850" t="str">
        <f t="shared" si="507"/>
        <v>4401</v>
      </c>
    </row>
    <row r="851" spans="1:48" x14ac:dyDescent="0.3">
      <c r="A851" t="s">
        <v>96</v>
      </c>
      <c r="B851" t="s">
        <v>1703</v>
      </c>
      <c r="C851" t="s">
        <v>39</v>
      </c>
      <c r="D851" t="s">
        <v>75</v>
      </c>
      <c r="E851" t="s">
        <v>1750</v>
      </c>
      <c r="F851" t="s">
        <v>1751</v>
      </c>
      <c r="H851" t="str">
        <f t="shared" si="472"/>
        <v>40 to 64 years_Multidisciplinary Studies</v>
      </c>
      <c r="I851" t="str">
        <f t="shared" si="473"/>
        <v>Missouri</v>
      </c>
      <c r="J851" t="str">
        <f t="shared" si="474"/>
        <v>Multidisciplinary Studies</v>
      </c>
      <c r="K851" t="str">
        <f t="shared" si="475"/>
        <v>40 to 64 years</v>
      </c>
      <c r="L851" t="str">
        <f t="shared" si="476"/>
        <v>46,501</v>
      </c>
      <c r="M851" t="str">
        <f t="shared" si="477"/>
        <v>±5,354</v>
      </c>
      <c r="O851" t="str">
        <f t="shared" si="478"/>
        <v>40_to_64_years_Multidisciplinary_Studies</v>
      </c>
      <c r="P851" t="str">
        <f t="shared" si="479"/>
        <v>Missouri</v>
      </c>
      <c r="Q851" t="str">
        <f t="shared" si="480"/>
        <v>Multidisciplinary_Studies</v>
      </c>
      <c r="R851" t="str">
        <f t="shared" si="481"/>
        <v>40_to_64_years</v>
      </c>
      <c r="S851" t="str">
        <f t="shared" si="482"/>
        <v>46,501</v>
      </c>
      <c r="T851" t="str">
        <f t="shared" si="483"/>
        <v>±5,354</v>
      </c>
      <c r="V851" t="str">
        <f t="shared" si="484"/>
        <v>40_to_64_years_Multidisciplinary_Studies</v>
      </c>
      <c r="W851" t="str">
        <f t="shared" si="485"/>
        <v>Missouri</v>
      </c>
      <c r="X851" t="str">
        <f t="shared" si="486"/>
        <v>Multidisciplinary_Studies</v>
      </c>
      <c r="Y851" t="str">
        <f t="shared" si="487"/>
        <v>40_to_64_years</v>
      </c>
      <c r="Z851" t="str">
        <f t="shared" si="488"/>
        <v>46501</v>
      </c>
      <c r="AA851" t="str">
        <f t="shared" si="489"/>
        <v>±5354</v>
      </c>
      <c r="AC851" t="str">
        <f t="shared" si="490"/>
        <v>40_to_64_years_Multidisciplinary_Studies</v>
      </c>
      <c r="AD851" t="str">
        <f t="shared" si="491"/>
        <v>Missouri</v>
      </c>
      <c r="AE851" t="str">
        <f t="shared" si="492"/>
        <v>Multidisciplinary_Studies</v>
      </c>
      <c r="AF851" t="str">
        <f t="shared" si="493"/>
        <v>40_to_64_years</v>
      </c>
      <c r="AG851" t="str">
        <f t="shared" si="494"/>
        <v>46501</v>
      </c>
      <c r="AH851" t="str">
        <f t="shared" si="495"/>
        <v>5354</v>
      </c>
      <c r="AJ851" t="str">
        <f t="shared" si="496"/>
        <v>40_to_64_years_Multidisciplinary_Studies</v>
      </c>
      <c r="AK851" t="str">
        <f t="shared" si="497"/>
        <v>Missouri</v>
      </c>
      <c r="AL851" t="str">
        <f t="shared" si="498"/>
        <v>Multidisciplinary_Studies</v>
      </c>
      <c r="AM851" t="str">
        <f t="shared" si="499"/>
        <v>40_to_64_years</v>
      </c>
      <c r="AN851" t="str">
        <f t="shared" si="500"/>
        <v>46501</v>
      </c>
      <c r="AO851" t="str">
        <f t="shared" si="501"/>
        <v>5354</v>
      </c>
      <c r="AQ851" t="str">
        <f t="shared" si="502"/>
        <v>40_to_64_years_Multidisciplinary_Studies</v>
      </c>
      <c r="AR851" t="str">
        <f t="shared" si="503"/>
        <v>Missouri</v>
      </c>
      <c r="AS851" t="str">
        <f t="shared" si="504"/>
        <v>Multidisciplinary_Studies</v>
      </c>
      <c r="AT851" t="str">
        <f t="shared" si="505"/>
        <v>40_to_64_years</v>
      </c>
      <c r="AU851" t="str">
        <f t="shared" si="506"/>
        <v>46501</v>
      </c>
      <c r="AV851" t="str">
        <f t="shared" si="507"/>
        <v>5354</v>
      </c>
    </row>
    <row r="852" spans="1:48" x14ac:dyDescent="0.3">
      <c r="A852" t="s">
        <v>99</v>
      </c>
      <c r="B852" t="s">
        <v>1703</v>
      </c>
      <c r="C852" t="s">
        <v>43</v>
      </c>
      <c r="D852" t="s">
        <v>75</v>
      </c>
      <c r="E852" t="s">
        <v>1752</v>
      </c>
      <c r="F852" t="s">
        <v>1753</v>
      </c>
      <c r="H852" t="str">
        <f t="shared" si="472"/>
        <v>40 to 64 years_Science and Engineering Related Fields</v>
      </c>
      <c r="I852" t="str">
        <f t="shared" si="473"/>
        <v>Missouri</v>
      </c>
      <c r="J852" t="str">
        <f t="shared" si="474"/>
        <v>Science and Engineering Related Fields</v>
      </c>
      <c r="K852" t="str">
        <f t="shared" si="475"/>
        <v>40 to 64 years</v>
      </c>
      <c r="L852" t="str">
        <f t="shared" si="476"/>
        <v>76,849</v>
      </c>
      <c r="M852" t="str">
        <f t="shared" si="477"/>
        <v>±3,888</v>
      </c>
      <c r="O852" t="str">
        <f t="shared" si="478"/>
        <v>40_to_64_years_Science_and_Engineering_Related_Fields</v>
      </c>
      <c r="P852" t="str">
        <f t="shared" si="479"/>
        <v>Missouri</v>
      </c>
      <c r="Q852" t="str">
        <f t="shared" si="480"/>
        <v>Science_and_Engineering_Related_Fields</v>
      </c>
      <c r="R852" t="str">
        <f t="shared" si="481"/>
        <v>40_to_64_years</v>
      </c>
      <c r="S852" t="str">
        <f t="shared" si="482"/>
        <v>76,849</v>
      </c>
      <c r="T852" t="str">
        <f t="shared" si="483"/>
        <v>±3,888</v>
      </c>
      <c r="V852" t="str">
        <f t="shared" si="484"/>
        <v>40_to_64_years_Science_and_Engineering_Related_Fields</v>
      </c>
      <c r="W852" t="str">
        <f t="shared" si="485"/>
        <v>Missouri</v>
      </c>
      <c r="X852" t="str">
        <f t="shared" si="486"/>
        <v>Science_and_Engineering_Related_Fields</v>
      </c>
      <c r="Y852" t="str">
        <f t="shared" si="487"/>
        <v>40_to_64_years</v>
      </c>
      <c r="Z852" t="str">
        <f t="shared" si="488"/>
        <v>76849</v>
      </c>
      <c r="AA852" t="str">
        <f t="shared" si="489"/>
        <v>±3888</v>
      </c>
      <c r="AC852" t="str">
        <f t="shared" si="490"/>
        <v>40_to_64_years_Science_and_Engineering_Related_Fields</v>
      </c>
      <c r="AD852" t="str">
        <f t="shared" si="491"/>
        <v>Missouri</v>
      </c>
      <c r="AE852" t="str">
        <f t="shared" si="492"/>
        <v>Science_and_Engineering_Related_Fields</v>
      </c>
      <c r="AF852" t="str">
        <f t="shared" si="493"/>
        <v>40_to_64_years</v>
      </c>
      <c r="AG852" t="str">
        <f t="shared" si="494"/>
        <v>76849</v>
      </c>
      <c r="AH852" t="str">
        <f t="shared" si="495"/>
        <v>3888</v>
      </c>
      <c r="AJ852" t="str">
        <f t="shared" si="496"/>
        <v>40_to_64_years_Science_and_Engineering_Related_Fields</v>
      </c>
      <c r="AK852" t="str">
        <f t="shared" si="497"/>
        <v>Missouri</v>
      </c>
      <c r="AL852" t="str">
        <f t="shared" si="498"/>
        <v>Science_and_Engineering_Related_Fields</v>
      </c>
      <c r="AM852" t="str">
        <f t="shared" si="499"/>
        <v>40_to_64_years</v>
      </c>
      <c r="AN852" t="str">
        <f t="shared" si="500"/>
        <v>76849</v>
      </c>
      <c r="AO852" t="str">
        <f t="shared" si="501"/>
        <v>3888</v>
      </c>
      <c r="AQ852" t="str">
        <f t="shared" si="502"/>
        <v>40_to_64_years_Science_and_Engineering_Related_Fields</v>
      </c>
      <c r="AR852" t="str">
        <f t="shared" si="503"/>
        <v>Missouri</v>
      </c>
      <c r="AS852" t="str">
        <f t="shared" si="504"/>
        <v>Science_and_Engineering_Related_Fields</v>
      </c>
      <c r="AT852" t="str">
        <f t="shared" si="505"/>
        <v>40_to_64_years</v>
      </c>
      <c r="AU852" t="str">
        <f t="shared" si="506"/>
        <v>76849</v>
      </c>
      <c r="AV852" t="str">
        <f t="shared" si="507"/>
        <v>3888</v>
      </c>
    </row>
    <row r="853" spans="1:48" x14ac:dyDescent="0.3">
      <c r="A853" t="s">
        <v>102</v>
      </c>
      <c r="B853" t="s">
        <v>1703</v>
      </c>
      <c r="C853" t="s">
        <v>47</v>
      </c>
      <c r="D853" t="s">
        <v>75</v>
      </c>
      <c r="E853" t="s">
        <v>195</v>
      </c>
      <c r="F853" t="s">
        <v>1754</v>
      </c>
      <c r="H853" t="str">
        <f t="shared" si="472"/>
        <v>40 to 64 years_Business</v>
      </c>
      <c r="I853" t="str">
        <f t="shared" si="473"/>
        <v>Missouri</v>
      </c>
      <c r="J853" t="str">
        <f t="shared" si="474"/>
        <v>Business</v>
      </c>
      <c r="K853" t="str">
        <f t="shared" si="475"/>
        <v>40 to 64 years</v>
      </c>
      <c r="L853" t="str">
        <f t="shared" si="476"/>
        <v>82,391</v>
      </c>
      <c r="M853" t="str">
        <f t="shared" si="477"/>
        <v>±2,580</v>
      </c>
      <c r="O853" t="str">
        <f t="shared" si="478"/>
        <v>40_to_64_years_Business</v>
      </c>
      <c r="P853" t="str">
        <f t="shared" si="479"/>
        <v>Missouri</v>
      </c>
      <c r="Q853" t="str">
        <f t="shared" si="480"/>
        <v>Business</v>
      </c>
      <c r="R853" t="str">
        <f t="shared" si="481"/>
        <v>40_to_64_years</v>
      </c>
      <c r="S853" t="str">
        <f t="shared" si="482"/>
        <v>82,391</v>
      </c>
      <c r="T853" t="str">
        <f t="shared" si="483"/>
        <v>±2,580</v>
      </c>
      <c r="V853" t="str">
        <f t="shared" si="484"/>
        <v>40_to_64_years_Business</v>
      </c>
      <c r="W853" t="str">
        <f t="shared" si="485"/>
        <v>Missouri</v>
      </c>
      <c r="X853" t="str">
        <f t="shared" si="486"/>
        <v>Business</v>
      </c>
      <c r="Y853" t="str">
        <f t="shared" si="487"/>
        <v>40_to_64_years</v>
      </c>
      <c r="Z853" t="str">
        <f t="shared" si="488"/>
        <v>82391</v>
      </c>
      <c r="AA853" t="str">
        <f t="shared" si="489"/>
        <v>±2580</v>
      </c>
      <c r="AC853" t="str">
        <f t="shared" si="490"/>
        <v>40_to_64_years_Business</v>
      </c>
      <c r="AD853" t="str">
        <f t="shared" si="491"/>
        <v>Missouri</v>
      </c>
      <c r="AE853" t="str">
        <f t="shared" si="492"/>
        <v>Business</v>
      </c>
      <c r="AF853" t="str">
        <f t="shared" si="493"/>
        <v>40_to_64_years</v>
      </c>
      <c r="AG853" t="str">
        <f t="shared" si="494"/>
        <v>82391</v>
      </c>
      <c r="AH853" t="str">
        <f t="shared" si="495"/>
        <v>2580</v>
      </c>
      <c r="AJ853" t="str">
        <f t="shared" si="496"/>
        <v>40_to_64_years_Business</v>
      </c>
      <c r="AK853" t="str">
        <f t="shared" si="497"/>
        <v>Missouri</v>
      </c>
      <c r="AL853" t="str">
        <f t="shared" si="498"/>
        <v>Business</v>
      </c>
      <c r="AM853" t="str">
        <f t="shared" si="499"/>
        <v>40_to_64_years</v>
      </c>
      <c r="AN853" t="str">
        <f t="shared" si="500"/>
        <v>82391</v>
      </c>
      <c r="AO853" t="str">
        <f t="shared" si="501"/>
        <v>2580</v>
      </c>
      <c r="AQ853" t="str">
        <f t="shared" si="502"/>
        <v>40_to_64_years_Business</v>
      </c>
      <c r="AR853" t="str">
        <f t="shared" si="503"/>
        <v>Missouri</v>
      </c>
      <c r="AS853" t="str">
        <f t="shared" si="504"/>
        <v>Business</v>
      </c>
      <c r="AT853" t="str">
        <f t="shared" si="505"/>
        <v>40_to_64_years</v>
      </c>
      <c r="AU853" t="str">
        <f t="shared" si="506"/>
        <v>82391</v>
      </c>
      <c r="AV853" t="str">
        <f t="shared" si="507"/>
        <v>2580</v>
      </c>
    </row>
    <row r="854" spans="1:48" x14ac:dyDescent="0.3">
      <c r="A854" t="s">
        <v>105</v>
      </c>
      <c r="B854" t="s">
        <v>1703</v>
      </c>
      <c r="C854" t="s">
        <v>51</v>
      </c>
      <c r="D854" t="s">
        <v>75</v>
      </c>
      <c r="E854" t="s">
        <v>1755</v>
      </c>
      <c r="F854" t="s">
        <v>1756</v>
      </c>
      <c r="H854" t="str">
        <f t="shared" si="472"/>
        <v>40 to 64 years_Education</v>
      </c>
      <c r="I854" t="str">
        <f t="shared" si="473"/>
        <v>Missouri</v>
      </c>
      <c r="J854" t="str">
        <f t="shared" si="474"/>
        <v>Education</v>
      </c>
      <c r="K854" t="str">
        <f t="shared" si="475"/>
        <v>40 to 64 years</v>
      </c>
      <c r="L854" t="str">
        <f t="shared" si="476"/>
        <v>53,351</v>
      </c>
      <c r="M854" t="str">
        <f t="shared" si="477"/>
        <v>±2,172</v>
      </c>
      <c r="O854" t="str">
        <f t="shared" si="478"/>
        <v>40_to_64_years_Education</v>
      </c>
      <c r="P854" t="str">
        <f t="shared" si="479"/>
        <v>Missouri</v>
      </c>
      <c r="Q854" t="str">
        <f t="shared" si="480"/>
        <v>Education</v>
      </c>
      <c r="R854" t="str">
        <f t="shared" si="481"/>
        <v>40_to_64_years</v>
      </c>
      <c r="S854" t="str">
        <f t="shared" si="482"/>
        <v>53,351</v>
      </c>
      <c r="T854" t="str">
        <f t="shared" si="483"/>
        <v>±2,172</v>
      </c>
      <c r="V854" t="str">
        <f t="shared" si="484"/>
        <v>40_to_64_years_Education</v>
      </c>
      <c r="W854" t="str">
        <f t="shared" si="485"/>
        <v>Missouri</v>
      </c>
      <c r="X854" t="str">
        <f t="shared" si="486"/>
        <v>Education</v>
      </c>
      <c r="Y854" t="str">
        <f t="shared" si="487"/>
        <v>40_to_64_years</v>
      </c>
      <c r="Z854" t="str">
        <f t="shared" si="488"/>
        <v>53351</v>
      </c>
      <c r="AA854" t="str">
        <f t="shared" si="489"/>
        <v>±2172</v>
      </c>
      <c r="AC854" t="str">
        <f t="shared" si="490"/>
        <v>40_to_64_years_Education</v>
      </c>
      <c r="AD854" t="str">
        <f t="shared" si="491"/>
        <v>Missouri</v>
      </c>
      <c r="AE854" t="str">
        <f t="shared" si="492"/>
        <v>Education</v>
      </c>
      <c r="AF854" t="str">
        <f t="shared" si="493"/>
        <v>40_to_64_years</v>
      </c>
      <c r="AG854" t="str">
        <f t="shared" si="494"/>
        <v>53351</v>
      </c>
      <c r="AH854" t="str">
        <f t="shared" si="495"/>
        <v>2172</v>
      </c>
      <c r="AJ854" t="str">
        <f t="shared" si="496"/>
        <v>40_to_64_years_Education</v>
      </c>
      <c r="AK854" t="str">
        <f t="shared" si="497"/>
        <v>Missouri</v>
      </c>
      <c r="AL854" t="str">
        <f t="shared" si="498"/>
        <v>Education</v>
      </c>
      <c r="AM854" t="str">
        <f t="shared" si="499"/>
        <v>40_to_64_years</v>
      </c>
      <c r="AN854" t="str">
        <f t="shared" si="500"/>
        <v>53351</v>
      </c>
      <c r="AO854" t="str">
        <f t="shared" si="501"/>
        <v>2172</v>
      </c>
      <c r="AQ854" t="str">
        <f t="shared" si="502"/>
        <v>40_to_64_years_Education</v>
      </c>
      <c r="AR854" t="str">
        <f t="shared" si="503"/>
        <v>Missouri</v>
      </c>
      <c r="AS854" t="str">
        <f t="shared" si="504"/>
        <v>Education</v>
      </c>
      <c r="AT854" t="str">
        <f t="shared" si="505"/>
        <v>40_to_64_years</v>
      </c>
      <c r="AU854" t="str">
        <f t="shared" si="506"/>
        <v>53351</v>
      </c>
      <c r="AV854" t="str">
        <f t="shared" si="507"/>
        <v>2172</v>
      </c>
    </row>
    <row r="855" spans="1:48" x14ac:dyDescent="0.3">
      <c r="A855" t="s">
        <v>108</v>
      </c>
      <c r="B855" t="s">
        <v>1703</v>
      </c>
      <c r="C855" t="s">
        <v>55</v>
      </c>
      <c r="D855" t="s">
        <v>75</v>
      </c>
      <c r="E855" t="s">
        <v>1757</v>
      </c>
      <c r="F855" t="s">
        <v>1758</v>
      </c>
      <c r="H855" t="str">
        <f t="shared" si="472"/>
        <v>40 to 64 years_Literature and Languages</v>
      </c>
      <c r="I855" t="str">
        <f t="shared" si="473"/>
        <v>Missouri</v>
      </c>
      <c r="J855" t="str">
        <f t="shared" si="474"/>
        <v>Literature and Languages</v>
      </c>
      <c r="K855" t="str">
        <f t="shared" si="475"/>
        <v>40 to 64 years</v>
      </c>
      <c r="L855" t="str">
        <f t="shared" si="476"/>
        <v>61,117</v>
      </c>
      <c r="M855" t="str">
        <f t="shared" si="477"/>
        <v>±6,072</v>
      </c>
      <c r="O855" t="str">
        <f t="shared" si="478"/>
        <v>40_to_64_years_Literature_and_Languages</v>
      </c>
      <c r="P855" t="str">
        <f t="shared" si="479"/>
        <v>Missouri</v>
      </c>
      <c r="Q855" t="str">
        <f t="shared" si="480"/>
        <v>Literature_and_Languages</v>
      </c>
      <c r="R855" t="str">
        <f t="shared" si="481"/>
        <v>40_to_64_years</v>
      </c>
      <c r="S855" t="str">
        <f t="shared" si="482"/>
        <v>61,117</v>
      </c>
      <c r="T855" t="str">
        <f t="shared" si="483"/>
        <v>±6,072</v>
      </c>
      <c r="V855" t="str">
        <f t="shared" si="484"/>
        <v>40_to_64_years_Literature_and_Languages</v>
      </c>
      <c r="W855" t="str">
        <f t="shared" si="485"/>
        <v>Missouri</v>
      </c>
      <c r="X855" t="str">
        <f t="shared" si="486"/>
        <v>Literature_and_Languages</v>
      </c>
      <c r="Y855" t="str">
        <f t="shared" si="487"/>
        <v>40_to_64_years</v>
      </c>
      <c r="Z855" t="str">
        <f t="shared" si="488"/>
        <v>61117</v>
      </c>
      <c r="AA855" t="str">
        <f t="shared" si="489"/>
        <v>±6072</v>
      </c>
      <c r="AC855" t="str">
        <f t="shared" si="490"/>
        <v>40_to_64_years_Literature_and_Languages</v>
      </c>
      <c r="AD855" t="str">
        <f t="shared" si="491"/>
        <v>Missouri</v>
      </c>
      <c r="AE855" t="str">
        <f t="shared" si="492"/>
        <v>Literature_and_Languages</v>
      </c>
      <c r="AF855" t="str">
        <f t="shared" si="493"/>
        <v>40_to_64_years</v>
      </c>
      <c r="AG855" t="str">
        <f t="shared" si="494"/>
        <v>61117</v>
      </c>
      <c r="AH855" t="str">
        <f t="shared" si="495"/>
        <v>6072</v>
      </c>
      <c r="AJ855" t="str">
        <f t="shared" si="496"/>
        <v>40_to_64_years_Literature_and_Languages</v>
      </c>
      <c r="AK855" t="str">
        <f t="shared" si="497"/>
        <v>Missouri</v>
      </c>
      <c r="AL855" t="str">
        <f t="shared" si="498"/>
        <v>Literature_and_Languages</v>
      </c>
      <c r="AM855" t="str">
        <f t="shared" si="499"/>
        <v>40_to_64_years</v>
      </c>
      <c r="AN855" t="str">
        <f t="shared" si="500"/>
        <v>61117</v>
      </c>
      <c r="AO855" t="str">
        <f t="shared" si="501"/>
        <v>6072</v>
      </c>
      <c r="AQ855" t="str">
        <f t="shared" si="502"/>
        <v>40_to_64_years_Literature_and_Languages</v>
      </c>
      <c r="AR855" t="str">
        <f t="shared" si="503"/>
        <v>Missouri</v>
      </c>
      <c r="AS855" t="str">
        <f t="shared" si="504"/>
        <v>Literature_and_Languages</v>
      </c>
      <c r="AT855" t="str">
        <f t="shared" si="505"/>
        <v>40_to_64_years</v>
      </c>
      <c r="AU855" t="str">
        <f t="shared" si="506"/>
        <v>61117</v>
      </c>
      <c r="AV855" t="str">
        <f t="shared" si="507"/>
        <v>6072</v>
      </c>
    </row>
    <row r="856" spans="1:48" x14ac:dyDescent="0.3">
      <c r="A856" t="s">
        <v>111</v>
      </c>
      <c r="B856" t="s">
        <v>1703</v>
      </c>
      <c r="C856" t="s">
        <v>59</v>
      </c>
      <c r="D856" t="s">
        <v>75</v>
      </c>
      <c r="E856" t="s">
        <v>1759</v>
      </c>
      <c r="F856" t="s">
        <v>1760</v>
      </c>
      <c r="H856" t="str">
        <f t="shared" si="472"/>
        <v>40 to 64 years_Liberal Arts and History</v>
      </c>
      <c r="I856" t="str">
        <f t="shared" si="473"/>
        <v>Missouri</v>
      </c>
      <c r="J856" t="str">
        <f t="shared" si="474"/>
        <v>Liberal Arts and History</v>
      </c>
      <c r="K856" t="str">
        <f t="shared" si="475"/>
        <v>40 to 64 years</v>
      </c>
      <c r="L856" t="str">
        <f t="shared" si="476"/>
        <v>58,316</v>
      </c>
      <c r="M856" t="str">
        <f t="shared" si="477"/>
        <v>±6,632</v>
      </c>
      <c r="O856" t="str">
        <f t="shared" si="478"/>
        <v>40_to_64_years_Liberal_Arts_and_History</v>
      </c>
      <c r="P856" t="str">
        <f t="shared" si="479"/>
        <v>Missouri</v>
      </c>
      <c r="Q856" t="str">
        <f t="shared" si="480"/>
        <v>Liberal_Arts_and_History</v>
      </c>
      <c r="R856" t="str">
        <f t="shared" si="481"/>
        <v>40_to_64_years</v>
      </c>
      <c r="S856" t="str">
        <f t="shared" si="482"/>
        <v>58,316</v>
      </c>
      <c r="T856" t="str">
        <f t="shared" si="483"/>
        <v>±6,632</v>
      </c>
      <c r="V856" t="str">
        <f t="shared" si="484"/>
        <v>40_to_64_years_Liberal_Arts_and_History</v>
      </c>
      <c r="W856" t="str">
        <f t="shared" si="485"/>
        <v>Missouri</v>
      </c>
      <c r="X856" t="str">
        <f t="shared" si="486"/>
        <v>Liberal_Arts_and_History</v>
      </c>
      <c r="Y856" t="str">
        <f t="shared" si="487"/>
        <v>40_to_64_years</v>
      </c>
      <c r="Z856" t="str">
        <f t="shared" si="488"/>
        <v>58316</v>
      </c>
      <c r="AA856" t="str">
        <f t="shared" si="489"/>
        <v>±6632</v>
      </c>
      <c r="AC856" t="str">
        <f t="shared" si="490"/>
        <v>40_to_64_years_Liberal_Arts_and_History</v>
      </c>
      <c r="AD856" t="str">
        <f t="shared" si="491"/>
        <v>Missouri</v>
      </c>
      <c r="AE856" t="str">
        <f t="shared" si="492"/>
        <v>Liberal_Arts_and_History</v>
      </c>
      <c r="AF856" t="str">
        <f t="shared" si="493"/>
        <v>40_to_64_years</v>
      </c>
      <c r="AG856" t="str">
        <f t="shared" si="494"/>
        <v>58316</v>
      </c>
      <c r="AH856" t="str">
        <f t="shared" si="495"/>
        <v>6632</v>
      </c>
      <c r="AJ856" t="str">
        <f t="shared" si="496"/>
        <v>40_to_64_years_Liberal_Arts_and_History</v>
      </c>
      <c r="AK856" t="str">
        <f t="shared" si="497"/>
        <v>Missouri</v>
      </c>
      <c r="AL856" t="str">
        <f t="shared" si="498"/>
        <v>Liberal_Arts_and_History</v>
      </c>
      <c r="AM856" t="str">
        <f t="shared" si="499"/>
        <v>40_to_64_years</v>
      </c>
      <c r="AN856" t="str">
        <f t="shared" si="500"/>
        <v>58316</v>
      </c>
      <c r="AO856" t="str">
        <f t="shared" si="501"/>
        <v>6632</v>
      </c>
      <c r="AQ856" t="str">
        <f t="shared" si="502"/>
        <v>40_to_64_years_Liberal_Arts_and_History</v>
      </c>
      <c r="AR856" t="str">
        <f t="shared" si="503"/>
        <v>Missouri</v>
      </c>
      <c r="AS856" t="str">
        <f t="shared" si="504"/>
        <v>Liberal_Arts_and_History</v>
      </c>
      <c r="AT856" t="str">
        <f t="shared" si="505"/>
        <v>40_to_64_years</v>
      </c>
      <c r="AU856" t="str">
        <f t="shared" si="506"/>
        <v>58316</v>
      </c>
      <c r="AV856" t="str">
        <f t="shared" si="507"/>
        <v>6632</v>
      </c>
    </row>
    <row r="857" spans="1:48" x14ac:dyDescent="0.3">
      <c r="A857" t="s">
        <v>114</v>
      </c>
      <c r="B857" t="s">
        <v>1703</v>
      </c>
      <c r="C857" t="s">
        <v>63</v>
      </c>
      <c r="D857" t="s">
        <v>75</v>
      </c>
      <c r="E857" t="s">
        <v>1761</v>
      </c>
      <c r="F857" t="s">
        <v>1762</v>
      </c>
      <c r="H857" t="str">
        <f t="shared" si="472"/>
        <v>40 to 64 years_Visual and Performing Arts</v>
      </c>
      <c r="I857" t="str">
        <f t="shared" si="473"/>
        <v>Missouri</v>
      </c>
      <c r="J857" t="str">
        <f t="shared" si="474"/>
        <v>Visual and Performing Arts</v>
      </c>
      <c r="K857" t="str">
        <f t="shared" si="475"/>
        <v>40 to 64 years</v>
      </c>
      <c r="L857" t="str">
        <f t="shared" si="476"/>
        <v>59,143</v>
      </c>
      <c r="M857" t="str">
        <f t="shared" si="477"/>
        <v>±5,507</v>
      </c>
      <c r="O857" t="str">
        <f t="shared" si="478"/>
        <v>40_to_64_years_Visual_and_Performing_Arts</v>
      </c>
      <c r="P857" t="str">
        <f t="shared" si="479"/>
        <v>Missouri</v>
      </c>
      <c r="Q857" t="str">
        <f t="shared" si="480"/>
        <v>Visual_and_Performing_Arts</v>
      </c>
      <c r="R857" t="str">
        <f t="shared" si="481"/>
        <v>40_to_64_years</v>
      </c>
      <c r="S857" t="str">
        <f t="shared" si="482"/>
        <v>59,143</v>
      </c>
      <c r="T857" t="str">
        <f t="shared" si="483"/>
        <v>±5,507</v>
      </c>
      <c r="V857" t="str">
        <f t="shared" si="484"/>
        <v>40_to_64_years_Visual_and_Performing_Arts</v>
      </c>
      <c r="W857" t="str">
        <f t="shared" si="485"/>
        <v>Missouri</v>
      </c>
      <c r="X857" t="str">
        <f t="shared" si="486"/>
        <v>Visual_and_Performing_Arts</v>
      </c>
      <c r="Y857" t="str">
        <f t="shared" si="487"/>
        <v>40_to_64_years</v>
      </c>
      <c r="Z857" t="str">
        <f t="shared" si="488"/>
        <v>59143</v>
      </c>
      <c r="AA857" t="str">
        <f t="shared" si="489"/>
        <v>±5507</v>
      </c>
      <c r="AC857" t="str">
        <f t="shared" si="490"/>
        <v>40_to_64_years_Visual_and_Performing_Arts</v>
      </c>
      <c r="AD857" t="str">
        <f t="shared" si="491"/>
        <v>Missouri</v>
      </c>
      <c r="AE857" t="str">
        <f t="shared" si="492"/>
        <v>Visual_and_Performing_Arts</v>
      </c>
      <c r="AF857" t="str">
        <f t="shared" si="493"/>
        <v>40_to_64_years</v>
      </c>
      <c r="AG857" t="str">
        <f t="shared" si="494"/>
        <v>59143</v>
      </c>
      <c r="AH857" t="str">
        <f t="shared" si="495"/>
        <v>5507</v>
      </c>
      <c r="AJ857" t="str">
        <f t="shared" si="496"/>
        <v>40_to_64_years_Visual_and_Performing_Arts</v>
      </c>
      <c r="AK857" t="str">
        <f t="shared" si="497"/>
        <v>Missouri</v>
      </c>
      <c r="AL857" t="str">
        <f t="shared" si="498"/>
        <v>Visual_and_Performing_Arts</v>
      </c>
      <c r="AM857" t="str">
        <f t="shared" si="499"/>
        <v>40_to_64_years</v>
      </c>
      <c r="AN857" t="str">
        <f t="shared" si="500"/>
        <v>59143</v>
      </c>
      <c r="AO857" t="str">
        <f t="shared" si="501"/>
        <v>5507</v>
      </c>
      <c r="AQ857" t="str">
        <f t="shared" si="502"/>
        <v>40_to_64_years_Visual_and_Performing_Arts</v>
      </c>
      <c r="AR857" t="str">
        <f t="shared" si="503"/>
        <v>Missouri</v>
      </c>
      <c r="AS857" t="str">
        <f t="shared" si="504"/>
        <v>Visual_and_Performing_Arts</v>
      </c>
      <c r="AT857" t="str">
        <f t="shared" si="505"/>
        <v>40_to_64_years</v>
      </c>
      <c r="AU857" t="str">
        <f t="shared" si="506"/>
        <v>59143</v>
      </c>
      <c r="AV857" t="str">
        <f t="shared" si="507"/>
        <v>5507</v>
      </c>
    </row>
    <row r="858" spans="1:48" x14ac:dyDescent="0.3">
      <c r="A858" t="s">
        <v>117</v>
      </c>
      <c r="B858" t="s">
        <v>1703</v>
      </c>
      <c r="C858" t="s">
        <v>67</v>
      </c>
      <c r="D858" t="s">
        <v>75</v>
      </c>
      <c r="E858" t="s">
        <v>1763</v>
      </c>
      <c r="F858" t="s">
        <v>1764</v>
      </c>
      <c r="H858" t="str">
        <f t="shared" si="472"/>
        <v>40 to 64 years_Communications</v>
      </c>
      <c r="I858" t="str">
        <f t="shared" si="473"/>
        <v>Missouri</v>
      </c>
      <c r="J858" t="str">
        <f t="shared" si="474"/>
        <v>Communications</v>
      </c>
      <c r="K858" t="str">
        <f t="shared" si="475"/>
        <v>40 to 64 years</v>
      </c>
      <c r="L858" t="str">
        <f t="shared" si="476"/>
        <v>64,030</v>
      </c>
      <c r="M858" t="str">
        <f t="shared" si="477"/>
        <v>±5,561</v>
      </c>
      <c r="O858" t="str">
        <f t="shared" si="478"/>
        <v>40_to_64_years_Communications</v>
      </c>
      <c r="P858" t="str">
        <f t="shared" si="479"/>
        <v>Missouri</v>
      </c>
      <c r="Q858" t="str">
        <f t="shared" si="480"/>
        <v>Communications</v>
      </c>
      <c r="R858" t="str">
        <f t="shared" si="481"/>
        <v>40_to_64_years</v>
      </c>
      <c r="S858" t="str">
        <f t="shared" si="482"/>
        <v>64,030</v>
      </c>
      <c r="T858" t="str">
        <f t="shared" si="483"/>
        <v>±5,561</v>
      </c>
      <c r="V858" t="str">
        <f t="shared" si="484"/>
        <v>40_to_64_years_Communications</v>
      </c>
      <c r="W858" t="str">
        <f t="shared" si="485"/>
        <v>Missouri</v>
      </c>
      <c r="X858" t="str">
        <f t="shared" si="486"/>
        <v>Communications</v>
      </c>
      <c r="Y858" t="str">
        <f t="shared" si="487"/>
        <v>40_to_64_years</v>
      </c>
      <c r="Z858" t="str">
        <f t="shared" si="488"/>
        <v>64030</v>
      </c>
      <c r="AA858" t="str">
        <f t="shared" si="489"/>
        <v>±5561</v>
      </c>
      <c r="AC858" t="str">
        <f t="shared" si="490"/>
        <v>40_to_64_years_Communications</v>
      </c>
      <c r="AD858" t="str">
        <f t="shared" si="491"/>
        <v>Missouri</v>
      </c>
      <c r="AE858" t="str">
        <f t="shared" si="492"/>
        <v>Communications</v>
      </c>
      <c r="AF858" t="str">
        <f t="shared" si="493"/>
        <v>40_to_64_years</v>
      </c>
      <c r="AG858" t="str">
        <f t="shared" si="494"/>
        <v>64030</v>
      </c>
      <c r="AH858" t="str">
        <f t="shared" si="495"/>
        <v>5561</v>
      </c>
      <c r="AJ858" t="str">
        <f t="shared" si="496"/>
        <v>40_to_64_years_Communications</v>
      </c>
      <c r="AK858" t="str">
        <f t="shared" si="497"/>
        <v>Missouri</v>
      </c>
      <c r="AL858" t="str">
        <f t="shared" si="498"/>
        <v>Communications</v>
      </c>
      <c r="AM858" t="str">
        <f t="shared" si="499"/>
        <v>40_to_64_years</v>
      </c>
      <c r="AN858" t="str">
        <f t="shared" si="500"/>
        <v>64030</v>
      </c>
      <c r="AO858" t="str">
        <f t="shared" si="501"/>
        <v>5561</v>
      </c>
      <c r="AQ858" t="str">
        <f t="shared" si="502"/>
        <v>40_to_64_years_Communications</v>
      </c>
      <c r="AR858" t="str">
        <f t="shared" si="503"/>
        <v>Missouri</v>
      </c>
      <c r="AS858" t="str">
        <f t="shared" si="504"/>
        <v>Communications</v>
      </c>
      <c r="AT858" t="str">
        <f t="shared" si="505"/>
        <v>40_to_64_years</v>
      </c>
      <c r="AU858" t="str">
        <f t="shared" si="506"/>
        <v>64030</v>
      </c>
      <c r="AV858" t="str">
        <f t="shared" si="507"/>
        <v>5561</v>
      </c>
    </row>
    <row r="859" spans="1:48" x14ac:dyDescent="0.3">
      <c r="A859" t="s">
        <v>120</v>
      </c>
      <c r="B859" t="s">
        <v>1703</v>
      </c>
      <c r="C859" t="s">
        <v>71</v>
      </c>
      <c r="D859" t="s">
        <v>75</v>
      </c>
      <c r="E859" t="s">
        <v>1765</v>
      </c>
      <c r="F859" t="s">
        <v>1766</v>
      </c>
      <c r="H859" t="str">
        <f t="shared" si="472"/>
        <v>40 to 64 years_Other</v>
      </c>
      <c r="I859" t="str">
        <f t="shared" si="473"/>
        <v>Missouri</v>
      </c>
      <c r="J859" t="str">
        <f t="shared" si="474"/>
        <v>Other</v>
      </c>
      <c r="K859" t="str">
        <f t="shared" si="475"/>
        <v>40 to 64 years</v>
      </c>
      <c r="L859" t="str">
        <f t="shared" si="476"/>
        <v>63,611</v>
      </c>
      <c r="M859" t="str">
        <f t="shared" si="477"/>
        <v>±4,377</v>
      </c>
      <c r="O859" t="str">
        <f t="shared" si="478"/>
        <v>40_to_64_years_Other</v>
      </c>
      <c r="P859" t="str">
        <f t="shared" si="479"/>
        <v>Missouri</v>
      </c>
      <c r="Q859" t="str">
        <f t="shared" si="480"/>
        <v>Other</v>
      </c>
      <c r="R859" t="str">
        <f t="shared" si="481"/>
        <v>40_to_64_years</v>
      </c>
      <c r="S859" t="str">
        <f t="shared" si="482"/>
        <v>63,611</v>
      </c>
      <c r="T859" t="str">
        <f t="shared" si="483"/>
        <v>±4,377</v>
      </c>
      <c r="V859" t="str">
        <f t="shared" si="484"/>
        <v>40_to_64_years_Other</v>
      </c>
      <c r="W859" t="str">
        <f t="shared" si="485"/>
        <v>Missouri</v>
      </c>
      <c r="X859" t="str">
        <f t="shared" si="486"/>
        <v>Other</v>
      </c>
      <c r="Y859" t="str">
        <f t="shared" si="487"/>
        <v>40_to_64_years</v>
      </c>
      <c r="Z859" t="str">
        <f t="shared" si="488"/>
        <v>63611</v>
      </c>
      <c r="AA859" t="str">
        <f t="shared" si="489"/>
        <v>±4377</v>
      </c>
      <c r="AC859" t="str">
        <f t="shared" si="490"/>
        <v>40_to_64_years_Other</v>
      </c>
      <c r="AD859" t="str">
        <f t="shared" si="491"/>
        <v>Missouri</v>
      </c>
      <c r="AE859" t="str">
        <f t="shared" si="492"/>
        <v>Other</v>
      </c>
      <c r="AF859" t="str">
        <f t="shared" si="493"/>
        <v>40_to_64_years</v>
      </c>
      <c r="AG859" t="str">
        <f t="shared" si="494"/>
        <v>63611</v>
      </c>
      <c r="AH859" t="str">
        <f t="shared" si="495"/>
        <v>4377</v>
      </c>
      <c r="AJ859" t="str">
        <f t="shared" si="496"/>
        <v>40_to_64_years_Other</v>
      </c>
      <c r="AK859" t="str">
        <f t="shared" si="497"/>
        <v>Missouri</v>
      </c>
      <c r="AL859" t="str">
        <f t="shared" si="498"/>
        <v>Other</v>
      </c>
      <c r="AM859" t="str">
        <f t="shared" si="499"/>
        <v>40_to_64_years</v>
      </c>
      <c r="AN859" t="str">
        <f t="shared" si="500"/>
        <v>63611</v>
      </c>
      <c r="AO859" t="str">
        <f t="shared" si="501"/>
        <v>4377</v>
      </c>
      <c r="AQ859" t="str">
        <f t="shared" si="502"/>
        <v>40_to_64_years_Other</v>
      </c>
      <c r="AR859" t="str">
        <f t="shared" si="503"/>
        <v>Missouri</v>
      </c>
      <c r="AS859" t="str">
        <f t="shared" si="504"/>
        <v>Other</v>
      </c>
      <c r="AT859" t="str">
        <f t="shared" si="505"/>
        <v>40_to_64_years</v>
      </c>
      <c r="AU859" t="str">
        <f t="shared" si="506"/>
        <v>63611</v>
      </c>
      <c r="AV859" t="str">
        <f t="shared" si="507"/>
        <v>4377</v>
      </c>
    </row>
    <row r="860" spans="1:48" x14ac:dyDescent="0.3">
      <c r="A860" t="s">
        <v>6</v>
      </c>
      <c r="B860" t="s">
        <v>1767</v>
      </c>
      <c r="C860" t="s">
        <v>6</v>
      </c>
      <c r="D860" t="s">
        <v>6</v>
      </c>
      <c r="E860" t="s">
        <v>1768</v>
      </c>
      <c r="F860" t="s">
        <v>1769</v>
      </c>
      <c r="H860" t="str">
        <f t="shared" si="472"/>
        <v>Total</v>
      </c>
      <c r="I860" t="str">
        <f t="shared" si="473"/>
        <v>Montana</v>
      </c>
      <c r="J860" t="str">
        <f t="shared" si="474"/>
        <v>Total</v>
      </c>
      <c r="K860" t="str">
        <f t="shared" si="475"/>
        <v>Total</v>
      </c>
      <c r="L860" t="str">
        <f t="shared" si="476"/>
        <v>60,096</v>
      </c>
      <c r="M860" t="str">
        <f t="shared" si="477"/>
        <v>±1,958</v>
      </c>
      <c r="O860" t="str">
        <f t="shared" si="478"/>
        <v>Total</v>
      </c>
      <c r="P860" t="str">
        <f t="shared" si="479"/>
        <v>Montana</v>
      </c>
      <c r="Q860" t="str">
        <f t="shared" si="480"/>
        <v>Total</v>
      </c>
      <c r="R860" t="str">
        <f t="shared" si="481"/>
        <v>Total</v>
      </c>
      <c r="S860" t="str">
        <f t="shared" si="482"/>
        <v>60,096</v>
      </c>
      <c r="T860" t="str">
        <f t="shared" si="483"/>
        <v>±1,958</v>
      </c>
      <c r="V860" t="str">
        <f t="shared" si="484"/>
        <v>Total</v>
      </c>
      <c r="W860" t="str">
        <f t="shared" si="485"/>
        <v>Montana</v>
      </c>
      <c r="X860" t="str">
        <f t="shared" si="486"/>
        <v>Total</v>
      </c>
      <c r="Y860" t="str">
        <f t="shared" si="487"/>
        <v>Total</v>
      </c>
      <c r="Z860" t="str">
        <f t="shared" si="488"/>
        <v>60096</v>
      </c>
      <c r="AA860" t="str">
        <f t="shared" si="489"/>
        <v>±1958</v>
      </c>
      <c r="AC860" t="str">
        <f t="shared" si="490"/>
        <v>Total</v>
      </c>
      <c r="AD860" t="str">
        <f t="shared" si="491"/>
        <v>Montana</v>
      </c>
      <c r="AE860" t="str">
        <f t="shared" si="492"/>
        <v>Total</v>
      </c>
      <c r="AF860" t="str">
        <f t="shared" si="493"/>
        <v>Total</v>
      </c>
      <c r="AG860" t="str">
        <f t="shared" si="494"/>
        <v>60096</v>
      </c>
      <c r="AH860" t="str">
        <f t="shared" si="495"/>
        <v>1958</v>
      </c>
      <c r="AJ860" t="str">
        <f t="shared" si="496"/>
        <v>Total</v>
      </c>
      <c r="AK860" t="str">
        <f t="shared" si="497"/>
        <v>Montana</v>
      </c>
      <c r="AL860" t="str">
        <f t="shared" si="498"/>
        <v>Total</v>
      </c>
      <c r="AM860" t="str">
        <f t="shared" si="499"/>
        <v>Total</v>
      </c>
      <c r="AN860" t="str">
        <f t="shared" si="500"/>
        <v>60096</v>
      </c>
      <c r="AO860" t="str">
        <f t="shared" si="501"/>
        <v>1958</v>
      </c>
      <c r="AQ860" t="str">
        <f t="shared" si="502"/>
        <v>Total</v>
      </c>
      <c r="AR860" t="str">
        <f t="shared" si="503"/>
        <v>Montana</v>
      </c>
      <c r="AS860" t="str">
        <f t="shared" si="504"/>
        <v>Total</v>
      </c>
      <c r="AT860" t="str">
        <f t="shared" si="505"/>
        <v>Total</v>
      </c>
      <c r="AU860" t="str">
        <f t="shared" si="506"/>
        <v>60096</v>
      </c>
      <c r="AV860" t="str">
        <f t="shared" si="507"/>
        <v>1958</v>
      </c>
    </row>
    <row r="861" spans="1:48" x14ac:dyDescent="0.3">
      <c r="A861" t="s">
        <v>10</v>
      </c>
      <c r="B861" t="s">
        <v>1767</v>
      </c>
      <c r="C861" t="s">
        <v>11</v>
      </c>
      <c r="D861" t="s">
        <v>11</v>
      </c>
      <c r="E861" t="s">
        <v>1770</v>
      </c>
      <c r="F861" t="s">
        <v>1771</v>
      </c>
      <c r="H861" t="str">
        <f t="shared" si="472"/>
        <v>25 to 39 years_25 to 39 years</v>
      </c>
      <c r="I861" t="str">
        <f t="shared" si="473"/>
        <v>Montana</v>
      </c>
      <c r="J861" t="str">
        <f t="shared" si="474"/>
        <v>25 to 39 years</v>
      </c>
      <c r="K861" t="str">
        <f t="shared" si="475"/>
        <v>25 to 39 years</v>
      </c>
      <c r="L861" t="str">
        <f t="shared" si="476"/>
        <v>52,168</v>
      </c>
      <c r="M861" t="str">
        <f t="shared" si="477"/>
        <v>±1,948</v>
      </c>
      <c r="O861" t="str">
        <f t="shared" si="478"/>
        <v>25_to_39_years_25_to_39_years</v>
      </c>
      <c r="P861" t="str">
        <f t="shared" si="479"/>
        <v>Montana</v>
      </c>
      <c r="Q861" t="str">
        <f t="shared" si="480"/>
        <v>25_to_39_years</v>
      </c>
      <c r="R861" t="str">
        <f t="shared" si="481"/>
        <v>25_to_39_years</v>
      </c>
      <c r="S861" t="str">
        <f t="shared" si="482"/>
        <v>52,168</v>
      </c>
      <c r="T861" t="str">
        <f t="shared" si="483"/>
        <v>±1,948</v>
      </c>
      <c r="V861" t="str">
        <f t="shared" si="484"/>
        <v>25_to_39_years_25_to_39_years</v>
      </c>
      <c r="W861" t="str">
        <f t="shared" si="485"/>
        <v>Montana</v>
      </c>
      <c r="X861" t="str">
        <f t="shared" si="486"/>
        <v>25_to_39_years</v>
      </c>
      <c r="Y861" t="str">
        <f t="shared" si="487"/>
        <v>25_to_39_years</v>
      </c>
      <c r="Z861" t="str">
        <f t="shared" si="488"/>
        <v>52168</v>
      </c>
      <c r="AA861" t="str">
        <f t="shared" si="489"/>
        <v>±1948</v>
      </c>
      <c r="AC861" t="str">
        <f t="shared" si="490"/>
        <v>25_to_39_years_25_to_39_years</v>
      </c>
      <c r="AD861" t="str">
        <f t="shared" si="491"/>
        <v>Montana</v>
      </c>
      <c r="AE861" t="str">
        <f t="shared" si="492"/>
        <v>25_to_39_years</v>
      </c>
      <c r="AF861" t="str">
        <f t="shared" si="493"/>
        <v>25_to_39_years</v>
      </c>
      <c r="AG861" t="str">
        <f t="shared" si="494"/>
        <v>52168</v>
      </c>
      <c r="AH861" t="str">
        <f t="shared" si="495"/>
        <v>1948</v>
      </c>
      <c r="AJ861" t="str">
        <f t="shared" si="496"/>
        <v>25_to_39_years_25_to_39_years</v>
      </c>
      <c r="AK861" t="str">
        <f t="shared" si="497"/>
        <v>Montana</v>
      </c>
      <c r="AL861" t="str">
        <f t="shared" si="498"/>
        <v>25_to_39_years</v>
      </c>
      <c r="AM861" t="str">
        <f t="shared" si="499"/>
        <v>25_to_39_years</v>
      </c>
      <c r="AN861" t="str">
        <f t="shared" si="500"/>
        <v>52168</v>
      </c>
      <c r="AO861" t="str">
        <f t="shared" si="501"/>
        <v>1948</v>
      </c>
      <c r="AQ861" t="str">
        <f t="shared" si="502"/>
        <v>25_to_39_years_25_to_39_years</v>
      </c>
      <c r="AR861" t="str">
        <f t="shared" si="503"/>
        <v>Montana</v>
      </c>
      <c r="AS861" t="str">
        <f t="shared" si="504"/>
        <v>25_to_39_years</v>
      </c>
      <c r="AT861" t="str">
        <f t="shared" si="505"/>
        <v>25_to_39_years</v>
      </c>
      <c r="AU861" t="str">
        <f t="shared" si="506"/>
        <v>52168</v>
      </c>
      <c r="AV861" t="str">
        <f t="shared" si="507"/>
        <v>1948</v>
      </c>
    </row>
    <row r="862" spans="1:48" x14ac:dyDescent="0.3">
      <c r="A862" t="s">
        <v>14</v>
      </c>
      <c r="B862" t="s">
        <v>1767</v>
      </c>
      <c r="C862" t="s">
        <v>15</v>
      </c>
      <c r="D862" t="s">
        <v>11</v>
      </c>
      <c r="E862" t="s">
        <v>1772</v>
      </c>
      <c r="F862" t="s">
        <v>1773</v>
      </c>
      <c r="H862" t="str">
        <f t="shared" si="472"/>
        <v>25 to 39 years_Computers, Mathematics and Statistics</v>
      </c>
      <c r="I862" t="str">
        <f t="shared" si="473"/>
        <v>Montana</v>
      </c>
      <c r="J862" t="str">
        <f t="shared" si="474"/>
        <v>Computers, Mathematics and Statistics</v>
      </c>
      <c r="K862" t="str">
        <f t="shared" si="475"/>
        <v>25 to 39 years</v>
      </c>
      <c r="L862" t="str">
        <f t="shared" si="476"/>
        <v>71,258</v>
      </c>
      <c r="M862" t="str">
        <f t="shared" si="477"/>
        <v>±3,954</v>
      </c>
      <c r="O862" t="str">
        <f t="shared" si="478"/>
        <v>25_to_39_years_Computers,_Mathematics_and_Statistics</v>
      </c>
      <c r="P862" t="str">
        <f t="shared" si="479"/>
        <v>Montana</v>
      </c>
      <c r="Q862" t="str">
        <f t="shared" si="480"/>
        <v>Computers,_Mathematics_and_Statistics</v>
      </c>
      <c r="R862" t="str">
        <f t="shared" si="481"/>
        <v>25_to_39_years</v>
      </c>
      <c r="S862" t="str">
        <f t="shared" si="482"/>
        <v>71,258</v>
      </c>
      <c r="T862" t="str">
        <f t="shared" si="483"/>
        <v>±3,954</v>
      </c>
      <c r="V862" t="str">
        <f t="shared" si="484"/>
        <v>25_to_39_years_Computers_Mathematics_and_Statistics</v>
      </c>
      <c r="W862" t="str">
        <f t="shared" si="485"/>
        <v>Montana</v>
      </c>
      <c r="X862" t="str">
        <f t="shared" si="486"/>
        <v>Computers_Mathematics_and_Statistics</v>
      </c>
      <c r="Y862" t="str">
        <f t="shared" si="487"/>
        <v>25_to_39_years</v>
      </c>
      <c r="Z862" t="str">
        <f t="shared" si="488"/>
        <v>71258</v>
      </c>
      <c r="AA862" t="str">
        <f t="shared" si="489"/>
        <v>±3954</v>
      </c>
      <c r="AC862" t="str">
        <f t="shared" si="490"/>
        <v>25_to_39_years_Computers_Mathematics_and_Statistics</v>
      </c>
      <c r="AD862" t="str">
        <f t="shared" si="491"/>
        <v>Montana</v>
      </c>
      <c r="AE862" t="str">
        <f t="shared" si="492"/>
        <v>Computers_Mathematics_and_Statistics</v>
      </c>
      <c r="AF862" t="str">
        <f t="shared" si="493"/>
        <v>25_to_39_years</v>
      </c>
      <c r="AG862" t="str">
        <f t="shared" si="494"/>
        <v>71258</v>
      </c>
      <c r="AH862" t="str">
        <f t="shared" si="495"/>
        <v>3954</v>
      </c>
      <c r="AJ862" t="str">
        <f t="shared" si="496"/>
        <v>25_to_39_years_Computers_Mathematics_and_Statistics</v>
      </c>
      <c r="AK862" t="str">
        <f t="shared" si="497"/>
        <v>Montana</v>
      </c>
      <c r="AL862" t="str">
        <f t="shared" si="498"/>
        <v>Computers_Mathematics_and_Statistics</v>
      </c>
      <c r="AM862" t="str">
        <f t="shared" si="499"/>
        <v>25_to_39_years</v>
      </c>
      <c r="AN862" t="str">
        <f t="shared" si="500"/>
        <v>71258</v>
      </c>
      <c r="AO862" t="str">
        <f t="shared" si="501"/>
        <v>3954</v>
      </c>
      <c r="AQ862" t="str">
        <f t="shared" si="502"/>
        <v>25_to_39_years_Computers_Mathematics_and_Statistics</v>
      </c>
      <c r="AR862" t="str">
        <f t="shared" si="503"/>
        <v>Montana</v>
      </c>
      <c r="AS862" t="str">
        <f t="shared" si="504"/>
        <v>Computers_Mathematics_and_Statistics</v>
      </c>
      <c r="AT862" t="str">
        <f t="shared" si="505"/>
        <v>25_to_39_years</v>
      </c>
      <c r="AU862" t="str">
        <f t="shared" si="506"/>
        <v>71258</v>
      </c>
      <c r="AV862" t="str">
        <f t="shared" si="507"/>
        <v>3954</v>
      </c>
    </row>
    <row r="863" spans="1:48" x14ac:dyDescent="0.3">
      <c r="A863" t="s">
        <v>18</v>
      </c>
      <c r="B863" t="s">
        <v>1767</v>
      </c>
      <c r="C863" t="s">
        <v>19</v>
      </c>
      <c r="D863" t="s">
        <v>11</v>
      </c>
      <c r="E863" t="s">
        <v>1774</v>
      </c>
      <c r="F863" t="s">
        <v>1775</v>
      </c>
      <c r="H863" t="str">
        <f t="shared" si="472"/>
        <v>25 to 39 years_Biological, Agricultural, and Environmental Sciences</v>
      </c>
      <c r="I863" t="str">
        <f t="shared" si="473"/>
        <v>Montana</v>
      </c>
      <c r="J863" t="str">
        <f t="shared" si="474"/>
        <v>Biological, Agricultural, and Environmental Sciences</v>
      </c>
      <c r="K863" t="str">
        <f t="shared" si="475"/>
        <v>25 to 39 years</v>
      </c>
      <c r="L863" t="str">
        <f t="shared" si="476"/>
        <v>53,263</v>
      </c>
      <c r="M863" t="str">
        <f t="shared" si="477"/>
        <v>±5,970</v>
      </c>
      <c r="O863" t="str">
        <f t="shared" si="478"/>
        <v>25_to_39_years_Biological,_Agricultural,_and_Environmental_Sciences</v>
      </c>
      <c r="P863" t="str">
        <f t="shared" si="479"/>
        <v>Montana</v>
      </c>
      <c r="Q863" t="str">
        <f t="shared" si="480"/>
        <v>Biological,_Agricultural,_and_Environmental_Sciences</v>
      </c>
      <c r="R863" t="str">
        <f t="shared" si="481"/>
        <v>25_to_39_years</v>
      </c>
      <c r="S863" t="str">
        <f t="shared" si="482"/>
        <v>53,263</v>
      </c>
      <c r="T863" t="str">
        <f t="shared" si="483"/>
        <v>±5,970</v>
      </c>
      <c r="V863" t="str">
        <f t="shared" si="484"/>
        <v>25_to_39_years_Biological_Agricultural_and_Environmental_Sciences</v>
      </c>
      <c r="W863" t="str">
        <f t="shared" si="485"/>
        <v>Montana</v>
      </c>
      <c r="X863" t="str">
        <f t="shared" si="486"/>
        <v>Biological_Agricultural_and_Environmental_Sciences</v>
      </c>
      <c r="Y863" t="str">
        <f t="shared" si="487"/>
        <v>25_to_39_years</v>
      </c>
      <c r="Z863" t="str">
        <f t="shared" si="488"/>
        <v>53263</v>
      </c>
      <c r="AA863" t="str">
        <f t="shared" si="489"/>
        <v>±5970</v>
      </c>
      <c r="AC863" t="str">
        <f t="shared" si="490"/>
        <v>25_to_39_years_Biological_Agricultural_and_Environmental_Sciences</v>
      </c>
      <c r="AD863" t="str">
        <f t="shared" si="491"/>
        <v>Montana</v>
      </c>
      <c r="AE863" t="str">
        <f t="shared" si="492"/>
        <v>Biological_Agricultural_and_Environmental_Sciences</v>
      </c>
      <c r="AF863" t="str">
        <f t="shared" si="493"/>
        <v>25_to_39_years</v>
      </c>
      <c r="AG863" t="str">
        <f t="shared" si="494"/>
        <v>53263</v>
      </c>
      <c r="AH863" t="str">
        <f t="shared" si="495"/>
        <v>5970</v>
      </c>
      <c r="AJ863" t="str">
        <f t="shared" si="496"/>
        <v>25_to_39_years_Biological_Agricultural_and_Environmental_Sciences</v>
      </c>
      <c r="AK863" t="str">
        <f t="shared" si="497"/>
        <v>Montana</v>
      </c>
      <c r="AL863" t="str">
        <f t="shared" si="498"/>
        <v>Biological_Agricultural_and_Environmental_Sciences</v>
      </c>
      <c r="AM863" t="str">
        <f t="shared" si="499"/>
        <v>25_to_39_years</v>
      </c>
      <c r="AN863" t="str">
        <f t="shared" si="500"/>
        <v>53263</v>
      </c>
      <c r="AO863" t="str">
        <f t="shared" si="501"/>
        <v>5970</v>
      </c>
      <c r="AQ863" t="str">
        <f t="shared" si="502"/>
        <v>25_to_39_years_Biological_Agricultural_and_Environmental_Sciences</v>
      </c>
      <c r="AR863" t="str">
        <f t="shared" si="503"/>
        <v>Montana</v>
      </c>
      <c r="AS863" t="str">
        <f t="shared" si="504"/>
        <v>Biological_Agricultural_and_Environmental_Sciences</v>
      </c>
      <c r="AT863" t="str">
        <f t="shared" si="505"/>
        <v>25_to_39_years</v>
      </c>
      <c r="AU863" t="str">
        <f t="shared" si="506"/>
        <v>53263</v>
      </c>
      <c r="AV863" t="str">
        <f t="shared" si="507"/>
        <v>5970</v>
      </c>
    </row>
    <row r="864" spans="1:48" x14ac:dyDescent="0.3">
      <c r="A864" t="s">
        <v>22</v>
      </c>
      <c r="B864" t="s">
        <v>1767</v>
      </c>
      <c r="C864" t="s">
        <v>23</v>
      </c>
      <c r="D864" t="s">
        <v>11</v>
      </c>
      <c r="E864" t="s">
        <v>1776</v>
      </c>
      <c r="F864" t="s">
        <v>1777</v>
      </c>
      <c r="H864" t="str">
        <f t="shared" si="472"/>
        <v>25 to 39 years_Physical and Related Sciences</v>
      </c>
      <c r="I864" t="str">
        <f t="shared" si="473"/>
        <v>Montana</v>
      </c>
      <c r="J864" t="str">
        <f t="shared" si="474"/>
        <v>Physical and Related Sciences</v>
      </c>
      <c r="K864" t="str">
        <f t="shared" si="475"/>
        <v>25 to 39 years</v>
      </c>
      <c r="L864" t="str">
        <f t="shared" si="476"/>
        <v>51,551</v>
      </c>
      <c r="M864" t="str">
        <f t="shared" si="477"/>
        <v>±6,610</v>
      </c>
      <c r="O864" t="str">
        <f t="shared" si="478"/>
        <v>25_to_39_years_Physical_and_Related_Sciences</v>
      </c>
      <c r="P864" t="str">
        <f t="shared" si="479"/>
        <v>Montana</v>
      </c>
      <c r="Q864" t="str">
        <f t="shared" si="480"/>
        <v>Physical_and_Related_Sciences</v>
      </c>
      <c r="R864" t="str">
        <f t="shared" si="481"/>
        <v>25_to_39_years</v>
      </c>
      <c r="S864" t="str">
        <f t="shared" si="482"/>
        <v>51,551</v>
      </c>
      <c r="T864" t="str">
        <f t="shared" si="483"/>
        <v>±6,610</v>
      </c>
      <c r="V864" t="str">
        <f t="shared" si="484"/>
        <v>25_to_39_years_Physical_and_Related_Sciences</v>
      </c>
      <c r="W864" t="str">
        <f t="shared" si="485"/>
        <v>Montana</v>
      </c>
      <c r="X864" t="str">
        <f t="shared" si="486"/>
        <v>Physical_and_Related_Sciences</v>
      </c>
      <c r="Y864" t="str">
        <f t="shared" si="487"/>
        <v>25_to_39_years</v>
      </c>
      <c r="Z864" t="str">
        <f t="shared" si="488"/>
        <v>51551</v>
      </c>
      <c r="AA864" t="str">
        <f t="shared" si="489"/>
        <v>±6610</v>
      </c>
      <c r="AC864" t="str">
        <f t="shared" si="490"/>
        <v>25_to_39_years_Physical_and_Related_Sciences</v>
      </c>
      <c r="AD864" t="str">
        <f t="shared" si="491"/>
        <v>Montana</v>
      </c>
      <c r="AE864" t="str">
        <f t="shared" si="492"/>
        <v>Physical_and_Related_Sciences</v>
      </c>
      <c r="AF864" t="str">
        <f t="shared" si="493"/>
        <v>25_to_39_years</v>
      </c>
      <c r="AG864" t="str">
        <f t="shared" si="494"/>
        <v>51551</v>
      </c>
      <c r="AH864" t="str">
        <f t="shared" si="495"/>
        <v>6610</v>
      </c>
      <c r="AJ864" t="str">
        <f t="shared" si="496"/>
        <v>25_to_39_years_Physical_and_Related_Sciences</v>
      </c>
      <c r="AK864" t="str">
        <f t="shared" si="497"/>
        <v>Montana</v>
      </c>
      <c r="AL864" t="str">
        <f t="shared" si="498"/>
        <v>Physical_and_Related_Sciences</v>
      </c>
      <c r="AM864" t="str">
        <f t="shared" si="499"/>
        <v>25_to_39_years</v>
      </c>
      <c r="AN864" t="str">
        <f t="shared" si="500"/>
        <v>51551</v>
      </c>
      <c r="AO864" t="str">
        <f t="shared" si="501"/>
        <v>6610</v>
      </c>
      <c r="AQ864" t="str">
        <f t="shared" si="502"/>
        <v>25_to_39_years_Physical_and_Related_Sciences</v>
      </c>
      <c r="AR864" t="str">
        <f t="shared" si="503"/>
        <v>Montana</v>
      </c>
      <c r="AS864" t="str">
        <f t="shared" si="504"/>
        <v>Physical_and_Related_Sciences</v>
      </c>
      <c r="AT864" t="str">
        <f t="shared" si="505"/>
        <v>25_to_39_years</v>
      </c>
      <c r="AU864" t="str">
        <f t="shared" si="506"/>
        <v>51551</v>
      </c>
      <c r="AV864" t="str">
        <f t="shared" si="507"/>
        <v>6610</v>
      </c>
    </row>
    <row r="865" spans="1:48" x14ac:dyDescent="0.3">
      <c r="A865" t="s">
        <v>26</v>
      </c>
      <c r="B865" t="s">
        <v>1767</v>
      </c>
      <c r="C865" t="s">
        <v>27</v>
      </c>
      <c r="D865" t="s">
        <v>11</v>
      </c>
      <c r="E865" t="s">
        <v>1778</v>
      </c>
      <c r="F865" t="s">
        <v>1779</v>
      </c>
      <c r="H865" t="str">
        <f t="shared" si="472"/>
        <v>25 to 39 years_Psychology</v>
      </c>
      <c r="I865" t="str">
        <f t="shared" si="473"/>
        <v>Montana</v>
      </c>
      <c r="J865" t="str">
        <f t="shared" si="474"/>
        <v>Psychology</v>
      </c>
      <c r="K865" t="str">
        <f t="shared" si="475"/>
        <v>25 to 39 years</v>
      </c>
      <c r="L865" t="str">
        <f t="shared" si="476"/>
        <v>53,521</v>
      </c>
      <c r="M865" t="str">
        <f t="shared" si="477"/>
        <v>±16,411</v>
      </c>
      <c r="O865" t="str">
        <f t="shared" si="478"/>
        <v>25_to_39_years_Psychology</v>
      </c>
      <c r="P865" t="str">
        <f t="shared" si="479"/>
        <v>Montana</v>
      </c>
      <c r="Q865" t="str">
        <f t="shared" si="480"/>
        <v>Psychology</v>
      </c>
      <c r="R865" t="str">
        <f t="shared" si="481"/>
        <v>25_to_39_years</v>
      </c>
      <c r="S865" t="str">
        <f t="shared" si="482"/>
        <v>53,521</v>
      </c>
      <c r="T865" t="str">
        <f t="shared" si="483"/>
        <v>±16,411</v>
      </c>
      <c r="V865" t="str">
        <f t="shared" si="484"/>
        <v>25_to_39_years_Psychology</v>
      </c>
      <c r="W865" t="str">
        <f t="shared" si="485"/>
        <v>Montana</v>
      </c>
      <c r="X865" t="str">
        <f t="shared" si="486"/>
        <v>Psychology</v>
      </c>
      <c r="Y865" t="str">
        <f t="shared" si="487"/>
        <v>25_to_39_years</v>
      </c>
      <c r="Z865" t="str">
        <f t="shared" si="488"/>
        <v>53521</v>
      </c>
      <c r="AA865" t="str">
        <f t="shared" si="489"/>
        <v>±16411</v>
      </c>
      <c r="AC865" t="str">
        <f t="shared" si="490"/>
        <v>25_to_39_years_Psychology</v>
      </c>
      <c r="AD865" t="str">
        <f t="shared" si="491"/>
        <v>Montana</v>
      </c>
      <c r="AE865" t="str">
        <f t="shared" si="492"/>
        <v>Psychology</v>
      </c>
      <c r="AF865" t="str">
        <f t="shared" si="493"/>
        <v>25_to_39_years</v>
      </c>
      <c r="AG865" t="str">
        <f t="shared" si="494"/>
        <v>53521</v>
      </c>
      <c r="AH865" t="str">
        <f t="shared" si="495"/>
        <v>16411</v>
      </c>
      <c r="AJ865" t="str">
        <f t="shared" si="496"/>
        <v>25_to_39_years_Psychology</v>
      </c>
      <c r="AK865" t="str">
        <f t="shared" si="497"/>
        <v>Montana</v>
      </c>
      <c r="AL865" t="str">
        <f t="shared" si="498"/>
        <v>Psychology</v>
      </c>
      <c r="AM865" t="str">
        <f t="shared" si="499"/>
        <v>25_to_39_years</v>
      </c>
      <c r="AN865" t="str">
        <f t="shared" si="500"/>
        <v>53521</v>
      </c>
      <c r="AO865" t="str">
        <f t="shared" si="501"/>
        <v>16411</v>
      </c>
      <c r="AQ865" t="str">
        <f t="shared" si="502"/>
        <v>25_to_39_years_Psychology</v>
      </c>
      <c r="AR865" t="str">
        <f t="shared" si="503"/>
        <v>Montana</v>
      </c>
      <c r="AS865" t="str">
        <f t="shared" si="504"/>
        <v>Psychology</v>
      </c>
      <c r="AT865" t="str">
        <f t="shared" si="505"/>
        <v>25_to_39_years</v>
      </c>
      <c r="AU865" t="str">
        <f t="shared" si="506"/>
        <v>53521</v>
      </c>
      <c r="AV865" t="str">
        <f t="shared" si="507"/>
        <v>16411</v>
      </c>
    </row>
    <row r="866" spans="1:48" x14ac:dyDescent="0.3">
      <c r="A866" t="s">
        <v>30</v>
      </c>
      <c r="B866" t="s">
        <v>1767</v>
      </c>
      <c r="C866" t="s">
        <v>31</v>
      </c>
      <c r="D866" t="s">
        <v>11</v>
      </c>
      <c r="E866" t="s">
        <v>1780</v>
      </c>
      <c r="F866" t="s">
        <v>1781</v>
      </c>
      <c r="H866" t="str">
        <f t="shared" si="472"/>
        <v>25 to 39 years_Social Sciences</v>
      </c>
      <c r="I866" t="str">
        <f t="shared" si="473"/>
        <v>Montana</v>
      </c>
      <c r="J866" t="str">
        <f t="shared" si="474"/>
        <v>Social Sciences</v>
      </c>
      <c r="K866" t="str">
        <f t="shared" si="475"/>
        <v>25 to 39 years</v>
      </c>
      <c r="L866" t="str">
        <f t="shared" si="476"/>
        <v>46,685</v>
      </c>
      <c r="M866" t="str">
        <f t="shared" si="477"/>
        <v>±14,265</v>
      </c>
      <c r="O866" t="str">
        <f t="shared" si="478"/>
        <v>25_to_39_years_Social_Sciences</v>
      </c>
      <c r="P866" t="str">
        <f t="shared" si="479"/>
        <v>Montana</v>
      </c>
      <c r="Q866" t="str">
        <f t="shared" si="480"/>
        <v>Social_Sciences</v>
      </c>
      <c r="R866" t="str">
        <f t="shared" si="481"/>
        <v>25_to_39_years</v>
      </c>
      <c r="S866" t="str">
        <f t="shared" si="482"/>
        <v>46,685</v>
      </c>
      <c r="T866" t="str">
        <f t="shared" si="483"/>
        <v>±14,265</v>
      </c>
      <c r="V866" t="str">
        <f t="shared" si="484"/>
        <v>25_to_39_years_Social_Sciences</v>
      </c>
      <c r="W866" t="str">
        <f t="shared" si="485"/>
        <v>Montana</v>
      </c>
      <c r="X866" t="str">
        <f t="shared" si="486"/>
        <v>Social_Sciences</v>
      </c>
      <c r="Y866" t="str">
        <f t="shared" si="487"/>
        <v>25_to_39_years</v>
      </c>
      <c r="Z866" t="str">
        <f t="shared" si="488"/>
        <v>46685</v>
      </c>
      <c r="AA866" t="str">
        <f t="shared" si="489"/>
        <v>±14265</v>
      </c>
      <c r="AC866" t="str">
        <f t="shared" si="490"/>
        <v>25_to_39_years_Social_Sciences</v>
      </c>
      <c r="AD866" t="str">
        <f t="shared" si="491"/>
        <v>Montana</v>
      </c>
      <c r="AE866" t="str">
        <f t="shared" si="492"/>
        <v>Social_Sciences</v>
      </c>
      <c r="AF866" t="str">
        <f t="shared" si="493"/>
        <v>25_to_39_years</v>
      </c>
      <c r="AG866" t="str">
        <f t="shared" si="494"/>
        <v>46685</v>
      </c>
      <c r="AH866" t="str">
        <f t="shared" si="495"/>
        <v>14265</v>
      </c>
      <c r="AJ866" t="str">
        <f t="shared" si="496"/>
        <v>25_to_39_years_Social_Sciences</v>
      </c>
      <c r="AK866" t="str">
        <f t="shared" si="497"/>
        <v>Montana</v>
      </c>
      <c r="AL866" t="str">
        <f t="shared" si="498"/>
        <v>Social_Sciences</v>
      </c>
      <c r="AM866" t="str">
        <f t="shared" si="499"/>
        <v>25_to_39_years</v>
      </c>
      <c r="AN866" t="str">
        <f t="shared" si="500"/>
        <v>46685</v>
      </c>
      <c r="AO866" t="str">
        <f t="shared" si="501"/>
        <v>14265</v>
      </c>
      <c r="AQ866" t="str">
        <f t="shared" si="502"/>
        <v>25_to_39_years_Social_Sciences</v>
      </c>
      <c r="AR866" t="str">
        <f t="shared" si="503"/>
        <v>Montana</v>
      </c>
      <c r="AS866" t="str">
        <f t="shared" si="504"/>
        <v>Social_Sciences</v>
      </c>
      <c r="AT866" t="str">
        <f t="shared" si="505"/>
        <v>25_to_39_years</v>
      </c>
      <c r="AU866" t="str">
        <f t="shared" si="506"/>
        <v>46685</v>
      </c>
      <c r="AV866" t="str">
        <f t="shared" si="507"/>
        <v>14265</v>
      </c>
    </row>
    <row r="867" spans="1:48" x14ac:dyDescent="0.3">
      <c r="A867" t="s">
        <v>34</v>
      </c>
      <c r="B867" t="s">
        <v>1767</v>
      </c>
      <c r="C867" t="s">
        <v>35</v>
      </c>
      <c r="D867" t="s">
        <v>11</v>
      </c>
      <c r="E867" t="s">
        <v>1782</v>
      </c>
      <c r="F867" t="s">
        <v>1783</v>
      </c>
      <c r="H867" t="str">
        <f t="shared" si="472"/>
        <v>25 to 39 years_Engineering</v>
      </c>
      <c r="I867" t="str">
        <f t="shared" si="473"/>
        <v>Montana</v>
      </c>
      <c r="J867" t="str">
        <f t="shared" si="474"/>
        <v>Engineering</v>
      </c>
      <c r="K867" t="str">
        <f t="shared" si="475"/>
        <v>25 to 39 years</v>
      </c>
      <c r="L867" t="str">
        <f t="shared" si="476"/>
        <v>83,894</v>
      </c>
      <c r="M867" t="str">
        <f t="shared" si="477"/>
        <v>±6,346</v>
      </c>
      <c r="O867" t="str">
        <f t="shared" si="478"/>
        <v>25_to_39_years_Engineering</v>
      </c>
      <c r="P867" t="str">
        <f t="shared" si="479"/>
        <v>Montana</v>
      </c>
      <c r="Q867" t="str">
        <f t="shared" si="480"/>
        <v>Engineering</v>
      </c>
      <c r="R867" t="str">
        <f t="shared" si="481"/>
        <v>25_to_39_years</v>
      </c>
      <c r="S867" t="str">
        <f t="shared" si="482"/>
        <v>83,894</v>
      </c>
      <c r="T867" t="str">
        <f t="shared" si="483"/>
        <v>±6,346</v>
      </c>
      <c r="V867" t="str">
        <f t="shared" si="484"/>
        <v>25_to_39_years_Engineering</v>
      </c>
      <c r="W867" t="str">
        <f t="shared" si="485"/>
        <v>Montana</v>
      </c>
      <c r="X867" t="str">
        <f t="shared" si="486"/>
        <v>Engineering</v>
      </c>
      <c r="Y867" t="str">
        <f t="shared" si="487"/>
        <v>25_to_39_years</v>
      </c>
      <c r="Z867" t="str">
        <f t="shared" si="488"/>
        <v>83894</v>
      </c>
      <c r="AA867" t="str">
        <f t="shared" si="489"/>
        <v>±6346</v>
      </c>
      <c r="AC867" t="str">
        <f t="shared" si="490"/>
        <v>25_to_39_years_Engineering</v>
      </c>
      <c r="AD867" t="str">
        <f t="shared" si="491"/>
        <v>Montana</v>
      </c>
      <c r="AE867" t="str">
        <f t="shared" si="492"/>
        <v>Engineering</v>
      </c>
      <c r="AF867" t="str">
        <f t="shared" si="493"/>
        <v>25_to_39_years</v>
      </c>
      <c r="AG867" t="str">
        <f t="shared" si="494"/>
        <v>83894</v>
      </c>
      <c r="AH867" t="str">
        <f t="shared" si="495"/>
        <v>6346</v>
      </c>
      <c r="AJ867" t="str">
        <f t="shared" si="496"/>
        <v>25_to_39_years_Engineering</v>
      </c>
      <c r="AK867" t="str">
        <f t="shared" si="497"/>
        <v>Montana</v>
      </c>
      <c r="AL867" t="str">
        <f t="shared" si="498"/>
        <v>Engineering</v>
      </c>
      <c r="AM867" t="str">
        <f t="shared" si="499"/>
        <v>25_to_39_years</v>
      </c>
      <c r="AN867" t="str">
        <f t="shared" si="500"/>
        <v>83894</v>
      </c>
      <c r="AO867" t="str">
        <f t="shared" si="501"/>
        <v>6346</v>
      </c>
      <c r="AQ867" t="str">
        <f t="shared" si="502"/>
        <v>25_to_39_years_Engineering</v>
      </c>
      <c r="AR867" t="str">
        <f t="shared" si="503"/>
        <v>Montana</v>
      </c>
      <c r="AS867" t="str">
        <f t="shared" si="504"/>
        <v>Engineering</v>
      </c>
      <c r="AT867" t="str">
        <f t="shared" si="505"/>
        <v>25_to_39_years</v>
      </c>
      <c r="AU867" t="str">
        <f t="shared" si="506"/>
        <v>83894</v>
      </c>
      <c r="AV867" t="str">
        <f t="shared" si="507"/>
        <v>6346</v>
      </c>
    </row>
    <row r="868" spans="1:48" x14ac:dyDescent="0.3">
      <c r="A868" t="s">
        <v>38</v>
      </c>
      <c r="B868" t="s">
        <v>1767</v>
      </c>
      <c r="C868" t="s">
        <v>39</v>
      </c>
      <c r="D868" t="s">
        <v>11</v>
      </c>
      <c r="E868" t="s">
        <v>1784</v>
      </c>
      <c r="F868" t="s">
        <v>1785</v>
      </c>
      <c r="H868" t="str">
        <f t="shared" si="472"/>
        <v>25 to 39 years_Multidisciplinary Studies</v>
      </c>
      <c r="I868" t="str">
        <f t="shared" si="473"/>
        <v>Montana</v>
      </c>
      <c r="J868" t="str">
        <f t="shared" si="474"/>
        <v>Multidisciplinary Studies</v>
      </c>
      <c r="K868" t="str">
        <f t="shared" si="475"/>
        <v>25 to 39 years</v>
      </c>
      <c r="L868" t="str">
        <f t="shared" si="476"/>
        <v>41,890</v>
      </c>
      <c r="M868" t="str">
        <f t="shared" si="477"/>
        <v>±68,731</v>
      </c>
      <c r="O868" t="str">
        <f t="shared" si="478"/>
        <v>25_to_39_years_Multidisciplinary_Studies</v>
      </c>
      <c r="P868" t="str">
        <f t="shared" si="479"/>
        <v>Montana</v>
      </c>
      <c r="Q868" t="str">
        <f t="shared" si="480"/>
        <v>Multidisciplinary_Studies</v>
      </c>
      <c r="R868" t="str">
        <f t="shared" si="481"/>
        <v>25_to_39_years</v>
      </c>
      <c r="S868" t="str">
        <f t="shared" si="482"/>
        <v>41,890</v>
      </c>
      <c r="T868" t="str">
        <f t="shared" si="483"/>
        <v>±68,731</v>
      </c>
      <c r="V868" t="str">
        <f t="shared" si="484"/>
        <v>25_to_39_years_Multidisciplinary_Studies</v>
      </c>
      <c r="W868" t="str">
        <f t="shared" si="485"/>
        <v>Montana</v>
      </c>
      <c r="X868" t="str">
        <f t="shared" si="486"/>
        <v>Multidisciplinary_Studies</v>
      </c>
      <c r="Y868" t="str">
        <f t="shared" si="487"/>
        <v>25_to_39_years</v>
      </c>
      <c r="Z868" t="str">
        <f t="shared" si="488"/>
        <v>41890</v>
      </c>
      <c r="AA868" t="str">
        <f t="shared" si="489"/>
        <v>±68731</v>
      </c>
      <c r="AC868" t="str">
        <f t="shared" si="490"/>
        <v>25_to_39_years_Multidisciplinary_Studies</v>
      </c>
      <c r="AD868" t="str">
        <f t="shared" si="491"/>
        <v>Montana</v>
      </c>
      <c r="AE868" t="str">
        <f t="shared" si="492"/>
        <v>Multidisciplinary_Studies</v>
      </c>
      <c r="AF868" t="str">
        <f t="shared" si="493"/>
        <v>25_to_39_years</v>
      </c>
      <c r="AG868" t="str">
        <f t="shared" si="494"/>
        <v>41890</v>
      </c>
      <c r="AH868" t="str">
        <f t="shared" si="495"/>
        <v>68731</v>
      </c>
      <c r="AJ868" t="str">
        <f t="shared" si="496"/>
        <v>25_to_39_years_Multidisciplinary_Studies</v>
      </c>
      <c r="AK868" t="str">
        <f t="shared" si="497"/>
        <v>Montana</v>
      </c>
      <c r="AL868" t="str">
        <f t="shared" si="498"/>
        <v>Multidisciplinary_Studies</v>
      </c>
      <c r="AM868" t="str">
        <f t="shared" si="499"/>
        <v>25_to_39_years</v>
      </c>
      <c r="AN868" t="str">
        <f t="shared" si="500"/>
        <v>41890</v>
      </c>
      <c r="AO868" t="str">
        <f t="shared" si="501"/>
        <v>68731</v>
      </c>
      <c r="AQ868" t="str">
        <f t="shared" si="502"/>
        <v>25_to_39_years_Multidisciplinary_Studies</v>
      </c>
      <c r="AR868" t="str">
        <f t="shared" si="503"/>
        <v>Montana</v>
      </c>
      <c r="AS868" t="str">
        <f t="shared" si="504"/>
        <v>Multidisciplinary_Studies</v>
      </c>
      <c r="AT868" t="str">
        <f t="shared" si="505"/>
        <v>25_to_39_years</v>
      </c>
      <c r="AU868" t="str">
        <f t="shared" si="506"/>
        <v>41890</v>
      </c>
      <c r="AV868" t="str">
        <f t="shared" si="507"/>
        <v>68731</v>
      </c>
    </row>
    <row r="869" spans="1:48" x14ac:dyDescent="0.3">
      <c r="A869" t="s">
        <v>42</v>
      </c>
      <c r="B869" t="s">
        <v>1767</v>
      </c>
      <c r="C869" t="s">
        <v>43</v>
      </c>
      <c r="D869" t="s">
        <v>11</v>
      </c>
      <c r="E869" t="s">
        <v>1786</v>
      </c>
      <c r="F869" t="s">
        <v>1787</v>
      </c>
      <c r="H869" t="str">
        <f t="shared" si="472"/>
        <v>25 to 39 years_Science and Engineering Related Fields</v>
      </c>
      <c r="I869" t="str">
        <f t="shared" si="473"/>
        <v>Montana</v>
      </c>
      <c r="J869" t="str">
        <f t="shared" si="474"/>
        <v>Science and Engineering Related Fields</v>
      </c>
      <c r="K869" t="str">
        <f t="shared" si="475"/>
        <v>25 to 39 years</v>
      </c>
      <c r="L869" t="str">
        <f t="shared" si="476"/>
        <v>60,765</v>
      </c>
      <c r="M869" t="str">
        <f t="shared" si="477"/>
        <v>±8,159</v>
      </c>
      <c r="O869" t="str">
        <f t="shared" si="478"/>
        <v>25_to_39_years_Science_and_Engineering_Related_Fields</v>
      </c>
      <c r="P869" t="str">
        <f t="shared" si="479"/>
        <v>Montana</v>
      </c>
      <c r="Q869" t="str">
        <f t="shared" si="480"/>
        <v>Science_and_Engineering_Related_Fields</v>
      </c>
      <c r="R869" t="str">
        <f t="shared" si="481"/>
        <v>25_to_39_years</v>
      </c>
      <c r="S869" t="str">
        <f t="shared" si="482"/>
        <v>60,765</v>
      </c>
      <c r="T869" t="str">
        <f t="shared" si="483"/>
        <v>±8,159</v>
      </c>
      <c r="V869" t="str">
        <f t="shared" si="484"/>
        <v>25_to_39_years_Science_and_Engineering_Related_Fields</v>
      </c>
      <c r="W869" t="str">
        <f t="shared" si="485"/>
        <v>Montana</v>
      </c>
      <c r="X869" t="str">
        <f t="shared" si="486"/>
        <v>Science_and_Engineering_Related_Fields</v>
      </c>
      <c r="Y869" t="str">
        <f t="shared" si="487"/>
        <v>25_to_39_years</v>
      </c>
      <c r="Z869" t="str">
        <f t="shared" si="488"/>
        <v>60765</v>
      </c>
      <c r="AA869" t="str">
        <f t="shared" si="489"/>
        <v>±8159</v>
      </c>
      <c r="AC869" t="str">
        <f t="shared" si="490"/>
        <v>25_to_39_years_Science_and_Engineering_Related_Fields</v>
      </c>
      <c r="AD869" t="str">
        <f t="shared" si="491"/>
        <v>Montana</v>
      </c>
      <c r="AE869" t="str">
        <f t="shared" si="492"/>
        <v>Science_and_Engineering_Related_Fields</v>
      </c>
      <c r="AF869" t="str">
        <f t="shared" si="493"/>
        <v>25_to_39_years</v>
      </c>
      <c r="AG869" t="str">
        <f t="shared" si="494"/>
        <v>60765</v>
      </c>
      <c r="AH869" t="str">
        <f t="shared" si="495"/>
        <v>8159</v>
      </c>
      <c r="AJ869" t="str">
        <f t="shared" si="496"/>
        <v>25_to_39_years_Science_and_Engineering_Related_Fields</v>
      </c>
      <c r="AK869" t="str">
        <f t="shared" si="497"/>
        <v>Montana</v>
      </c>
      <c r="AL869" t="str">
        <f t="shared" si="498"/>
        <v>Science_and_Engineering_Related_Fields</v>
      </c>
      <c r="AM869" t="str">
        <f t="shared" si="499"/>
        <v>25_to_39_years</v>
      </c>
      <c r="AN869" t="str">
        <f t="shared" si="500"/>
        <v>60765</v>
      </c>
      <c r="AO869" t="str">
        <f t="shared" si="501"/>
        <v>8159</v>
      </c>
      <c r="AQ869" t="str">
        <f t="shared" si="502"/>
        <v>25_to_39_years_Science_and_Engineering_Related_Fields</v>
      </c>
      <c r="AR869" t="str">
        <f t="shared" si="503"/>
        <v>Montana</v>
      </c>
      <c r="AS869" t="str">
        <f t="shared" si="504"/>
        <v>Science_and_Engineering_Related_Fields</v>
      </c>
      <c r="AT869" t="str">
        <f t="shared" si="505"/>
        <v>25_to_39_years</v>
      </c>
      <c r="AU869" t="str">
        <f t="shared" si="506"/>
        <v>60765</v>
      </c>
      <c r="AV869" t="str">
        <f t="shared" si="507"/>
        <v>8159</v>
      </c>
    </row>
    <row r="870" spans="1:48" x14ac:dyDescent="0.3">
      <c r="A870" t="s">
        <v>46</v>
      </c>
      <c r="B870" t="s">
        <v>1767</v>
      </c>
      <c r="C870" t="s">
        <v>47</v>
      </c>
      <c r="D870" t="s">
        <v>11</v>
      </c>
      <c r="E870" t="s">
        <v>1788</v>
      </c>
      <c r="F870" t="s">
        <v>1789</v>
      </c>
      <c r="H870" t="str">
        <f t="shared" si="472"/>
        <v>25 to 39 years_Business</v>
      </c>
      <c r="I870" t="str">
        <f t="shared" si="473"/>
        <v>Montana</v>
      </c>
      <c r="J870" t="str">
        <f t="shared" si="474"/>
        <v>Business</v>
      </c>
      <c r="K870" t="str">
        <f t="shared" si="475"/>
        <v>25 to 39 years</v>
      </c>
      <c r="L870" t="str">
        <f t="shared" si="476"/>
        <v>59,493</v>
      </c>
      <c r="M870" t="str">
        <f t="shared" si="477"/>
        <v>±7,020</v>
      </c>
      <c r="O870" t="str">
        <f t="shared" si="478"/>
        <v>25_to_39_years_Business</v>
      </c>
      <c r="P870" t="str">
        <f t="shared" si="479"/>
        <v>Montana</v>
      </c>
      <c r="Q870" t="str">
        <f t="shared" si="480"/>
        <v>Business</v>
      </c>
      <c r="R870" t="str">
        <f t="shared" si="481"/>
        <v>25_to_39_years</v>
      </c>
      <c r="S870" t="str">
        <f t="shared" si="482"/>
        <v>59,493</v>
      </c>
      <c r="T870" t="str">
        <f t="shared" si="483"/>
        <v>±7,020</v>
      </c>
      <c r="V870" t="str">
        <f t="shared" si="484"/>
        <v>25_to_39_years_Business</v>
      </c>
      <c r="W870" t="str">
        <f t="shared" si="485"/>
        <v>Montana</v>
      </c>
      <c r="X870" t="str">
        <f t="shared" si="486"/>
        <v>Business</v>
      </c>
      <c r="Y870" t="str">
        <f t="shared" si="487"/>
        <v>25_to_39_years</v>
      </c>
      <c r="Z870" t="str">
        <f t="shared" si="488"/>
        <v>59493</v>
      </c>
      <c r="AA870" t="str">
        <f t="shared" si="489"/>
        <v>±7020</v>
      </c>
      <c r="AC870" t="str">
        <f t="shared" si="490"/>
        <v>25_to_39_years_Business</v>
      </c>
      <c r="AD870" t="str">
        <f t="shared" si="491"/>
        <v>Montana</v>
      </c>
      <c r="AE870" t="str">
        <f t="shared" si="492"/>
        <v>Business</v>
      </c>
      <c r="AF870" t="str">
        <f t="shared" si="493"/>
        <v>25_to_39_years</v>
      </c>
      <c r="AG870" t="str">
        <f t="shared" si="494"/>
        <v>59493</v>
      </c>
      <c r="AH870" t="str">
        <f t="shared" si="495"/>
        <v>7020</v>
      </c>
      <c r="AJ870" t="str">
        <f t="shared" si="496"/>
        <v>25_to_39_years_Business</v>
      </c>
      <c r="AK870" t="str">
        <f t="shared" si="497"/>
        <v>Montana</v>
      </c>
      <c r="AL870" t="str">
        <f t="shared" si="498"/>
        <v>Business</v>
      </c>
      <c r="AM870" t="str">
        <f t="shared" si="499"/>
        <v>25_to_39_years</v>
      </c>
      <c r="AN870" t="str">
        <f t="shared" si="500"/>
        <v>59493</v>
      </c>
      <c r="AO870" t="str">
        <f t="shared" si="501"/>
        <v>7020</v>
      </c>
      <c r="AQ870" t="str">
        <f t="shared" si="502"/>
        <v>25_to_39_years_Business</v>
      </c>
      <c r="AR870" t="str">
        <f t="shared" si="503"/>
        <v>Montana</v>
      </c>
      <c r="AS870" t="str">
        <f t="shared" si="504"/>
        <v>Business</v>
      </c>
      <c r="AT870" t="str">
        <f t="shared" si="505"/>
        <v>25_to_39_years</v>
      </c>
      <c r="AU870" t="str">
        <f t="shared" si="506"/>
        <v>59493</v>
      </c>
      <c r="AV870" t="str">
        <f t="shared" si="507"/>
        <v>7020</v>
      </c>
    </row>
    <row r="871" spans="1:48" x14ac:dyDescent="0.3">
      <c r="A871" t="s">
        <v>50</v>
      </c>
      <c r="B871" t="s">
        <v>1767</v>
      </c>
      <c r="C871" t="s">
        <v>51</v>
      </c>
      <c r="D871" t="s">
        <v>11</v>
      </c>
      <c r="E871" t="s">
        <v>1790</v>
      </c>
      <c r="F871" t="s">
        <v>1791</v>
      </c>
      <c r="H871" t="str">
        <f t="shared" si="472"/>
        <v>25 to 39 years_Education</v>
      </c>
      <c r="I871" t="str">
        <f t="shared" si="473"/>
        <v>Montana</v>
      </c>
      <c r="J871" t="str">
        <f t="shared" si="474"/>
        <v>Education</v>
      </c>
      <c r="K871" t="str">
        <f t="shared" si="475"/>
        <v>25 to 39 years</v>
      </c>
      <c r="L871" t="str">
        <f t="shared" si="476"/>
        <v>44,133</v>
      </c>
      <c r="M871" t="str">
        <f t="shared" si="477"/>
        <v>±6,959</v>
      </c>
      <c r="O871" t="str">
        <f t="shared" si="478"/>
        <v>25_to_39_years_Education</v>
      </c>
      <c r="P871" t="str">
        <f t="shared" si="479"/>
        <v>Montana</v>
      </c>
      <c r="Q871" t="str">
        <f t="shared" si="480"/>
        <v>Education</v>
      </c>
      <c r="R871" t="str">
        <f t="shared" si="481"/>
        <v>25_to_39_years</v>
      </c>
      <c r="S871" t="str">
        <f t="shared" si="482"/>
        <v>44,133</v>
      </c>
      <c r="T871" t="str">
        <f t="shared" si="483"/>
        <v>±6,959</v>
      </c>
      <c r="V871" t="str">
        <f t="shared" si="484"/>
        <v>25_to_39_years_Education</v>
      </c>
      <c r="W871" t="str">
        <f t="shared" si="485"/>
        <v>Montana</v>
      </c>
      <c r="X871" t="str">
        <f t="shared" si="486"/>
        <v>Education</v>
      </c>
      <c r="Y871" t="str">
        <f t="shared" si="487"/>
        <v>25_to_39_years</v>
      </c>
      <c r="Z871" t="str">
        <f t="shared" si="488"/>
        <v>44133</v>
      </c>
      <c r="AA871" t="str">
        <f t="shared" si="489"/>
        <v>±6959</v>
      </c>
      <c r="AC871" t="str">
        <f t="shared" si="490"/>
        <v>25_to_39_years_Education</v>
      </c>
      <c r="AD871" t="str">
        <f t="shared" si="491"/>
        <v>Montana</v>
      </c>
      <c r="AE871" t="str">
        <f t="shared" si="492"/>
        <v>Education</v>
      </c>
      <c r="AF871" t="str">
        <f t="shared" si="493"/>
        <v>25_to_39_years</v>
      </c>
      <c r="AG871" t="str">
        <f t="shared" si="494"/>
        <v>44133</v>
      </c>
      <c r="AH871" t="str">
        <f t="shared" si="495"/>
        <v>6959</v>
      </c>
      <c r="AJ871" t="str">
        <f t="shared" si="496"/>
        <v>25_to_39_years_Education</v>
      </c>
      <c r="AK871" t="str">
        <f t="shared" si="497"/>
        <v>Montana</v>
      </c>
      <c r="AL871" t="str">
        <f t="shared" si="498"/>
        <v>Education</v>
      </c>
      <c r="AM871" t="str">
        <f t="shared" si="499"/>
        <v>25_to_39_years</v>
      </c>
      <c r="AN871" t="str">
        <f t="shared" si="500"/>
        <v>44133</v>
      </c>
      <c r="AO871" t="str">
        <f t="shared" si="501"/>
        <v>6959</v>
      </c>
      <c r="AQ871" t="str">
        <f t="shared" si="502"/>
        <v>25_to_39_years_Education</v>
      </c>
      <c r="AR871" t="str">
        <f t="shared" si="503"/>
        <v>Montana</v>
      </c>
      <c r="AS871" t="str">
        <f t="shared" si="504"/>
        <v>Education</v>
      </c>
      <c r="AT871" t="str">
        <f t="shared" si="505"/>
        <v>25_to_39_years</v>
      </c>
      <c r="AU871" t="str">
        <f t="shared" si="506"/>
        <v>44133</v>
      </c>
      <c r="AV871" t="str">
        <f t="shared" si="507"/>
        <v>6959</v>
      </c>
    </row>
    <row r="872" spans="1:48" x14ac:dyDescent="0.3">
      <c r="A872" t="s">
        <v>54</v>
      </c>
      <c r="B872" t="s">
        <v>1767</v>
      </c>
      <c r="C872" t="s">
        <v>55</v>
      </c>
      <c r="D872" t="s">
        <v>11</v>
      </c>
      <c r="E872" t="s">
        <v>1792</v>
      </c>
      <c r="F872" t="s">
        <v>1793</v>
      </c>
      <c r="H872" t="str">
        <f t="shared" si="472"/>
        <v>25 to 39 years_Literature and Languages</v>
      </c>
      <c r="I872" t="str">
        <f t="shared" si="473"/>
        <v>Montana</v>
      </c>
      <c r="J872" t="str">
        <f t="shared" si="474"/>
        <v>Literature and Languages</v>
      </c>
      <c r="K872" t="str">
        <f t="shared" si="475"/>
        <v>25 to 39 years</v>
      </c>
      <c r="L872" t="str">
        <f t="shared" si="476"/>
        <v>44,672</v>
      </c>
      <c r="M872" t="str">
        <f t="shared" si="477"/>
        <v>±29,647</v>
      </c>
      <c r="O872" t="str">
        <f t="shared" si="478"/>
        <v>25_to_39_years_Literature_and_Languages</v>
      </c>
      <c r="P872" t="str">
        <f t="shared" si="479"/>
        <v>Montana</v>
      </c>
      <c r="Q872" t="str">
        <f t="shared" si="480"/>
        <v>Literature_and_Languages</v>
      </c>
      <c r="R872" t="str">
        <f t="shared" si="481"/>
        <v>25_to_39_years</v>
      </c>
      <c r="S872" t="str">
        <f t="shared" si="482"/>
        <v>44,672</v>
      </c>
      <c r="T872" t="str">
        <f t="shared" si="483"/>
        <v>±29,647</v>
      </c>
      <c r="V872" t="str">
        <f t="shared" si="484"/>
        <v>25_to_39_years_Literature_and_Languages</v>
      </c>
      <c r="W872" t="str">
        <f t="shared" si="485"/>
        <v>Montana</v>
      </c>
      <c r="X872" t="str">
        <f t="shared" si="486"/>
        <v>Literature_and_Languages</v>
      </c>
      <c r="Y872" t="str">
        <f t="shared" si="487"/>
        <v>25_to_39_years</v>
      </c>
      <c r="Z872" t="str">
        <f t="shared" si="488"/>
        <v>44672</v>
      </c>
      <c r="AA872" t="str">
        <f t="shared" si="489"/>
        <v>±29647</v>
      </c>
      <c r="AC872" t="str">
        <f t="shared" si="490"/>
        <v>25_to_39_years_Literature_and_Languages</v>
      </c>
      <c r="AD872" t="str">
        <f t="shared" si="491"/>
        <v>Montana</v>
      </c>
      <c r="AE872" t="str">
        <f t="shared" si="492"/>
        <v>Literature_and_Languages</v>
      </c>
      <c r="AF872" t="str">
        <f t="shared" si="493"/>
        <v>25_to_39_years</v>
      </c>
      <c r="AG872" t="str">
        <f t="shared" si="494"/>
        <v>44672</v>
      </c>
      <c r="AH872" t="str">
        <f t="shared" si="495"/>
        <v>29647</v>
      </c>
      <c r="AJ872" t="str">
        <f t="shared" si="496"/>
        <v>25_to_39_years_Literature_and_Languages</v>
      </c>
      <c r="AK872" t="str">
        <f t="shared" si="497"/>
        <v>Montana</v>
      </c>
      <c r="AL872" t="str">
        <f t="shared" si="498"/>
        <v>Literature_and_Languages</v>
      </c>
      <c r="AM872" t="str">
        <f t="shared" si="499"/>
        <v>25_to_39_years</v>
      </c>
      <c r="AN872" t="str">
        <f t="shared" si="500"/>
        <v>44672</v>
      </c>
      <c r="AO872" t="str">
        <f t="shared" si="501"/>
        <v>29647</v>
      </c>
      <c r="AQ872" t="str">
        <f t="shared" si="502"/>
        <v>25_to_39_years_Literature_and_Languages</v>
      </c>
      <c r="AR872" t="str">
        <f t="shared" si="503"/>
        <v>Montana</v>
      </c>
      <c r="AS872" t="str">
        <f t="shared" si="504"/>
        <v>Literature_and_Languages</v>
      </c>
      <c r="AT872" t="str">
        <f t="shared" si="505"/>
        <v>25_to_39_years</v>
      </c>
      <c r="AU872" t="str">
        <f t="shared" si="506"/>
        <v>44672</v>
      </c>
      <c r="AV872" t="str">
        <f t="shared" si="507"/>
        <v>29647</v>
      </c>
    </row>
    <row r="873" spans="1:48" x14ac:dyDescent="0.3">
      <c r="A873" t="s">
        <v>58</v>
      </c>
      <c r="B873" t="s">
        <v>1767</v>
      </c>
      <c r="C873" t="s">
        <v>59</v>
      </c>
      <c r="D873" t="s">
        <v>11</v>
      </c>
      <c r="E873" t="s">
        <v>1794</v>
      </c>
      <c r="F873" t="s">
        <v>1655</v>
      </c>
      <c r="H873" t="str">
        <f t="shared" si="472"/>
        <v>25 to 39 years_Liberal Arts and History</v>
      </c>
      <c r="I873" t="str">
        <f t="shared" si="473"/>
        <v>Montana</v>
      </c>
      <c r="J873" t="str">
        <f t="shared" si="474"/>
        <v>Liberal Arts and History</v>
      </c>
      <c r="K873" t="str">
        <f t="shared" si="475"/>
        <v>25 to 39 years</v>
      </c>
      <c r="L873" t="str">
        <f t="shared" si="476"/>
        <v>46,206</v>
      </c>
      <c r="M873" t="str">
        <f t="shared" si="477"/>
        <v>±3,875</v>
      </c>
      <c r="O873" t="str">
        <f t="shared" si="478"/>
        <v>25_to_39_years_Liberal_Arts_and_History</v>
      </c>
      <c r="P873" t="str">
        <f t="shared" si="479"/>
        <v>Montana</v>
      </c>
      <c r="Q873" t="str">
        <f t="shared" si="480"/>
        <v>Liberal_Arts_and_History</v>
      </c>
      <c r="R873" t="str">
        <f t="shared" si="481"/>
        <v>25_to_39_years</v>
      </c>
      <c r="S873" t="str">
        <f t="shared" si="482"/>
        <v>46,206</v>
      </c>
      <c r="T873" t="str">
        <f t="shared" si="483"/>
        <v>±3,875</v>
      </c>
      <c r="V873" t="str">
        <f t="shared" si="484"/>
        <v>25_to_39_years_Liberal_Arts_and_History</v>
      </c>
      <c r="W873" t="str">
        <f t="shared" si="485"/>
        <v>Montana</v>
      </c>
      <c r="X873" t="str">
        <f t="shared" si="486"/>
        <v>Liberal_Arts_and_History</v>
      </c>
      <c r="Y873" t="str">
        <f t="shared" si="487"/>
        <v>25_to_39_years</v>
      </c>
      <c r="Z873" t="str">
        <f t="shared" si="488"/>
        <v>46206</v>
      </c>
      <c r="AA873" t="str">
        <f t="shared" si="489"/>
        <v>±3875</v>
      </c>
      <c r="AC873" t="str">
        <f t="shared" si="490"/>
        <v>25_to_39_years_Liberal_Arts_and_History</v>
      </c>
      <c r="AD873" t="str">
        <f t="shared" si="491"/>
        <v>Montana</v>
      </c>
      <c r="AE873" t="str">
        <f t="shared" si="492"/>
        <v>Liberal_Arts_and_History</v>
      </c>
      <c r="AF873" t="str">
        <f t="shared" si="493"/>
        <v>25_to_39_years</v>
      </c>
      <c r="AG873" t="str">
        <f t="shared" si="494"/>
        <v>46206</v>
      </c>
      <c r="AH873" t="str">
        <f t="shared" si="495"/>
        <v>3875</v>
      </c>
      <c r="AJ873" t="str">
        <f t="shared" si="496"/>
        <v>25_to_39_years_Liberal_Arts_and_History</v>
      </c>
      <c r="AK873" t="str">
        <f t="shared" si="497"/>
        <v>Montana</v>
      </c>
      <c r="AL873" t="str">
        <f t="shared" si="498"/>
        <v>Liberal_Arts_and_History</v>
      </c>
      <c r="AM873" t="str">
        <f t="shared" si="499"/>
        <v>25_to_39_years</v>
      </c>
      <c r="AN873" t="str">
        <f t="shared" si="500"/>
        <v>46206</v>
      </c>
      <c r="AO873" t="str">
        <f t="shared" si="501"/>
        <v>3875</v>
      </c>
      <c r="AQ873" t="str">
        <f t="shared" si="502"/>
        <v>25_to_39_years_Liberal_Arts_and_History</v>
      </c>
      <c r="AR873" t="str">
        <f t="shared" si="503"/>
        <v>Montana</v>
      </c>
      <c r="AS873" t="str">
        <f t="shared" si="504"/>
        <v>Liberal_Arts_and_History</v>
      </c>
      <c r="AT873" t="str">
        <f t="shared" si="505"/>
        <v>25_to_39_years</v>
      </c>
      <c r="AU873" t="str">
        <f t="shared" si="506"/>
        <v>46206</v>
      </c>
      <c r="AV873" t="str">
        <f t="shared" si="507"/>
        <v>3875</v>
      </c>
    </row>
    <row r="874" spans="1:48" x14ac:dyDescent="0.3">
      <c r="A874" t="s">
        <v>62</v>
      </c>
      <c r="B874" t="s">
        <v>1767</v>
      </c>
      <c r="C874" t="s">
        <v>63</v>
      </c>
      <c r="D874" t="s">
        <v>11</v>
      </c>
      <c r="E874" t="s">
        <v>1795</v>
      </c>
      <c r="F874" t="s">
        <v>1796</v>
      </c>
      <c r="H874" t="str">
        <f t="shared" si="472"/>
        <v>25 to 39 years_Visual and Performing Arts</v>
      </c>
      <c r="I874" t="str">
        <f t="shared" si="473"/>
        <v>Montana</v>
      </c>
      <c r="J874" t="str">
        <f t="shared" si="474"/>
        <v>Visual and Performing Arts</v>
      </c>
      <c r="K874" t="str">
        <f t="shared" si="475"/>
        <v>25 to 39 years</v>
      </c>
      <c r="L874" t="str">
        <f t="shared" si="476"/>
        <v>37,243</v>
      </c>
      <c r="M874" t="str">
        <f t="shared" si="477"/>
        <v>±12,309</v>
      </c>
      <c r="O874" t="str">
        <f t="shared" si="478"/>
        <v>25_to_39_years_Visual_and_Performing_Arts</v>
      </c>
      <c r="P874" t="str">
        <f t="shared" si="479"/>
        <v>Montana</v>
      </c>
      <c r="Q874" t="str">
        <f t="shared" si="480"/>
        <v>Visual_and_Performing_Arts</v>
      </c>
      <c r="R874" t="str">
        <f t="shared" si="481"/>
        <v>25_to_39_years</v>
      </c>
      <c r="S874" t="str">
        <f t="shared" si="482"/>
        <v>37,243</v>
      </c>
      <c r="T874" t="str">
        <f t="shared" si="483"/>
        <v>±12,309</v>
      </c>
      <c r="V874" t="str">
        <f t="shared" si="484"/>
        <v>25_to_39_years_Visual_and_Performing_Arts</v>
      </c>
      <c r="W874" t="str">
        <f t="shared" si="485"/>
        <v>Montana</v>
      </c>
      <c r="X874" t="str">
        <f t="shared" si="486"/>
        <v>Visual_and_Performing_Arts</v>
      </c>
      <c r="Y874" t="str">
        <f t="shared" si="487"/>
        <v>25_to_39_years</v>
      </c>
      <c r="Z874" t="str">
        <f t="shared" si="488"/>
        <v>37243</v>
      </c>
      <c r="AA874" t="str">
        <f t="shared" si="489"/>
        <v>±12309</v>
      </c>
      <c r="AC874" t="str">
        <f t="shared" si="490"/>
        <v>25_to_39_years_Visual_and_Performing_Arts</v>
      </c>
      <c r="AD874" t="str">
        <f t="shared" si="491"/>
        <v>Montana</v>
      </c>
      <c r="AE874" t="str">
        <f t="shared" si="492"/>
        <v>Visual_and_Performing_Arts</v>
      </c>
      <c r="AF874" t="str">
        <f t="shared" si="493"/>
        <v>25_to_39_years</v>
      </c>
      <c r="AG874" t="str">
        <f t="shared" si="494"/>
        <v>37243</v>
      </c>
      <c r="AH874" t="str">
        <f t="shared" si="495"/>
        <v>12309</v>
      </c>
      <c r="AJ874" t="str">
        <f t="shared" si="496"/>
        <v>25_to_39_years_Visual_and_Performing_Arts</v>
      </c>
      <c r="AK874" t="str">
        <f t="shared" si="497"/>
        <v>Montana</v>
      </c>
      <c r="AL874" t="str">
        <f t="shared" si="498"/>
        <v>Visual_and_Performing_Arts</v>
      </c>
      <c r="AM874" t="str">
        <f t="shared" si="499"/>
        <v>25_to_39_years</v>
      </c>
      <c r="AN874" t="str">
        <f t="shared" si="500"/>
        <v>37243</v>
      </c>
      <c r="AO874" t="str">
        <f t="shared" si="501"/>
        <v>12309</v>
      </c>
      <c r="AQ874" t="str">
        <f t="shared" si="502"/>
        <v>25_to_39_years_Visual_and_Performing_Arts</v>
      </c>
      <c r="AR874" t="str">
        <f t="shared" si="503"/>
        <v>Montana</v>
      </c>
      <c r="AS874" t="str">
        <f t="shared" si="504"/>
        <v>Visual_and_Performing_Arts</v>
      </c>
      <c r="AT874" t="str">
        <f t="shared" si="505"/>
        <v>25_to_39_years</v>
      </c>
      <c r="AU874" t="str">
        <f t="shared" si="506"/>
        <v>37243</v>
      </c>
      <c r="AV874" t="str">
        <f t="shared" si="507"/>
        <v>12309</v>
      </c>
    </row>
    <row r="875" spans="1:48" x14ac:dyDescent="0.3">
      <c r="A875" t="s">
        <v>66</v>
      </c>
      <c r="B875" t="s">
        <v>1767</v>
      </c>
      <c r="C875" t="s">
        <v>67</v>
      </c>
      <c r="D875" t="s">
        <v>11</v>
      </c>
      <c r="E875" t="s">
        <v>1797</v>
      </c>
      <c r="F875" t="s">
        <v>1798</v>
      </c>
      <c r="H875" t="str">
        <f t="shared" si="472"/>
        <v>25 to 39 years_Communications</v>
      </c>
      <c r="I875" t="str">
        <f t="shared" si="473"/>
        <v>Montana</v>
      </c>
      <c r="J875" t="str">
        <f t="shared" si="474"/>
        <v>Communications</v>
      </c>
      <c r="K875" t="str">
        <f t="shared" si="475"/>
        <v>25 to 39 years</v>
      </c>
      <c r="L875" t="str">
        <f t="shared" si="476"/>
        <v>45,071</v>
      </c>
      <c r="M875" t="str">
        <f t="shared" si="477"/>
        <v>±8,184</v>
      </c>
      <c r="O875" t="str">
        <f t="shared" si="478"/>
        <v>25_to_39_years_Communications</v>
      </c>
      <c r="P875" t="str">
        <f t="shared" si="479"/>
        <v>Montana</v>
      </c>
      <c r="Q875" t="str">
        <f t="shared" si="480"/>
        <v>Communications</v>
      </c>
      <c r="R875" t="str">
        <f t="shared" si="481"/>
        <v>25_to_39_years</v>
      </c>
      <c r="S875" t="str">
        <f t="shared" si="482"/>
        <v>45,071</v>
      </c>
      <c r="T875" t="str">
        <f t="shared" si="483"/>
        <v>±8,184</v>
      </c>
      <c r="V875" t="str">
        <f t="shared" si="484"/>
        <v>25_to_39_years_Communications</v>
      </c>
      <c r="W875" t="str">
        <f t="shared" si="485"/>
        <v>Montana</v>
      </c>
      <c r="X875" t="str">
        <f t="shared" si="486"/>
        <v>Communications</v>
      </c>
      <c r="Y875" t="str">
        <f t="shared" si="487"/>
        <v>25_to_39_years</v>
      </c>
      <c r="Z875" t="str">
        <f t="shared" si="488"/>
        <v>45071</v>
      </c>
      <c r="AA875" t="str">
        <f t="shared" si="489"/>
        <v>±8184</v>
      </c>
      <c r="AC875" t="str">
        <f t="shared" si="490"/>
        <v>25_to_39_years_Communications</v>
      </c>
      <c r="AD875" t="str">
        <f t="shared" si="491"/>
        <v>Montana</v>
      </c>
      <c r="AE875" t="str">
        <f t="shared" si="492"/>
        <v>Communications</v>
      </c>
      <c r="AF875" t="str">
        <f t="shared" si="493"/>
        <v>25_to_39_years</v>
      </c>
      <c r="AG875" t="str">
        <f t="shared" si="494"/>
        <v>45071</v>
      </c>
      <c r="AH875" t="str">
        <f t="shared" si="495"/>
        <v>8184</v>
      </c>
      <c r="AJ875" t="str">
        <f t="shared" si="496"/>
        <v>25_to_39_years_Communications</v>
      </c>
      <c r="AK875" t="str">
        <f t="shared" si="497"/>
        <v>Montana</v>
      </c>
      <c r="AL875" t="str">
        <f t="shared" si="498"/>
        <v>Communications</v>
      </c>
      <c r="AM875" t="str">
        <f t="shared" si="499"/>
        <v>25_to_39_years</v>
      </c>
      <c r="AN875" t="str">
        <f t="shared" si="500"/>
        <v>45071</v>
      </c>
      <c r="AO875" t="str">
        <f t="shared" si="501"/>
        <v>8184</v>
      </c>
      <c r="AQ875" t="str">
        <f t="shared" si="502"/>
        <v>25_to_39_years_Communications</v>
      </c>
      <c r="AR875" t="str">
        <f t="shared" si="503"/>
        <v>Montana</v>
      </c>
      <c r="AS875" t="str">
        <f t="shared" si="504"/>
        <v>Communications</v>
      </c>
      <c r="AT875" t="str">
        <f t="shared" si="505"/>
        <v>25_to_39_years</v>
      </c>
      <c r="AU875" t="str">
        <f t="shared" si="506"/>
        <v>45071</v>
      </c>
      <c r="AV875" t="str">
        <f t="shared" si="507"/>
        <v>8184</v>
      </c>
    </row>
    <row r="876" spans="1:48" x14ac:dyDescent="0.3">
      <c r="A876" t="s">
        <v>70</v>
      </c>
      <c r="B876" t="s">
        <v>1767</v>
      </c>
      <c r="C876" t="s">
        <v>71</v>
      </c>
      <c r="D876" t="s">
        <v>11</v>
      </c>
      <c r="E876" t="s">
        <v>1799</v>
      </c>
      <c r="F876" t="s">
        <v>1800</v>
      </c>
      <c r="H876" t="str">
        <f t="shared" si="472"/>
        <v>25 to 39 years_Other</v>
      </c>
      <c r="I876" t="str">
        <f t="shared" si="473"/>
        <v>Montana</v>
      </c>
      <c r="J876" t="str">
        <f t="shared" si="474"/>
        <v>Other</v>
      </c>
      <c r="K876" t="str">
        <f t="shared" si="475"/>
        <v>25 to 39 years</v>
      </c>
      <c r="L876" t="str">
        <f t="shared" si="476"/>
        <v>44,420</v>
      </c>
      <c r="M876" t="str">
        <f t="shared" si="477"/>
        <v>±12,387</v>
      </c>
      <c r="O876" t="str">
        <f t="shared" si="478"/>
        <v>25_to_39_years_Other</v>
      </c>
      <c r="P876" t="str">
        <f t="shared" si="479"/>
        <v>Montana</v>
      </c>
      <c r="Q876" t="str">
        <f t="shared" si="480"/>
        <v>Other</v>
      </c>
      <c r="R876" t="str">
        <f t="shared" si="481"/>
        <v>25_to_39_years</v>
      </c>
      <c r="S876" t="str">
        <f t="shared" si="482"/>
        <v>44,420</v>
      </c>
      <c r="T876" t="str">
        <f t="shared" si="483"/>
        <v>±12,387</v>
      </c>
      <c r="V876" t="str">
        <f t="shared" si="484"/>
        <v>25_to_39_years_Other</v>
      </c>
      <c r="W876" t="str">
        <f t="shared" si="485"/>
        <v>Montana</v>
      </c>
      <c r="X876" t="str">
        <f t="shared" si="486"/>
        <v>Other</v>
      </c>
      <c r="Y876" t="str">
        <f t="shared" si="487"/>
        <v>25_to_39_years</v>
      </c>
      <c r="Z876" t="str">
        <f t="shared" si="488"/>
        <v>44420</v>
      </c>
      <c r="AA876" t="str">
        <f t="shared" si="489"/>
        <v>±12387</v>
      </c>
      <c r="AC876" t="str">
        <f t="shared" si="490"/>
        <v>25_to_39_years_Other</v>
      </c>
      <c r="AD876" t="str">
        <f t="shared" si="491"/>
        <v>Montana</v>
      </c>
      <c r="AE876" t="str">
        <f t="shared" si="492"/>
        <v>Other</v>
      </c>
      <c r="AF876" t="str">
        <f t="shared" si="493"/>
        <v>25_to_39_years</v>
      </c>
      <c r="AG876" t="str">
        <f t="shared" si="494"/>
        <v>44420</v>
      </c>
      <c r="AH876" t="str">
        <f t="shared" si="495"/>
        <v>12387</v>
      </c>
      <c r="AJ876" t="str">
        <f t="shared" si="496"/>
        <v>25_to_39_years_Other</v>
      </c>
      <c r="AK876" t="str">
        <f t="shared" si="497"/>
        <v>Montana</v>
      </c>
      <c r="AL876" t="str">
        <f t="shared" si="498"/>
        <v>Other</v>
      </c>
      <c r="AM876" t="str">
        <f t="shared" si="499"/>
        <v>25_to_39_years</v>
      </c>
      <c r="AN876" t="str">
        <f t="shared" si="500"/>
        <v>44420</v>
      </c>
      <c r="AO876" t="str">
        <f t="shared" si="501"/>
        <v>12387</v>
      </c>
      <c r="AQ876" t="str">
        <f t="shared" si="502"/>
        <v>25_to_39_years_Other</v>
      </c>
      <c r="AR876" t="str">
        <f t="shared" si="503"/>
        <v>Montana</v>
      </c>
      <c r="AS876" t="str">
        <f t="shared" si="504"/>
        <v>Other</v>
      </c>
      <c r="AT876" t="str">
        <f t="shared" si="505"/>
        <v>25_to_39_years</v>
      </c>
      <c r="AU876" t="str">
        <f t="shared" si="506"/>
        <v>44420</v>
      </c>
      <c r="AV876" t="str">
        <f t="shared" si="507"/>
        <v>12387</v>
      </c>
    </row>
    <row r="877" spans="1:48" x14ac:dyDescent="0.3">
      <c r="A877" t="s">
        <v>74</v>
      </c>
      <c r="B877" t="s">
        <v>1767</v>
      </c>
      <c r="C877" t="s">
        <v>75</v>
      </c>
      <c r="D877" t="s">
        <v>75</v>
      </c>
      <c r="E877" t="s">
        <v>1801</v>
      </c>
      <c r="F877" t="s">
        <v>1458</v>
      </c>
      <c r="H877" t="str">
        <f t="shared" si="472"/>
        <v>40 to 64 years_40 to 64 years</v>
      </c>
      <c r="I877" t="str">
        <f t="shared" si="473"/>
        <v>Montana</v>
      </c>
      <c r="J877" t="str">
        <f t="shared" si="474"/>
        <v>40 to 64 years</v>
      </c>
      <c r="K877" t="str">
        <f t="shared" si="475"/>
        <v>40 to 64 years</v>
      </c>
      <c r="L877" t="str">
        <f t="shared" si="476"/>
        <v>66,091</v>
      </c>
      <c r="M877" t="str">
        <f t="shared" si="477"/>
        <v>±3,538</v>
      </c>
      <c r="O877" t="str">
        <f t="shared" si="478"/>
        <v>40_to_64_years_40_to_64_years</v>
      </c>
      <c r="P877" t="str">
        <f t="shared" si="479"/>
        <v>Montana</v>
      </c>
      <c r="Q877" t="str">
        <f t="shared" si="480"/>
        <v>40_to_64_years</v>
      </c>
      <c r="R877" t="str">
        <f t="shared" si="481"/>
        <v>40_to_64_years</v>
      </c>
      <c r="S877" t="str">
        <f t="shared" si="482"/>
        <v>66,091</v>
      </c>
      <c r="T877" t="str">
        <f t="shared" si="483"/>
        <v>±3,538</v>
      </c>
      <c r="V877" t="str">
        <f t="shared" si="484"/>
        <v>40_to_64_years_40_to_64_years</v>
      </c>
      <c r="W877" t="str">
        <f t="shared" si="485"/>
        <v>Montana</v>
      </c>
      <c r="X877" t="str">
        <f t="shared" si="486"/>
        <v>40_to_64_years</v>
      </c>
      <c r="Y877" t="str">
        <f t="shared" si="487"/>
        <v>40_to_64_years</v>
      </c>
      <c r="Z877" t="str">
        <f t="shared" si="488"/>
        <v>66091</v>
      </c>
      <c r="AA877" t="str">
        <f t="shared" si="489"/>
        <v>±3538</v>
      </c>
      <c r="AC877" t="str">
        <f t="shared" si="490"/>
        <v>40_to_64_years_40_to_64_years</v>
      </c>
      <c r="AD877" t="str">
        <f t="shared" si="491"/>
        <v>Montana</v>
      </c>
      <c r="AE877" t="str">
        <f t="shared" si="492"/>
        <v>40_to_64_years</v>
      </c>
      <c r="AF877" t="str">
        <f t="shared" si="493"/>
        <v>40_to_64_years</v>
      </c>
      <c r="AG877" t="str">
        <f t="shared" si="494"/>
        <v>66091</v>
      </c>
      <c r="AH877" t="str">
        <f t="shared" si="495"/>
        <v>3538</v>
      </c>
      <c r="AJ877" t="str">
        <f t="shared" si="496"/>
        <v>40_to_64_years_40_to_64_years</v>
      </c>
      <c r="AK877" t="str">
        <f t="shared" si="497"/>
        <v>Montana</v>
      </c>
      <c r="AL877" t="str">
        <f t="shared" si="498"/>
        <v>40_to_64_years</v>
      </c>
      <c r="AM877" t="str">
        <f t="shared" si="499"/>
        <v>40_to_64_years</v>
      </c>
      <c r="AN877" t="str">
        <f t="shared" si="500"/>
        <v>66091</v>
      </c>
      <c r="AO877" t="str">
        <f t="shared" si="501"/>
        <v>3538</v>
      </c>
      <c r="AQ877" t="str">
        <f t="shared" si="502"/>
        <v>40_to_64_years_40_to_64_years</v>
      </c>
      <c r="AR877" t="str">
        <f t="shared" si="503"/>
        <v>Montana</v>
      </c>
      <c r="AS877" t="str">
        <f t="shared" si="504"/>
        <v>40_to_64_years</v>
      </c>
      <c r="AT877" t="str">
        <f t="shared" si="505"/>
        <v>40_to_64_years</v>
      </c>
      <c r="AU877" t="str">
        <f t="shared" si="506"/>
        <v>66091</v>
      </c>
      <c r="AV877" t="str">
        <f t="shared" si="507"/>
        <v>3538</v>
      </c>
    </row>
    <row r="878" spans="1:48" x14ac:dyDescent="0.3">
      <c r="A878" t="s">
        <v>78</v>
      </c>
      <c r="B878" t="s">
        <v>1767</v>
      </c>
      <c r="C878" t="s">
        <v>15</v>
      </c>
      <c r="D878" t="s">
        <v>75</v>
      </c>
      <c r="E878" t="s">
        <v>1802</v>
      </c>
      <c r="F878" t="s">
        <v>1803</v>
      </c>
      <c r="H878" t="str">
        <f t="shared" si="472"/>
        <v>40 to 64 years_Computers, Mathematics and Statistics</v>
      </c>
      <c r="I878" t="str">
        <f t="shared" si="473"/>
        <v>Montana</v>
      </c>
      <c r="J878" t="str">
        <f t="shared" si="474"/>
        <v>Computers, Mathematics and Statistics</v>
      </c>
      <c r="K878" t="str">
        <f t="shared" si="475"/>
        <v>40 to 64 years</v>
      </c>
      <c r="L878" t="str">
        <f t="shared" si="476"/>
        <v>93,611</v>
      </c>
      <c r="M878" t="str">
        <f t="shared" si="477"/>
        <v>±25,958</v>
      </c>
      <c r="O878" t="str">
        <f t="shared" si="478"/>
        <v>40_to_64_years_Computers,_Mathematics_and_Statistics</v>
      </c>
      <c r="P878" t="str">
        <f t="shared" si="479"/>
        <v>Montana</v>
      </c>
      <c r="Q878" t="str">
        <f t="shared" si="480"/>
        <v>Computers,_Mathematics_and_Statistics</v>
      </c>
      <c r="R878" t="str">
        <f t="shared" si="481"/>
        <v>40_to_64_years</v>
      </c>
      <c r="S878" t="str">
        <f t="shared" si="482"/>
        <v>93,611</v>
      </c>
      <c r="T878" t="str">
        <f t="shared" si="483"/>
        <v>±25,958</v>
      </c>
      <c r="V878" t="str">
        <f t="shared" si="484"/>
        <v>40_to_64_years_Computers_Mathematics_and_Statistics</v>
      </c>
      <c r="W878" t="str">
        <f t="shared" si="485"/>
        <v>Montana</v>
      </c>
      <c r="X878" t="str">
        <f t="shared" si="486"/>
        <v>Computers_Mathematics_and_Statistics</v>
      </c>
      <c r="Y878" t="str">
        <f t="shared" si="487"/>
        <v>40_to_64_years</v>
      </c>
      <c r="Z878" t="str">
        <f t="shared" si="488"/>
        <v>93611</v>
      </c>
      <c r="AA878" t="str">
        <f t="shared" si="489"/>
        <v>±25958</v>
      </c>
      <c r="AC878" t="str">
        <f t="shared" si="490"/>
        <v>40_to_64_years_Computers_Mathematics_and_Statistics</v>
      </c>
      <c r="AD878" t="str">
        <f t="shared" si="491"/>
        <v>Montana</v>
      </c>
      <c r="AE878" t="str">
        <f t="shared" si="492"/>
        <v>Computers_Mathematics_and_Statistics</v>
      </c>
      <c r="AF878" t="str">
        <f t="shared" si="493"/>
        <v>40_to_64_years</v>
      </c>
      <c r="AG878" t="str">
        <f t="shared" si="494"/>
        <v>93611</v>
      </c>
      <c r="AH878" t="str">
        <f t="shared" si="495"/>
        <v>25958</v>
      </c>
      <c r="AJ878" t="str">
        <f t="shared" si="496"/>
        <v>40_to_64_years_Computers_Mathematics_and_Statistics</v>
      </c>
      <c r="AK878" t="str">
        <f t="shared" si="497"/>
        <v>Montana</v>
      </c>
      <c r="AL878" t="str">
        <f t="shared" si="498"/>
        <v>Computers_Mathematics_and_Statistics</v>
      </c>
      <c r="AM878" t="str">
        <f t="shared" si="499"/>
        <v>40_to_64_years</v>
      </c>
      <c r="AN878" t="str">
        <f t="shared" si="500"/>
        <v>93611</v>
      </c>
      <c r="AO878" t="str">
        <f t="shared" si="501"/>
        <v>25958</v>
      </c>
      <c r="AQ878" t="str">
        <f t="shared" si="502"/>
        <v>40_to_64_years_Computers_Mathematics_and_Statistics</v>
      </c>
      <c r="AR878" t="str">
        <f t="shared" si="503"/>
        <v>Montana</v>
      </c>
      <c r="AS878" t="str">
        <f t="shared" si="504"/>
        <v>Computers_Mathematics_and_Statistics</v>
      </c>
      <c r="AT878" t="str">
        <f t="shared" si="505"/>
        <v>40_to_64_years</v>
      </c>
      <c r="AU878" t="str">
        <f t="shared" si="506"/>
        <v>93611</v>
      </c>
      <c r="AV878" t="str">
        <f t="shared" si="507"/>
        <v>25958</v>
      </c>
    </row>
    <row r="879" spans="1:48" x14ac:dyDescent="0.3">
      <c r="A879" t="s">
        <v>81</v>
      </c>
      <c r="B879" t="s">
        <v>1767</v>
      </c>
      <c r="C879" t="s">
        <v>19</v>
      </c>
      <c r="D879" t="s">
        <v>75</v>
      </c>
      <c r="E879" t="s">
        <v>1804</v>
      </c>
      <c r="F879" t="s">
        <v>1805</v>
      </c>
      <c r="H879" t="str">
        <f t="shared" si="472"/>
        <v>40 to 64 years_Biological, Agricultural, and Environmental Sciences</v>
      </c>
      <c r="I879" t="str">
        <f t="shared" si="473"/>
        <v>Montana</v>
      </c>
      <c r="J879" t="str">
        <f t="shared" si="474"/>
        <v>Biological, Agricultural, and Environmental Sciences</v>
      </c>
      <c r="K879" t="str">
        <f t="shared" si="475"/>
        <v>40 to 64 years</v>
      </c>
      <c r="L879" t="str">
        <f t="shared" si="476"/>
        <v>76,653</v>
      </c>
      <c r="M879" t="str">
        <f t="shared" si="477"/>
        <v>±13,583</v>
      </c>
      <c r="O879" t="str">
        <f t="shared" si="478"/>
        <v>40_to_64_years_Biological,_Agricultural,_and_Environmental_Sciences</v>
      </c>
      <c r="P879" t="str">
        <f t="shared" si="479"/>
        <v>Montana</v>
      </c>
      <c r="Q879" t="str">
        <f t="shared" si="480"/>
        <v>Biological,_Agricultural,_and_Environmental_Sciences</v>
      </c>
      <c r="R879" t="str">
        <f t="shared" si="481"/>
        <v>40_to_64_years</v>
      </c>
      <c r="S879" t="str">
        <f t="shared" si="482"/>
        <v>76,653</v>
      </c>
      <c r="T879" t="str">
        <f t="shared" si="483"/>
        <v>±13,583</v>
      </c>
      <c r="V879" t="str">
        <f t="shared" si="484"/>
        <v>40_to_64_years_Biological_Agricultural_and_Environmental_Sciences</v>
      </c>
      <c r="W879" t="str">
        <f t="shared" si="485"/>
        <v>Montana</v>
      </c>
      <c r="X879" t="str">
        <f t="shared" si="486"/>
        <v>Biological_Agricultural_and_Environmental_Sciences</v>
      </c>
      <c r="Y879" t="str">
        <f t="shared" si="487"/>
        <v>40_to_64_years</v>
      </c>
      <c r="Z879" t="str">
        <f t="shared" si="488"/>
        <v>76653</v>
      </c>
      <c r="AA879" t="str">
        <f t="shared" si="489"/>
        <v>±13583</v>
      </c>
      <c r="AC879" t="str">
        <f t="shared" si="490"/>
        <v>40_to_64_years_Biological_Agricultural_and_Environmental_Sciences</v>
      </c>
      <c r="AD879" t="str">
        <f t="shared" si="491"/>
        <v>Montana</v>
      </c>
      <c r="AE879" t="str">
        <f t="shared" si="492"/>
        <v>Biological_Agricultural_and_Environmental_Sciences</v>
      </c>
      <c r="AF879" t="str">
        <f t="shared" si="493"/>
        <v>40_to_64_years</v>
      </c>
      <c r="AG879" t="str">
        <f t="shared" si="494"/>
        <v>76653</v>
      </c>
      <c r="AH879" t="str">
        <f t="shared" si="495"/>
        <v>13583</v>
      </c>
      <c r="AJ879" t="str">
        <f t="shared" si="496"/>
        <v>40_to_64_years_Biological_Agricultural_and_Environmental_Sciences</v>
      </c>
      <c r="AK879" t="str">
        <f t="shared" si="497"/>
        <v>Montana</v>
      </c>
      <c r="AL879" t="str">
        <f t="shared" si="498"/>
        <v>Biological_Agricultural_and_Environmental_Sciences</v>
      </c>
      <c r="AM879" t="str">
        <f t="shared" si="499"/>
        <v>40_to_64_years</v>
      </c>
      <c r="AN879" t="str">
        <f t="shared" si="500"/>
        <v>76653</v>
      </c>
      <c r="AO879" t="str">
        <f t="shared" si="501"/>
        <v>13583</v>
      </c>
      <c r="AQ879" t="str">
        <f t="shared" si="502"/>
        <v>40_to_64_years_Biological_Agricultural_and_Environmental_Sciences</v>
      </c>
      <c r="AR879" t="str">
        <f t="shared" si="503"/>
        <v>Montana</v>
      </c>
      <c r="AS879" t="str">
        <f t="shared" si="504"/>
        <v>Biological_Agricultural_and_Environmental_Sciences</v>
      </c>
      <c r="AT879" t="str">
        <f t="shared" si="505"/>
        <v>40_to_64_years</v>
      </c>
      <c r="AU879" t="str">
        <f t="shared" si="506"/>
        <v>76653</v>
      </c>
      <c r="AV879" t="str">
        <f t="shared" si="507"/>
        <v>13583</v>
      </c>
    </row>
    <row r="880" spans="1:48" x14ac:dyDescent="0.3">
      <c r="A880" t="s">
        <v>84</v>
      </c>
      <c r="B880" t="s">
        <v>1767</v>
      </c>
      <c r="C880" t="s">
        <v>23</v>
      </c>
      <c r="D880" t="s">
        <v>75</v>
      </c>
      <c r="E880" t="s">
        <v>1806</v>
      </c>
      <c r="F880" t="s">
        <v>1807</v>
      </c>
      <c r="H880" t="str">
        <f t="shared" si="472"/>
        <v>40 to 64 years_Physical and Related Sciences</v>
      </c>
      <c r="I880" t="str">
        <f t="shared" si="473"/>
        <v>Montana</v>
      </c>
      <c r="J880" t="str">
        <f t="shared" si="474"/>
        <v>Physical and Related Sciences</v>
      </c>
      <c r="K880" t="str">
        <f t="shared" si="475"/>
        <v>40 to 64 years</v>
      </c>
      <c r="L880" t="str">
        <f t="shared" si="476"/>
        <v>66,856</v>
      </c>
      <c r="M880" t="str">
        <f t="shared" si="477"/>
        <v>±13,773</v>
      </c>
      <c r="O880" t="str">
        <f t="shared" si="478"/>
        <v>40_to_64_years_Physical_and_Related_Sciences</v>
      </c>
      <c r="P880" t="str">
        <f t="shared" si="479"/>
        <v>Montana</v>
      </c>
      <c r="Q880" t="str">
        <f t="shared" si="480"/>
        <v>Physical_and_Related_Sciences</v>
      </c>
      <c r="R880" t="str">
        <f t="shared" si="481"/>
        <v>40_to_64_years</v>
      </c>
      <c r="S880" t="str">
        <f t="shared" si="482"/>
        <v>66,856</v>
      </c>
      <c r="T880" t="str">
        <f t="shared" si="483"/>
        <v>±13,773</v>
      </c>
      <c r="V880" t="str">
        <f t="shared" si="484"/>
        <v>40_to_64_years_Physical_and_Related_Sciences</v>
      </c>
      <c r="W880" t="str">
        <f t="shared" si="485"/>
        <v>Montana</v>
      </c>
      <c r="X880" t="str">
        <f t="shared" si="486"/>
        <v>Physical_and_Related_Sciences</v>
      </c>
      <c r="Y880" t="str">
        <f t="shared" si="487"/>
        <v>40_to_64_years</v>
      </c>
      <c r="Z880" t="str">
        <f t="shared" si="488"/>
        <v>66856</v>
      </c>
      <c r="AA880" t="str">
        <f t="shared" si="489"/>
        <v>±13773</v>
      </c>
      <c r="AC880" t="str">
        <f t="shared" si="490"/>
        <v>40_to_64_years_Physical_and_Related_Sciences</v>
      </c>
      <c r="AD880" t="str">
        <f t="shared" si="491"/>
        <v>Montana</v>
      </c>
      <c r="AE880" t="str">
        <f t="shared" si="492"/>
        <v>Physical_and_Related_Sciences</v>
      </c>
      <c r="AF880" t="str">
        <f t="shared" si="493"/>
        <v>40_to_64_years</v>
      </c>
      <c r="AG880" t="str">
        <f t="shared" si="494"/>
        <v>66856</v>
      </c>
      <c r="AH880" t="str">
        <f t="shared" si="495"/>
        <v>13773</v>
      </c>
      <c r="AJ880" t="str">
        <f t="shared" si="496"/>
        <v>40_to_64_years_Physical_and_Related_Sciences</v>
      </c>
      <c r="AK880" t="str">
        <f t="shared" si="497"/>
        <v>Montana</v>
      </c>
      <c r="AL880" t="str">
        <f t="shared" si="498"/>
        <v>Physical_and_Related_Sciences</v>
      </c>
      <c r="AM880" t="str">
        <f t="shared" si="499"/>
        <v>40_to_64_years</v>
      </c>
      <c r="AN880" t="str">
        <f t="shared" si="500"/>
        <v>66856</v>
      </c>
      <c r="AO880" t="str">
        <f t="shared" si="501"/>
        <v>13773</v>
      </c>
      <c r="AQ880" t="str">
        <f t="shared" si="502"/>
        <v>40_to_64_years_Physical_and_Related_Sciences</v>
      </c>
      <c r="AR880" t="str">
        <f t="shared" si="503"/>
        <v>Montana</v>
      </c>
      <c r="AS880" t="str">
        <f t="shared" si="504"/>
        <v>Physical_and_Related_Sciences</v>
      </c>
      <c r="AT880" t="str">
        <f t="shared" si="505"/>
        <v>40_to_64_years</v>
      </c>
      <c r="AU880" t="str">
        <f t="shared" si="506"/>
        <v>66856</v>
      </c>
      <c r="AV880" t="str">
        <f t="shared" si="507"/>
        <v>13773</v>
      </c>
    </row>
    <row r="881" spans="1:48" x14ac:dyDescent="0.3">
      <c r="A881" t="s">
        <v>87</v>
      </c>
      <c r="B881" t="s">
        <v>1767</v>
      </c>
      <c r="C881" t="s">
        <v>27</v>
      </c>
      <c r="D881" t="s">
        <v>75</v>
      </c>
      <c r="E881" t="s">
        <v>1808</v>
      </c>
      <c r="F881" t="s">
        <v>1809</v>
      </c>
      <c r="H881" t="str">
        <f t="shared" si="472"/>
        <v>40 to 64 years_Psychology</v>
      </c>
      <c r="I881" t="str">
        <f t="shared" si="473"/>
        <v>Montana</v>
      </c>
      <c r="J881" t="str">
        <f t="shared" si="474"/>
        <v>Psychology</v>
      </c>
      <c r="K881" t="str">
        <f t="shared" si="475"/>
        <v>40 to 64 years</v>
      </c>
      <c r="L881" t="str">
        <f t="shared" si="476"/>
        <v>54,832</v>
      </c>
      <c r="M881" t="str">
        <f t="shared" si="477"/>
        <v>±8,256</v>
      </c>
      <c r="O881" t="str">
        <f t="shared" si="478"/>
        <v>40_to_64_years_Psychology</v>
      </c>
      <c r="P881" t="str">
        <f t="shared" si="479"/>
        <v>Montana</v>
      </c>
      <c r="Q881" t="str">
        <f t="shared" si="480"/>
        <v>Psychology</v>
      </c>
      <c r="R881" t="str">
        <f t="shared" si="481"/>
        <v>40_to_64_years</v>
      </c>
      <c r="S881" t="str">
        <f t="shared" si="482"/>
        <v>54,832</v>
      </c>
      <c r="T881" t="str">
        <f t="shared" si="483"/>
        <v>±8,256</v>
      </c>
      <c r="V881" t="str">
        <f t="shared" si="484"/>
        <v>40_to_64_years_Psychology</v>
      </c>
      <c r="W881" t="str">
        <f t="shared" si="485"/>
        <v>Montana</v>
      </c>
      <c r="X881" t="str">
        <f t="shared" si="486"/>
        <v>Psychology</v>
      </c>
      <c r="Y881" t="str">
        <f t="shared" si="487"/>
        <v>40_to_64_years</v>
      </c>
      <c r="Z881" t="str">
        <f t="shared" si="488"/>
        <v>54832</v>
      </c>
      <c r="AA881" t="str">
        <f t="shared" si="489"/>
        <v>±8256</v>
      </c>
      <c r="AC881" t="str">
        <f t="shared" si="490"/>
        <v>40_to_64_years_Psychology</v>
      </c>
      <c r="AD881" t="str">
        <f t="shared" si="491"/>
        <v>Montana</v>
      </c>
      <c r="AE881" t="str">
        <f t="shared" si="492"/>
        <v>Psychology</v>
      </c>
      <c r="AF881" t="str">
        <f t="shared" si="493"/>
        <v>40_to_64_years</v>
      </c>
      <c r="AG881" t="str">
        <f t="shared" si="494"/>
        <v>54832</v>
      </c>
      <c r="AH881" t="str">
        <f t="shared" si="495"/>
        <v>8256</v>
      </c>
      <c r="AJ881" t="str">
        <f t="shared" si="496"/>
        <v>40_to_64_years_Psychology</v>
      </c>
      <c r="AK881" t="str">
        <f t="shared" si="497"/>
        <v>Montana</v>
      </c>
      <c r="AL881" t="str">
        <f t="shared" si="498"/>
        <v>Psychology</v>
      </c>
      <c r="AM881" t="str">
        <f t="shared" si="499"/>
        <v>40_to_64_years</v>
      </c>
      <c r="AN881" t="str">
        <f t="shared" si="500"/>
        <v>54832</v>
      </c>
      <c r="AO881" t="str">
        <f t="shared" si="501"/>
        <v>8256</v>
      </c>
      <c r="AQ881" t="str">
        <f t="shared" si="502"/>
        <v>40_to_64_years_Psychology</v>
      </c>
      <c r="AR881" t="str">
        <f t="shared" si="503"/>
        <v>Montana</v>
      </c>
      <c r="AS881" t="str">
        <f t="shared" si="504"/>
        <v>Psychology</v>
      </c>
      <c r="AT881" t="str">
        <f t="shared" si="505"/>
        <v>40_to_64_years</v>
      </c>
      <c r="AU881" t="str">
        <f t="shared" si="506"/>
        <v>54832</v>
      </c>
      <c r="AV881" t="str">
        <f t="shared" si="507"/>
        <v>8256</v>
      </c>
    </row>
    <row r="882" spans="1:48" x14ac:dyDescent="0.3">
      <c r="A882" t="s">
        <v>90</v>
      </c>
      <c r="B882" t="s">
        <v>1767</v>
      </c>
      <c r="C882" t="s">
        <v>31</v>
      </c>
      <c r="D882" t="s">
        <v>75</v>
      </c>
      <c r="E882" t="s">
        <v>1810</v>
      </c>
      <c r="F882" t="s">
        <v>1811</v>
      </c>
      <c r="H882" t="str">
        <f t="shared" si="472"/>
        <v>40 to 64 years_Social Sciences</v>
      </c>
      <c r="I882" t="str">
        <f t="shared" si="473"/>
        <v>Montana</v>
      </c>
      <c r="J882" t="str">
        <f t="shared" si="474"/>
        <v>Social Sciences</v>
      </c>
      <c r="K882" t="str">
        <f t="shared" si="475"/>
        <v>40 to 64 years</v>
      </c>
      <c r="L882" t="str">
        <f t="shared" si="476"/>
        <v>66,890</v>
      </c>
      <c r="M882" t="str">
        <f t="shared" si="477"/>
        <v>±15,514</v>
      </c>
      <c r="O882" t="str">
        <f t="shared" si="478"/>
        <v>40_to_64_years_Social_Sciences</v>
      </c>
      <c r="P882" t="str">
        <f t="shared" si="479"/>
        <v>Montana</v>
      </c>
      <c r="Q882" t="str">
        <f t="shared" si="480"/>
        <v>Social_Sciences</v>
      </c>
      <c r="R882" t="str">
        <f t="shared" si="481"/>
        <v>40_to_64_years</v>
      </c>
      <c r="S882" t="str">
        <f t="shared" si="482"/>
        <v>66,890</v>
      </c>
      <c r="T882" t="str">
        <f t="shared" si="483"/>
        <v>±15,514</v>
      </c>
      <c r="V882" t="str">
        <f t="shared" si="484"/>
        <v>40_to_64_years_Social_Sciences</v>
      </c>
      <c r="W882" t="str">
        <f t="shared" si="485"/>
        <v>Montana</v>
      </c>
      <c r="X882" t="str">
        <f t="shared" si="486"/>
        <v>Social_Sciences</v>
      </c>
      <c r="Y882" t="str">
        <f t="shared" si="487"/>
        <v>40_to_64_years</v>
      </c>
      <c r="Z882" t="str">
        <f t="shared" si="488"/>
        <v>66890</v>
      </c>
      <c r="AA882" t="str">
        <f t="shared" si="489"/>
        <v>±15514</v>
      </c>
      <c r="AC882" t="str">
        <f t="shared" si="490"/>
        <v>40_to_64_years_Social_Sciences</v>
      </c>
      <c r="AD882" t="str">
        <f t="shared" si="491"/>
        <v>Montana</v>
      </c>
      <c r="AE882" t="str">
        <f t="shared" si="492"/>
        <v>Social_Sciences</v>
      </c>
      <c r="AF882" t="str">
        <f t="shared" si="493"/>
        <v>40_to_64_years</v>
      </c>
      <c r="AG882" t="str">
        <f t="shared" si="494"/>
        <v>66890</v>
      </c>
      <c r="AH882" t="str">
        <f t="shared" si="495"/>
        <v>15514</v>
      </c>
      <c r="AJ882" t="str">
        <f t="shared" si="496"/>
        <v>40_to_64_years_Social_Sciences</v>
      </c>
      <c r="AK882" t="str">
        <f t="shared" si="497"/>
        <v>Montana</v>
      </c>
      <c r="AL882" t="str">
        <f t="shared" si="498"/>
        <v>Social_Sciences</v>
      </c>
      <c r="AM882" t="str">
        <f t="shared" si="499"/>
        <v>40_to_64_years</v>
      </c>
      <c r="AN882" t="str">
        <f t="shared" si="500"/>
        <v>66890</v>
      </c>
      <c r="AO882" t="str">
        <f t="shared" si="501"/>
        <v>15514</v>
      </c>
      <c r="AQ882" t="str">
        <f t="shared" si="502"/>
        <v>40_to_64_years_Social_Sciences</v>
      </c>
      <c r="AR882" t="str">
        <f t="shared" si="503"/>
        <v>Montana</v>
      </c>
      <c r="AS882" t="str">
        <f t="shared" si="504"/>
        <v>Social_Sciences</v>
      </c>
      <c r="AT882" t="str">
        <f t="shared" si="505"/>
        <v>40_to_64_years</v>
      </c>
      <c r="AU882" t="str">
        <f t="shared" si="506"/>
        <v>66890</v>
      </c>
      <c r="AV882" t="str">
        <f t="shared" si="507"/>
        <v>15514</v>
      </c>
    </row>
    <row r="883" spans="1:48" x14ac:dyDescent="0.3">
      <c r="A883" t="s">
        <v>93</v>
      </c>
      <c r="B883" t="s">
        <v>1767</v>
      </c>
      <c r="C883" t="s">
        <v>35</v>
      </c>
      <c r="D883" t="s">
        <v>75</v>
      </c>
      <c r="E883" t="s">
        <v>1812</v>
      </c>
      <c r="F883" t="s">
        <v>1813</v>
      </c>
      <c r="H883" t="str">
        <f t="shared" si="472"/>
        <v>40 to 64 years_Engineering</v>
      </c>
      <c r="I883" t="str">
        <f t="shared" si="473"/>
        <v>Montana</v>
      </c>
      <c r="J883" t="str">
        <f t="shared" si="474"/>
        <v>Engineering</v>
      </c>
      <c r="K883" t="str">
        <f t="shared" si="475"/>
        <v>40 to 64 years</v>
      </c>
      <c r="L883" t="str">
        <f t="shared" si="476"/>
        <v>94,883</v>
      </c>
      <c r="M883" t="str">
        <f t="shared" si="477"/>
        <v>±6,192</v>
      </c>
      <c r="O883" t="str">
        <f t="shared" si="478"/>
        <v>40_to_64_years_Engineering</v>
      </c>
      <c r="P883" t="str">
        <f t="shared" si="479"/>
        <v>Montana</v>
      </c>
      <c r="Q883" t="str">
        <f t="shared" si="480"/>
        <v>Engineering</v>
      </c>
      <c r="R883" t="str">
        <f t="shared" si="481"/>
        <v>40_to_64_years</v>
      </c>
      <c r="S883" t="str">
        <f t="shared" si="482"/>
        <v>94,883</v>
      </c>
      <c r="T883" t="str">
        <f t="shared" si="483"/>
        <v>±6,192</v>
      </c>
      <c r="V883" t="str">
        <f t="shared" si="484"/>
        <v>40_to_64_years_Engineering</v>
      </c>
      <c r="W883" t="str">
        <f t="shared" si="485"/>
        <v>Montana</v>
      </c>
      <c r="X883" t="str">
        <f t="shared" si="486"/>
        <v>Engineering</v>
      </c>
      <c r="Y883" t="str">
        <f t="shared" si="487"/>
        <v>40_to_64_years</v>
      </c>
      <c r="Z883" t="str">
        <f t="shared" si="488"/>
        <v>94883</v>
      </c>
      <c r="AA883" t="str">
        <f t="shared" si="489"/>
        <v>±6192</v>
      </c>
      <c r="AC883" t="str">
        <f t="shared" si="490"/>
        <v>40_to_64_years_Engineering</v>
      </c>
      <c r="AD883" t="str">
        <f t="shared" si="491"/>
        <v>Montana</v>
      </c>
      <c r="AE883" t="str">
        <f t="shared" si="492"/>
        <v>Engineering</v>
      </c>
      <c r="AF883" t="str">
        <f t="shared" si="493"/>
        <v>40_to_64_years</v>
      </c>
      <c r="AG883" t="str">
        <f t="shared" si="494"/>
        <v>94883</v>
      </c>
      <c r="AH883" t="str">
        <f t="shared" si="495"/>
        <v>6192</v>
      </c>
      <c r="AJ883" t="str">
        <f t="shared" si="496"/>
        <v>40_to_64_years_Engineering</v>
      </c>
      <c r="AK883" t="str">
        <f t="shared" si="497"/>
        <v>Montana</v>
      </c>
      <c r="AL883" t="str">
        <f t="shared" si="498"/>
        <v>Engineering</v>
      </c>
      <c r="AM883" t="str">
        <f t="shared" si="499"/>
        <v>40_to_64_years</v>
      </c>
      <c r="AN883" t="str">
        <f t="shared" si="500"/>
        <v>94883</v>
      </c>
      <c r="AO883" t="str">
        <f t="shared" si="501"/>
        <v>6192</v>
      </c>
      <c r="AQ883" t="str">
        <f t="shared" si="502"/>
        <v>40_to_64_years_Engineering</v>
      </c>
      <c r="AR883" t="str">
        <f t="shared" si="503"/>
        <v>Montana</v>
      </c>
      <c r="AS883" t="str">
        <f t="shared" si="504"/>
        <v>Engineering</v>
      </c>
      <c r="AT883" t="str">
        <f t="shared" si="505"/>
        <v>40_to_64_years</v>
      </c>
      <c r="AU883" t="str">
        <f t="shared" si="506"/>
        <v>94883</v>
      </c>
      <c r="AV883" t="str">
        <f t="shared" si="507"/>
        <v>6192</v>
      </c>
    </row>
    <row r="884" spans="1:48" x14ac:dyDescent="0.3">
      <c r="A884" t="s">
        <v>96</v>
      </c>
      <c r="B884" t="s">
        <v>1767</v>
      </c>
      <c r="C884" t="s">
        <v>39</v>
      </c>
      <c r="D884" t="s">
        <v>75</v>
      </c>
      <c r="E884" t="s">
        <v>1814</v>
      </c>
      <c r="F884" t="s">
        <v>1815</v>
      </c>
      <c r="H884" t="str">
        <f t="shared" si="472"/>
        <v>40 to 64 years_Multidisciplinary Studies</v>
      </c>
      <c r="I884" t="str">
        <f t="shared" si="473"/>
        <v>Montana</v>
      </c>
      <c r="J884" t="str">
        <f t="shared" si="474"/>
        <v>Multidisciplinary Studies</v>
      </c>
      <c r="K884" t="str">
        <f t="shared" si="475"/>
        <v>40 to 64 years</v>
      </c>
      <c r="L884" t="str">
        <f t="shared" si="476"/>
        <v>54,524</v>
      </c>
      <c r="M884" t="str">
        <f t="shared" si="477"/>
        <v>±134,712</v>
      </c>
      <c r="O884" t="str">
        <f t="shared" si="478"/>
        <v>40_to_64_years_Multidisciplinary_Studies</v>
      </c>
      <c r="P884" t="str">
        <f t="shared" si="479"/>
        <v>Montana</v>
      </c>
      <c r="Q884" t="str">
        <f t="shared" si="480"/>
        <v>Multidisciplinary_Studies</v>
      </c>
      <c r="R884" t="str">
        <f t="shared" si="481"/>
        <v>40_to_64_years</v>
      </c>
      <c r="S884" t="str">
        <f t="shared" si="482"/>
        <v>54,524</v>
      </c>
      <c r="T884" t="str">
        <f t="shared" si="483"/>
        <v>±134,712</v>
      </c>
      <c r="V884" t="str">
        <f t="shared" si="484"/>
        <v>40_to_64_years_Multidisciplinary_Studies</v>
      </c>
      <c r="W884" t="str">
        <f t="shared" si="485"/>
        <v>Montana</v>
      </c>
      <c r="X884" t="str">
        <f t="shared" si="486"/>
        <v>Multidisciplinary_Studies</v>
      </c>
      <c r="Y884" t="str">
        <f t="shared" si="487"/>
        <v>40_to_64_years</v>
      </c>
      <c r="Z884" t="str">
        <f t="shared" si="488"/>
        <v>54524</v>
      </c>
      <c r="AA884" t="str">
        <f t="shared" si="489"/>
        <v>±134712</v>
      </c>
      <c r="AC884" t="str">
        <f t="shared" si="490"/>
        <v>40_to_64_years_Multidisciplinary_Studies</v>
      </c>
      <c r="AD884" t="str">
        <f t="shared" si="491"/>
        <v>Montana</v>
      </c>
      <c r="AE884" t="str">
        <f t="shared" si="492"/>
        <v>Multidisciplinary_Studies</v>
      </c>
      <c r="AF884" t="str">
        <f t="shared" si="493"/>
        <v>40_to_64_years</v>
      </c>
      <c r="AG884" t="str">
        <f t="shared" si="494"/>
        <v>54524</v>
      </c>
      <c r="AH884" t="str">
        <f t="shared" si="495"/>
        <v>134712</v>
      </c>
      <c r="AJ884" t="str">
        <f t="shared" si="496"/>
        <v>40_to_64_years_Multidisciplinary_Studies</v>
      </c>
      <c r="AK884" t="str">
        <f t="shared" si="497"/>
        <v>Montana</v>
      </c>
      <c r="AL884" t="str">
        <f t="shared" si="498"/>
        <v>Multidisciplinary_Studies</v>
      </c>
      <c r="AM884" t="str">
        <f t="shared" si="499"/>
        <v>40_to_64_years</v>
      </c>
      <c r="AN884" t="str">
        <f t="shared" si="500"/>
        <v>54524</v>
      </c>
      <c r="AO884" t="str">
        <f t="shared" si="501"/>
        <v>134712</v>
      </c>
      <c r="AQ884" t="str">
        <f t="shared" si="502"/>
        <v>40_to_64_years_Multidisciplinary_Studies</v>
      </c>
      <c r="AR884" t="str">
        <f t="shared" si="503"/>
        <v>Montana</v>
      </c>
      <c r="AS884" t="str">
        <f t="shared" si="504"/>
        <v>Multidisciplinary_Studies</v>
      </c>
      <c r="AT884" t="str">
        <f t="shared" si="505"/>
        <v>40_to_64_years</v>
      </c>
      <c r="AU884" t="str">
        <f t="shared" si="506"/>
        <v>54524</v>
      </c>
      <c r="AV884" t="str">
        <f t="shared" si="507"/>
        <v>134712</v>
      </c>
    </row>
    <row r="885" spans="1:48" x14ac:dyDescent="0.3">
      <c r="A885" t="s">
        <v>99</v>
      </c>
      <c r="B885" t="s">
        <v>1767</v>
      </c>
      <c r="C885" t="s">
        <v>43</v>
      </c>
      <c r="D885" t="s">
        <v>75</v>
      </c>
      <c r="E885" t="s">
        <v>1816</v>
      </c>
      <c r="F885" t="s">
        <v>1817</v>
      </c>
      <c r="H885" t="str">
        <f t="shared" si="472"/>
        <v>40 to 64 years_Science and Engineering Related Fields</v>
      </c>
      <c r="I885" t="str">
        <f t="shared" si="473"/>
        <v>Montana</v>
      </c>
      <c r="J885" t="str">
        <f t="shared" si="474"/>
        <v>Science and Engineering Related Fields</v>
      </c>
      <c r="K885" t="str">
        <f t="shared" si="475"/>
        <v>40 to 64 years</v>
      </c>
      <c r="L885" t="str">
        <f t="shared" si="476"/>
        <v>71,858</v>
      </c>
      <c r="M885" t="str">
        <f t="shared" si="477"/>
        <v>±8,765</v>
      </c>
      <c r="O885" t="str">
        <f t="shared" si="478"/>
        <v>40_to_64_years_Science_and_Engineering_Related_Fields</v>
      </c>
      <c r="P885" t="str">
        <f t="shared" si="479"/>
        <v>Montana</v>
      </c>
      <c r="Q885" t="str">
        <f t="shared" si="480"/>
        <v>Science_and_Engineering_Related_Fields</v>
      </c>
      <c r="R885" t="str">
        <f t="shared" si="481"/>
        <v>40_to_64_years</v>
      </c>
      <c r="S885" t="str">
        <f t="shared" si="482"/>
        <v>71,858</v>
      </c>
      <c r="T885" t="str">
        <f t="shared" si="483"/>
        <v>±8,765</v>
      </c>
      <c r="V885" t="str">
        <f t="shared" si="484"/>
        <v>40_to_64_years_Science_and_Engineering_Related_Fields</v>
      </c>
      <c r="W885" t="str">
        <f t="shared" si="485"/>
        <v>Montana</v>
      </c>
      <c r="X885" t="str">
        <f t="shared" si="486"/>
        <v>Science_and_Engineering_Related_Fields</v>
      </c>
      <c r="Y885" t="str">
        <f t="shared" si="487"/>
        <v>40_to_64_years</v>
      </c>
      <c r="Z885" t="str">
        <f t="shared" si="488"/>
        <v>71858</v>
      </c>
      <c r="AA885" t="str">
        <f t="shared" si="489"/>
        <v>±8765</v>
      </c>
      <c r="AC885" t="str">
        <f t="shared" si="490"/>
        <v>40_to_64_years_Science_and_Engineering_Related_Fields</v>
      </c>
      <c r="AD885" t="str">
        <f t="shared" si="491"/>
        <v>Montana</v>
      </c>
      <c r="AE885" t="str">
        <f t="shared" si="492"/>
        <v>Science_and_Engineering_Related_Fields</v>
      </c>
      <c r="AF885" t="str">
        <f t="shared" si="493"/>
        <v>40_to_64_years</v>
      </c>
      <c r="AG885" t="str">
        <f t="shared" si="494"/>
        <v>71858</v>
      </c>
      <c r="AH885" t="str">
        <f t="shared" si="495"/>
        <v>8765</v>
      </c>
      <c r="AJ885" t="str">
        <f t="shared" si="496"/>
        <v>40_to_64_years_Science_and_Engineering_Related_Fields</v>
      </c>
      <c r="AK885" t="str">
        <f t="shared" si="497"/>
        <v>Montana</v>
      </c>
      <c r="AL885" t="str">
        <f t="shared" si="498"/>
        <v>Science_and_Engineering_Related_Fields</v>
      </c>
      <c r="AM885" t="str">
        <f t="shared" si="499"/>
        <v>40_to_64_years</v>
      </c>
      <c r="AN885" t="str">
        <f t="shared" si="500"/>
        <v>71858</v>
      </c>
      <c r="AO885" t="str">
        <f t="shared" si="501"/>
        <v>8765</v>
      </c>
      <c r="AQ885" t="str">
        <f t="shared" si="502"/>
        <v>40_to_64_years_Science_and_Engineering_Related_Fields</v>
      </c>
      <c r="AR885" t="str">
        <f t="shared" si="503"/>
        <v>Montana</v>
      </c>
      <c r="AS885" t="str">
        <f t="shared" si="504"/>
        <v>Science_and_Engineering_Related_Fields</v>
      </c>
      <c r="AT885" t="str">
        <f t="shared" si="505"/>
        <v>40_to_64_years</v>
      </c>
      <c r="AU885" t="str">
        <f t="shared" si="506"/>
        <v>71858</v>
      </c>
      <c r="AV885" t="str">
        <f t="shared" si="507"/>
        <v>8765</v>
      </c>
    </row>
    <row r="886" spans="1:48" x14ac:dyDescent="0.3">
      <c r="A886" t="s">
        <v>102</v>
      </c>
      <c r="B886" t="s">
        <v>1767</v>
      </c>
      <c r="C886" t="s">
        <v>47</v>
      </c>
      <c r="D886" t="s">
        <v>75</v>
      </c>
      <c r="E886" t="s">
        <v>1818</v>
      </c>
      <c r="F886" t="s">
        <v>1819</v>
      </c>
      <c r="H886" t="str">
        <f t="shared" si="472"/>
        <v>40 to 64 years_Business</v>
      </c>
      <c r="I886" t="str">
        <f t="shared" si="473"/>
        <v>Montana</v>
      </c>
      <c r="J886" t="str">
        <f t="shared" si="474"/>
        <v>Business</v>
      </c>
      <c r="K886" t="str">
        <f t="shared" si="475"/>
        <v>40 to 64 years</v>
      </c>
      <c r="L886" t="str">
        <f t="shared" si="476"/>
        <v>69,163</v>
      </c>
      <c r="M886" t="str">
        <f t="shared" si="477"/>
        <v>±5,934</v>
      </c>
      <c r="O886" t="str">
        <f t="shared" si="478"/>
        <v>40_to_64_years_Business</v>
      </c>
      <c r="P886" t="str">
        <f t="shared" si="479"/>
        <v>Montana</v>
      </c>
      <c r="Q886" t="str">
        <f t="shared" si="480"/>
        <v>Business</v>
      </c>
      <c r="R886" t="str">
        <f t="shared" si="481"/>
        <v>40_to_64_years</v>
      </c>
      <c r="S886" t="str">
        <f t="shared" si="482"/>
        <v>69,163</v>
      </c>
      <c r="T886" t="str">
        <f t="shared" si="483"/>
        <v>±5,934</v>
      </c>
      <c r="V886" t="str">
        <f t="shared" si="484"/>
        <v>40_to_64_years_Business</v>
      </c>
      <c r="W886" t="str">
        <f t="shared" si="485"/>
        <v>Montana</v>
      </c>
      <c r="X886" t="str">
        <f t="shared" si="486"/>
        <v>Business</v>
      </c>
      <c r="Y886" t="str">
        <f t="shared" si="487"/>
        <v>40_to_64_years</v>
      </c>
      <c r="Z886" t="str">
        <f t="shared" si="488"/>
        <v>69163</v>
      </c>
      <c r="AA886" t="str">
        <f t="shared" si="489"/>
        <v>±5934</v>
      </c>
      <c r="AC886" t="str">
        <f t="shared" si="490"/>
        <v>40_to_64_years_Business</v>
      </c>
      <c r="AD886" t="str">
        <f t="shared" si="491"/>
        <v>Montana</v>
      </c>
      <c r="AE886" t="str">
        <f t="shared" si="492"/>
        <v>Business</v>
      </c>
      <c r="AF886" t="str">
        <f t="shared" si="493"/>
        <v>40_to_64_years</v>
      </c>
      <c r="AG886" t="str">
        <f t="shared" si="494"/>
        <v>69163</v>
      </c>
      <c r="AH886" t="str">
        <f t="shared" si="495"/>
        <v>5934</v>
      </c>
      <c r="AJ886" t="str">
        <f t="shared" si="496"/>
        <v>40_to_64_years_Business</v>
      </c>
      <c r="AK886" t="str">
        <f t="shared" si="497"/>
        <v>Montana</v>
      </c>
      <c r="AL886" t="str">
        <f t="shared" si="498"/>
        <v>Business</v>
      </c>
      <c r="AM886" t="str">
        <f t="shared" si="499"/>
        <v>40_to_64_years</v>
      </c>
      <c r="AN886" t="str">
        <f t="shared" si="500"/>
        <v>69163</v>
      </c>
      <c r="AO886" t="str">
        <f t="shared" si="501"/>
        <v>5934</v>
      </c>
      <c r="AQ886" t="str">
        <f t="shared" si="502"/>
        <v>40_to_64_years_Business</v>
      </c>
      <c r="AR886" t="str">
        <f t="shared" si="503"/>
        <v>Montana</v>
      </c>
      <c r="AS886" t="str">
        <f t="shared" si="504"/>
        <v>Business</v>
      </c>
      <c r="AT886" t="str">
        <f t="shared" si="505"/>
        <v>40_to_64_years</v>
      </c>
      <c r="AU886" t="str">
        <f t="shared" si="506"/>
        <v>69163</v>
      </c>
      <c r="AV886" t="str">
        <f t="shared" si="507"/>
        <v>5934</v>
      </c>
    </row>
    <row r="887" spans="1:48" x14ac:dyDescent="0.3">
      <c r="A887" t="s">
        <v>105</v>
      </c>
      <c r="B887" t="s">
        <v>1767</v>
      </c>
      <c r="C887" t="s">
        <v>51</v>
      </c>
      <c r="D887" t="s">
        <v>75</v>
      </c>
      <c r="E887" t="s">
        <v>1820</v>
      </c>
      <c r="F887" t="s">
        <v>1821</v>
      </c>
      <c r="H887" t="str">
        <f t="shared" si="472"/>
        <v>40 to 64 years_Education</v>
      </c>
      <c r="I887" t="str">
        <f t="shared" si="473"/>
        <v>Montana</v>
      </c>
      <c r="J887" t="str">
        <f t="shared" si="474"/>
        <v>Education</v>
      </c>
      <c r="K887" t="str">
        <f t="shared" si="475"/>
        <v>40 to 64 years</v>
      </c>
      <c r="L887" t="str">
        <f t="shared" si="476"/>
        <v>52,551</v>
      </c>
      <c r="M887" t="str">
        <f t="shared" si="477"/>
        <v>±5,857</v>
      </c>
      <c r="O887" t="str">
        <f t="shared" si="478"/>
        <v>40_to_64_years_Education</v>
      </c>
      <c r="P887" t="str">
        <f t="shared" si="479"/>
        <v>Montana</v>
      </c>
      <c r="Q887" t="str">
        <f t="shared" si="480"/>
        <v>Education</v>
      </c>
      <c r="R887" t="str">
        <f t="shared" si="481"/>
        <v>40_to_64_years</v>
      </c>
      <c r="S887" t="str">
        <f t="shared" si="482"/>
        <v>52,551</v>
      </c>
      <c r="T887" t="str">
        <f t="shared" si="483"/>
        <v>±5,857</v>
      </c>
      <c r="V887" t="str">
        <f t="shared" si="484"/>
        <v>40_to_64_years_Education</v>
      </c>
      <c r="W887" t="str">
        <f t="shared" si="485"/>
        <v>Montana</v>
      </c>
      <c r="X887" t="str">
        <f t="shared" si="486"/>
        <v>Education</v>
      </c>
      <c r="Y887" t="str">
        <f t="shared" si="487"/>
        <v>40_to_64_years</v>
      </c>
      <c r="Z887" t="str">
        <f t="shared" si="488"/>
        <v>52551</v>
      </c>
      <c r="AA887" t="str">
        <f t="shared" si="489"/>
        <v>±5857</v>
      </c>
      <c r="AC887" t="str">
        <f t="shared" si="490"/>
        <v>40_to_64_years_Education</v>
      </c>
      <c r="AD887" t="str">
        <f t="shared" si="491"/>
        <v>Montana</v>
      </c>
      <c r="AE887" t="str">
        <f t="shared" si="492"/>
        <v>Education</v>
      </c>
      <c r="AF887" t="str">
        <f t="shared" si="493"/>
        <v>40_to_64_years</v>
      </c>
      <c r="AG887" t="str">
        <f t="shared" si="494"/>
        <v>52551</v>
      </c>
      <c r="AH887" t="str">
        <f t="shared" si="495"/>
        <v>5857</v>
      </c>
      <c r="AJ887" t="str">
        <f t="shared" si="496"/>
        <v>40_to_64_years_Education</v>
      </c>
      <c r="AK887" t="str">
        <f t="shared" si="497"/>
        <v>Montana</v>
      </c>
      <c r="AL887" t="str">
        <f t="shared" si="498"/>
        <v>Education</v>
      </c>
      <c r="AM887" t="str">
        <f t="shared" si="499"/>
        <v>40_to_64_years</v>
      </c>
      <c r="AN887" t="str">
        <f t="shared" si="500"/>
        <v>52551</v>
      </c>
      <c r="AO887" t="str">
        <f t="shared" si="501"/>
        <v>5857</v>
      </c>
      <c r="AQ887" t="str">
        <f t="shared" si="502"/>
        <v>40_to_64_years_Education</v>
      </c>
      <c r="AR887" t="str">
        <f t="shared" si="503"/>
        <v>Montana</v>
      </c>
      <c r="AS887" t="str">
        <f t="shared" si="504"/>
        <v>Education</v>
      </c>
      <c r="AT887" t="str">
        <f t="shared" si="505"/>
        <v>40_to_64_years</v>
      </c>
      <c r="AU887" t="str">
        <f t="shared" si="506"/>
        <v>52551</v>
      </c>
      <c r="AV887" t="str">
        <f t="shared" si="507"/>
        <v>5857</v>
      </c>
    </row>
    <row r="888" spans="1:48" x14ac:dyDescent="0.3">
      <c r="A888" t="s">
        <v>108</v>
      </c>
      <c r="B888" t="s">
        <v>1767</v>
      </c>
      <c r="C888" t="s">
        <v>55</v>
      </c>
      <c r="D888" t="s">
        <v>75</v>
      </c>
      <c r="E888" t="s">
        <v>1822</v>
      </c>
      <c r="F888" t="s">
        <v>1823</v>
      </c>
      <c r="H888" t="str">
        <f t="shared" si="472"/>
        <v>40 to 64 years_Literature and Languages</v>
      </c>
      <c r="I888" t="str">
        <f t="shared" si="473"/>
        <v>Montana</v>
      </c>
      <c r="J888" t="str">
        <f t="shared" si="474"/>
        <v>Literature and Languages</v>
      </c>
      <c r="K888" t="str">
        <f t="shared" si="475"/>
        <v>40 to 64 years</v>
      </c>
      <c r="L888" t="str">
        <f t="shared" si="476"/>
        <v>55,063</v>
      </c>
      <c r="M888" t="str">
        <f t="shared" si="477"/>
        <v>±12,726</v>
      </c>
      <c r="O888" t="str">
        <f t="shared" si="478"/>
        <v>40_to_64_years_Literature_and_Languages</v>
      </c>
      <c r="P888" t="str">
        <f t="shared" si="479"/>
        <v>Montana</v>
      </c>
      <c r="Q888" t="str">
        <f t="shared" si="480"/>
        <v>Literature_and_Languages</v>
      </c>
      <c r="R888" t="str">
        <f t="shared" si="481"/>
        <v>40_to_64_years</v>
      </c>
      <c r="S888" t="str">
        <f t="shared" si="482"/>
        <v>55,063</v>
      </c>
      <c r="T888" t="str">
        <f t="shared" si="483"/>
        <v>±12,726</v>
      </c>
      <c r="V888" t="str">
        <f t="shared" si="484"/>
        <v>40_to_64_years_Literature_and_Languages</v>
      </c>
      <c r="W888" t="str">
        <f t="shared" si="485"/>
        <v>Montana</v>
      </c>
      <c r="X888" t="str">
        <f t="shared" si="486"/>
        <v>Literature_and_Languages</v>
      </c>
      <c r="Y888" t="str">
        <f t="shared" si="487"/>
        <v>40_to_64_years</v>
      </c>
      <c r="Z888" t="str">
        <f t="shared" si="488"/>
        <v>55063</v>
      </c>
      <c r="AA888" t="str">
        <f t="shared" si="489"/>
        <v>±12726</v>
      </c>
      <c r="AC888" t="str">
        <f t="shared" si="490"/>
        <v>40_to_64_years_Literature_and_Languages</v>
      </c>
      <c r="AD888" t="str">
        <f t="shared" si="491"/>
        <v>Montana</v>
      </c>
      <c r="AE888" t="str">
        <f t="shared" si="492"/>
        <v>Literature_and_Languages</v>
      </c>
      <c r="AF888" t="str">
        <f t="shared" si="493"/>
        <v>40_to_64_years</v>
      </c>
      <c r="AG888" t="str">
        <f t="shared" si="494"/>
        <v>55063</v>
      </c>
      <c r="AH888" t="str">
        <f t="shared" si="495"/>
        <v>12726</v>
      </c>
      <c r="AJ888" t="str">
        <f t="shared" si="496"/>
        <v>40_to_64_years_Literature_and_Languages</v>
      </c>
      <c r="AK888" t="str">
        <f t="shared" si="497"/>
        <v>Montana</v>
      </c>
      <c r="AL888" t="str">
        <f t="shared" si="498"/>
        <v>Literature_and_Languages</v>
      </c>
      <c r="AM888" t="str">
        <f t="shared" si="499"/>
        <v>40_to_64_years</v>
      </c>
      <c r="AN888" t="str">
        <f t="shared" si="500"/>
        <v>55063</v>
      </c>
      <c r="AO888" t="str">
        <f t="shared" si="501"/>
        <v>12726</v>
      </c>
      <c r="AQ888" t="str">
        <f t="shared" si="502"/>
        <v>40_to_64_years_Literature_and_Languages</v>
      </c>
      <c r="AR888" t="str">
        <f t="shared" si="503"/>
        <v>Montana</v>
      </c>
      <c r="AS888" t="str">
        <f t="shared" si="504"/>
        <v>Literature_and_Languages</v>
      </c>
      <c r="AT888" t="str">
        <f t="shared" si="505"/>
        <v>40_to_64_years</v>
      </c>
      <c r="AU888" t="str">
        <f t="shared" si="506"/>
        <v>55063</v>
      </c>
      <c r="AV888" t="str">
        <f t="shared" si="507"/>
        <v>12726</v>
      </c>
    </row>
    <row r="889" spans="1:48" x14ac:dyDescent="0.3">
      <c r="A889" t="s">
        <v>111</v>
      </c>
      <c r="B889" t="s">
        <v>1767</v>
      </c>
      <c r="C889" t="s">
        <v>59</v>
      </c>
      <c r="D889" t="s">
        <v>75</v>
      </c>
      <c r="E889" t="s">
        <v>1824</v>
      </c>
      <c r="F889" t="s">
        <v>1825</v>
      </c>
      <c r="H889" t="str">
        <f t="shared" si="472"/>
        <v>40 to 64 years_Liberal Arts and History</v>
      </c>
      <c r="I889" t="str">
        <f t="shared" si="473"/>
        <v>Montana</v>
      </c>
      <c r="J889" t="str">
        <f t="shared" si="474"/>
        <v>Liberal Arts and History</v>
      </c>
      <c r="K889" t="str">
        <f t="shared" si="475"/>
        <v>40 to 64 years</v>
      </c>
      <c r="L889" t="str">
        <f t="shared" si="476"/>
        <v>69,988</v>
      </c>
      <c r="M889" t="str">
        <f t="shared" si="477"/>
        <v>±10,977</v>
      </c>
      <c r="O889" t="str">
        <f t="shared" si="478"/>
        <v>40_to_64_years_Liberal_Arts_and_History</v>
      </c>
      <c r="P889" t="str">
        <f t="shared" si="479"/>
        <v>Montana</v>
      </c>
      <c r="Q889" t="str">
        <f t="shared" si="480"/>
        <v>Liberal_Arts_and_History</v>
      </c>
      <c r="R889" t="str">
        <f t="shared" si="481"/>
        <v>40_to_64_years</v>
      </c>
      <c r="S889" t="str">
        <f t="shared" si="482"/>
        <v>69,988</v>
      </c>
      <c r="T889" t="str">
        <f t="shared" si="483"/>
        <v>±10,977</v>
      </c>
      <c r="V889" t="str">
        <f t="shared" si="484"/>
        <v>40_to_64_years_Liberal_Arts_and_History</v>
      </c>
      <c r="W889" t="str">
        <f t="shared" si="485"/>
        <v>Montana</v>
      </c>
      <c r="X889" t="str">
        <f t="shared" si="486"/>
        <v>Liberal_Arts_and_History</v>
      </c>
      <c r="Y889" t="str">
        <f t="shared" si="487"/>
        <v>40_to_64_years</v>
      </c>
      <c r="Z889" t="str">
        <f t="shared" si="488"/>
        <v>69988</v>
      </c>
      <c r="AA889" t="str">
        <f t="shared" si="489"/>
        <v>±10977</v>
      </c>
      <c r="AC889" t="str">
        <f t="shared" si="490"/>
        <v>40_to_64_years_Liberal_Arts_and_History</v>
      </c>
      <c r="AD889" t="str">
        <f t="shared" si="491"/>
        <v>Montana</v>
      </c>
      <c r="AE889" t="str">
        <f t="shared" si="492"/>
        <v>Liberal_Arts_and_History</v>
      </c>
      <c r="AF889" t="str">
        <f t="shared" si="493"/>
        <v>40_to_64_years</v>
      </c>
      <c r="AG889" t="str">
        <f t="shared" si="494"/>
        <v>69988</v>
      </c>
      <c r="AH889" t="str">
        <f t="shared" si="495"/>
        <v>10977</v>
      </c>
      <c r="AJ889" t="str">
        <f t="shared" si="496"/>
        <v>40_to_64_years_Liberal_Arts_and_History</v>
      </c>
      <c r="AK889" t="str">
        <f t="shared" si="497"/>
        <v>Montana</v>
      </c>
      <c r="AL889" t="str">
        <f t="shared" si="498"/>
        <v>Liberal_Arts_and_History</v>
      </c>
      <c r="AM889" t="str">
        <f t="shared" si="499"/>
        <v>40_to_64_years</v>
      </c>
      <c r="AN889" t="str">
        <f t="shared" si="500"/>
        <v>69988</v>
      </c>
      <c r="AO889" t="str">
        <f t="shared" si="501"/>
        <v>10977</v>
      </c>
      <c r="AQ889" t="str">
        <f t="shared" si="502"/>
        <v>40_to_64_years_Liberal_Arts_and_History</v>
      </c>
      <c r="AR889" t="str">
        <f t="shared" si="503"/>
        <v>Montana</v>
      </c>
      <c r="AS889" t="str">
        <f t="shared" si="504"/>
        <v>Liberal_Arts_and_History</v>
      </c>
      <c r="AT889" t="str">
        <f t="shared" si="505"/>
        <v>40_to_64_years</v>
      </c>
      <c r="AU889" t="str">
        <f t="shared" si="506"/>
        <v>69988</v>
      </c>
      <c r="AV889" t="str">
        <f t="shared" si="507"/>
        <v>10977</v>
      </c>
    </row>
    <row r="890" spans="1:48" x14ac:dyDescent="0.3">
      <c r="A890" t="s">
        <v>114</v>
      </c>
      <c r="B890" t="s">
        <v>1767</v>
      </c>
      <c r="C890" t="s">
        <v>63</v>
      </c>
      <c r="D890" t="s">
        <v>75</v>
      </c>
      <c r="E890" t="s">
        <v>1826</v>
      </c>
      <c r="F890" t="s">
        <v>1827</v>
      </c>
      <c r="H890" t="str">
        <f t="shared" si="472"/>
        <v>40 to 64 years_Visual and Performing Arts</v>
      </c>
      <c r="I890" t="str">
        <f t="shared" si="473"/>
        <v>Montana</v>
      </c>
      <c r="J890" t="str">
        <f t="shared" si="474"/>
        <v>Visual and Performing Arts</v>
      </c>
      <c r="K890" t="str">
        <f t="shared" si="475"/>
        <v>40 to 64 years</v>
      </c>
      <c r="L890" t="str">
        <f t="shared" si="476"/>
        <v>51,158</v>
      </c>
      <c r="M890" t="str">
        <f t="shared" si="477"/>
        <v>±4,882</v>
      </c>
      <c r="O890" t="str">
        <f t="shared" si="478"/>
        <v>40_to_64_years_Visual_and_Performing_Arts</v>
      </c>
      <c r="P890" t="str">
        <f t="shared" si="479"/>
        <v>Montana</v>
      </c>
      <c r="Q890" t="str">
        <f t="shared" si="480"/>
        <v>Visual_and_Performing_Arts</v>
      </c>
      <c r="R890" t="str">
        <f t="shared" si="481"/>
        <v>40_to_64_years</v>
      </c>
      <c r="S890" t="str">
        <f t="shared" si="482"/>
        <v>51,158</v>
      </c>
      <c r="T890" t="str">
        <f t="shared" si="483"/>
        <v>±4,882</v>
      </c>
      <c r="V890" t="str">
        <f t="shared" si="484"/>
        <v>40_to_64_years_Visual_and_Performing_Arts</v>
      </c>
      <c r="W890" t="str">
        <f t="shared" si="485"/>
        <v>Montana</v>
      </c>
      <c r="X890" t="str">
        <f t="shared" si="486"/>
        <v>Visual_and_Performing_Arts</v>
      </c>
      <c r="Y890" t="str">
        <f t="shared" si="487"/>
        <v>40_to_64_years</v>
      </c>
      <c r="Z890" t="str">
        <f t="shared" si="488"/>
        <v>51158</v>
      </c>
      <c r="AA890" t="str">
        <f t="shared" si="489"/>
        <v>±4882</v>
      </c>
      <c r="AC890" t="str">
        <f t="shared" si="490"/>
        <v>40_to_64_years_Visual_and_Performing_Arts</v>
      </c>
      <c r="AD890" t="str">
        <f t="shared" si="491"/>
        <v>Montana</v>
      </c>
      <c r="AE890" t="str">
        <f t="shared" si="492"/>
        <v>Visual_and_Performing_Arts</v>
      </c>
      <c r="AF890" t="str">
        <f t="shared" si="493"/>
        <v>40_to_64_years</v>
      </c>
      <c r="AG890" t="str">
        <f t="shared" si="494"/>
        <v>51158</v>
      </c>
      <c r="AH890" t="str">
        <f t="shared" si="495"/>
        <v>4882</v>
      </c>
      <c r="AJ890" t="str">
        <f t="shared" si="496"/>
        <v>40_to_64_years_Visual_and_Performing_Arts</v>
      </c>
      <c r="AK890" t="str">
        <f t="shared" si="497"/>
        <v>Montana</v>
      </c>
      <c r="AL890" t="str">
        <f t="shared" si="498"/>
        <v>Visual_and_Performing_Arts</v>
      </c>
      <c r="AM890" t="str">
        <f t="shared" si="499"/>
        <v>40_to_64_years</v>
      </c>
      <c r="AN890" t="str">
        <f t="shared" si="500"/>
        <v>51158</v>
      </c>
      <c r="AO890" t="str">
        <f t="shared" si="501"/>
        <v>4882</v>
      </c>
      <c r="AQ890" t="str">
        <f t="shared" si="502"/>
        <v>40_to_64_years_Visual_and_Performing_Arts</v>
      </c>
      <c r="AR890" t="str">
        <f t="shared" si="503"/>
        <v>Montana</v>
      </c>
      <c r="AS890" t="str">
        <f t="shared" si="504"/>
        <v>Visual_and_Performing_Arts</v>
      </c>
      <c r="AT890" t="str">
        <f t="shared" si="505"/>
        <v>40_to_64_years</v>
      </c>
      <c r="AU890" t="str">
        <f t="shared" si="506"/>
        <v>51158</v>
      </c>
      <c r="AV890" t="str">
        <f t="shared" si="507"/>
        <v>4882</v>
      </c>
    </row>
    <row r="891" spans="1:48" x14ac:dyDescent="0.3">
      <c r="A891" t="s">
        <v>117</v>
      </c>
      <c r="B891" t="s">
        <v>1767</v>
      </c>
      <c r="C891" t="s">
        <v>67</v>
      </c>
      <c r="D891" t="s">
        <v>75</v>
      </c>
      <c r="E891" t="s">
        <v>1828</v>
      </c>
      <c r="F891" t="s">
        <v>1829</v>
      </c>
      <c r="H891" t="str">
        <f t="shared" si="472"/>
        <v>40 to 64 years_Communications</v>
      </c>
      <c r="I891" t="str">
        <f t="shared" si="473"/>
        <v>Montana</v>
      </c>
      <c r="J891" t="str">
        <f t="shared" si="474"/>
        <v>Communications</v>
      </c>
      <c r="K891" t="str">
        <f t="shared" si="475"/>
        <v>40 to 64 years</v>
      </c>
      <c r="L891" t="str">
        <f t="shared" si="476"/>
        <v>61,860</v>
      </c>
      <c r="M891" t="str">
        <f t="shared" si="477"/>
        <v>±22,111</v>
      </c>
      <c r="O891" t="str">
        <f t="shared" si="478"/>
        <v>40_to_64_years_Communications</v>
      </c>
      <c r="P891" t="str">
        <f t="shared" si="479"/>
        <v>Montana</v>
      </c>
      <c r="Q891" t="str">
        <f t="shared" si="480"/>
        <v>Communications</v>
      </c>
      <c r="R891" t="str">
        <f t="shared" si="481"/>
        <v>40_to_64_years</v>
      </c>
      <c r="S891" t="str">
        <f t="shared" si="482"/>
        <v>61,860</v>
      </c>
      <c r="T891" t="str">
        <f t="shared" si="483"/>
        <v>±22,111</v>
      </c>
      <c r="V891" t="str">
        <f t="shared" si="484"/>
        <v>40_to_64_years_Communications</v>
      </c>
      <c r="W891" t="str">
        <f t="shared" si="485"/>
        <v>Montana</v>
      </c>
      <c r="X891" t="str">
        <f t="shared" si="486"/>
        <v>Communications</v>
      </c>
      <c r="Y891" t="str">
        <f t="shared" si="487"/>
        <v>40_to_64_years</v>
      </c>
      <c r="Z891" t="str">
        <f t="shared" si="488"/>
        <v>61860</v>
      </c>
      <c r="AA891" t="str">
        <f t="shared" si="489"/>
        <v>±22111</v>
      </c>
      <c r="AC891" t="str">
        <f t="shared" si="490"/>
        <v>40_to_64_years_Communications</v>
      </c>
      <c r="AD891" t="str">
        <f t="shared" si="491"/>
        <v>Montana</v>
      </c>
      <c r="AE891" t="str">
        <f t="shared" si="492"/>
        <v>Communications</v>
      </c>
      <c r="AF891" t="str">
        <f t="shared" si="493"/>
        <v>40_to_64_years</v>
      </c>
      <c r="AG891" t="str">
        <f t="shared" si="494"/>
        <v>61860</v>
      </c>
      <c r="AH891" t="str">
        <f t="shared" si="495"/>
        <v>22111</v>
      </c>
      <c r="AJ891" t="str">
        <f t="shared" si="496"/>
        <v>40_to_64_years_Communications</v>
      </c>
      <c r="AK891" t="str">
        <f t="shared" si="497"/>
        <v>Montana</v>
      </c>
      <c r="AL891" t="str">
        <f t="shared" si="498"/>
        <v>Communications</v>
      </c>
      <c r="AM891" t="str">
        <f t="shared" si="499"/>
        <v>40_to_64_years</v>
      </c>
      <c r="AN891" t="str">
        <f t="shared" si="500"/>
        <v>61860</v>
      </c>
      <c r="AO891" t="str">
        <f t="shared" si="501"/>
        <v>22111</v>
      </c>
      <c r="AQ891" t="str">
        <f t="shared" si="502"/>
        <v>40_to_64_years_Communications</v>
      </c>
      <c r="AR891" t="str">
        <f t="shared" si="503"/>
        <v>Montana</v>
      </c>
      <c r="AS891" t="str">
        <f t="shared" si="504"/>
        <v>Communications</v>
      </c>
      <c r="AT891" t="str">
        <f t="shared" si="505"/>
        <v>40_to_64_years</v>
      </c>
      <c r="AU891" t="str">
        <f t="shared" si="506"/>
        <v>61860</v>
      </c>
      <c r="AV891" t="str">
        <f t="shared" si="507"/>
        <v>22111</v>
      </c>
    </row>
    <row r="892" spans="1:48" x14ac:dyDescent="0.3">
      <c r="A892" t="s">
        <v>120</v>
      </c>
      <c r="B892" t="s">
        <v>1767</v>
      </c>
      <c r="C892" t="s">
        <v>71</v>
      </c>
      <c r="D892" t="s">
        <v>75</v>
      </c>
      <c r="E892" t="s">
        <v>1830</v>
      </c>
      <c r="F892" t="s">
        <v>1831</v>
      </c>
      <c r="H892" t="str">
        <f t="shared" si="472"/>
        <v>40 to 64 years_Other</v>
      </c>
      <c r="I892" t="str">
        <f t="shared" si="473"/>
        <v>Montana</v>
      </c>
      <c r="J892" t="str">
        <f t="shared" si="474"/>
        <v>Other</v>
      </c>
      <c r="K892" t="str">
        <f t="shared" si="475"/>
        <v>40 to 64 years</v>
      </c>
      <c r="L892" t="str">
        <f t="shared" si="476"/>
        <v>56,987</v>
      </c>
      <c r="M892" t="str">
        <f t="shared" si="477"/>
        <v>±10,218</v>
      </c>
      <c r="O892" t="str">
        <f t="shared" si="478"/>
        <v>40_to_64_years_Other</v>
      </c>
      <c r="P892" t="str">
        <f t="shared" si="479"/>
        <v>Montana</v>
      </c>
      <c r="Q892" t="str">
        <f t="shared" si="480"/>
        <v>Other</v>
      </c>
      <c r="R892" t="str">
        <f t="shared" si="481"/>
        <v>40_to_64_years</v>
      </c>
      <c r="S892" t="str">
        <f t="shared" si="482"/>
        <v>56,987</v>
      </c>
      <c r="T892" t="str">
        <f t="shared" si="483"/>
        <v>±10,218</v>
      </c>
      <c r="V892" t="str">
        <f t="shared" si="484"/>
        <v>40_to_64_years_Other</v>
      </c>
      <c r="W892" t="str">
        <f t="shared" si="485"/>
        <v>Montana</v>
      </c>
      <c r="X892" t="str">
        <f t="shared" si="486"/>
        <v>Other</v>
      </c>
      <c r="Y892" t="str">
        <f t="shared" si="487"/>
        <v>40_to_64_years</v>
      </c>
      <c r="Z892" t="str">
        <f t="shared" si="488"/>
        <v>56987</v>
      </c>
      <c r="AA892" t="str">
        <f t="shared" si="489"/>
        <v>±10218</v>
      </c>
      <c r="AC892" t="str">
        <f t="shared" si="490"/>
        <v>40_to_64_years_Other</v>
      </c>
      <c r="AD892" t="str">
        <f t="shared" si="491"/>
        <v>Montana</v>
      </c>
      <c r="AE892" t="str">
        <f t="shared" si="492"/>
        <v>Other</v>
      </c>
      <c r="AF892" t="str">
        <f t="shared" si="493"/>
        <v>40_to_64_years</v>
      </c>
      <c r="AG892" t="str">
        <f t="shared" si="494"/>
        <v>56987</v>
      </c>
      <c r="AH892" t="str">
        <f t="shared" si="495"/>
        <v>10218</v>
      </c>
      <c r="AJ892" t="str">
        <f t="shared" si="496"/>
        <v>40_to_64_years_Other</v>
      </c>
      <c r="AK892" t="str">
        <f t="shared" si="497"/>
        <v>Montana</v>
      </c>
      <c r="AL892" t="str">
        <f t="shared" si="498"/>
        <v>Other</v>
      </c>
      <c r="AM892" t="str">
        <f t="shared" si="499"/>
        <v>40_to_64_years</v>
      </c>
      <c r="AN892" t="str">
        <f t="shared" si="500"/>
        <v>56987</v>
      </c>
      <c r="AO892" t="str">
        <f t="shared" si="501"/>
        <v>10218</v>
      </c>
      <c r="AQ892" t="str">
        <f t="shared" si="502"/>
        <v>40_to_64_years_Other</v>
      </c>
      <c r="AR892" t="str">
        <f t="shared" si="503"/>
        <v>Montana</v>
      </c>
      <c r="AS892" t="str">
        <f t="shared" si="504"/>
        <v>Other</v>
      </c>
      <c r="AT892" t="str">
        <f t="shared" si="505"/>
        <v>40_to_64_years</v>
      </c>
      <c r="AU892" t="str">
        <f t="shared" si="506"/>
        <v>56987</v>
      </c>
      <c r="AV892" t="str">
        <f t="shared" si="507"/>
        <v>10218</v>
      </c>
    </row>
    <row r="893" spans="1:48" x14ac:dyDescent="0.3">
      <c r="A893" t="s">
        <v>6</v>
      </c>
      <c r="B893" t="s">
        <v>1832</v>
      </c>
      <c r="C893" t="s">
        <v>6</v>
      </c>
      <c r="D893" t="s">
        <v>6</v>
      </c>
      <c r="E893" t="s">
        <v>1833</v>
      </c>
      <c r="F893" t="s">
        <v>1834</v>
      </c>
      <c r="H893" t="str">
        <f t="shared" si="472"/>
        <v>Total</v>
      </c>
      <c r="I893" t="str">
        <f t="shared" si="473"/>
        <v>Nebraska</v>
      </c>
      <c r="J893" t="str">
        <f t="shared" si="474"/>
        <v>Total</v>
      </c>
      <c r="K893" t="str">
        <f t="shared" si="475"/>
        <v>Total</v>
      </c>
      <c r="L893" t="str">
        <f t="shared" si="476"/>
        <v>64,905</v>
      </c>
      <c r="M893" t="str">
        <f t="shared" si="477"/>
        <v>±1,200</v>
      </c>
      <c r="O893" t="str">
        <f t="shared" si="478"/>
        <v>Total</v>
      </c>
      <c r="P893" t="str">
        <f t="shared" si="479"/>
        <v>Nebraska</v>
      </c>
      <c r="Q893" t="str">
        <f t="shared" si="480"/>
        <v>Total</v>
      </c>
      <c r="R893" t="str">
        <f t="shared" si="481"/>
        <v>Total</v>
      </c>
      <c r="S893" t="str">
        <f t="shared" si="482"/>
        <v>64,905</v>
      </c>
      <c r="T893" t="str">
        <f t="shared" si="483"/>
        <v>±1,200</v>
      </c>
      <c r="V893" t="str">
        <f t="shared" si="484"/>
        <v>Total</v>
      </c>
      <c r="W893" t="str">
        <f t="shared" si="485"/>
        <v>Nebraska</v>
      </c>
      <c r="X893" t="str">
        <f t="shared" si="486"/>
        <v>Total</v>
      </c>
      <c r="Y893" t="str">
        <f t="shared" si="487"/>
        <v>Total</v>
      </c>
      <c r="Z893" t="str">
        <f t="shared" si="488"/>
        <v>64905</v>
      </c>
      <c r="AA893" t="str">
        <f t="shared" si="489"/>
        <v>±1200</v>
      </c>
      <c r="AC893" t="str">
        <f t="shared" si="490"/>
        <v>Total</v>
      </c>
      <c r="AD893" t="str">
        <f t="shared" si="491"/>
        <v>Nebraska</v>
      </c>
      <c r="AE893" t="str">
        <f t="shared" si="492"/>
        <v>Total</v>
      </c>
      <c r="AF893" t="str">
        <f t="shared" si="493"/>
        <v>Total</v>
      </c>
      <c r="AG893" t="str">
        <f t="shared" si="494"/>
        <v>64905</v>
      </c>
      <c r="AH893" t="str">
        <f t="shared" si="495"/>
        <v>1200</v>
      </c>
      <c r="AJ893" t="str">
        <f t="shared" si="496"/>
        <v>Total</v>
      </c>
      <c r="AK893" t="str">
        <f t="shared" si="497"/>
        <v>Nebraska</v>
      </c>
      <c r="AL893" t="str">
        <f t="shared" si="498"/>
        <v>Total</v>
      </c>
      <c r="AM893" t="str">
        <f t="shared" si="499"/>
        <v>Total</v>
      </c>
      <c r="AN893" t="str">
        <f t="shared" si="500"/>
        <v>64905</v>
      </c>
      <c r="AO893" t="str">
        <f t="shared" si="501"/>
        <v>1200</v>
      </c>
      <c r="AQ893" t="str">
        <f t="shared" si="502"/>
        <v>Total</v>
      </c>
      <c r="AR893" t="str">
        <f t="shared" si="503"/>
        <v>Nebraska</v>
      </c>
      <c r="AS893" t="str">
        <f t="shared" si="504"/>
        <v>Total</v>
      </c>
      <c r="AT893" t="str">
        <f t="shared" si="505"/>
        <v>Total</v>
      </c>
      <c r="AU893" t="str">
        <f t="shared" si="506"/>
        <v>64905</v>
      </c>
      <c r="AV893" t="str">
        <f t="shared" si="507"/>
        <v>1200</v>
      </c>
    </row>
    <row r="894" spans="1:48" x14ac:dyDescent="0.3">
      <c r="A894" t="s">
        <v>10</v>
      </c>
      <c r="B894" t="s">
        <v>1832</v>
      </c>
      <c r="C894" t="s">
        <v>11</v>
      </c>
      <c r="D894" t="s">
        <v>11</v>
      </c>
      <c r="E894" t="s">
        <v>1835</v>
      </c>
      <c r="F894" t="s">
        <v>1836</v>
      </c>
      <c r="H894" t="str">
        <f t="shared" si="472"/>
        <v>25 to 39 years_25 to 39 years</v>
      </c>
      <c r="I894" t="str">
        <f t="shared" si="473"/>
        <v>Nebraska</v>
      </c>
      <c r="J894" t="str">
        <f t="shared" si="474"/>
        <v>25 to 39 years</v>
      </c>
      <c r="K894" t="str">
        <f t="shared" si="475"/>
        <v>25 to 39 years</v>
      </c>
      <c r="L894" t="str">
        <f t="shared" si="476"/>
        <v>58,584</v>
      </c>
      <c r="M894" t="str">
        <f t="shared" si="477"/>
        <v>±1,629</v>
      </c>
      <c r="O894" t="str">
        <f t="shared" si="478"/>
        <v>25_to_39_years_25_to_39_years</v>
      </c>
      <c r="P894" t="str">
        <f t="shared" si="479"/>
        <v>Nebraska</v>
      </c>
      <c r="Q894" t="str">
        <f t="shared" si="480"/>
        <v>25_to_39_years</v>
      </c>
      <c r="R894" t="str">
        <f t="shared" si="481"/>
        <v>25_to_39_years</v>
      </c>
      <c r="S894" t="str">
        <f t="shared" si="482"/>
        <v>58,584</v>
      </c>
      <c r="T894" t="str">
        <f t="shared" si="483"/>
        <v>±1,629</v>
      </c>
      <c r="V894" t="str">
        <f t="shared" si="484"/>
        <v>25_to_39_years_25_to_39_years</v>
      </c>
      <c r="W894" t="str">
        <f t="shared" si="485"/>
        <v>Nebraska</v>
      </c>
      <c r="X894" t="str">
        <f t="shared" si="486"/>
        <v>25_to_39_years</v>
      </c>
      <c r="Y894" t="str">
        <f t="shared" si="487"/>
        <v>25_to_39_years</v>
      </c>
      <c r="Z894" t="str">
        <f t="shared" si="488"/>
        <v>58584</v>
      </c>
      <c r="AA894" t="str">
        <f t="shared" si="489"/>
        <v>±1629</v>
      </c>
      <c r="AC894" t="str">
        <f t="shared" si="490"/>
        <v>25_to_39_years_25_to_39_years</v>
      </c>
      <c r="AD894" t="str">
        <f t="shared" si="491"/>
        <v>Nebraska</v>
      </c>
      <c r="AE894" t="str">
        <f t="shared" si="492"/>
        <v>25_to_39_years</v>
      </c>
      <c r="AF894" t="str">
        <f t="shared" si="493"/>
        <v>25_to_39_years</v>
      </c>
      <c r="AG894" t="str">
        <f t="shared" si="494"/>
        <v>58584</v>
      </c>
      <c r="AH894" t="str">
        <f t="shared" si="495"/>
        <v>1629</v>
      </c>
      <c r="AJ894" t="str">
        <f t="shared" si="496"/>
        <v>25_to_39_years_25_to_39_years</v>
      </c>
      <c r="AK894" t="str">
        <f t="shared" si="497"/>
        <v>Nebraska</v>
      </c>
      <c r="AL894" t="str">
        <f t="shared" si="498"/>
        <v>25_to_39_years</v>
      </c>
      <c r="AM894" t="str">
        <f t="shared" si="499"/>
        <v>25_to_39_years</v>
      </c>
      <c r="AN894" t="str">
        <f t="shared" si="500"/>
        <v>58584</v>
      </c>
      <c r="AO894" t="str">
        <f t="shared" si="501"/>
        <v>1629</v>
      </c>
      <c r="AQ894" t="str">
        <f t="shared" si="502"/>
        <v>25_to_39_years_25_to_39_years</v>
      </c>
      <c r="AR894" t="str">
        <f t="shared" si="503"/>
        <v>Nebraska</v>
      </c>
      <c r="AS894" t="str">
        <f t="shared" si="504"/>
        <v>25_to_39_years</v>
      </c>
      <c r="AT894" t="str">
        <f t="shared" si="505"/>
        <v>25_to_39_years</v>
      </c>
      <c r="AU894" t="str">
        <f t="shared" si="506"/>
        <v>58584</v>
      </c>
      <c r="AV894" t="str">
        <f t="shared" si="507"/>
        <v>1629</v>
      </c>
    </row>
    <row r="895" spans="1:48" x14ac:dyDescent="0.3">
      <c r="A895" t="s">
        <v>14</v>
      </c>
      <c r="B895" t="s">
        <v>1832</v>
      </c>
      <c r="C895" t="s">
        <v>15</v>
      </c>
      <c r="D895" t="s">
        <v>11</v>
      </c>
      <c r="E895" t="s">
        <v>1837</v>
      </c>
      <c r="F895" t="s">
        <v>1838</v>
      </c>
      <c r="H895" t="str">
        <f t="shared" si="472"/>
        <v>25 to 39 years_Computers, Mathematics and Statistics</v>
      </c>
      <c r="I895" t="str">
        <f t="shared" si="473"/>
        <v>Nebraska</v>
      </c>
      <c r="J895" t="str">
        <f t="shared" si="474"/>
        <v>Computers, Mathematics and Statistics</v>
      </c>
      <c r="K895" t="str">
        <f t="shared" si="475"/>
        <v>25 to 39 years</v>
      </c>
      <c r="L895" t="str">
        <f t="shared" si="476"/>
        <v>69,792</v>
      </c>
      <c r="M895" t="str">
        <f t="shared" si="477"/>
        <v>±16,416</v>
      </c>
      <c r="O895" t="str">
        <f t="shared" si="478"/>
        <v>25_to_39_years_Computers,_Mathematics_and_Statistics</v>
      </c>
      <c r="P895" t="str">
        <f t="shared" si="479"/>
        <v>Nebraska</v>
      </c>
      <c r="Q895" t="str">
        <f t="shared" si="480"/>
        <v>Computers,_Mathematics_and_Statistics</v>
      </c>
      <c r="R895" t="str">
        <f t="shared" si="481"/>
        <v>25_to_39_years</v>
      </c>
      <c r="S895" t="str">
        <f t="shared" si="482"/>
        <v>69,792</v>
      </c>
      <c r="T895" t="str">
        <f t="shared" si="483"/>
        <v>±16,416</v>
      </c>
      <c r="V895" t="str">
        <f t="shared" si="484"/>
        <v>25_to_39_years_Computers_Mathematics_and_Statistics</v>
      </c>
      <c r="W895" t="str">
        <f t="shared" si="485"/>
        <v>Nebraska</v>
      </c>
      <c r="X895" t="str">
        <f t="shared" si="486"/>
        <v>Computers_Mathematics_and_Statistics</v>
      </c>
      <c r="Y895" t="str">
        <f t="shared" si="487"/>
        <v>25_to_39_years</v>
      </c>
      <c r="Z895" t="str">
        <f t="shared" si="488"/>
        <v>69792</v>
      </c>
      <c r="AA895" t="str">
        <f t="shared" si="489"/>
        <v>±16416</v>
      </c>
      <c r="AC895" t="str">
        <f t="shared" si="490"/>
        <v>25_to_39_years_Computers_Mathematics_and_Statistics</v>
      </c>
      <c r="AD895" t="str">
        <f t="shared" si="491"/>
        <v>Nebraska</v>
      </c>
      <c r="AE895" t="str">
        <f t="shared" si="492"/>
        <v>Computers_Mathematics_and_Statistics</v>
      </c>
      <c r="AF895" t="str">
        <f t="shared" si="493"/>
        <v>25_to_39_years</v>
      </c>
      <c r="AG895" t="str">
        <f t="shared" si="494"/>
        <v>69792</v>
      </c>
      <c r="AH895" t="str">
        <f t="shared" si="495"/>
        <v>16416</v>
      </c>
      <c r="AJ895" t="str">
        <f t="shared" si="496"/>
        <v>25_to_39_years_Computers_Mathematics_and_Statistics</v>
      </c>
      <c r="AK895" t="str">
        <f t="shared" si="497"/>
        <v>Nebraska</v>
      </c>
      <c r="AL895" t="str">
        <f t="shared" si="498"/>
        <v>Computers_Mathematics_and_Statistics</v>
      </c>
      <c r="AM895" t="str">
        <f t="shared" si="499"/>
        <v>25_to_39_years</v>
      </c>
      <c r="AN895" t="str">
        <f t="shared" si="500"/>
        <v>69792</v>
      </c>
      <c r="AO895" t="str">
        <f t="shared" si="501"/>
        <v>16416</v>
      </c>
      <c r="AQ895" t="str">
        <f t="shared" si="502"/>
        <v>25_to_39_years_Computers_Mathematics_and_Statistics</v>
      </c>
      <c r="AR895" t="str">
        <f t="shared" si="503"/>
        <v>Nebraska</v>
      </c>
      <c r="AS895" t="str">
        <f t="shared" si="504"/>
        <v>Computers_Mathematics_and_Statistics</v>
      </c>
      <c r="AT895" t="str">
        <f t="shared" si="505"/>
        <v>25_to_39_years</v>
      </c>
      <c r="AU895" t="str">
        <f t="shared" si="506"/>
        <v>69792</v>
      </c>
      <c r="AV895" t="str">
        <f t="shared" si="507"/>
        <v>16416</v>
      </c>
    </row>
    <row r="896" spans="1:48" x14ac:dyDescent="0.3">
      <c r="A896" t="s">
        <v>18</v>
      </c>
      <c r="B896" t="s">
        <v>1832</v>
      </c>
      <c r="C896" t="s">
        <v>19</v>
      </c>
      <c r="D896" t="s">
        <v>11</v>
      </c>
      <c r="E896" t="s">
        <v>1839</v>
      </c>
      <c r="F896" t="s">
        <v>1840</v>
      </c>
      <c r="H896" t="str">
        <f t="shared" si="472"/>
        <v>25 to 39 years_Biological, Agricultural, and Environmental Sciences</v>
      </c>
      <c r="I896" t="str">
        <f t="shared" si="473"/>
        <v>Nebraska</v>
      </c>
      <c r="J896" t="str">
        <f t="shared" si="474"/>
        <v>Biological, Agricultural, and Environmental Sciences</v>
      </c>
      <c r="K896" t="str">
        <f t="shared" si="475"/>
        <v>25 to 39 years</v>
      </c>
      <c r="L896" t="str">
        <f t="shared" si="476"/>
        <v>59,573</v>
      </c>
      <c r="M896" t="str">
        <f t="shared" si="477"/>
        <v>±4,827</v>
      </c>
      <c r="O896" t="str">
        <f t="shared" si="478"/>
        <v>25_to_39_years_Biological,_Agricultural,_and_Environmental_Sciences</v>
      </c>
      <c r="P896" t="str">
        <f t="shared" si="479"/>
        <v>Nebraska</v>
      </c>
      <c r="Q896" t="str">
        <f t="shared" si="480"/>
        <v>Biological,_Agricultural,_and_Environmental_Sciences</v>
      </c>
      <c r="R896" t="str">
        <f t="shared" si="481"/>
        <v>25_to_39_years</v>
      </c>
      <c r="S896" t="str">
        <f t="shared" si="482"/>
        <v>59,573</v>
      </c>
      <c r="T896" t="str">
        <f t="shared" si="483"/>
        <v>±4,827</v>
      </c>
      <c r="V896" t="str">
        <f t="shared" si="484"/>
        <v>25_to_39_years_Biological_Agricultural_and_Environmental_Sciences</v>
      </c>
      <c r="W896" t="str">
        <f t="shared" si="485"/>
        <v>Nebraska</v>
      </c>
      <c r="X896" t="str">
        <f t="shared" si="486"/>
        <v>Biological_Agricultural_and_Environmental_Sciences</v>
      </c>
      <c r="Y896" t="str">
        <f t="shared" si="487"/>
        <v>25_to_39_years</v>
      </c>
      <c r="Z896" t="str">
        <f t="shared" si="488"/>
        <v>59573</v>
      </c>
      <c r="AA896" t="str">
        <f t="shared" si="489"/>
        <v>±4827</v>
      </c>
      <c r="AC896" t="str">
        <f t="shared" si="490"/>
        <v>25_to_39_years_Biological_Agricultural_and_Environmental_Sciences</v>
      </c>
      <c r="AD896" t="str">
        <f t="shared" si="491"/>
        <v>Nebraska</v>
      </c>
      <c r="AE896" t="str">
        <f t="shared" si="492"/>
        <v>Biological_Agricultural_and_Environmental_Sciences</v>
      </c>
      <c r="AF896" t="str">
        <f t="shared" si="493"/>
        <v>25_to_39_years</v>
      </c>
      <c r="AG896" t="str">
        <f t="shared" si="494"/>
        <v>59573</v>
      </c>
      <c r="AH896" t="str">
        <f t="shared" si="495"/>
        <v>4827</v>
      </c>
      <c r="AJ896" t="str">
        <f t="shared" si="496"/>
        <v>25_to_39_years_Biological_Agricultural_and_Environmental_Sciences</v>
      </c>
      <c r="AK896" t="str">
        <f t="shared" si="497"/>
        <v>Nebraska</v>
      </c>
      <c r="AL896" t="str">
        <f t="shared" si="498"/>
        <v>Biological_Agricultural_and_Environmental_Sciences</v>
      </c>
      <c r="AM896" t="str">
        <f t="shared" si="499"/>
        <v>25_to_39_years</v>
      </c>
      <c r="AN896" t="str">
        <f t="shared" si="500"/>
        <v>59573</v>
      </c>
      <c r="AO896" t="str">
        <f t="shared" si="501"/>
        <v>4827</v>
      </c>
      <c r="AQ896" t="str">
        <f t="shared" si="502"/>
        <v>25_to_39_years_Biological_Agricultural_and_Environmental_Sciences</v>
      </c>
      <c r="AR896" t="str">
        <f t="shared" si="503"/>
        <v>Nebraska</v>
      </c>
      <c r="AS896" t="str">
        <f t="shared" si="504"/>
        <v>Biological_Agricultural_and_Environmental_Sciences</v>
      </c>
      <c r="AT896" t="str">
        <f t="shared" si="505"/>
        <v>25_to_39_years</v>
      </c>
      <c r="AU896" t="str">
        <f t="shared" si="506"/>
        <v>59573</v>
      </c>
      <c r="AV896" t="str">
        <f t="shared" si="507"/>
        <v>4827</v>
      </c>
    </row>
    <row r="897" spans="1:48" x14ac:dyDescent="0.3">
      <c r="A897" t="s">
        <v>22</v>
      </c>
      <c r="B897" t="s">
        <v>1832</v>
      </c>
      <c r="C897" t="s">
        <v>23</v>
      </c>
      <c r="D897" t="s">
        <v>11</v>
      </c>
      <c r="E897" t="s">
        <v>1841</v>
      </c>
      <c r="F897" t="s">
        <v>1842</v>
      </c>
      <c r="H897" t="str">
        <f t="shared" si="472"/>
        <v>25 to 39 years_Physical and Related Sciences</v>
      </c>
      <c r="I897" t="str">
        <f t="shared" si="473"/>
        <v>Nebraska</v>
      </c>
      <c r="J897" t="str">
        <f t="shared" si="474"/>
        <v>Physical and Related Sciences</v>
      </c>
      <c r="K897" t="str">
        <f t="shared" si="475"/>
        <v>25 to 39 years</v>
      </c>
      <c r="L897" t="str">
        <f t="shared" si="476"/>
        <v>78,485</v>
      </c>
      <c r="M897" t="str">
        <f t="shared" si="477"/>
        <v>±20,008</v>
      </c>
      <c r="O897" t="str">
        <f t="shared" si="478"/>
        <v>25_to_39_years_Physical_and_Related_Sciences</v>
      </c>
      <c r="P897" t="str">
        <f t="shared" si="479"/>
        <v>Nebraska</v>
      </c>
      <c r="Q897" t="str">
        <f t="shared" si="480"/>
        <v>Physical_and_Related_Sciences</v>
      </c>
      <c r="R897" t="str">
        <f t="shared" si="481"/>
        <v>25_to_39_years</v>
      </c>
      <c r="S897" t="str">
        <f t="shared" si="482"/>
        <v>78,485</v>
      </c>
      <c r="T897" t="str">
        <f t="shared" si="483"/>
        <v>±20,008</v>
      </c>
      <c r="V897" t="str">
        <f t="shared" si="484"/>
        <v>25_to_39_years_Physical_and_Related_Sciences</v>
      </c>
      <c r="W897" t="str">
        <f t="shared" si="485"/>
        <v>Nebraska</v>
      </c>
      <c r="X897" t="str">
        <f t="shared" si="486"/>
        <v>Physical_and_Related_Sciences</v>
      </c>
      <c r="Y897" t="str">
        <f t="shared" si="487"/>
        <v>25_to_39_years</v>
      </c>
      <c r="Z897" t="str">
        <f t="shared" si="488"/>
        <v>78485</v>
      </c>
      <c r="AA897" t="str">
        <f t="shared" si="489"/>
        <v>±20008</v>
      </c>
      <c r="AC897" t="str">
        <f t="shared" si="490"/>
        <v>25_to_39_years_Physical_and_Related_Sciences</v>
      </c>
      <c r="AD897" t="str">
        <f t="shared" si="491"/>
        <v>Nebraska</v>
      </c>
      <c r="AE897" t="str">
        <f t="shared" si="492"/>
        <v>Physical_and_Related_Sciences</v>
      </c>
      <c r="AF897" t="str">
        <f t="shared" si="493"/>
        <v>25_to_39_years</v>
      </c>
      <c r="AG897" t="str">
        <f t="shared" si="494"/>
        <v>78485</v>
      </c>
      <c r="AH897" t="str">
        <f t="shared" si="495"/>
        <v>20008</v>
      </c>
      <c r="AJ897" t="str">
        <f t="shared" si="496"/>
        <v>25_to_39_years_Physical_and_Related_Sciences</v>
      </c>
      <c r="AK897" t="str">
        <f t="shared" si="497"/>
        <v>Nebraska</v>
      </c>
      <c r="AL897" t="str">
        <f t="shared" si="498"/>
        <v>Physical_and_Related_Sciences</v>
      </c>
      <c r="AM897" t="str">
        <f t="shared" si="499"/>
        <v>25_to_39_years</v>
      </c>
      <c r="AN897" t="str">
        <f t="shared" si="500"/>
        <v>78485</v>
      </c>
      <c r="AO897" t="str">
        <f t="shared" si="501"/>
        <v>20008</v>
      </c>
      <c r="AQ897" t="str">
        <f t="shared" si="502"/>
        <v>25_to_39_years_Physical_and_Related_Sciences</v>
      </c>
      <c r="AR897" t="str">
        <f t="shared" si="503"/>
        <v>Nebraska</v>
      </c>
      <c r="AS897" t="str">
        <f t="shared" si="504"/>
        <v>Physical_and_Related_Sciences</v>
      </c>
      <c r="AT897" t="str">
        <f t="shared" si="505"/>
        <v>25_to_39_years</v>
      </c>
      <c r="AU897" t="str">
        <f t="shared" si="506"/>
        <v>78485</v>
      </c>
      <c r="AV897" t="str">
        <f t="shared" si="507"/>
        <v>20008</v>
      </c>
    </row>
    <row r="898" spans="1:48" x14ac:dyDescent="0.3">
      <c r="A898" t="s">
        <v>26</v>
      </c>
      <c r="B898" t="s">
        <v>1832</v>
      </c>
      <c r="C898" t="s">
        <v>27</v>
      </c>
      <c r="D898" t="s">
        <v>11</v>
      </c>
      <c r="E898" t="s">
        <v>1843</v>
      </c>
      <c r="F898" t="s">
        <v>1844</v>
      </c>
      <c r="H898" t="str">
        <f t="shared" ref="H898:H961" si="508">SUBSTITUTE(A898,":","")</f>
        <v>25 to 39 years_Psychology</v>
      </c>
      <c r="I898" t="str">
        <f t="shared" ref="I898:I961" si="509">SUBSTITUTE(B898,":","")</f>
        <v>Nebraska</v>
      </c>
      <c r="J898" t="str">
        <f t="shared" ref="J898:J961" si="510">SUBSTITUTE(C898,":","")</f>
        <v>Psychology</v>
      </c>
      <c r="K898" t="str">
        <f t="shared" ref="K898:K961" si="511">SUBSTITUTE(D898,":","")</f>
        <v>25 to 39 years</v>
      </c>
      <c r="L898" t="str">
        <f t="shared" ref="L898:L961" si="512">SUBSTITUTE(E898,":","")</f>
        <v>55,234</v>
      </c>
      <c r="M898" t="str">
        <f t="shared" ref="M898:M961" si="513">SUBSTITUTE(F898,":","")</f>
        <v>±7,789</v>
      </c>
      <c r="O898" t="str">
        <f t="shared" ref="O898:O961" si="514">SUBSTITUTE(H898," ","_")</f>
        <v>25_to_39_years_Psychology</v>
      </c>
      <c r="P898" t="str">
        <f t="shared" ref="P898:P961" si="515">SUBSTITUTE(I898," ","_")</f>
        <v>Nebraska</v>
      </c>
      <c r="Q898" t="str">
        <f t="shared" ref="Q898:Q961" si="516">SUBSTITUTE(J898," ","_")</f>
        <v>Psychology</v>
      </c>
      <c r="R898" t="str">
        <f t="shared" ref="R898:R961" si="517">SUBSTITUTE(K898," ","_")</f>
        <v>25_to_39_years</v>
      </c>
      <c r="S898" t="str">
        <f t="shared" ref="S898:S961" si="518">SUBSTITUTE(L898," ","_")</f>
        <v>55,234</v>
      </c>
      <c r="T898" t="str">
        <f t="shared" ref="T898:T961" si="519">SUBSTITUTE(M898," ","_")</f>
        <v>±7,789</v>
      </c>
      <c r="V898" t="str">
        <f t="shared" ref="V898:V961" si="520">SUBSTITUTE(O898,",","")</f>
        <v>25_to_39_years_Psychology</v>
      </c>
      <c r="W898" t="str">
        <f t="shared" ref="W898:W961" si="521">SUBSTITUTE(P898,",","")</f>
        <v>Nebraska</v>
      </c>
      <c r="X898" t="str">
        <f t="shared" ref="X898:X961" si="522">SUBSTITUTE(Q898,",","")</f>
        <v>Psychology</v>
      </c>
      <c r="Y898" t="str">
        <f t="shared" ref="Y898:Y961" si="523">SUBSTITUTE(R898,",","")</f>
        <v>25_to_39_years</v>
      </c>
      <c r="Z898" t="str">
        <f t="shared" ref="Z898:Z961" si="524">SUBSTITUTE(S898,",","")</f>
        <v>55234</v>
      </c>
      <c r="AA898" t="str">
        <f t="shared" ref="AA898:AA961" si="525">SUBSTITUTE(T898,",","")</f>
        <v>±7789</v>
      </c>
      <c r="AC898" t="str">
        <f t="shared" ref="AC898:AC961" si="526">SUBSTITUTE(V898,"±","")</f>
        <v>25_to_39_years_Psychology</v>
      </c>
      <c r="AD898" t="str">
        <f t="shared" ref="AD898:AD961" si="527">SUBSTITUTE(W898,"±","")</f>
        <v>Nebraska</v>
      </c>
      <c r="AE898" t="str">
        <f t="shared" ref="AE898:AE961" si="528">SUBSTITUTE(X898,"±","")</f>
        <v>Psychology</v>
      </c>
      <c r="AF898" t="str">
        <f t="shared" ref="AF898:AF961" si="529">SUBSTITUTE(Y898,"±","")</f>
        <v>25_to_39_years</v>
      </c>
      <c r="AG898" t="str">
        <f t="shared" ref="AG898:AG961" si="530">SUBSTITUTE(Z898,"±","")</f>
        <v>55234</v>
      </c>
      <c r="AH898" t="str">
        <f t="shared" ref="AH898:AH961" si="531">SUBSTITUTE(AA898,"±","")</f>
        <v>7789</v>
      </c>
      <c r="AJ898" t="str">
        <f t="shared" ref="AJ898:AJ961" si="532">SUBSTITUTE(AC898,"-","")</f>
        <v>25_to_39_years_Psychology</v>
      </c>
      <c r="AK898" t="str">
        <f t="shared" ref="AK898:AK961" si="533">SUBSTITUTE(AD898,"-","")</f>
        <v>Nebraska</v>
      </c>
      <c r="AL898" t="str">
        <f t="shared" ref="AL898:AL961" si="534">SUBSTITUTE(AE898,"-","")</f>
        <v>Psychology</v>
      </c>
      <c r="AM898" t="str">
        <f t="shared" ref="AM898:AM961" si="535">SUBSTITUTE(AF898,"-","")</f>
        <v>25_to_39_years</v>
      </c>
      <c r="AN898" t="str">
        <f t="shared" ref="AN898:AN961" si="536">SUBSTITUTE(AG898,"-","")</f>
        <v>55234</v>
      </c>
      <c r="AO898" t="str">
        <f t="shared" ref="AO898:AO961" si="537">SUBSTITUTE(AH898,"-","")</f>
        <v>7789</v>
      </c>
      <c r="AQ898" t="str">
        <f t="shared" ref="AQ898:AQ961" si="538">SUBSTITUTE(AJ898,"**","")</f>
        <v>25_to_39_years_Psychology</v>
      </c>
      <c r="AR898" t="str">
        <f t="shared" ref="AR898:AR961" si="539">SUBSTITUTE(AK898,"**","")</f>
        <v>Nebraska</v>
      </c>
      <c r="AS898" t="str">
        <f t="shared" ref="AS898:AS961" si="540">SUBSTITUTE(AL898,"**","")</f>
        <v>Psychology</v>
      </c>
      <c r="AT898" t="str">
        <f t="shared" ref="AT898:AT961" si="541">SUBSTITUTE(AM898,"**","")</f>
        <v>25_to_39_years</v>
      </c>
      <c r="AU898" t="str">
        <f t="shared" ref="AU898:AU961" si="542">SUBSTITUTE(AN898,"**","")</f>
        <v>55234</v>
      </c>
      <c r="AV898" t="str">
        <f t="shared" ref="AV898:AV961" si="543">SUBSTITUTE(AO898,"**","")</f>
        <v>7789</v>
      </c>
    </row>
    <row r="899" spans="1:48" x14ac:dyDescent="0.3">
      <c r="A899" t="s">
        <v>30</v>
      </c>
      <c r="B899" t="s">
        <v>1832</v>
      </c>
      <c r="C899" t="s">
        <v>31</v>
      </c>
      <c r="D899" t="s">
        <v>11</v>
      </c>
      <c r="E899" t="s">
        <v>1845</v>
      </c>
      <c r="F899" t="s">
        <v>1846</v>
      </c>
      <c r="H899" t="str">
        <f t="shared" si="508"/>
        <v>25 to 39 years_Social Sciences</v>
      </c>
      <c r="I899" t="str">
        <f t="shared" si="509"/>
        <v>Nebraska</v>
      </c>
      <c r="J899" t="str">
        <f t="shared" si="510"/>
        <v>Social Sciences</v>
      </c>
      <c r="K899" t="str">
        <f t="shared" si="511"/>
        <v>25 to 39 years</v>
      </c>
      <c r="L899" t="str">
        <f t="shared" si="512"/>
        <v>50,978</v>
      </c>
      <c r="M899" t="str">
        <f t="shared" si="513"/>
        <v>±9,166</v>
      </c>
      <c r="O899" t="str">
        <f t="shared" si="514"/>
        <v>25_to_39_years_Social_Sciences</v>
      </c>
      <c r="P899" t="str">
        <f t="shared" si="515"/>
        <v>Nebraska</v>
      </c>
      <c r="Q899" t="str">
        <f t="shared" si="516"/>
        <v>Social_Sciences</v>
      </c>
      <c r="R899" t="str">
        <f t="shared" si="517"/>
        <v>25_to_39_years</v>
      </c>
      <c r="S899" t="str">
        <f t="shared" si="518"/>
        <v>50,978</v>
      </c>
      <c r="T899" t="str">
        <f t="shared" si="519"/>
        <v>±9,166</v>
      </c>
      <c r="V899" t="str">
        <f t="shared" si="520"/>
        <v>25_to_39_years_Social_Sciences</v>
      </c>
      <c r="W899" t="str">
        <f t="shared" si="521"/>
        <v>Nebraska</v>
      </c>
      <c r="X899" t="str">
        <f t="shared" si="522"/>
        <v>Social_Sciences</v>
      </c>
      <c r="Y899" t="str">
        <f t="shared" si="523"/>
        <v>25_to_39_years</v>
      </c>
      <c r="Z899" t="str">
        <f t="shared" si="524"/>
        <v>50978</v>
      </c>
      <c r="AA899" t="str">
        <f t="shared" si="525"/>
        <v>±9166</v>
      </c>
      <c r="AC899" t="str">
        <f t="shared" si="526"/>
        <v>25_to_39_years_Social_Sciences</v>
      </c>
      <c r="AD899" t="str">
        <f t="shared" si="527"/>
        <v>Nebraska</v>
      </c>
      <c r="AE899" t="str">
        <f t="shared" si="528"/>
        <v>Social_Sciences</v>
      </c>
      <c r="AF899" t="str">
        <f t="shared" si="529"/>
        <v>25_to_39_years</v>
      </c>
      <c r="AG899" t="str">
        <f t="shared" si="530"/>
        <v>50978</v>
      </c>
      <c r="AH899" t="str">
        <f t="shared" si="531"/>
        <v>9166</v>
      </c>
      <c r="AJ899" t="str">
        <f t="shared" si="532"/>
        <v>25_to_39_years_Social_Sciences</v>
      </c>
      <c r="AK899" t="str">
        <f t="shared" si="533"/>
        <v>Nebraska</v>
      </c>
      <c r="AL899" t="str">
        <f t="shared" si="534"/>
        <v>Social_Sciences</v>
      </c>
      <c r="AM899" t="str">
        <f t="shared" si="535"/>
        <v>25_to_39_years</v>
      </c>
      <c r="AN899" t="str">
        <f t="shared" si="536"/>
        <v>50978</v>
      </c>
      <c r="AO899" t="str">
        <f t="shared" si="537"/>
        <v>9166</v>
      </c>
      <c r="AQ899" t="str">
        <f t="shared" si="538"/>
        <v>25_to_39_years_Social_Sciences</v>
      </c>
      <c r="AR899" t="str">
        <f t="shared" si="539"/>
        <v>Nebraska</v>
      </c>
      <c r="AS899" t="str">
        <f t="shared" si="540"/>
        <v>Social_Sciences</v>
      </c>
      <c r="AT899" t="str">
        <f t="shared" si="541"/>
        <v>25_to_39_years</v>
      </c>
      <c r="AU899" t="str">
        <f t="shared" si="542"/>
        <v>50978</v>
      </c>
      <c r="AV899" t="str">
        <f t="shared" si="543"/>
        <v>9166</v>
      </c>
    </row>
    <row r="900" spans="1:48" x14ac:dyDescent="0.3">
      <c r="A900" t="s">
        <v>34</v>
      </c>
      <c r="B900" t="s">
        <v>1832</v>
      </c>
      <c r="C900" t="s">
        <v>35</v>
      </c>
      <c r="D900" t="s">
        <v>11</v>
      </c>
      <c r="E900" t="s">
        <v>1847</v>
      </c>
      <c r="F900" t="s">
        <v>1848</v>
      </c>
      <c r="H900" t="str">
        <f t="shared" si="508"/>
        <v>25 to 39 years_Engineering</v>
      </c>
      <c r="I900" t="str">
        <f t="shared" si="509"/>
        <v>Nebraska</v>
      </c>
      <c r="J900" t="str">
        <f t="shared" si="510"/>
        <v>Engineering</v>
      </c>
      <c r="K900" t="str">
        <f t="shared" si="511"/>
        <v>25 to 39 years</v>
      </c>
      <c r="L900" t="str">
        <f t="shared" si="512"/>
        <v>76,820</v>
      </c>
      <c r="M900" t="str">
        <f t="shared" si="513"/>
        <v>±11,640</v>
      </c>
      <c r="O900" t="str">
        <f t="shared" si="514"/>
        <v>25_to_39_years_Engineering</v>
      </c>
      <c r="P900" t="str">
        <f t="shared" si="515"/>
        <v>Nebraska</v>
      </c>
      <c r="Q900" t="str">
        <f t="shared" si="516"/>
        <v>Engineering</v>
      </c>
      <c r="R900" t="str">
        <f t="shared" si="517"/>
        <v>25_to_39_years</v>
      </c>
      <c r="S900" t="str">
        <f t="shared" si="518"/>
        <v>76,820</v>
      </c>
      <c r="T900" t="str">
        <f t="shared" si="519"/>
        <v>±11,640</v>
      </c>
      <c r="V900" t="str">
        <f t="shared" si="520"/>
        <v>25_to_39_years_Engineering</v>
      </c>
      <c r="W900" t="str">
        <f t="shared" si="521"/>
        <v>Nebraska</v>
      </c>
      <c r="X900" t="str">
        <f t="shared" si="522"/>
        <v>Engineering</v>
      </c>
      <c r="Y900" t="str">
        <f t="shared" si="523"/>
        <v>25_to_39_years</v>
      </c>
      <c r="Z900" t="str">
        <f t="shared" si="524"/>
        <v>76820</v>
      </c>
      <c r="AA900" t="str">
        <f t="shared" si="525"/>
        <v>±11640</v>
      </c>
      <c r="AC900" t="str">
        <f t="shared" si="526"/>
        <v>25_to_39_years_Engineering</v>
      </c>
      <c r="AD900" t="str">
        <f t="shared" si="527"/>
        <v>Nebraska</v>
      </c>
      <c r="AE900" t="str">
        <f t="shared" si="528"/>
        <v>Engineering</v>
      </c>
      <c r="AF900" t="str">
        <f t="shared" si="529"/>
        <v>25_to_39_years</v>
      </c>
      <c r="AG900" t="str">
        <f t="shared" si="530"/>
        <v>76820</v>
      </c>
      <c r="AH900" t="str">
        <f t="shared" si="531"/>
        <v>11640</v>
      </c>
      <c r="AJ900" t="str">
        <f t="shared" si="532"/>
        <v>25_to_39_years_Engineering</v>
      </c>
      <c r="AK900" t="str">
        <f t="shared" si="533"/>
        <v>Nebraska</v>
      </c>
      <c r="AL900" t="str">
        <f t="shared" si="534"/>
        <v>Engineering</v>
      </c>
      <c r="AM900" t="str">
        <f t="shared" si="535"/>
        <v>25_to_39_years</v>
      </c>
      <c r="AN900" t="str">
        <f t="shared" si="536"/>
        <v>76820</v>
      </c>
      <c r="AO900" t="str">
        <f t="shared" si="537"/>
        <v>11640</v>
      </c>
      <c r="AQ900" t="str">
        <f t="shared" si="538"/>
        <v>25_to_39_years_Engineering</v>
      </c>
      <c r="AR900" t="str">
        <f t="shared" si="539"/>
        <v>Nebraska</v>
      </c>
      <c r="AS900" t="str">
        <f t="shared" si="540"/>
        <v>Engineering</v>
      </c>
      <c r="AT900" t="str">
        <f t="shared" si="541"/>
        <v>25_to_39_years</v>
      </c>
      <c r="AU900" t="str">
        <f t="shared" si="542"/>
        <v>76820</v>
      </c>
      <c r="AV900" t="str">
        <f t="shared" si="543"/>
        <v>11640</v>
      </c>
    </row>
    <row r="901" spans="1:48" x14ac:dyDescent="0.3">
      <c r="A901" t="s">
        <v>38</v>
      </c>
      <c r="B901" t="s">
        <v>1832</v>
      </c>
      <c r="C901" t="s">
        <v>39</v>
      </c>
      <c r="D901" t="s">
        <v>11</v>
      </c>
      <c r="E901" t="s">
        <v>1849</v>
      </c>
      <c r="F901" t="s">
        <v>1850</v>
      </c>
      <c r="H901" t="str">
        <f t="shared" si="508"/>
        <v>25 to 39 years_Multidisciplinary Studies</v>
      </c>
      <c r="I901" t="str">
        <f t="shared" si="509"/>
        <v>Nebraska</v>
      </c>
      <c r="J901" t="str">
        <f t="shared" si="510"/>
        <v>Multidisciplinary Studies</v>
      </c>
      <c r="K901" t="str">
        <f t="shared" si="511"/>
        <v>25 to 39 years</v>
      </c>
      <c r="L901" t="str">
        <f t="shared" si="512"/>
        <v>46,227</v>
      </c>
      <c r="M901" t="str">
        <f t="shared" si="513"/>
        <v>±13,367</v>
      </c>
      <c r="O901" t="str">
        <f t="shared" si="514"/>
        <v>25_to_39_years_Multidisciplinary_Studies</v>
      </c>
      <c r="P901" t="str">
        <f t="shared" si="515"/>
        <v>Nebraska</v>
      </c>
      <c r="Q901" t="str">
        <f t="shared" si="516"/>
        <v>Multidisciplinary_Studies</v>
      </c>
      <c r="R901" t="str">
        <f t="shared" si="517"/>
        <v>25_to_39_years</v>
      </c>
      <c r="S901" t="str">
        <f t="shared" si="518"/>
        <v>46,227</v>
      </c>
      <c r="T901" t="str">
        <f t="shared" si="519"/>
        <v>±13,367</v>
      </c>
      <c r="V901" t="str">
        <f t="shared" si="520"/>
        <v>25_to_39_years_Multidisciplinary_Studies</v>
      </c>
      <c r="W901" t="str">
        <f t="shared" si="521"/>
        <v>Nebraska</v>
      </c>
      <c r="X901" t="str">
        <f t="shared" si="522"/>
        <v>Multidisciplinary_Studies</v>
      </c>
      <c r="Y901" t="str">
        <f t="shared" si="523"/>
        <v>25_to_39_years</v>
      </c>
      <c r="Z901" t="str">
        <f t="shared" si="524"/>
        <v>46227</v>
      </c>
      <c r="AA901" t="str">
        <f t="shared" si="525"/>
        <v>±13367</v>
      </c>
      <c r="AC901" t="str">
        <f t="shared" si="526"/>
        <v>25_to_39_years_Multidisciplinary_Studies</v>
      </c>
      <c r="AD901" t="str">
        <f t="shared" si="527"/>
        <v>Nebraska</v>
      </c>
      <c r="AE901" t="str">
        <f t="shared" si="528"/>
        <v>Multidisciplinary_Studies</v>
      </c>
      <c r="AF901" t="str">
        <f t="shared" si="529"/>
        <v>25_to_39_years</v>
      </c>
      <c r="AG901" t="str">
        <f t="shared" si="530"/>
        <v>46227</v>
      </c>
      <c r="AH901" t="str">
        <f t="shared" si="531"/>
        <v>13367</v>
      </c>
      <c r="AJ901" t="str">
        <f t="shared" si="532"/>
        <v>25_to_39_years_Multidisciplinary_Studies</v>
      </c>
      <c r="AK901" t="str">
        <f t="shared" si="533"/>
        <v>Nebraska</v>
      </c>
      <c r="AL901" t="str">
        <f t="shared" si="534"/>
        <v>Multidisciplinary_Studies</v>
      </c>
      <c r="AM901" t="str">
        <f t="shared" si="535"/>
        <v>25_to_39_years</v>
      </c>
      <c r="AN901" t="str">
        <f t="shared" si="536"/>
        <v>46227</v>
      </c>
      <c r="AO901" t="str">
        <f t="shared" si="537"/>
        <v>13367</v>
      </c>
      <c r="AQ901" t="str">
        <f t="shared" si="538"/>
        <v>25_to_39_years_Multidisciplinary_Studies</v>
      </c>
      <c r="AR901" t="str">
        <f t="shared" si="539"/>
        <v>Nebraska</v>
      </c>
      <c r="AS901" t="str">
        <f t="shared" si="540"/>
        <v>Multidisciplinary_Studies</v>
      </c>
      <c r="AT901" t="str">
        <f t="shared" si="541"/>
        <v>25_to_39_years</v>
      </c>
      <c r="AU901" t="str">
        <f t="shared" si="542"/>
        <v>46227</v>
      </c>
      <c r="AV901" t="str">
        <f t="shared" si="543"/>
        <v>13367</v>
      </c>
    </row>
    <row r="902" spans="1:48" x14ac:dyDescent="0.3">
      <c r="A902" t="s">
        <v>42</v>
      </c>
      <c r="B902" t="s">
        <v>1832</v>
      </c>
      <c r="C902" t="s">
        <v>43</v>
      </c>
      <c r="D902" t="s">
        <v>11</v>
      </c>
      <c r="E902" t="s">
        <v>1851</v>
      </c>
      <c r="F902" t="s">
        <v>1852</v>
      </c>
      <c r="H902" t="str">
        <f t="shared" si="508"/>
        <v>25 to 39 years_Science and Engineering Related Fields</v>
      </c>
      <c r="I902" t="str">
        <f t="shared" si="509"/>
        <v>Nebraska</v>
      </c>
      <c r="J902" t="str">
        <f t="shared" si="510"/>
        <v>Science and Engineering Related Fields</v>
      </c>
      <c r="K902" t="str">
        <f t="shared" si="511"/>
        <v>25 to 39 years</v>
      </c>
      <c r="L902" t="str">
        <f t="shared" si="512"/>
        <v>61,722</v>
      </c>
      <c r="M902" t="str">
        <f t="shared" si="513"/>
        <v>±2,235</v>
      </c>
      <c r="O902" t="str">
        <f t="shared" si="514"/>
        <v>25_to_39_years_Science_and_Engineering_Related_Fields</v>
      </c>
      <c r="P902" t="str">
        <f t="shared" si="515"/>
        <v>Nebraska</v>
      </c>
      <c r="Q902" t="str">
        <f t="shared" si="516"/>
        <v>Science_and_Engineering_Related_Fields</v>
      </c>
      <c r="R902" t="str">
        <f t="shared" si="517"/>
        <v>25_to_39_years</v>
      </c>
      <c r="S902" t="str">
        <f t="shared" si="518"/>
        <v>61,722</v>
      </c>
      <c r="T902" t="str">
        <f t="shared" si="519"/>
        <v>±2,235</v>
      </c>
      <c r="V902" t="str">
        <f t="shared" si="520"/>
        <v>25_to_39_years_Science_and_Engineering_Related_Fields</v>
      </c>
      <c r="W902" t="str">
        <f t="shared" si="521"/>
        <v>Nebraska</v>
      </c>
      <c r="X902" t="str">
        <f t="shared" si="522"/>
        <v>Science_and_Engineering_Related_Fields</v>
      </c>
      <c r="Y902" t="str">
        <f t="shared" si="523"/>
        <v>25_to_39_years</v>
      </c>
      <c r="Z902" t="str">
        <f t="shared" si="524"/>
        <v>61722</v>
      </c>
      <c r="AA902" t="str">
        <f t="shared" si="525"/>
        <v>±2235</v>
      </c>
      <c r="AC902" t="str">
        <f t="shared" si="526"/>
        <v>25_to_39_years_Science_and_Engineering_Related_Fields</v>
      </c>
      <c r="AD902" t="str">
        <f t="shared" si="527"/>
        <v>Nebraska</v>
      </c>
      <c r="AE902" t="str">
        <f t="shared" si="528"/>
        <v>Science_and_Engineering_Related_Fields</v>
      </c>
      <c r="AF902" t="str">
        <f t="shared" si="529"/>
        <v>25_to_39_years</v>
      </c>
      <c r="AG902" t="str">
        <f t="shared" si="530"/>
        <v>61722</v>
      </c>
      <c r="AH902" t="str">
        <f t="shared" si="531"/>
        <v>2235</v>
      </c>
      <c r="AJ902" t="str">
        <f t="shared" si="532"/>
        <v>25_to_39_years_Science_and_Engineering_Related_Fields</v>
      </c>
      <c r="AK902" t="str">
        <f t="shared" si="533"/>
        <v>Nebraska</v>
      </c>
      <c r="AL902" t="str">
        <f t="shared" si="534"/>
        <v>Science_and_Engineering_Related_Fields</v>
      </c>
      <c r="AM902" t="str">
        <f t="shared" si="535"/>
        <v>25_to_39_years</v>
      </c>
      <c r="AN902" t="str">
        <f t="shared" si="536"/>
        <v>61722</v>
      </c>
      <c r="AO902" t="str">
        <f t="shared" si="537"/>
        <v>2235</v>
      </c>
      <c r="AQ902" t="str">
        <f t="shared" si="538"/>
        <v>25_to_39_years_Science_and_Engineering_Related_Fields</v>
      </c>
      <c r="AR902" t="str">
        <f t="shared" si="539"/>
        <v>Nebraska</v>
      </c>
      <c r="AS902" t="str">
        <f t="shared" si="540"/>
        <v>Science_and_Engineering_Related_Fields</v>
      </c>
      <c r="AT902" t="str">
        <f t="shared" si="541"/>
        <v>25_to_39_years</v>
      </c>
      <c r="AU902" t="str">
        <f t="shared" si="542"/>
        <v>61722</v>
      </c>
      <c r="AV902" t="str">
        <f t="shared" si="543"/>
        <v>2235</v>
      </c>
    </row>
    <row r="903" spans="1:48" x14ac:dyDescent="0.3">
      <c r="A903" t="s">
        <v>46</v>
      </c>
      <c r="B903" t="s">
        <v>1832</v>
      </c>
      <c r="C903" t="s">
        <v>47</v>
      </c>
      <c r="D903" t="s">
        <v>11</v>
      </c>
      <c r="E903" t="s">
        <v>1853</v>
      </c>
      <c r="F903" t="s">
        <v>1854</v>
      </c>
      <c r="H903" t="str">
        <f t="shared" si="508"/>
        <v>25 to 39 years_Business</v>
      </c>
      <c r="I903" t="str">
        <f t="shared" si="509"/>
        <v>Nebraska</v>
      </c>
      <c r="J903" t="str">
        <f t="shared" si="510"/>
        <v>Business</v>
      </c>
      <c r="K903" t="str">
        <f t="shared" si="511"/>
        <v>25 to 39 years</v>
      </c>
      <c r="L903" t="str">
        <f t="shared" si="512"/>
        <v>65,130</v>
      </c>
      <c r="M903" t="str">
        <f t="shared" si="513"/>
        <v>±4,615</v>
      </c>
      <c r="O903" t="str">
        <f t="shared" si="514"/>
        <v>25_to_39_years_Business</v>
      </c>
      <c r="P903" t="str">
        <f t="shared" si="515"/>
        <v>Nebraska</v>
      </c>
      <c r="Q903" t="str">
        <f t="shared" si="516"/>
        <v>Business</v>
      </c>
      <c r="R903" t="str">
        <f t="shared" si="517"/>
        <v>25_to_39_years</v>
      </c>
      <c r="S903" t="str">
        <f t="shared" si="518"/>
        <v>65,130</v>
      </c>
      <c r="T903" t="str">
        <f t="shared" si="519"/>
        <v>±4,615</v>
      </c>
      <c r="V903" t="str">
        <f t="shared" si="520"/>
        <v>25_to_39_years_Business</v>
      </c>
      <c r="W903" t="str">
        <f t="shared" si="521"/>
        <v>Nebraska</v>
      </c>
      <c r="X903" t="str">
        <f t="shared" si="522"/>
        <v>Business</v>
      </c>
      <c r="Y903" t="str">
        <f t="shared" si="523"/>
        <v>25_to_39_years</v>
      </c>
      <c r="Z903" t="str">
        <f t="shared" si="524"/>
        <v>65130</v>
      </c>
      <c r="AA903" t="str">
        <f t="shared" si="525"/>
        <v>±4615</v>
      </c>
      <c r="AC903" t="str">
        <f t="shared" si="526"/>
        <v>25_to_39_years_Business</v>
      </c>
      <c r="AD903" t="str">
        <f t="shared" si="527"/>
        <v>Nebraska</v>
      </c>
      <c r="AE903" t="str">
        <f t="shared" si="528"/>
        <v>Business</v>
      </c>
      <c r="AF903" t="str">
        <f t="shared" si="529"/>
        <v>25_to_39_years</v>
      </c>
      <c r="AG903" t="str">
        <f t="shared" si="530"/>
        <v>65130</v>
      </c>
      <c r="AH903" t="str">
        <f t="shared" si="531"/>
        <v>4615</v>
      </c>
      <c r="AJ903" t="str">
        <f t="shared" si="532"/>
        <v>25_to_39_years_Business</v>
      </c>
      <c r="AK903" t="str">
        <f t="shared" si="533"/>
        <v>Nebraska</v>
      </c>
      <c r="AL903" t="str">
        <f t="shared" si="534"/>
        <v>Business</v>
      </c>
      <c r="AM903" t="str">
        <f t="shared" si="535"/>
        <v>25_to_39_years</v>
      </c>
      <c r="AN903" t="str">
        <f t="shared" si="536"/>
        <v>65130</v>
      </c>
      <c r="AO903" t="str">
        <f t="shared" si="537"/>
        <v>4615</v>
      </c>
      <c r="AQ903" t="str">
        <f t="shared" si="538"/>
        <v>25_to_39_years_Business</v>
      </c>
      <c r="AR903" t="str">
        <f t="shared" si="539"/>
        <v>Nebraska</v>
      </c>
      <c r="AS903" t="str">
        <f t="shared" si="540"/>
        <v>Business</v>
      </c>
      <c r="AT903" t="str">
        <f t="shared" si="541"/>
        <v>25_to_39_years</v>
      </c>
      <c r="AU903" t="str">
        <f t="shared" si="542"/>
        <v>65130</v>
      </c>
      <c r="AV903" t="str">
        <f t="shared" si="543"/>
        <v>4615</v>
      </c>
    </row>
    <row r="904" spans="1:48" x14ac:dyDescent="0.3">
      <c r="A904" t="s">
        <v>50</v>
      </c>
      <c r="B904" t="s">
        <v>1832</v>
      </c>
      <c r="C904" t="s">
        <v>51</v>
      </c>
      <c r="D904" t="s">
        <v>11</v>
      </c>
      <c r="E904" t="s">
        <v>1855</v>
      </c>
      <c r="F904" t="s">
        <v>1856</v>
      </c>
      <c r="H904" t="str">
        <f t="shared" si="508"/>
        <v>25 to 39 years_Education</v>
      </c>
      <c r="I904" t="str">
        <f t="shared" si="509"/>
        <v>Nebraska</v>
      </c>
      <c r="J904" t="str">
        <f t="shared" si="510"/>
        <v>Education</v>
      </c>
      <c r="K904" t="str">
        <f t="shared" si="511"/>
        <v>25 to 39 years</v>
      </c>
      <c r="L904" t="str">
        <f t="shared" si="512"/>
        <v>50,743</v>
      </c>
      <c r="M904" t="str">
        <f t="shared" si="513"/>
        <v>±1,622</v>
      </c>
      <c r="O904" t="str">
        <f t="shared" si="514"/>
        <v>25_to_39_years_Education</v>
      </c>
      <c r="P904" t="str">
        <f t="shared" si="515"/>
        <v>Nebraska</v>
      </c>
      <c r="Q904" t="str">
        <f t="shared" si="516"/>
        <v>Education</v>
      </c>
      <c r="R904" t="str">
        <f t="shared" si="517"/>
        <v>25_to_39_years</v>
      </c>
      <c r="S904" t="str">
        <f t="shared" si="518"/>
        <v>50,743</v>
      </c>
      <c r="T904" t="str">
        <f t="shared" si="519"/>
        <v>±1,622</v>
      </c>
      <c r="V904" t="str">
        <f t="shared" si="520"/>
        <v>25_to_39_years_Education</v>
      </c>
      <c r="W904" t="str">
        <f t="shared" si="521"/>
        <v>Nebraska</v>
      </c>
      <c r="X904" t="str">
        <f t="shared" si="522"/>
        <v>Education</v>
      </c>
      <c r="Y904" t="str">
        <f t="shared" si="523"/>
        <v>25_to_39_years</v>
      </c>
      <c r="Z904" t="str">
        <f t="shared" si="524"/>
        <v>50743</v>
      </c>
      <c r="AA904" t="str">
        <f t="shared" si="525"/>
        <v>±1622</v>
      </c>
      <c r="AC904" t="str">
        <f t="shared" si="526"/>
        <v>25_to_39_years_Education</v>
      </c>
      <c r="AD904" t="str">
        <f t="shared" si="527"/>
        <v>Nebraska</v>
      </c>
      <c r="AE904" t="str">
        <f t="shared" si="528"/>
        <v>Education</v>
      </c>
      <c r="AF904" t="str">
        <f t="shared" si="529"/>
        <v>25_to_39_years</v>
      </c>
      <c r="AG904" t="str">
        <f t="shared" si="530"/>
        <v>50743</v>
      </c>
      <c r="AH904" t="str">
        <f t="shared" si="531"/>
        <v>1622</v>
      </c>
      <c r="AJ904" t="str">
        <f t="shared" si="532"/>
        <v>25_to_39_years_Education</v>
      </c>
      <c r="AK904" t="str">
        <f t="shared" si="533"/>
        <v>Nebraska</v>
      </c>
      <c r="AL904" t="str">
        <f t="shared" si="534"/>
        <v>Education</v>
      </c>
      <c r="AM904" t="str">
        <f t="shared" si="535"/>
        <v>25_to_39_years</v>
      </c>
      <c r="AN904" t="str">
        <f t="shared" si="536"/>
        <v>50743</v>
      </c>
      <c r="AO904" t="str">
        <f t="shared" si="537"/>
        <v>1622</v>
      </c>
      <c r="AQ904" t="str">
        <f t="shared" si="538"/>
        <v>25_to_39_years_Education</v>
      </c>
      <c r="AR904" t="str">
        <f t="shared" si="539"/>
        <v>Nebraska</v>
      </c>
      <c r="AS904" t="str">
        <f t="shared" si="540"/>
        <v>Education</v>
      </c>
      <c r="AT904" t="str">
        <f t="shared" si="541"/>
        <v>25_to_39_years</v>
      </c>
      <c r="AU904" t="str">
        <f t="shared" si="542"/>
        <v>50743</v>
      </c>
      <c r="AV904" t="str">
        <f t="shared" si="543"/>
        <v>1622</v>
      </c>
    </row>
    <row r="905" spans="1:48" x14ac:dyDescent="0.3">
      <c r="A905" t="s">
        <v>54</v>
      </c>
      <c r="B905" t="s">
        <v>1832</v>
      </c>
      <c r="C905" t="s">
        <v>55</v>
      </c>
      <c r="D905" t="s">
        <v>11</v>
      </c>
      <c r="E905" t="s">
        <v>1857</v>
      </c>
      <c r="F905" t="s">
        <v>1858</v>
      </c>
      <c r="H905" t="str">
        <f t="shared" si="508"/>
        <v>25 to 39 years_Literature and Languages</v>
      </c>
      <c r="I905" t="str">
        <f t="shared" si="509"/>
        <v>Nebraska</v>
      </c>
      <c r="J905" t="str">
        <f t="shared" si="510"/>
        <v>Literature and Languages</v>
      </c>
      <c r="K905" t="str">
        <f t="shared" si="511"/>
        <v>25 to 39 years</v>
      </c>
      <c r="L905" t="str">
        <f t="shared" si="512"/>
        <v>53,995</v>
      </c>
      <c r="M905" t="str">
        <f t="shared" si="513"/>
        <v>±4,875</v>
      </c>
      <c r="O905" t="str">
        <f t="shared" si="514"/>
        <v>25_to_39_years_Literature_and_Languages</v>
      </c>
      <c r="P905" t="str">
        <f t="shared" si="515"/>
        <v>Nebraska</v>
      </c>
      <c r="Q905" t="str">
        <f t="shared" si="516"/>
        <v>Literature_and_Languages</v>
      </c>
      <c r="R905" t="str">
        <f t="shared" si="517"/>
        <v>25_to_39_years</v>
      </c>
      <c r="S905" t="str">
        <f t="shared" si="518"/>
        <v>53,995</v>
      </c>
      <c r="T905" t="str">
        <f t="shared" si="519"/>
        <v>±4,875</v>
      </c>
      <c r="V905" t="str">
        <f t="shared" si="520"/>
        <v>25_to_39_years_Literature_and_Languages</v>
      </c>
      <c r="W905" t="str">
        <f t="shared" si="521"/>
        <v>Nebraska</v>
      </c>
      <c r="X905" t="str">
        <f t="shared" si="522"/>
        <v>Literature_and_Languages</v>
      </c>
      <c r="Y905" t="str">
        <f t="shared" si="523"/>
        <v>25_to_39_years</v>
      </c>
      <c r="Z905" t="str">
        <f t="shared" si="524"/>
        <v>53995</v>
      </c>
      <c r="AA905" t="str">
        <f t="shared" si="525"/>
        <v>±4875</v>
      </c>
      <c r="AC905" t="str">
        <f t="shared" si="526"/>
        <v>25_to_39_years_Literature_and_Languages</v>
      </c>
      <c r="AD905" t="str">
        <f t="shared" si="527"/>
        <v>Nebraska</v>
      </c>
      <c r="AE905" t="str">
        <f t="shared" si="528"/>
        <v>Literature_and_Languages</v>
      </c>
      <c r="AF905" t="str">
        <f t="shared" si="529"/>
        <v>25_to_39_years</v>
      </c>
      <c r="AG905" t="str">
        <f t="shared" si="530"/>
        <v>53995</v>
      </c>
      <c r="AH905" t="str">
        <f t="shared" si="531"/>
        <v>4875</v>
      </c>
      <c r="AJ905" t="str">
        <f t="shared" si="532"/>
        <v>25_to_39_years_Literature_and_Languages</v>
      </c>
      <c r="AK905" t="str">
        <f t="shared" si="533"/>
        <v>Nebraska</v>
      </c>
      <c r="AL905" t="str">
        <f t="shared" si="534"/>
        <v>Literature_and_Languages</v>
      </c>
      <c r="AM905" t="str">
        <f t="shared" si="535"/>
        <v>25_to_39_years</v>
      </c>
      <c r="AN905" t="str">
        <f t="shared" si="536"/>
        <v>53995</v>
      </c>
      <c r="AO905" t="str">
        <f t="shared" si="537"/>
        <v>4875</v>
      </c>
      <c r="AQ905" t="str">
        <f t="shared" si="538"/>
        <v>25_to_39_years_Literature_and_Languages</v>
      </c>
      <c r="AR905" t="str">
        <f t="shared" si="539"/>
        <v>Nebraska</v>
      </c>
      <c r="AS905" t="str">
        <f t="shared" si="540"/>
        <v>Literature_and_Languages</v>
      </c>
      <c r="AT905" t="str">
        <f t="shared" si="541"/>
        <v>25_to_39_years</v>
      </c>
      <c r="AU905" t="str">
        <f t="shared" si="542"/>
        <v>53995</v>
      </c>
      <c r="AV905" t="str">
        <f t="shared" si="543"/>
        <v>4875</v>
      </c>
    </row>
    <row r="906" spans="1:48" x14ac:dyDescent="0.3">
      <c r="A906" t="s">
        <v>58</v>
      </c>
      <c r="B906" t="s">
        <v>1832</v>
      </c>
      <c r="C906" t="s">
        <v>59</v>
      </c>
      <c r="D906" t="s">
        <v>11</v>
      </c>
      <c r="E906" t="s">
        <v>1859</v>
      </c>
      <c r="F906" t="s">
        <v>1860</v>
      </c>
      <c r="H906" t="str">
        <f t="shared" si="508"/>
        <v>25 to 39 years_Liberal Arts and History</v>
      </c>
      <c r="I906" t="str">
        <f t="shared" si="509"/>
        <v>Nebraska</v>
      </c>
      <c r="J906" t="str">
        <f t="shared" si="510"/>
        <v>Liberal Arts and History</v>
      </c>
      <c r="K906" t="str">
        <f t="shared" si="511"/>
        <v>25 to 39 years</v>
      </c>
      <c r="L906" t="str">
        <f t="shared" si="512"/>
        <v>56,866</v>
      </c>
      <c r="M906" t="str">
        <f t="shared" si="513"/>
        <v>±10,192</v>
      </c>
      <c r="O906" t="str">
        <f t="shared" si="514"/>
        <v>25_to_39_years_Liberal_Arts_and_History</v>
      </c>
      <c r="P906" t="str">
        <f t="shared" si="515"/>
        <v>Nebraska</v>
      </c>
      <c r="Q906" t="str">
        <f t="shared" si="516"/>
        <v>Liberal_Arts_and_History</v>
      </c>
      <c r="R906" t="str">
        <f t="shared" si="517"/>
        <v>25_to_39_years</v>
      </c>
      <c r="S906" t="str">
        <f t="shared" si="518"/>
        <v>56,866</v>
      </c>
      <c r="T906" t="str">
        <f t="shared" si="519"/>
        <v>±10,192</v>
      </c>
      <c r="V906" t="str">
        <f t="shared" si="520"/>
        <v>25_to_39_years_Liberal_Arts_and_History</v>
      </c>
      <c r="W906" t="str">
        <f t="shared" si="521"/>
        <v>Nebraska</v>
      </c>
      <c r="X906" t="str">
        <f t="shared" si="522"/>
        <v>Liberal_Arts_and_History</v>
      </c>
      <c r="Y906" t="str">
        <f t="shared" si="523"/>
        <v>25_to_39_years</v>
      </c>
      <c r="Z906" t="str">
        <f t="shared" si="524"/>
        <v>56866</v>
      </c>
      <c r="AA906" t="str">
        <f t="shared" si="525"/>
        <v>±10192</v>
      </c>
      <c r="AC906" t="str">
        <f t="shared" si="526"/>
        <v>25_to_39_years_Liberal_Arts_and_History</v>
      </c>
      <c r="AD906" t="str">
        <f t="shared" si="527"/>
        <v>Nebraska</v>
      </c>
      <c r="AE906" t="str">
        <f t="shared" si="528"/>
        <v>Liberal_Arts_and_History</v>
      </c>
      <c r="AF906" t="str">
        <f t="shared" si="529"/>
        <v>25_to_39_years</v>
      </c>
      <c r="AG906" t="str">
        <f t="shared" si="530"/>
        <v>56866</v>
      </c>
      <c r="AH906" t="str">
        <f t="shared" si="531"/>
        <v>10192</v>
      </c>
      <c r="AJ906" t="str">
        <f t="shared" si="532"/>
        <v>25_to_39_years_Liberal_Arts_and_History</v>
      </c>
      <c r="AK906" t="str">
        <f t="shared" si="533"/>
        <v>Nebraska</v>
      </c>
      <c r="AL906" t="str">
        <f t="shared" si="534"/>
        <v>Liberal_Arts_and_History</v>
      </c>
      <c r="AM906" t="str">
        <f t="shared" si="535"/>
        <v>25_to_39_years</v>
      </c>
      <c r="AN906" t="str">
        <f t="shared" si="536"/>
        <v>56866</v>
      </c>
      <c r="AO906" t="str">
        <f t="shared" si="537"/>
        <v>10192</v>
      </c>
      <c r="AQ906" t="str">
        <f t="shared" si="538"/>
        <v>25_to_39_years_Liberal_Arts_and_History</v>
      </c>
      <c r="AR906" t="str">
        <f t="shared" si="539"/>
        <v>Nebraska</v>
      </c>
      <c r="AS906" t="str">
        <f t="shared" si="540"/>
        <v>Liberal_Arts_and_History</v>
      </c>
      <c r="AT906" t="str">
        <f t="shared" si="541"/>
        <v>25_to_39_years</v>
      </c>
      <c r="AU906" t="str">
        <f t="shared" si="542"/>
        <v>56866</v>
      </c>
      <c r="AV906" t="str">
        <f t="shared" si="543"/>
        <v>10192</v>
      </c>
    </row>
    <row r="907" spans="1:48" x14ac:dyDescent="0.3">
      <c r="A907" t="s">
        <v>62</v>
      </c>
      <c r="B907" t="s">
        <v>1832</v>
      </c>
      <c r="C907" t="s">
        <v>63</v>
      </c>
      <c r="D907" t="s">
        <v>11</v>
      </c>
      <c r="E907" t="s">
        <v>1861</v>
      </c>
      <c r="F907" t="s">
        <v>1862</v>
      </c>
      <c r="H907" t="str">
        <f t="shared" si="508"/>
        <v>25 to 39 years_Visual and Performing Arts</v>
      </c>
      <c r="I907" t="str">
        <f t="shared" si="509"/>
        <v>Nebraska</v>
      </c>
      <c r="J907" t="str">
        <f t="shared" si="510"/>
        <v>Visual and Performing Arts</v>
      </c>
      <c r="K907" t="str">
        <f t="shared" si="511"/>
        <v>25 to 39 years</v>
      </c>
      <c r="L907" t="str">
        <f t="shared" si="512"/>
        <v>42,284</v>
      </c>
      <c r="M907" t="str">
        <f t="shared" si="513"/>
        <v>±7,023</v>
      </c>
      <c r="O907" t="str">
        <f t="shared" si="514"/>
        <v>25_to_39_years_Visual_and_Performing_Arts</v>
      </c>
      <c r="P907" t="str">
        <f t="shared" si="515"/>
        <v>Nebraska</v>
      </c>
      <c r="Q907" t="str">
        <f t="shared" si="516"/>
        <v>Visual_and_Performing_Arts</v>
      </c>
      <c r="R907" t="str">
        <f t="shared" si="517"/>
        <v>25_to_39_years</v>
      </c>
      <c r="S907" t="str">
        <f t="shared" si="518"/>
        <v>42,284</v>
      </c>
      <c r="T907" t="str">
        <f t="shared" si="519"/>
        <v>±7,023</v>
      </c>
      <c r="V907" t="str">
        <f t="shared" si="520"/>
        <v>25_to_39_years_Visual_and_Performing_Arts</v>
      </c>
      <c r="W907" t="str">
        <f t="shared" si="521"/>
        <v>Nebraska</v>
      </c>
      <c r="X907" t="str">
        <f t="shared" si="522"/>
        <v>Visual_and_Performing_Arts</v>
      </c>
      <c r="Y907" t="str">
        <f t="shared" si="523"/>
        <v>25_to_39_years</v>
      </c>
      <c r="Z907" t="str">
        <f t="shared" si="524"/>
        <v>42284</v>
      </c>
      <c r="AA907" t="str">
        <f t="shared" si="525"/>
        <v>±7023</v>
      </c>
      <c r="AC907" t="str">
        <f t="shared" si="526"/>
        <v>25_to_39_years_Visual_and_Performing_Arts</v>
      </c>
      <c r="AD907" t="str">
        <f t="shared" si="527"/>
        <v>Nebraska</v>
      </c>
      <c r="AE907" t="str">
        <f t="shared" si="528"/>
        <v>Visual_and_Performing_Arts</v>
      </c>
      <c r="AF907" t="str">
        <f t="shared" si="529"/>
        <v>25_to_39_years</v>
      </c>
      <c r="AG907" t="str">
        <f t="shared" si="530"/>
        <v>42284</v>
      </c>
      <c r="AH907" t="str">
        <f t="shared" si="531"/>
        <v>7023</v>
      </c>
      <c r="AJ907" t="str">
        <f t="shared" si="532"/>
        <v>25_to_39_years_Visual_and_Performing_Arts</v>
      </c>
      <c r="AK907" t="str">
        <f t="shared" si="533"/>
        <v>Nebraska</v>
      </c>
      <c r="AL907" t="str">
        <f t="shared" si="534"/>
        <v>Visual_and_Performing_Arts</v>
      </c>
      <c r="AM907" t="str">
        <f t="shared" si="535"/>
        <v>25_to_39_years</v>
      </c>
      <c r="AN907" t="str">
        <f t="shared" si="536"/>
        <v>42284</v>
      </c>
      <c r="AO907" t="str">
        <f t="shared" si="537"/>
        <v>7023</v>
      </c>
      <c r="AQ907" t="str">
        <f t="shared" si="538"/>
        <v>25_to_39_years_Visual_and_Performing_Arts</v>
      </c>
      <c r="AR907" t="str">
        <f t="shared" si="539"/>
        <v>Nebraska</v>
      </c>
      <c r="AS907" t="str">
        <f t="shared" si="540"/>
        <v>Visual_and_Performing_Arts</v>
      </c>
      <c r="AT907" t="str">
        <f t="shared" si="541"/>
        <v>25_to_39_years</v>
      </c>
      <c r="AU907" t="str">
        <f t="shared" si="542"/>
        <v>42284</v>
      </c>
      <c r="AV907" t="str">
        <f t="shared" si="543"/>
        <v>7023</v>
      </c>
    </row>
    <row r="908" spans="1:48" x14ac:dyDescent="0.3">
      <c r="A908" t="s">
        <v>66</v>
      </c>
      <c r="B908" t="s">
        <v>1832</v>
      </c>
      <c r="C908" t="s">
        <v>67</v>
      </c>
      <c r="D908" t="s">
        <v>11</v>
      </c>
      <c r="E908" t="s">
        <v>1863</v>
      </c>
      <c r="F908" t="s">
        <v>1864</v>
      </c>
      <c r="H908" t="str">
        <f t="shared" si="508"/>
        <v>25 to 39 years_Communications</v>
      </c>
      <c r="I908" t="str">
        <f t="shared" si="509"/>
        <v>Nebraska</v>
      </c>
      <c r="J908" t="str">
        <f t="shared" si="510"/>
        <v>Communications</v>
      </c>
      <c r="K908" t="str">
        <f t="shared" si="511"/>
        <v>25 to 39 years</v>
      </c>
      <c r="L908" t="str">
        <f t="shared" si="512"/>
        <v>50,273</v>
      </c>
      <c r="M908" t="str">
        <f t="shared" si="513"/>
        <v>±15,215</v>
      </c>
      <c r="O908" t="str">
        <f t="shared" si="514"/>
        <v>25_to_39_years_Communications</v>
      </c>
      <c r="P908" t="str">
        <f t="shared" si="515"/>
        <v>Nebraska</v>
      </c>
      <c r="Q908" t="str">
        <f t="shared" si="516"/>
        <v>Communications</v>
      </c>
      <c r="R908" t="str">
        <f t="shared" si="517"/>
        <v>25_to_39_years</v>
      </c>
      <c r="S908" t="str">
        <f t="shared" si="518"/>
        <v>50,273</v>
      </c>
      <c r="T908" t="str">
        <f t="shared" si="519"/>
        <v>±15,215</v>
      </c>
      <c r="V908" t="str">
        <f t="shared" si="520"/>
        <v>25_to_39_years_Communications</v>
      </c>
      <c r="W908" t="str">
        <f t="shared" si="521"/>
        <v>Nebraska</v>
      </c>
      <c r="X908" t="str">
        <f t="shared" si="522"/>
        <v>Communications</v>
      </c>
      <c r="Y908" t="str">
        <f t="shared" si="523"/>
        <v>25_to_39_years</v>
      </c>
      <c r="Z908" t="str">
        <f t="shared" si="524"/>
        <v>50273</v>
      </c>
      <c r="AA908" t="str">
        <f t="shared" si="525"/>
        <v>±15215</v>
      </c>
      <c r="AC908" t="str">
        <f t="shared" si="526"/>
        <v>25_to_39_years_Communications</v>
      </c>
      <c r="AD908" t="str">
        <f t="shared" si="527"/>
        <v>Nebraska</v>
      </c>
      <c r="AE908" t="str">
        <f t="shared" si="528"/>
        <v>Communications</v>
      </c>
      <c r="AF908" t="str">
        <f t="shared" si="529"/>
        <v>25_to_39_years</v>
      </c>
      <c r="AG908" t="str">
        <f t="shared" si="530"/>
        <v>50273</v>
      </c>
      <c r="AH908" t="str">
        <f t="shared" si="531"/>
        <v>15215</v>
      </c>
      <c r="AJ908" t="str">
        <f t="shared" si="532"/>
        <v>25_to_39_years_Communications</v>
      </c>
      <c r="AK908" t="str">
        <f t="shared" si="533"/>
        <v>Nebraska</v>
      </c>
      <c r="AL908" t="str">
        <f t="shared" si="534"/>
        <v>Communications</v>
      </c>
      <c r="AM908" t="str">
        <f t="shared" si="535"/>
        <v>25_to_39_years</v>
      </c>
      <c r="AN908" t="str">
        <f t="shared" si="536"/>
        <v>50273</v>
      </c>
      <c r="AO908" t="str">
        <f t="shared" si="537"/>
        <v>15215</v>
      </c>
      <c r="AQ908" t="str">
        <f t="shared" si="538"/>
        <v>25_to_39_years_Communications</v>
      </c>
      <c r="AR908" t="str">
        <f t="shared" si="539"/>
        <v>Nebraska</v>
      </c>
      <c r="AS908" t="str">
        <f t="shared" si="540"/>
        <v>Communications</v>
      </c>
      <c r="AT908" t="str">
        <f t="shared" si="541"/>
        <v>25_to_39_years</v>
      </c>
      <c r="AU908" t="str">
        <f t="shared" si="542"/>
        <v>50273</v>
      </c>
      <c r="AV908" t="str">
        <f t="shared" si="543"/>
        <v>15215</v>
      </c>
    </row>
    <row r="909" spans="1:48" x14ac:dyDescent="0.3">
      <c r="A909" t="s">
        <v>70</v>
      </c>
      <c r="B909" t="s">
        <v>1832</v>
      </c>
      <c r="C909" t="s">
        <v>71</v>
      </c>
      <c r="D909" t="s">
        <v>11</v>
      </c>
      <c r="E909" t="s">
        <v>1865</v>
      </c>
      <c r="F909" t="s">
        <v>1551</v>
      </c>
      <c r="H909" t="str">
        <f t="shared" si="508"/>
        <v>25 to 39 years_Other</v>
      </c>
      <c r="I909" t="str">
        <f t="shared" si="509"/>
        <v>Nebraska</v>
      </c>
      <c r="J909" t="str">
        <f t="shared" si="510"/>
        <v>Other</v>
      </c>
      <c r="K909" t="str">
        <f t="shared" si="511"/>
        <v>25 to 39 years</v>
      </c>
      <c r="L909" t="str">
        <f t="shared" si="512"/>
        <v>55,725</v>
      </c>
      <c r="M909" t="str">
        <f t="shared" si="513"/>
        <v>±5,235</v>
      </c>
      <c r="O909" t="str">
        <f t="shared" si="514"/>
        <v>25_to_39_years_Other</v>
      </c>
      <c r="P909" t="str">
        <f t="shared" si="515"/>
        <v>Nebraska</v>
      </c>
      <c r="Q909" t="str">
        <f t="shared" si="516"/>
        <v>Other</v>
      </c>
      <c r="R909" t="str">
        <f t="shared" si="517"/>
        <v>25_to_39_years</v>
      </c>
      <c r="S909" t="str">
        <f t="shared" si="518"/>
        <v>55,725</v>
      </c>
      <c r="T909" t="str">
        <f t="shared" si="519"/>
        <v>±5,235</v>
      </c>
      <c r="V909" t="str">
        <f t="shared" si="520"/>
        <v>25_to_39_years_Other</v>
      </c>
      <c r="W909" t="str">
        <f t="shared" si="521"/>
        <v>Nebraska</v>
      </c>
      <c r="X909" t="str">
        <f t="shared" si="522"/>
        <v>Other</v>
      </c>
      <c r="Y909" t="str">
        <f t="shared" si="523"/>
        <v>25_to_39_years</v>
      </c>
      <c r="Z909" t="str">
        <f t="shared" si="524"/>
        <v>55725</v>
      </c>
      <c r="AA909" t="str">
        <f t="shared" si="525"/>
        <v>±5235</v>
      </c>
      <c r="AC909" t="str">
        <f t="shared" si="526"/>
        <v>25_to_39_years_Other</v>
      </c>
      <c r="AD909" t="str">
        <f t="shared" si="527"/>
        <v>Nebraska</v>
      </c>
      <c r="AE909" t="str">
        <f t="shared" si="528"/>
        <v>Other</v>
      </c>
      <c r="AF909" t="str">
        <f t="shared" si="529"/>
        <v>25_to_39_years</v>
      </c>
      <c r="AG909" t="str">
        <f t="shared" si="530"/>
        <v>55725</v>
      </c>
      <c r="AH909" t="str">
        <f t="shared" si="531"/>
        <v>5235</v>
      </c>
      <c r="AJ909" t="str">
        <f t="shared" si="532"/>
        <v>25_to_39_years_Other</v>
      </c>
      <c r="AK909" t="str">
        <f t="shared" si="533"/>
        <v>Nebraska</v>
      </c>
      <c r="AL909" t="str">
        <f t="shared" si="534"/>
        <v>Other</v>
      </c>
      <c r="AM909" t="str">
        <f t="shared" si="535"/>
        <v>25_to_39_years</v>
      </c>
      <c r="AN909" t="str">
        <f t="shared" si="536"/>
        <v>55725</v>
      </c>
      <c r="AO909" t="str">
        <f t="shared" si="537"/>
        <v>5235</v>
      </c>
      <c r="AQ909" t="str">
        <f t="shared" si="538"/>
        <v>25_to_39_years_Other</v>
      </c>
      <c r="AR909" t="str">
        <f t="shared" si="539"/>
        <v>Nebraska</v>
      </c>
      <c r="AS909" t="str">
        <f t="shared" si="540"/>
        <v>Other</v>
      </c>
      <c r="AT909" t="str">
        <f t="shared" si="541"/>
        <v>25_to_39_years</v>
      </c>
      <c r="AU909" t="str">
        <f t="shared" si="542"/>
        <v>55725</v>
      </c>
      <c r="AV909" t="str">
        <f t="shared" si="543"/>
        <v>5235</v>
      </c>
    </row>
    <row r="910" spans="1:48" x14ac:dyDescent="0.3">
      <c r="A910" t="s">
        <v>74</v>
      </c>
      <c r="B910" t="s">
        <v>1832</v>
      </c>
      <c r="C910" t="s">
        <v>75</v>
      </c>
      <c r="D910" t="s">
        <v>75</v>
      </c>
      <c r="E910" t="s">
        <v>1866</v>
      </c>
      <c r="F910" t="s">
        <v>1867</v>
      </c>
      <c r="H910" t="str">
        <f t="shared" si="508"/>
        <v>40 to 64 years_40 to 64 years</v>
      </c>
      <c r="I910" t="str">
        <f t="shared" si="509"/>
        <v>Nebraska</v>
      </c>
      <c r="J910" t="str">
        <f t="shared" si="510"/>
        <v>40 to 64 years</v>
      </c>
      <c r="K910" t="str">
        <f t="shared" si="511"/>
        <v>40 to 64 years</v>
      </c>
      <c r="L910" t="str">
        <f t="shared" si="512"/>
        <v>74,921</v>
      </c>
      <c r="M910" t="str">
        <f t="shared" si="513"/>
        <v>±2,535</v>
      </c>
      <c r="O910" t="str">
        <f t="shared" si="514"/>
        <v>40_to_64_years_40_to_64_years</v>
      </c>
      <c r="P910" t="str">
        <f t="shared" si="515"/>
        <v>Nebraska</v>
      </c>
      <c r="Q910" t="str">
        <f t="shared" si="516"/>
        <v>40_to_64_years</v>
      </c>
      <c r="R910" t="str">
        <f t="shared" si="517"/>
        <v>40_to_64_years</v>
      </c>
      <c r="S910" t="str">
        <f t="shared" si="518"/>
        <v>74,921</v>
      </c>
      <c r="T910" t="str">
        <f t="shared" si="519"/>
        <v>±2,535</v>
      </c>
      <c r="V910" t="str">
        <f t="shared" si="520"/>
        <v>40_to_64_years_40_to_64_years</v>
      </c>
      <c r="W910" t="str">
        <f t="shared" si="521"/>
        <v>Nebraska</v>
      </c>
      <c r="X910" t="str">
        <f t="shared" si="522"/>
        <v>40_to_64_years</v>
      </c>
      <c r="Y910" t="str">
        <f t="shared" si="523"/>
        <v>40_to_64_years</v>
      </c>
      <c r="Z910" t="str">
        <f t="shared" si="524"/>
        <v>74921</v>
      </c>
      <c r="AA910" t="str">
        <f t="shared" si="525"/>
        <v>±2535</v>
      </c>
      <c r="AC910" t="str">
        <f t="shared" si="526"/>
        <v>40_to_64_years_40_to_64_years</v>
      </c>
      <c r="AD910" t="str">
        <f t="shared" si="527"/>
        <v>Nebraska</v>
      </c>
      <c r="AE910" t="str">
        <f t="shared" si="528"/>
        <v>40_to_64_years</v>
      </c>
      <c r="AF910" t="str">
        <f t="shared" si="529"/>
        <v>40_to_64_years</v>
      </c>
      <c r="AG910" t="str">
        <f t="shared" si="530"/>
        <v>74921</v>
      </c>
      <c r="AH910" t="str">
        <f t="shared" si="531"/>
        <v>2535</v>
      </c>
      <c r="AJ910" t="str">
        <f t="shared" si="532"/>
        <v>40_to_64_years_40_to_64_years</v>
      </c>
      <c r="AK910" t="str">
        <f t="shared" si="533"/>
        <v>Nebraska</v>
      </c>
      <c r="AL910" t="str">
        <f t="shared" si="534"/>
        <v>40_to_64_years</v>
      </c>
      <c r="AM910" t="str">
        <f t="shared" si="535"/>
        <v>40_to_64_years</v>
      </c>
      <c r="AN910" t="str">
        <f t="shared" si="536"/>
        <v>74921</v>
      </c>
      <c r="AO910" t="str">
        <f t="shared" si="537"/>
        <v>2535</v>
      </c>
      <c r="AQ910" t="str">
        <f t="shared" si="538"/>
        <v>40_to_64_years_40_to_64_years</v>
      </c>
      <c r="AR910" t="str">
        <f t="shared" si="539"/>
        <v>Nebraska</v>
      </c>
      <c r="AS910" t="str">
        <f t="shared" si="540"/>
        <v>40_to_64_years</v>
      </c>
      <c r="AT910" t="str">
        <f t="shared" si="541"/>
        <v>40_to_64_years</v>
      </c>
      <c r="AU910" t="str">
        <f t="shared" si="542"/>
        <v>74921</v>
      </c>
      <c r="AV910" t="str">
        <f t="shared" si="543"/>
        <v>2535</v>
      </c>
    </row>
    <row r="911" spans="1:48" x14ac:dyDescent="0.3">
      <c r="A911" t="s">
        <v>78</v>
      </c>
      <c r="B911" t="s">
        <v>1832</v>
      </c>
      <c r="C911" t="s">
        <v>15</v>
      </c>
      <c r="D911" t="s">
        <v>75</v>
      </c>
      <c r="E911" t="s">
        <v>1868</v>
      </c>
      <c r="F911" t="s">
        <v>1869</v>
      </c>
      <c r="H911" t="str">
        <f t="shared" si="508"/>
        <v>40 to 64 years_Computers, Mathematics and Statistics</v>
      </c>
      <c r="I911" t="str">
        <f t="shared" si="509"/>
        <v>Nebraska</v>
      </c>
      <c r="J911" t="str">
        <f t="shared" si="510"/>
        <v>Computers, Mathematics and Statistics</v>
      </c>
      <c r="K911" t="str">
        <f t="shared" si="511"/>
        <v>40 to 64 years</v>
      </c>
      <c r="L911" t="str">
        <f t="shared" si="512"/>
        <v>117,601</v>
      </c>
      <c r="M911" t="str">
        <f t="shared" si="513"/>
        <v>±14,029</v>
      </c>
      <c r="O911" t="str">
        <f t="shared" si="514"/>
        <v>40_to_64_years_Computers,_Mathematics_and_Statistics</v>
      </c>
      <c r="P911" t="str">
        <f t="shared" si="515"/>
        <v>Nebraska</v>
      </c>
      <c r="Q911" t="str">
        <f t="shared" si="516"/>
        <v>Computers,_Mathematics_and_Statistics</v>
      </c>
      <c r="R911" t="str">
        <f t="shared" si="517"/>
        <v>40_to_64_years</v>
      </c>
      <c r="S911" t="str">
        <f t="shared" si="518"/>
        <v>117,601</v>
      </c>
      <c r="T911" t="str">
        <f t="shared" si="519"/>
        <v>±14,029</v>
      </c>
      <c r="V911" t="str">
        <f t="shared" si="520"/>
        <v>40_to_64_years_Computers_Mathematics_and_Statistics</v>
      </c>
      <c r="W911" t="str">
        <f t="shared" si="521"/>
        <v>Nebraska</v>
      </c>
      <c r="X911" t="str">
        <f t="shared" si="522"/>
        <v>Computers_Mathematics_and_Statistics</v>
      </c>
      <c r="Y911" t="str">
        <f t="shared" si="523"/>
        <v>40_to_64_years</v>
      </c>
      <c r="Z911" t="str">
        <f t="shared" si="524"/>
        <v>117601</v>
      </c>
      <c r="AA911" t="str">
        <f t="shared" si="525"/>
        <v>±14029</v>
      </c>
      <c r="AC911" t="str">
        <f t="shared" si="526"/>
        <v>40_to_64_years_Computers_Mathematics_and_Statistics</v>
      </c>
      <c r="AD911" t="str">
        <f t="shared" si="527"/>
        <v>Nebraska</v>
      </c>
      <c r="AE911" t="str">
        <f t="shared" si="528"/>
        <v>Computers_Mathematics_and_Statistics</v>
      </c>
      <c r="AF911" t="str">
        <f t="shared" si="529"/>
        <v>40_to_64_years</v>
      </c>
      <c r="AG911" t="str">
        <f t="shared" si="530"/>
        <v>117601</v>
      </c>
      <c r="AH911" t="str">
        <f t="shared" si="531"/>
        <v>14029</v>
      </c>
      <c r="AJ911" t="str">
        <f t="shared" si="532"/>
        <v>40_to_64_years_Computers_Mathematics_and_Statistics</v>
      </c>
      <c r="AK911" t="str">
        <f t="shared" si="533"/>
        <v>Nebraska</v>
      </c>
      <c r="AL911" t="str">
        <f t="shared" si="534"/>
        <v>Computers_Mathematics_and_Statistics</v>
      </c>
      <c r="AM911" t="str">
        <f t="shared" si="535"/>
        <v>40_to_64_years</v>
      </c>
      <c r="AN911" t="str">
        <f t="shared" si="536"/>
        <v>117601</v>
      </c>
      <c r="AO911" t="str">
        <f t="shared" si="537"/>
        <v>14029</v>
      </c>
      <c r="AQ911" t="str">
        <f t="shared" si="538"/>
        <v>40_to_64_years_Computers_Mathematics_and_Statistics</v>
      </c>
      <c r="AR911" t="str">
        <f t="shared" si="539"/>
        <v>Nebraska</v>
      </c>
      <c r="AS911" t="str">
        <f t="shared" si="540"/>
        <v>Computers_Mathematics_and_Statistics</v>
      </c>
      <c r="AT911" t="str">
        <f t="shared" si="541"/>
        <v>40_to_64_years</v>
      </c>
      <c r="AU911" t="str">
        <f t="shared" si="542"/>
        <v>117601</v>
      </c>
      <c r="AV911" t="str">
        <f t="shared" si="543"/>
        <v>14029</v>
      </c>
    </row>
    <row r="912" spans="1:48" x14ac:dyDescent="0.3">
      <c r="A912" t="s">
        <v>81</v>
      </c>
      <c r="B912" t="s">
        <v>1832</v>
      </c>
      <c r="C912" t="s">
        <v>19</v>
      </c>
      <c r="D912" t="s">
        <v>75</v>
      </c>
      <c r="E912" t="s">
        <v>1870</v>
      </c>
      <c r="F912" t="s">
        <v>1871</v>
      </c>
      <c r="H912" t="str">
        <f t="shared" si="508"/>
        <v>40 to 64 years_Biological, Agricultural, and Environmental Sciences</v>
      </c>
      <c r="I912" t="str">
        <f t="shared" si="509"/>
        <v>Nebraska</v>
      </c>
      <c r="J912" t="str">
        <f t="shared" si="510"/>
        <v>Biological, Agricultural, and Environmental Sciences</v>
      </c>
      <c r="K912" t="str">
        <f t="shared" si="511"/>
        <v>40 to 64 years</v>
      </c>
      <c r="L912" t="str">
        <f t="shared" si="512"/>
        <v>89,601</v>
      </c>
      <c r="M912" t="str">
        <f t="shared" si="513"/>
        <v>±8,842</v>
      </c>
      <c r="O912" t="str">
        <f t="shared" si="514"/>
        <v>40_to_64_years_Biological,_Agricultural,_and_Environmental_Sciences</v>
      </c>
      <c r="P912" t="str">
        <f t="shared" si="515"/>
        <v>Nebraska</v>
      </c>
      <c r="Q912" t="str">
        <f t="shared" si="516"/>
        <v>Biological,_Agricultural,_and_Environmental_Sciences</v>
      </c>
      <c r="R912" t="str">
        <f t="shared" si="517"/>
        <v>40_to_64_years</v>
      </c>
      <c r="S912" t="str">
        <f t="shared" si="518"/>
        <v>89,601</v>
      </c>
      <c r="T912" t="str">
        <f t="shared" si="519"/>
        <v>±8,842</v>
      </c>
      <c r="V912" t="str">
        <f t="shared" si="520"/>
        <v>40_to_64_years_Biological_Agricultural_and_Environmental_Sciences</v>
      </c>
      <c r="W912" t="str">
        <f t="shared" si="521"/>
        <v>Nebraska</v>
      </c>
      <c r="X912" t="str">
        <f t="shared" si="522"/>
        <v>Biological_Agricultural_and_Environmental_Sciences</v>
      </c>
      <c r="Y912" t="str">
        <f t="shared" si="523"/>
        <v>40_to_64_years</v>
      </c>
      <c r="Z912" t="str">
        <f t="shared" si="524"/>
        <v>89601</v>
      </c>
      <c r="AA912" t="str">
        <f t="shared" si="525"/>
        <v>±8842</v>
      </c>
      <c r="AC912" t="str">
        <f t="shared" si="526"/>
        <v>40_to_64_years_Biological_Agricultural_and_Environmental_Sciences</v>
      </c>
      <c r="AD912" t="str">
        <f t="shared" si="527"/>
        <v>Nebraska</v>
      </c>
      <c r="AE912" t="str">
        <f t="shared" si="528"/>
        <v>Biological_Agricultural_and_Environmental_Sciences</v>
      </c>
      <c r="AF912" t="str">
        <f t="shared" si="529"/>
        <v>40_to_64_years</v>
      </c>
      <c r="AG912" t="str">
        <f t="shared" si="530"/>
        <v>89601</v>
      </c>
      <c r="AH912" t="str">
        <f t="shared" si="531"/>
        <v>8842</v>
      </c>
      <c r="AJ912" t="str">
        <f t="shared" si="532"/>
        <v>40_to_64_years_Biological_Agricultural_and_Environmental_Sciences</v>
      </c>
      <c r="AK912" t="str">
        <f t="shared" si="533"/>
        <v>Nebraska</v>
      </c>
      <c r="AL912" t="str">
        <f t="shared" si="534"/>
        <v>Biological_Agricultural_and_Environmental_Sciences</v>
      </c>
      <c r="AM912" t="str">
        <f t="shared" si="535"/>
        <v>40_to_64_years</v>
      </c>
      <c r="AN912" t="str">
        <f t="shared" si="536"/>
        <v>89601</v>
      </c>
      <c r="AO912" t="str">
        <f t="shared" si="537"/>
        <v>8842</v>
      </c>
      <c r="AQ912" t="str">
        <f t="shared" si="538"/>
        <v>40_to_64_years_Biological_Agricultural_and_Environmental_Sciences</v>
      </c>
      <c r="AR912" t="str">
        <f t="shared" si="539"/>
        <v>Nebraska</v>
      </c>
      <c r="AS912" t="str">
        <f t="shared" si="540"/>
        <v>Biological_Agricultural_and_Environmental_Sciences</v>
      </c>
      <c r="AT912" t="str">
        <f t="shared" si="541"/>
        <v>40_to_64_years</v>
      </c>
      <c r="AU912" t="str">
        <f t="shared" si="542"/>
        <v>89601</v>
      </c>
      <c r="AV912" t="str">
        <f t="shared" si="543"/>
        <v>8842</v>
      </c>
    </row>
    <row r="913" spans="1:48" x14ac:dyDescent="0.3">
      <c r="A913" t="s">
        <v>84</v>
      </c>
      <c r="B913" t="s">
        <v>1832</v>
      </c>
      <c r="C913" t="s">
        <v>23</v>
      </c>
      <c r="D913" t="s">
        <v>75</v>
      </c>
      <c r="E913" t="s">
        <v>1872</v>
      </c>
      <c r="F913" t="s">
        <v>1873</v>
      </c>
      <c r="H913" t="str">
        <f t="shared" si="508"/>
        <v>40 to 64 years_Physical and Related Sciences</v>
      </c>
      <c r="I913" t="str">
        <f t="shared" si="509"/>
        <v>Nebraska</v>
      </c>
      <c r="J913" t="str">
        <f t="shared" si="510"/>
        <v>Physical and Related Sciences</v>
      </c>
      <c r="K913" t="str">
        <f t="shared" si="511"/>
        <v>40 to 64 years</v>
      </c>
      <c r="L913" t="str">
        <f t="shared" si="512"/>
        <v>85,030</v>
      </c>
      <c r="M913" t="str">
        <f t="shared" si="513"/>
        <v>±22,737</v>
      </c>
      <c r="O913" t="str">
        <f t="shared" si="514"/>
        <v>40_to_64_years_Physical_and_Related_Sciences</v>
      </c>
      <c r="P913" t="str">
        <f t="shared" si="515"/>
        <v>Nebraska</v>
      </c>
      <c r="Q913" t="str">
        <f t="shared" si="516"/>
        <v>Physical_and_Related_Sciences</v>
      </c>
      <c r="R913" t="str">
        <f t="shared" si="517"/>
        <v>40_to_64_years</v>
      </c>
      <c r="S913" t="str">
        <f t="shared" si="518"/>
        <v>85,030</v>
      </c>
      <c r="T913" t="str">
        <f t="shared" si="519"/>
        <v>±22,737</v>
      </c>
      <c r="V913" t="str">
        <f t="shared" si="520"/>
        <v>40_to_64_years_Physical_and_Related_Sciences</v>
      </c>
      <c r="W913" t="str">
        <f t="shared" si="521"/>
        <v>Nebraska</v>
      </c>
      <c r="X913" t="str">
        <f t="shared" si="522"/>
        <v>Physical_and_Related_Sciences</v>
      </c>
      <c r="Y913" t="str">
        <f t="shared" si="523"/>
        <v>40_to_64_years</v>
      </c>
      <c r="Z913" t="str">
        <f t="shared" si="524"/>
        <v>85030</v>
      </c>
      <c r="AA913" t="str">
        <f t="shared" si="525"/>
        <v>±22737</v>
      </c>
      <c r="AC913" t="str">
        <f t="shared" si="526"/>
        <v>40_to_64_years_Physical_and_Related_Sciences</v>
      </c>
      <c r="AD913" t="str">
        <f t="shared" si="527"/>
        <v>Nebraska</v>
      </c>
      <c r="AE913" t="str">
        <f t="shared" si="528"/>
        <v>Physical_and_Related_Sciences</v>
      </c>
      <c r="AF913" t="str">
        <f t="shared" si="529"/>
        <v>40_to_64_years</v>
      </c>
      <c r="AG913" t="str">
        <f t="shared" si="530"/>
        <v>85030</v>
      </c>
      <c r="AH913" t="str">
        <f t="shared" si="531"/>
        <v>22737</v>
      </c>
      <c r="AJ913" t="str">
        <f t="shared" si="532"/>
        <v>40_to_64_years_Physical_and_Related_Sciences</v>
      </c>
      <c r="AK913" t="str">
        <f t="shared" si="533"/>
        <v>Nebraska</v>
      </c>
      <c r="AL913" t="str">
        <f t="shared" si="534"/>
        <v>Physical_and_Related_Sciences</v>
      </c>
      <c r="AM913" t="str">
        <f t="shared" si="535"/>
        <v>40_to_64_years</v>
      </c>
      <c r="AN913" t="str">
        <f t="shared" si="536"/>
        <v>85030</v>
      </c>
      <c r="AO913" t="str">
        <f t="shared" si="537"/>
        <v>22737</v>
      </c>
      <c r="AQ913" t="str">
        <f t="shared" si="538"/>
        <v>40_to_64_years_Physical_and_Related_Sciences</v>
      </c>
      <c r="AR913" t="str">
        <f t="shared" si="539"/>
        <v>Nebraska</v>
      </c>
      <c r="AS913" t="str">
        <f t="shared" si="540"/>
        <v>Physical_and_Related_Sciences</v>
      </c>
      <c r="AT913" t="str">
        <f t="shared" si="541"/>
        <v>40_to_64_years</v>
      </c>
      <c r="AU913" t="str">
        <f t="shared" si="542"/>
        <v>85030</v>
      </c>
      <c r="AV913" t="str">
        <f t="shared" si="543"/>
        <v>22737</v>
      </c>
    </row>
    <row r="914" spans="1:48" x14ac:dyDescent="0.3">
      <c r="A914" t="s">
        <v>87</v>
      </c>
      <c r="B914" t="s">
        <v>1832</v>
      </c>
      <c r="C914" t="s">
        <v>27</v>
      </c>
      <c r="D914" t="s">
        <v>75</v>
      </c>
      <c r="E914" t="s">
        <v>1874</v>
      </c>
      <c r="F914" t="s">
        <v>1875</v>
      </c>
      <c r="H914" t="str">
        <f t="shared" si="508"/>
        <v>40 to 64 years_Psychology</v>
      </c>
      <c r="I914" t="str">
        <f t="shared" si="509"/>
        <v>Nebraska</v>
      </c>
      <c r="J914" t="str">
        <f t="shared" si="510"/>
        <v>Psychology</v>
      </c>
      <c r="K914" t="str">
        <f t="shared" si="511"/>
        <v>40 to 64 years</v>
      </c>
      <c r="L914" t="str">
        <f t="shared" si="512"/>
        <v>66,838</v>
      </c>
      <c r="M914" t="str">
        <f t="shared" si="513"/>
        <v>±10,424</v>
      </c>
      <c r="O914" t="str">
        <f t="shared" si="514"/>
        <v>40_to_64_years_Psychology</v>
      </c>
      <c r="P914" t="str">
        <f t="shared" si="515"/>
        <v>Nebraska</v>
      </c>
      <c r="Q914" t="str">
        <f t="shared" si="516"/>
        <v>Psychology</v>
      </c>
      <c r="R914" t="str">
        <f t="shared" si="517"/>
        <v>40_to_64_years</v>
      </c>
      <c r="S914" t="str">
        <f t="shared" si="518"/>
        <v>66,838</v>
      </c>
      <c r="T914" t="str">
        <f t="shared" si="519"/>
        <v>±10,424</v>
      </c>
      <c r="V914" t="str">
        <f t="shared" si="520"/>
        <v>40_to_64_years_Psychology</v>
      </c>
      <c r="W914" t="str">
        <f t="shared" si="521"/>
        <v>Nebraska</v>
      </c>
      <c r="X914" t="str">
        <f t="shared" si="522"/>
        <v>Psychology</v>
      </c>
      <c r="Y914" t="str">
        <f t="shared" si="523"/>
        <v>40_to_64_years</v>
      </c>
      <c r="Z914" t="str">
        <f t="shared" si="524"/>
        <v>66838</v>
      </c>
      <c r="AA914" t="str">
        <f t="shared" si="525"/>
        <v>±10424</v>
      </c>
      <c r="AC914" t="str">
        <f t="shared" si="526"/>
        <v>40_to_64_years_Psychology</v>
      </c>
      <c r="AD914" t="str">
        <f t="shared" si="527"/>
        <v>Nebraska</v>
      </c>
      <c r="AE914" t="str">
        <f t="shared" si="528"/>
        <v>Psychology</v>
      </c>
      <c r="AF914" t="str">
        <f t="shared" si="529"/>
        <v>40_to_64_years</v>
      </c>
      <c r="AG914" t="str">
        <f t="shared" si="530"/>
        <v>66838</v>
      </c>
      <c r="AH914" t="str">
        <f t="shared" si="531"/>
        <v>10424</v>
      </c>
      <c r="AJ914" t="str">
        <f t="shared" si="532"/>
        <v>40_to_64_years_Psychology</v>
      </c>
      <c r="AK914" t="str">
        <f t="shared" si="533"/>
        <v>Nebraska</v>
      </c>
      <c r="AL914" t="str">
        <f t="shared" si="534"/>
        <v>Psychology</v>
      </c>
      <c r="AM914" t="str">
        <f t="shared" si="535"/>
        <v>40_to_64_years</v>
      </c>
      <c r="AN914" t="str">
        <f t="shared" si="536"/>
        <v>66838</v>
      </c>
      <c r="AO914" t="str">
        <f t="shared" si="537"/>
        <v>10424</v>
      </c>
      <c r="AQ914" t="str">
        <f t="shared" si="538"/>
        <v>40_to_64_years_Psychology</v>
      </c>
      <c r="AR914" t="str">
        <f t="shared" si="539"/>
        <v>Nebraska</v>
      </c>
      <c r="AS914" t="str">
        <f t="shared" si="540"/>
        <v>Psychology</v>
      </c>
      <c r="AT914" t="str">
        <f t="shared" si="541"/>
        <v>40_to_64_years</v>
      </c>
      <c r="AU914" t="str">
        <f t="shared" si="542"/>
        <v>66838</v>
      </c>
      <c r="AV914" t="str">
        <f t="shared" si="543"/>
        <v>10424</v>
      </c>
    </row>
    <row r="915" spans="1:48" x14ac:dyDescent="0.3">
      <c r="A915" t="s">
        <v>90</v>
      </c>
      <c r="B915" t="s">
        <v>1832</v>
      </c>
      <c r="C915" t="s">
        <v>31</v>
      </c>
      <c r="D915" t="s">
        <v>75</v>
      </c>
      <c r="E915" t="s">
        <v>1876</v>
      </c>
      <c r="F915" t="s">
        <v>1877</v>
      </c>
      <c r="H915" t="str">
        <f t="shared" si="508"/>
        <v>40 to 64 years_Social Sciences</v>
      </c>
      <c r="I915" t="str">
        <f t="shared" si="509"/>
        <v>Nebraska</v>
      </c>
      <c r="J915" t="str">
        <f t="shared" si="510"/>
        <v>Social Sciences</v>
      </c>
      <c r="K915" t="str">
        <f t="shared" si="511"/>
        <v>40 to 64 years</v>
      </c>
      <c r="L915" t="str">
        <f t="shared" si="512"/>
        <v>72,003</v>
      </c>
      <c r="M915" t="str">
        <f t="shared" si="513"/>
        <v>±19,020</v>
      </c>
      <c r="O915" t="str">
        <f t="shared" si="514"/>
        <v>40_to_64_years_Social_Sciences</v>
      </c>
      <c r="P915" t="str">
        <f t="shared" si="515"/>
        <v>Nebraska</v>
      </c>
      <c r="Q915" t="str">
        <f t="shared" si="516"/>
        <v>Social_Sciences</v>
      </c>
      <c r="R915" t="str">
        <f t="shared" si="517"/>
        <v>40_to_64_years</v>
      </c>
      <c r="S915" t="str">
        <f t="shared" si="518"/>
        <v>72,003</v>
      </c>
      <c r="T915" t="str">
        <f t="shared" si="519"/>
        <v>±19,020</v>
      </c>
      <c r="V915" t="str">
        <f t="shared" si="520"/>
        <v>40_to_64_years_Social_Sciences</v>
      </c>
      <c r="W915" t="str">
        <f t="shared" si="521"/>
        <v>Nebraska</v>
      </c>
      <c r="X915" t="str">
        <f t="shared" si="522"/>
        <v>Social_Sciences</v>
      </c>
      <c r="Y915" t="str">
        <f t="shared" si="523"/>
        <v>40_to_64_years</v>
      </c>
      <c r="Z915" t="str">
        <f t="shared" si="524"/>
        <v>72003</v>
      </c>
      <c r="AA915" t="str">
        <f t="shared" si="525"/>
        <v>±19020</v>
      </c>
      <c r="AC915" t="str">
        <f t="shared" si="526"/>
        <v>40_to_64_years_Social_Sciences</v>
      </c>
      <c r="AD915" t="str">
        <f t="shared" si="527"/>
        <v>Nebraska</v>
      </c>
      <c r="AE915" t="str">
        <f t="shared" si="528"/>
        <v>Social_Sciences</v>
      </c>
      <c r="AF915" t="str">
        <f t="shared" si="529"/>
        <v>40_to_64_years</v>
      </c>
      <c r="AG915" t="str">
        <f t="shared" si="530"/>
        <v>72003</v>
      </c>
      <c r="AH915" t="str">
        <f t="shared" si="531"/>
        <v>19020</v>
      </c>
      <c r="AJ915" t="str">
        <f t="shared" si="532"/>
        <v>40_to_64_years_Social_Sciences</v>
      </c>
      <c r="AK915" t="str">
        <f t="shared" si="533"/>
        <v>Nebraska</v>
      </c>
      <c r="AL915" t="str">
        <f t="shared" si="534"/>
        <v>Social_Sciences</v>
      </c>
      <c r="AM915" t="str">
        <f t="shared" si="535"/>
        <v>40_to_64_years</v>
      </c>
      <c r="AN915" t="str">
        <f t="shared" si="536"/>
        <v>72003</v>
      </c>
      <c r="AO915" t="str">
        <f t="shared" si="537"/>
        <v>19020</v>
      </c>
      <c r="AQ915" t="str">
        <f t="shared" si="538"/>
        <v>40_to_64_years_Social_Sciences</v>
      </c>
      <c r="AR915" t="str">
        <f t="shared" si="539"/>
        <v>Nebraska</v>
      </c>
      <c r="AS915" t="str">
        <f t="shared" si="540"/>
        <v>Social_Sciences</v>
      </c>
      <c r="AT915" t="str">
        <f t="shared" si="541"/>
        <v>40_to_64_years</v>
      </c>
      <c r="AU915" t="str">
        <f t="shared" si="542"/>
        <v>72003</v>
      </c>
      <c r="AV915" t="str">
        <f t="shared" si="543"/>
        <v>19020</v>
      </c>
    </row>
    <row r="916" spans="1:48" x14ac:dyDescent="0.3">
      <c r="A916" t="s">
        <v>93</v>
      </c>
      <c r="B916" t="s">
        <v>1832</v>
      </c>
      <c r="C916" t="s">
        <v>35</v>
      </c>
      <c r="D916" t="s">
        <v>75</v>
      </c>
      <c r="E916" t="s">
        <v>1878</v>
      </c>
      <c r="F916" t="s">
        <v>1879</v>
      </c>
      <c r="H916" t="str">
        <f t="shared" si="508"/>
        <v>40 to 64 years_Engineering</v>
      </c>
      <c r="I916" t="str">
        <f t="shared" si="509"/>
        <v>Nebraska</v>
      </c>
      <c r="J916" t="str">
        <f t="shared" si="510"/>
        <v>Engineering</v>
      </c>
      <c r="K916" t="str">
        <f t="shared" si="511"/>
        <v>40 to 64 years</v>
      </c>
      <c r="L916" t="str">
        <f t="shared" si="512"/>
        <v>115,404</v>
      </c>
      <c r="M916" t="str">
        <f t="shared" si="513"/>
        <v>±9,977</v>
      </c>
      <c r="O916" t="str">
        <f t="shared" si="514"/>
        <v>40_to_64_years_Engineering</v>
      </c>
      <c r="P916" t="str">
        <f t="shared" si="515"/>
        <v>Nebraska</v>
      </c>
      <c r="Q916" t="str">
        <f t="shared" si="516"/>
        <v>Engineering</v>
      </c>
      <c r="R916" t="str">
        <f t="shared" si="517"/>
        <v>40_to_64_years</v>
      </c>
      <c r="S916" t="str">
        <f t="shared" si="518"/>
        <v>115,404</v>
      </c>
      <c r="T916" t="str">
        <f t="shared" si="519"/>
        <v>±9,977</v>
      </c>
      <c r="V916" t="str">
        <f t="shared" si="520"/>
        <v>40_to_64_years_Engineering</v>
      </c>
      <c r="W916" t="str">
        <f t="shared" si="521"/>
        <v>Nebraska</v>
      </c>
      <c r="X916" t="str">
        <f t="shared" si="522"/>
        <v>Engineering</v>
      </c>
      <c r="Y916" t="str">
        <f t="shared" si="523"/>
        <v>40_to_64_years</v>
      </c>
      <c r="Z916" t="str">
        <f t="shared" si="524"/>
        <v>115404</v>
      </c>
      <c r="AA916" t="str">
        <f t="shared" si="525"/>
        <v>±9977</v>
      </c>
      <c r="AC916" t="str">
        <f t="shared" si="526"/>
        <v>40_to_64_years_Engineering</v>
      </c>
      <c r="AD916" t="str">
        <f t="shared" si="527"/>
        <v>Nebraska</v>
      </c>
      <c r="AE916" t="str">
        <f t="shared" si="528"/>
        <v>Engineering</v>
      </c>
      <c r="AF916" t="str">
        <f t="shared" si="529"/>
        <v>40_to_64_years</v>
      </c>
      <c r="AG916" t="str">
        <f t="shared" si="530"/>
        <v>115404</v>
      </c>
      <c r="AH916" t="str">
        <f t="shared" si="531"/>
        <v>9977</v>
      </c>
      <c r="AJ916" t="str">
        <f t="shared" si="532"/>
        <v>40_to_64_years_Engineering</v>
      </c>
      <c r="AK916" t="str">
        <f t="shared" si="533"/>
        <v>Nebraska</v>
      </c>
      <c r="AL916" t="str">
        <f t="shared" si="534"/>
        <v>Engineering</v>
      </c>
      <c r="AM916" t="str">
        <f t="shared" si="535"/>
        <v>40_to_64_years</v>
      </c>
      <c r="AN916" t="str">
        <f t="shared" si="536"/>
        <v>115404</v>
      </c>
      <c r="AO916" t="str">
        <f t="shared" si="537"/>
        <v>9977</v>
      </c>
      <c r="AQ916" t="str">
        <f t="shared" si="538"/>
        <v>40_to_64_years_Engineering</v>
      </c>
      <c r="AR916" t="str">
        <f t="shared" si="539"/>
        <v>Nebraska</v>
      </c>
      <c r="AS916" t="str">
        <f t="shared" si="540"/>
        <v>Engineering</v>
      </c>
      <c r="AT916" t="str">
        <f t="shared" si="541"/>
        <v>40_to_64_years</v>
      </c>
      <c r="AU916" t="str">
        <f t="shared" si="542"/>
        <v>115404</v>
      </c>
      <c r="AV916" t="str">
        <f t="shared" si="543"/>
        <v>9977</v>
      </c>
    </row>
    <row r="917" spans="1:48" x14ac:dyDescent="0.3">
      <c r="A917" t="s">
        <v>96</v>
      </c>
      <c r="B917" t="s">
        <v>1832</v>
      </c>
      <c r="C917" t="s">
        <v>39</v>
      </c>
      <c r="D917" t="s">
        <v>75</v>
      </c>
      <c r="E917" t="s">
        <v>1880</v>
      </c>
      <c r="F917" t="s">
        <v>1881</v>
      </c>
      <c r="H917" t="str">
        <f t="shared" si="508"/>
        <v>40 to 64 years_Multidisciplinary Studies</v>
      </c>
      <c r="I917" t="str">
        <f t="shared" si="509"/>
        <v>Nebraska</v>
      </c>
      <c r="J917" t="str">
        <f t="shared" si="510"/>
        <v>Multidisciplinary Studies</v>
      </c>
      <c r="K917" t="str">
        <f t="shared" si="511"/>
        <v>40 to 64 years</v>
      </c>
      <c r="L917" t="str">
        <f t="shared" si="512"/>
        <v>53,023</v>
      </c>
      <c r="M917" t="str">
        <f t="shared" si="513"/>
        <v>±34,812</v>
      </c>
      <c r="O917" t="str">
        <f t="shared" si="514"/>
        <v>40_to_64_years_Multidisciplinary_Studies</v>
      </c>
      <c r="P917" t="str">
        <f t="shared" si="515"/>
        <v>Nebraska</v>
      </c>
      <c r="Q917" t="str">
        <f t="shared" si="516"/>
        <v>Multidisciplinary_Studies</v>
      </c>
      <c r="R917" t="str">
        <f t="shared" si="517"/>
        <v>40_to_64_years</v>
      </c>
      <c r="S917" t="str">
        <f t="shared" si="518"/>
        <v>53,023</v>
      </c>
      <c r="T917" t="str">
        <f t="shared" si="519"/>
        <v>±34,812</v>
      </c>
      <c r="V917" t="str">
        <f t="shared" si="520"/>
        <v>40_to_64_years_Multidisciplinary_Studies</v>
      </c>
      <c r="W917" t="str">
        <f t="shared" si="521"/>
        <v>Nebraska</v>
      </c>
      <c r="X917" t="str">
        <f t="shared" si="522"/>
        <v>Multidisciplinary_Studies</v>
      </c>
      <c r="Y917" t="str">
        <f t="shared" si="523"/>
        <v>40_to_64_years</v>
      </c>
      <c r="Z917" t="str">
        <f t="shared" si="524"/>
        <v>53023</v>
      </c>
      <c r="AA917" t="str">
        <f t="shared" si="525"/>
        <v>±34812</v>
      </c>
      <c r="AC917" t="str">
        <f t="shared" si="526"/>
        <v>40_to_64_years_Multidisciplinary_Studies</v>
      </c>
      <c r="AD917" t="str">
        <f t="shared" si="527"/>
        <v>Nebraska</v>
      </c>
      <c r="AE917" t="str">
        <f t="shared" si="528"/>
        <v>Multidisciplinary_Studies</v>
      </c>
      <c r="AF917" t="str">
        <f t="shared" si="529"/>
        <v>40_to_64_years</v>
      </c>
      <c r="AG917" t="str">
        <f t="shared" si="530"/>
        <v>53023</v>
      </c>
      <c r="AH917" t="str">
        <f t="shared" si="531"/>
        <v>34812</v>
      </c>
      <c r="AJ917" t="str">
        <f t="shared" si="532"/>
        <v>40_to_64_years_Multidisciplinary_Studies</v>
      </c>
      <c r="AK917" t="str">
        <f t="shared" si="533"/>
        <v>Nebraska</v>
      </c>
      <c r="AL917" t="str">
        <f t="shared" si="534"/>
        <v>Multidisciplinary_Studies</v>
      </c>
      <c r="AM917" t="str">
        <f t="shared" si="535"/>
        <v>40_to_64_years</v>
      </c>
      <c r="AN917" t="str">
        <f t="shared" si="536"/>
        <v>53023</v>
      </c>
      <c r="AO917" t="str">
        <f t="shared" si="537"/>
        <v>34812</v>
      </c>
      <c r="AQ917" t="str">
        <f t="shared" si="538"/>
        <v>40_to_64_years_Multidisciplinary_Studies</v>
      </c>
      <c r="AR917" t="str">
        <f t="shared" si="539"/>
        <v>Nebraska</v>
      </c>
      <c r="AS917" t="str">
        <f t="shared" si="540"/>
        <v>Multidisciplinary_Studies</v>
      </c>
      <c r="AT917" t="str">
        <f t="shared" si="541"/>
        <v>40_to_64_years</v>
      </c>
      <c r="AU917" t="str">
        <f t="shared" si="542"/>
        <v>53023</v>
      </c>
      <c r="AV917" t="str">
        <f t="shared" si="543"/>
        <v>34812</v>
      </c>
    </row>
    <row r="918" spans="1:48" x14ac:dyDescent="0.3">
      <c r="A918" t="s">
        <v>99</v>
      </c>
      <c r="B918" t="s">
        <v>1832</v>
      </c>
      <c r="C918" t="s">
        <v>43</v>
      </c>
      <c r="D918" t="s">
        <v>75</v>
      </c>
      <c r="E918" t="s">
        <v>1882</v>
      </c>
      <c r="F918" t="s">
        <v>1883</v>
      </c>
      <c r="H918" t="str">
        <f t="shared" si="508"/>
        <v>40 to 64 years_Science and Engineering Related Fields</v>
      </c>
      <c r="I918" t="str">
        <f t="shared" si="509"/>
        <v>Nebraska</v>
      </c>
      <c r="J918" t="str">
        <f t="shared" si="510"/>
        <v>Science and Engineering Related Fields</v>
      </c>
      <c r="K918" t="str">
        <f t="shared" si="511"/>
        <v>40 to 64 years</v>
      </c>
      <c r="L918" t="str">
        <f t="shared" si="512"/>
        <v>80,626</v>
      </c>
      <c r="M918" t="str">
        <f t="shared" si="513"/>
        <v>±5,211</v>
      </c>
      <c r="O918" t="str">
        <f t="shared" si="514"/>
        <v>40_to_64_years_Science_and_Engineering_Related_Fields</v>
      </c>
      <c r="P918" t="str">
        <f t="shared" si="515"/>
        <v>Nebraska</v>
      </c>
      <c r="Q918" t="str">
        <f t="shared" si="516"/>
        <v>Science_and_Engineering_Related_Fields</v>
      </c>
      <c r="R918" t="str">
        <f t="shared" si="517"/>
        <v>40_to_64_years</v>
      </c>
      <c r="S918" t="str">
        <f t="shared" si="518"/>
        <v>80,626</v>
      </c>
      <c r="T918" t="str">
        <f t="shared" si="519"/>
        <v>±5,211</v>
      </c>
      <c r="V918" t="str">
        <f t="shared" si="520"/>
        <v>40_to_64_years_Science_and_Engineering_Related_Fields</v>
      </c>
      <c r="W918" t="str">
        <f t="shared" si="521"/>
        <v>Nebraska</v>
      </c>
      <c r="X918" t="str">
        <f t="shared" si="522"/>
        <v>Science_and_Engineering_Related_Fields</v>
      </c>
      <c r="Y918" t="str">
        <f t="shared" si="523"/>
        <v>40_to_64_years</v>
      </c>
      <c r="Z918" t="str">
        <f t="shared" si="524"/>
        <v>80626</v>
      </c>
      <c r="AA918" t="str">
        <f t="shared" si="525"/>
        <v>±5211</v>
      </c>
      <c r="AC918" t="str">
        <f t="shared" si="526"/>
        <v>40_to_64_years_Science_and_Engineering_Related_Fields</v>
      </c>
      <c r="AD918" t="str">
        <f t="shared" si="527"/>
        <v>Nebraska</v>
      </c>
      <c r="AE918" t="str">
        <f t="shared" si="528"/>
        <v>Science_and_Engineering_Related_Fields</v>
      </c>
      <c r="AF918" t="str">
        <f t="shared" si="529"/>
        <v>40_to_64_years</v>
      </c>
      <c r="AG918" t="str">
        <f t="shared" si="530"/>
        <v>80626</v>
      </c>
      <c r="AH918" t="str">
        <f t="shared" si="531"/>
        <v>5211</v>
      </c>
      <c r="AJ918" t="str">
        <f t="shared" si="532"/>
        <v>40_to_64_years_Science_and_Engineering_Related_Fields</v>
      </c>
      <c r="AK918" t="str">
        <f t="shared" si="533"/>
        <v>Nebraska</v>
      </c>
      <c r="AL918" t="str">
        <f t="shared" si="534"/>
        <v>Science_and_Engineering_Related_Fields</v>
      </c>
      <c r="AM918" t="str">
        <f t="shared" si="535"/>
        <v>40_to_64_years</v>
      </c>
      <c r="AN918" t="str">
        <f t="shared" si="536"/>
        <v>80626</v>
      </c>
      <c r="AO918" t="str">
        <f t="shared" si="537"/>
        <v>5211</v>
      </c>
      <c r="AQ918" t="str">
        <f t="shared" si="538"/>
        <v>40_to_64_years_Science_and_Engineering_Related_Fields</v>
      </c>
      <c r="AR918" t="str">
        <f t="shared" si="539"/>
        <v>Nebraska</v>
      </c>
      <c r="AS918" t="str">
        <f t="shared" si="540"/>
        <v>Science_and_Engineering_Related_Fields</v>
      </c>
      <c r="AT918" t="str">
        <f t="shared" si="541"/>
        <v>40_to_64_years</v>
      </c>
      <c r="AU918" t="str">
        <f t="shared" si="542"/>
        <v>80626</v>
      </c>
      <c r="AV918" t="str">
        <f t="shared" si="543"/>
        <v>5211</v>
      </c>
    </row>
    <row r="919" spans="1:48" x14ac:dyDescent="0.3">
      <c r="A919" t="s">
        <v>102</v>
      </c>
      <c r="B919" t="s">
        <v>1832</v>
      </c>
      <c r="C919" t="s">
        <v>47</v>
      </c>
      <c r="D919" t="s">
        <v>75</v>
      </c>
      <c r="E919" t="s">
        <v>1884</v>
      </c>
      <c r="F919" t="s">
        <v>1885</v>
      </c>
      <c r="H919" t="str">
        <f t="shared" si="508"/>
        <v>40 to 64 years_Business</v>
      </c>
      <c r="I919" t="str">
        <f t="shared" si="509"/>
        <v>Nebraska</v>
      </c>
      <c r="J919" t="str">
        <f t="shared" si="510"/>
        <v>Business</v>
      </c>
      <c r="K919" t="str">
        <f t="shared" si="511"/>
        <v>40 to 64 years</v>
      </c>
      <c r="L919" t="str">
        <f t="shared" si="512"/>
        <v>84,958</v>
      </c>
      <c r="M919" t="str">
        <f t="shared" si="513"/>
        <v>±5,835</v>
      </c>
      <c r="O919" t="str">
        <f t="shared" si="514"/>
        <v>40_to_64_years_Business</v>
      </c>
      <c r="P919" t="str">
        <f t="shared" si="515"/>
        <v>Nebraska</v>
      </c>
      <c r="Q919" t="str">
        <f t="shared" si="516"/>
        <v>Business</v>
      </c>
      <c r="R919" t="str">
        <f t="shared" si="517"/>
        <v>40_to_64_years</v>
      </c>
      <c r="S919" t="str">
        <f t="shared" si="518"/>
        <v>84,958</v>
      </c>
      <c r="T919" t="str">
        <f t="shared" si="519"/>
        <v>±5,835</v>
      </c>
      <c r="V919" t="str">
        <f t="shared" si="520"/>
        <v>40_to_64_years_Business</v>
      </c>
      <c r="W919" t="str">
        <f t="shared" si="521"/>
        <v>Nebraska</v>
      </c>
      <c r="X919" t="str">
        <f t="shared" si="522"/>
        <v>Business</v>
      </c>
      <c r="Y919" t="str">
        <f t="shared" si="523"/>
        <v>40_to_64_years</v>
      </c>
      <c r="Z919" t="str">
        <f t="shared" si="524"/>
        <v>84958</v>
      </c>
      <c r="AA919" t="str">
        <f t="shared" si="525"/>
        <v>±5835</v>
      </c>
      <c r="AC919" t="str">
        <f t="shared" si="526"/>
        <v>40_to_64_years_Business</v>
      </c>
      <c r="AD919" t="str">
        <f t="shared" si="527"/>
        <v>Nebraska</v>
      </c>
      <c r="AE919" t="str">
        <f t="shared" si="528"/>
        <v>Business</v>
      </c>
      <c r="AF919" t="str">
        <f t="shared" si="529"/>
        <v>40_to_64_years</v>
      </c>
      <c r="AG919" t="str">
        <f t="shared" si="530"/>
        <v>84958</v>
      </c>
      <c r="AH919" t="str">
        <f t="shared" si="531"/>
        <v>5835</v>
      </c>
      <c r="AJ919" t="str">
        <f t="shared" si="532"/>
        <v>40_to_64_years_Business</v>
      </c>
      <c r="AK919" t="str">
        <f t="shared" si="533"/>
        <v>Nebraska</v>
      </c>
      <c r="AL919" t="str">
        <f t="shared" si="534"/>
        <v>Business</v>
      </c>
      <c r="AM919" t="str">
        <f t="shared" si="535"/>
        <v>40_to_64_years</v>
      </c>
      <c r="AN919" t="str">
        <f t="shared" si="536"/>
        <v>84958</v>
      </c>
      <c r="AO919" t="str">
        <f t="shared" si="537"/>
        <v>5835</v>
      </c>
      <c r="AQ919" t="str">
        <f t="shared" si="538"/>
        <v>40_to_64_years_Business</v>
      </c>
      <c r="AR919" t="str">
        <f t="shared" si="539"/>
        <v>Nebraska</v>
      </c>
      <c r="AS919" t="str">
        <f t="shared" si="540"/>
        <v>Business</v>
      </c>
      <c r="AT919" t="str">
        <f t="shared" si="541"/>
        <v>40_to_64_years</v>
      </c>
      <c r="AU919" t="str">
        <f t="shared" si="542"/>
        <v>84958</v>
      </c>
      <c r="AV919" t="str">
        <f t="shared" si="543"/>
        <v>5835</v>
      </c>
    </row>
    <row r="920" spans="1:48" x14ac:dyDescent="0.3">
      <c r="A920" t="s">
        <v>105</v>
      </c>
      <c r="B920" t="s">
        <v>1832</v>
      </c>
      <c r="C920" t="s">
        <v>51</v>
      </c>
      <c r="D920" t="s">
        <v>75</v>
      </c>
      <c r="E920" t="s">
        <v>1886</v>
      </c>
      <c r="F920" t="s">
        <v>1887</v>
      </c>
      <c r="H920" t="str">
        <f t="shared" si="508"/>
        <v>40 to 64 years_Education</v>
      </c>
      <c r="I920" t="str">
        <f t="shared" si="509"/>
        <v>Nebraska</v>
      </c>
      <c r="J920" t="str">
        <f t="shared" si="510"/>
        <v>Education</v>
      </c>
      <c r="K920" t="str">
        <f t="shared" si="511"/>
        <v>40 to 64 years</v>
      </c>
      <c r="L920" t="str">
        <f t="shared" si="512"/>
        <v>61,295</v>
      </c>
      <c r="M920" t="str">
        <f t="shared" si="513"/>
        <v>±2,397</v>
      </c>
      <c r="O920" t="str">
        <f t="shared" si="514"/>
        <v>40_to_64_years_Education</v>
      </c>
      <c r="P920" t="str">
        <f t="shared" si="515"/>
        <v>Nebraska</v>
      </c>
      <c r="Q920" t="str">
        <f t="shared" si="516"/>
        <v>Education</v>
      </c>
      <c r="R920" t="str">
        <f t="shared" si="517"/>
        <v>40_to_64_years</v>
      </c>
      <c r="S920" t="str">
        <f t="shared" si="518"/>
        <v>61,295</v>
      </c>
      <c r="T920" t="str">
        <f t="shared" si="519"/>
        <v>±2,397</v>
      </c>
      <c r="V920" t="str">
        <f t="shared" si="520"/>
        <v>40_to_64_years_Education</v>
      </c>
      <c r="W920" t="str">
        <f t="shared" si="521"/>
        <v>Nebraska</v>
      </c>
      <c r="X920" t="str">
        <f t="shared" si="522"/>
        <v>Education</v>
      </c>
      <c r="Y920" t="str">
        <f t="shared" si="523"/>
        <v>40_to_64_years</v>
      </c>
      <c r="Z920" t="str">
        <f t="shared" si="524"/>
        <v>61295</v>
      </c>
      <c r="AA920" t="str">
        <f t="shared" si="525"/>
        <v>±2397</v>
      </c>
      <c r="AC920" t="str">
        <f t="shared" si="526"/>
        <v>40_to_64_years_Education</v>
      </c>
      <c r="AD920" t="str">
        <f t="shared" si="527"/>
        <v>Nebraska</v>
      </c>
      <c r="AE920" t="str">
        <f t="shared" si="528"/>
        <v>Education</v>
      </c>
      <c r="AF920" t="str">
        <f t="shared" si="529"/>
        <v>40_to_64_years</v>
      </c>
      <c r="AG920" t="str">
        <f t="shared" si="530"/>
        <v>61295</v>
      </c>
      <c r="AH920" t="str">
        <f t="shared" si="531"/>
        <v>2397</v>
      </c>
      <c r="AJ920" t="str">
        <f t="shared" si="532"/>
        <v>40_to_64_years_Education</v>
      </c>
      <c r="AK920" t="str">
        <f t="shared" si="533"/>
        <v>Nebraska</v>
      </c>
      <c r="AL920" t="str">
        <f t="shared" si="534"/>
        <v>Education</v>
      </c>
      <c r="AM920" t="str">
        <f t="shared" si="535"/>
        <v>40_to_64_years</v>
      </c>
      <c r="AN920" t="str">
        <f t="shared" si="536"/>
        <v>61295</v>
      </c>
      <c r="AO920" t="str">
        <f t="shared" si="537"/>
        <v>2397</v>
      </c>
      <c r="AQ920" t="str">
        <f t="shared" si="538"/>
        <v>40_to_64_years_Education</v>
      </c>
      <c r="AR920" t="str">
        <f t="shared" si="539"/>
        <v>Nebraska</v>
      </c>
      <c r="AS920" t="str">
        <f t="shared" si="540"/>
        <v>Education</v>
      </c>
      <c r="AT920" t="str">
        <f t="shared" si="541"/>
        <v>40_to_64_years</v>
      </c>
      <c r="AU920" t="str">
        <f t="shared" si="542"/>
        <v>61295</v>
      </c>
      <c r="AV920" t="str">
        <f t="shared" si="543"/>
        <v>2397</v>
      </c>
    </row>
    <row r="921" spans="1:48" x14ac:dyDescent="0.3">
      <c r="A921" t="s">
        <v>108</v>
      </c>
      <c r="B921" t="s">
        <v>1832</v>
      </c>
      <c r="C921" t="s">
        <v>55</v>
      </c>
      <c r="D921" t="s">
        <v>75</v>
      </c>
      <c r="E921" t="s">
        <v>1888</v>
      </c>
      <c r="F921" t="s">
        <v>1889</v>
      </c>
      <c r="H921" t="str">
        <f t="shared" si="508"/>
        <v>40 to 64 years_Literature and Languages</v>
      </c>
      <c r="I921" t="str">
        <f t="shared" si="509"/>
        <v>Nebraska</v>
      </c>
      <c r="J921" t="str">
        <f t="shared" si="510"/>
        <v>Literature and Languages</v>
      </c>
      <c r="K921" t="str">
        <f t="shared" si="511"/>
        <v>40 to 64 years</v>
      </c>
      <c r="L921" t="str">
        <f t="shared" si="512"/>
        <v>66,445</v>
      </c>
      <c r="M921" t="str">
        <f t="shared" si="513"/>
        <v>±11,367</v>
      </c>
      <c r="O921" t="str">
        <f t="shared" si="514"/>
        <v>40_to_64_years_Literature_and_Languages</v>
      </c>
      <c r="P921" t="str">
        <f t="shared" si="515"/>
        <v>Nebraska</v>
      </c>
      <c r="Q921" t="str">
        <f t="shared" si="516"/>
        <v>Literature_and_Languages</v>
      </c>
      <c r="R921" t="str">
        <f t="shared" si="517"/>
        <v>40_to_64_years</v>
      </c>
      <c r="S921" t="str">
        <f t="shared" si="518"/>
        <v>66,445</v>
      </c>
      <c r="T921" t="str">
        <f t="shared" si="519"/>
        <v>±11,367</v>
      </c>
      <c r="V921" t="str">
        <f t="shared" si="520"/>
        <v>40_to_64_years_Literature_and_Languages</v>
      </c>
      <c r="W921" t="str">
        <f t="shared" si="521"/>
        <v>Nebraska</v>
      </c>
      <c r="X921" t="str">
        <f t="shared" si="522"/>
        <v>Literature_and_Languages</v>
      </c>
      <c r="Y921" t="str">
        <f t="shared" si="523"/>
        <v>40_to_64_years</v>
      </c>
      <c r="Z921" t="str">
        <f t="shared" si="524"/>
        <v>66445</v>
      </c>
      <c r="AA921" t="str">
        <f t="shared" si="525"/>
        <v>±11367</v>
      </c>
      <c r="AC921" t="str">
        <f t="shared" si="526"/>
        <v>40_to_64_years_Literature_and_Languages</v>
      </c>
      <c r="AD921" t="str">
        <f t="shared" si="527"/>
        <v>Nebraska</v>
      </c>
      <c r="AE921" t="str">
        <f t="shared" si="528"/>
        <v>Literature_and_Languages</v>
      </c>
      <c r="AF921" t="str">
        <f t="shared" si="529"/>
        <v>40_to_64_years</v>
      </c>
      <c r="AG921" t="str">
        <f t="shared" si="530"/>
        <v>66445</v>
      </c>
      <c r="AH921" t="str">
        <f t="shared" si="531"/>
        <v>11367</v>
      </c>
      <c r="AJ921" t="str">
        <f t="shared" si="532"/>
        <v>40_to_64_years_Literature_and_Languages</v>
      </c>
      <c r="AK921" t="str">
        <f t="shared" si="533"/>
        <v>Nebraska</v>
      </c>
      <c r="AL921" t="str">
        <f t="shared" si="534"/>
        <v>Literature_and_Languages</v>
      </c>
      <c r="AM921" t="str">
        <f t="shared" si="535"/>
        <v>40_to_64_years</v>
      </c>
      <c r="AN921" t="str">
        <f t="shared" si="536"/>
        <v>66445</v>
      </c>
      <c r="AO921" t="str">
        <f t="shared" si="537"/>
        <v>11367</v>
      </c>
      <c r="AQ921" t="str">
        <f t="shared" si="538"/>
        <v>40_to_64_years_Literature_and_Languages</v>
      </c>
      <c r="AR921" t="str">
        <f t="shared" si="539"/>
        <v>Nebraska</v>
      </c>
      <c r="AS921" t="str">
        <f t="shared" si="540"/>
        <v>Literature_and_Languages</v>
      </c>
      <c r="AT921" t="str">
        <f t="shared" si="541"/>
        <v>40_to_64_years</v>
      </c>
      <c r="AU921" t="str">
        <f t="shared" si="542"/>
        <v>66445</v>
      </c>
      <c r="AV921" t="str">
        <f t="shared" si="543"/>
        <v>11367</v>
      </c>
    </row>
    <row r="922" spans="1:48" x14ac:dyDescent="0.3">
      <c r="A922" t="s">
        <v>111</v>
      </c>
      <c r="B922" t="s">
        <v>1832</v>
      </c>
      <c r="C922" t="s">
        <v>59</v>
      </c>
      <c r="D922" t="s">
        <v>75</v>
      </c>
      <c r="E922" t="s">
        <v>1890</v>
      </c>
      <c r="F922" t="s">
        <v>1891</v>
      </c>
      <c r="H922" t="str">
        <f t="shared" si="508"/>
        <v>40 to 64 years_Liberal Arts and History</v>
      </c>
      <c r="I922" t="str">
        <f t="shared" si="509"/>
        <v>Nebraska</v>
      </c>
      <c r="J922" t="str">
        <f t="shared" si="510"/>
        <v>Liberal Arts and History</v>
      </c>
      <c r="K922" t="str">
        <f t="shared" si="511"/>
        <v>40 to 64 years</v>
      </c>
      <c r="L922" t="str">
        <f t="shared" si="512"/>
        <v>74,829</v>
      </c>
      <c r="M922" t="str">
        <f t="shared" si="513"/>
        <v>±21,206</v>
      </c>
      <c r="O922" t="str">
        <f t="shared" si="514"/>
        <v>40_to_64_years_Liberal_Arts_and_History</v>
      </c>
      <c r="P922" t="str">
        <f t="shared" si="515"/>
        <v>Nebraska</v>
      </c>
      <c r="Q922" t="str">
        <f t="shared" si="516"/>
        <v>Liberal_Arts_and_History</v>
      </c>
      <c r="R922" t="str">
        <f t="shared" si="517"/>
        <v>40_to_64_years</v>
      </c>
      <c r="S922" t="str">
        <f t="shared" si="518"/>
        <v>74,829</v>
      </c>
      <c r="T922" t="str">
        <f t="shared" si="519"/>
        <v>±21,206</v>
      </c>
      <c r="V922" t="str">
        <f t="shared" si="520"/>
        <v>40_to_64_years_Liberal_Arts_and_History</v>
      </c>
      <c r="W922" t="str">
        <f t="shared" si="521"/>
        <v>Nebraska</v>
      </c>
      <c r="X922" t="str">
        <f t="shared" si="522"/>
        <v>Liberal_Arts_and_History</v>
      </c>
      <c r="Y922" t="str">
        <f t="shared" si="523"/>
        <v>40_to_64_years</v>
      </c>
      <c r="Z922" t="str">
        <f t="shared" si="524"/>
        <v>74829</v>
      </c>
      <c r="AA922" t="str">
        <f t="shared" si="525"/>
        <v>±21206</v>
      </c>
      <c r="AC922" t="str">
        <f t="shared" si="526"/>
        <v>40_to_64_years_Liberal_Arts_and_History</v>
      </c>
      <c r="AD922" t="str">
        <f t="shared" si="527"/>
        <v>Nebraska</v>
      </c>
      <c r="AE922" t="str">
        <f t="shared" si="528"/>
        <v>Liberal_Arts_and_History</v>
      </c>
      <c r="AF922" t="str">
        <f t="shared" si="529"/>
        <v>40_to_64_years</v>
      </c>
      <c r="AG922" t="str">
        <f t="shared" si="530"/>
        <v>74829</v>
      </c>
      <c r="AH922" t="str">
        <f t="shared" si="531"/>
        <v>21206</v>
      </c>
      <c r="AJ922" t="str">
        <f t="shared" si="532"/>
        <v>40_to_64_years_Liberal_Arts_and_History</v>
      </c>
      <c r="AK922" t="str">
        <f t="shared" si="533"/>
        <v>Nebraska</v>
      </c>
      <c r="AL922" t="str">
        <f t="shared" si="534"/>
        <v>Liberal_Arts_and_History</v>
      </c>
      <c r="AM922" t="str">
        <f t="shared" si="535"/>
        <v>40_to_64_years</v>
      </c>
      <c r="AN922" t="str">
        <f t="shared" si="536"/>
        <v>74829</v>
      </c>
      <c r="AO922" t="str">
        <f t="shared" si="537"/>
        <v>21206</v>
      </c>
      <c r="AQ922" t="str">
        <f t="shared" si="538"/>
        <v>40_to_64_years_Liberal_Arts_and_History</v>
      </c>
      <c r="AR922" t="str">
        <f t="shared" si="539"/>
        <v>Nebraska</v>
      </c>
      <c r="AS922" t="str">
        <f t="shared" si="540"/>
        <v>Liberal_Arts_and_History</v>
      </c>
      <c r="AT922" t="str">
        <f t="shared" si="541"/>
        <v>40_to_64_years</v>
      </c>
      <c r="AU922" t="str">
        <f t="shared" si="542"/>
        <v>74829</v>
      </c>
      <c r="AV922" t="str">
        <f t="shared" si="543"/>
        <v>21206</v>
      </c>
    </row>
    <row r="923" spans="1:48" x14ac:dyDescent="0.3">
      <c r="A923" t="s">
        <v>114</v>
      </c>
      <c r="B923" t="s">
        <v>1832</v>
      </c>
      <c r="C923" t="s">
        <v>63</v>
      </c>
      <c r="D923" t="s">
        <v>75</v>
      </c>
      <c r="E923" t="s">
        <v>1892</v>
      </c>
      <c r="F923" t="s">
        <v>1893</v>
      </c>
      <c r="H923" t="str">
        <f t="shared" si="508"/>
        <v>40 to 64 years_Visual and Performing Arts</v>
      </c>
      <c r="I923" t="str">
        <f t="shared" si="509"/>
        <v>Nebraska</v>
      </c>
      <c r="J923" t="str">
        <f t="shared" si="510"/>
        <v>Visual and Performing Arts</v>
      </c>
      <c r="K923" t="str">
        <f t="shared" si="511"/>
        <v>40 to 64 years</v>
      </c>
      <c r="L923" t="str">
        <f t="shared" si="512"/>
        <v>52,005</v>
      </c>
      <c r="M923" t="str">
        <f t="shared" si="513"/>
        <v>±3,708</v>
      </c>
      <c r="O923" t="str">
        <f t="shared" si="514"/>
        <v>40_to_64_years_Visual_and_Performing_Arts</v>
      </c>
      <c r="P923" t="str">
        <f t="shared" si="515"/>
        <v>Nebraska</v>
      </c>
      <c r="Q923" t="str">
        <f t="shared" si="516"/>
        <v>Visual_and_Performing_Arts</v>
      </c>
      <c r="R923" t="str">
        <f t="shared" si="517"/>
        <v>40_to_64_years</v>
      </c>
      <c r="S923" t="str">
        <f t="shared" si="518"/>
        <v>52,005</v>
      </c>
      <c r="T923" t="str">
        <f t="shared" si="519"/>
        <v>±3,708</v>
      </c>
      <c r="V923" t="str">
        <f t="shared" si="520"/>
        <v>40_to_64_years_Visual_and_Performing_Arts</v>
      </c>
      <c r="W923" t="str">
        <f t="shared" si="521"/>
        <v>Nebraska</v>
      </c>
      <c r="X923" t="str">
        <f t="shared" si="522"/>
        <v>Visual_and_Performing_Arts</v>
      </c>
      <c r="Y923" t="str">
        <f t="shared" si="523"/>
        <v>40_to_64_years</v>
      </c>
      <c r="Z923" t="str">
        <f t="shared" si="524"/>
        <v>52005</v>
      </c>
      <c r="AA923" t="str">
        <f t="shared" si="525"/>
        <v>±3708</v>
      </c>
      <c r="AC923" t="str">
        <f t="shared" si="526"/>
        <v>40_to_64_years_Visual_and_Performing_Arts</v>
      </c>
      <c r="AD923" t="str">
        <f t="shared" si="527"/>
        <v>Nebraska</v>
      </c>
      <c r="AE923" t="str">
        <f t="shared" si="528"/>
        <v>Visual_and_Performing_Arts</v>
      </c>
      <c r="AF923" t="str">
        <f t="shared" si="529"/>
        <v>40_to_64_years</v>
      </c>
      <c r="AG923" t="str">
        <f t="shared" si="530"/>
        <v>52005</v>
      </c>
      <c r="AH923" t="str">
        <f t="shared" si="531"/>
        <v>3708</v>
      </c>
      <c r="AJ923" t="str">
        <f t="shared" si="532"/>
        <v>40_to_64_years_Visual_and_Performing_Arts</v>
      </c>
      <c r="AK923" t="str">
        <f t="shared" si="533"/>
        <v>Nebraska</v>
      </c>
      <c r="AL923" t="str">
        <f t="shared" si="534"/>
        <v>Visual_and_Performing_Arts</v>
      </c>
      <c r="AM923" t="str">
        <f t="shared" si="535"/>
        <v>40_to_64_years</v>
      </c>
      <c r="AN923" t="str">
        <f t="shared" si="536"/>
        <v>52005</v>
      </c>
      <c r="AO923" t="str">
        <f t="shared" si="537"/>
        <v>3708</v>
      </c>
      <c r="AQ923" t="str">
        <f t="shared" si="538"/>
        <v>40_to_64_years_Visual_and_Performing_Arts</v>
      </c>
      <c r="AR923" t="str">
        <f t="shared" si="539"/>
        <v>Nebraska</v>
      </c>
      <c r="AS923" t="str">
        <f t="shared" si="540"/>
        <v>Visual_and_Performing_Arts</v>
      </c>
      <c r="AT923" t="str">
        <f t="shared" si="541"/>
        <v>40_to_64_years</v>
      </c>
      <c r="AU923" t="str">
        <f t="shared" si="542"/>
        <v>52005</v>
      </c>
      <c r="AV923" t="str">
        <f t="shared" si="543"/>
        <v>3708</v>
      </c>
    </row>
    <row r="924" spans="1:48" x14ac:dyDescent="0.3">
      <c r="A924" t="s">
        <v>117</v>
      </c>
      <c r="B924" t="s">
        <v>1832</v>
      </c>
      <c r="C924" t="s">
        <v>67</v>
      </c>
      <c r="D924" t="s">
        <v>75</v>
      </c>
      <c r="E924" t="s">
        <v>1894</v>
      </c>
      <c r="F924" t="s">
        <v>1895</v>
      </c>
      <c r="H924" t="str">
        <f t="shared" si="508"/>
        <v>40 to 64 years_Communications</v>
      </c>
      <c r="I924" t="str">
        <f t="shared" si="509"/>
        <v>Nebraska</v>
      </c>
      <c r="J924" t="str">
        <f t="shared" si="510"/>
        <v>Communications</v>
      </c>
      <c r="K924" t="str">
        <f t="shared" si="511"/>
        <v>40 to 64 years</v>
      </c>
      <c r="L924" t="str">
        <f t="shared" si="512"/>
        <v>54,218</v>
      </c>
      <c r="M924" t="str">
        <f t="shared" si="513"/>
        <v>±7,281</v>
      </c>
      <c r="O924" t="str">
        <f t="shared" si="514"/>
        <v>40_to_64_years_Communications</v>
      </c>
      <c r="P924" t="str">
        <f t="shared" si="515"/>
        <v>Nebraska</v>
      </c>
      <c r="Q924" t="str">
        <f t="shared" si="516"/>
        <v>Communications</v>
      </c>
      <c r="R924" t="str">
        <f t="shared" si="517"/>
        <v>40_to_64_years</v>
      </c>
      <c r="S924" t="str">
        <f t="shared" si="518"/>
        <v>54,218</v>
      </c>
      <c r="T924" t="str">
        <f t="shared" si="519"/>
        <v>±7,281</v>
      </c>
      <c r="V924" t="str">
        <f t="shared" si="520"/>
        <v>40_to_64_years_Communications</v>
      </c>
      <c r="W924" t="str">
        <f t="shared" si="521"/>
        <v>Nebraska</v>
      </c>
      <c r="X924" t="str">
        <f t="shared" si="522"/>
        <v>Communications</v>
      </c>
      <c r="Y924" t="str">
        <f t="shared" si="523"/>
        <v>40_to_64_years</v>
      </c>
      <c r="Z924" t="str">
        <f t="shared" si="524"/>
        <v>54218</v>
      </c>
      <c r="AA924" t="str">
        <f t="shared" si="525"/>
        <v>±7281</v>
      </c>
      <c r="AC924" t="str">
        <f t="shared" si="526"/>
        <v>40_to_64_years_Communications</v>
      </c>
      <c r="AD924" t="str">
        <f t="shared" si="527"/>
        <v>Nebraska</v>
      </c>
      <c r="AE924" t="str">
        <f t="shared" si="528"/>
        <v>Communications</v>
      </c>
      <c r="AF924" t="str">
        <f t="shared" si="529"/>
        <v>40_to_64_years</v>
      </c>
      <c r="AG924" t="str">
        <f t="shared" si="530"/>
        <v>54218</v>
      </c>
      <c r="AH924" t="str">
        <f t="shared" si="531"/>
        <v>7281</v>
      </c>
      <c r="AJ924" t="str">
        <f t="shared" si="532"/>
        <v>40_to_64_years_Communications</v>
      </c>
      <c r="AK924" t="str">
        <f t="shared" si="533"/>
        <v>Nebraska</v>
      </c>
      <c r="AL924" t="str">
        <f t="shared" si="534"/>
        <v>Communications</v>
      </c>
      <c r="AM924" t="str">
        <f t="shared" si="535"/>
        <v>40_to_64_years</v>
      </c>
      <c r="AN924" t="str">
        <f t="shared" si="536"/>
        <v>54218</v>
      </c>
      <c r="AO924" t="str">
        <f t="shared" si="537"/>
        <v>7281</v>
      </c>
      <c r="AQ924" t="str">
        <f t="shared" si="538"/>
        <v>40_to_64_years_Communications</v>
      </c>
      <c r="AR924" t="str">
        <f t="shared" si="539"/>
        <v>Nebraska</v>
      </c>
      <c r="AS924" t="str">
        <f t="shared" si="540"/>
        <v>Communications</v>
      </c>
      <c r="AT924" t="str">
        <f t="shared" si="541"/>
        <v>40_to_64_years</v>
      </c>
      <c r="AU924" t="str">
        <f t="shared" si="542"/>
        <v>54218</v>
      </c>
      <c r="AV924" t="str">
        <f t="shared" si="543"/>
        <v>7281</v>
      </c>
    </row>
    <row r="925" spans="1:48" x14ac:dyDescent="0.3">
      <c r="A925" t="s">
        <v>120</v>
      </c>
      <c r="B925" t="s">
        <v>1832</v>
      </c>
      <c r="C925" t="s">
        <v>71</v>
      </c>
      <c r="D925" t="s">
        <v>75</v>
      </c>
      <c r="E925" t="s">
        <v>1896</v>
      </c>
      <c r="F925" t="s">
        <v>1897</v>
      </c>
      <c r="H925" t="str">
        <f t="shared" si="508"/>
        <v>40 to 64 years_Other</v>
      </c>
      <c r="I925" t="str">
        <f t="shared" si="509"/>
        <v>Nebraska</v>
      </c>
      <c r="J925" t="str">
        <f t="shared" si="510"/>
        <v>Other</v>
      </c>
      <c r="K925" t="str">
        <f t="shared" si="511"/>
        <v>40 to 64 years</v>
      </c>
      <c r="L925" t="str">
        <f t="shared" si="512"/>
        <v>57,673</v>
      </c>
      <c r="M925" t="str">
        <f t="shared" si="513"/>
        <v>±4,246</v>
      </c>
      <c r="O925" t="str">
        <f t="shared" si="514"/>
        <v>40_to_64_years_Other</v>
      </c>
      <c r="P925" t="str">
        <f t="shared" si="515"/>
        <v>Nebraska</v>
      </c>
      <c r="Q925" t="str">
        <f t="shared" si="516"/>
        <v>Other</v>
      </c>
      <c r="R925" t="str">
        <f t="shared" si="517"/>
        <v>40_to_64_years</v>
      </c>
      <c r="S925" t="str">
        <f t="shared" si="518"/>
        <v>57,673</v>
      </c>
      <c r="T925" t="str">
        <f t="shared" si="519"/>
        <v>±4,246</v>
      </c>
      <c r="V925" t="str">
        <f t="shared" si="520"/>
        <v>40_to_64_years_Other</v>
      </c>
      <c r="W925" t="str">
        <f t="shared" si="521"/>
        <v>Nebraska</v>
      </c>
      <c r="X925" t="str">
        <f t="shared" si="522"/>
        <v>Other</v>
      </c>
      <c r="Y925" t="str">
        <f t="shared" si="523"/>
        <v>40_to_64_years</v>
      </c>
      <c r="Z925" t="str">
        <f t="shared" si="524"/>
        <v>57673</v>
      </c>
      <c r="AA925" t="str">
        <f t="shared" si="525"/>
        <v>±4246</v>
      </c>
      <c r="AC925" t="str">
        <f t="shared" si="526"/>
        <v>40_to_64_years_Other</v>
      </c>
      <c r="AD925" t="str">
        <f t="shared" si="527"/>
        <v>Nebraska</v>
      </c>
      <c r="AE925" t="str">
        <f t="shared" si="528"/>
        <v>Other</v>
      </c>
      <c r="AF925" t="str">
        <f t="shared" si="529"/>
        <v>40_to_64_years</v>
      </c>
      <c r="AG925" t="str">
        <f t="shared" si="530"/>
        <v>57673</v>
      </c>
      <c r="AH925" t="str">
        <f t="shared" si="531"/>
        <v>4246</v>
      </c>
      <c r="AJ925" t="str">
        <f t="shared" si="532"/>
        <v>40_to_64_years_Other</v>
      </c>
      <c r="AK925" t="str">
        <f t="shared" si="533"/>
        <v>Nebraska</v>
      </c>
      <c r="AL925" t="str">
        <f t="shared" si="534"/>
        <v>Other</v>
      </c>
      <c r="AM925" t="str">
        <f t="shared" si="535"/>
        <v>40_to_64_years</v>
      </c>
      <c r="AN925" t="str">
        <f t="shared" si="536"/>
        <v>57673</v>
      </c>
      <c r="AO925" t="str">
        <f t="shared" si="537"/>
        <v>4246</v>
      </c>
      <c r="AQ925" t="str">
        <f t="shared" si="538"/>
        <v>40_to_64_years_Other</v>
      </c>
      <c r="AR925" t="str">
        <f t="shared" si="539"/>
        <v>Nebraska</v>
      </c>
      <c r="AS925" t="str">
        <f t="shared" si="540"/>
        <v>Other</v>
      </c>
      <c r="AT925" t="str">
        <f t="shared" si="541"/>
        <v>40_to_64_years</v>
      </c>
      <c r="AU925" t="str">
        <f t="shared" si="542"/>
        <v>57673</v>
      </c>
      <c r="AV925" t="str">
        <f t="shared" si="543"/>
        <v>4246</v>
      </c>
    </row>
    <row r="926" spans="1:48" x14ac:dyDescent="0.3">
      <c r="A926" t="s">
        <v>6</v>
      </c>
      <c r="B926" t="s">
        <v>1898</v>
      </c>
      <c r="C926" t="s">
        <v>6</v>
      </c>
      <c r="D926" t="s">
        <v>6</v>
      </c>
      <c r="E926" t="s">
        <v>1899</v>
      </c>
      <c r="F926" t="s">
        <v>1900</v>
      </c>
      <c r="H926" t="str">
        <f t="shared" si="508"/>
        <v>Total</v>
      </c>
      <c r="I926" t="str">
        <f t="shared" si="509"/>
        <v>Nevada</v>
      </c>
      <c r="J926" t="str">
        <f t="shared" si="510"/>
        <v>Total</v>
      </c>
      <c r="K926" t="str">
        <f t="shared" si="511"/>
        <v>Total</v>
      </c>
      <c r="L926" t="str">
        <f t="shared" si="512"/>
        <v>65,967</v>
      </c>
      <c r="M926" t="str">
        <f t="shared" si="513"/>
        <v>±2,144</v>
      </c>
      <c r="O926" t="str">
        <f t="shared" si="514"/>
        <v>Total</v>
      </c>
      <c r="P926" t="str">
        <f t="shared" si="515"/>
        <v>Nevada</v>
      </c>
      <c r="Q926" t="str">
        <f t="shared" si="516"/>
        <v>Total</v>
      </c>
      <c r="R926" t="str">
        <f t="shared" si="517"/>
        <v>Total</v>
      </c>
      <c r="S926" t="str">
        <f t="shared" si="518"/>
        <v>65,967</v>
      </c>
      <c r="T926" t="str">
        <f t="shared" si="519"/>
        <v>±2,144</v>
      </c>
      <c r="V926" t="str">
        <f t="shared" si="520"/>
        <v>Total</v>
      </c>
      <c r="W926" t="str">
        <f t="shared" si="521"/>
        <v>Nevada</v>
      </c>
      <c r="X926" t="str">
        <f t="shared" si="522"/>
        <v>Total</v>
      </c>
      <c r="Y926" t="str">
        <f t="shared" si="523"/>
        <v>Total</v>
      </c>
      <c r="Z926" t="str">
        <f t="shared" si="524"/>
        <v>65967</v>
      </c>
      <c r="AA926" t="str">
        <f t="shared" si="525"/>
        <v>±2144</v>
      </c>
      <c r="AC926" t="str">
        <f t="shared" si="526"/>
        <v>Total</v>
      </c>
      <c r="AD926" t="str">
        <f t="shared" si="527"/>
        <v>Nevada</v>
      </c>
      <c r="AE926" t="str">
        <f t="shared" si="528"/>
        <v>Total</v>
      </c>
      <c r="AF926" t="str">
        <f t="shared" si="529"/>
        <v>Total</v>
      </c>
      <c r="AG926" t="str">
        <f t="shared" si="530"/>
        <v>65967</v>
      </c>
      <c r="AH926" t="str">
        <f t="shared" si="531"/>
        <v>2144</v>
      </c>
      <c r="AJ926" t="str">
        <f t="shared" si="532"/>
        <v>Total</v>
      </c>
      <c r="AK926" t="str">
        <f t="shared" si="533"/>
        <v>Nevada</v>
      </c>
      <c r="AL926" t="str">
        <f t="shared" si="534"/>
        <v>Total</v>
      </c>
      <c r="AM926" t="str">
        <f t="shared" si="535"/>
        <v>Total</v>
      </c>
      <c r="AN926" t="str">
        <f t="shared" si="536"/>
        <v>65967</v>
      </c>
      <c r="AO926" t="str">
        <f t="shared" si="537"/>
        <v>2144</v>
      </c>
      <c r="AQ926" t="str">
        <f t="shared" si="538"/>
        <v>Total</v>
      </c>
      <c r="AR926" t="str">
        <f t="shared" si="539"/>
        <v>Nevada</v>
      </c>
      <c r="AS926" t="str">
        <f t="shared" si="540"/>
        <v>Total</v>
      </c>
      <c r="AT926" t="str">
        <f t="shared" si="541"/>
        <v>Total</v>
      </c>
      <c r="AU926" t="str">
        <f t="shared" si="542"/>
        <v>65967</v>
      </c>
      <c r="AV926" t="str">
        <f t="shared" si="543"/>
        <v>2144</v>
      </c>
    </row>
    <row r="927" spans="1:48" x14ac:dyDescent="0.3">
      <c r="A927" t="s">
        <v>10</v>
      </c>
      <c r="B927" t="s">
        <v>1898</v>
      </c>
      <c r="C927" t="s">
        <v>11</v>
      </c>
      <c r="D927" t="s">
        <v>11</v>
      </c>
      <c r="E927" t="s">
        <v>1901</v>
      </c>
      <c r="F927" t="s">
        <v>1902</v>
      </c>
      <c r="H927" t="str">
        <f t="shared" si="508"/>
        <v>25 to 39 years_25 to 39 years</v>
      </c>
      <c r="I927" t="str">
        <f t="shared" si="509"/>
        <v>Nevada</v>
      </c>
      <c r="J927" t="str">
        <f t="shared" si="510"/>
        <v>25 to 39 years</v>
      </c>
      <c r="K927" t="str">
        <f t="shared" si="511"/>
        <v>25 to 39 years</v>
      </c>
      <c r="L927" t="str">
        <f t="shared" si="512"/>
        <v>59,359</v>
      </c>
      <c r="M927" t="str">
        <f t="shared" si="513"/>
        <v>±2,233</v>
      </c>
      <c r="O927" t="str">
        <f t="shared" si="514"/>
        <v>25_to_39_years_25_to_39_years</v>
      </c>
      <c r="P927" t="str">
        <f t="shared" si="515"/>
        <v>Nevada</v>
      </c>
      <c r="Q927" t="str">
        <f t="shared" si="516"/>
        <v>25_to_39_years</v>
      </c>
      <c r="R927" t="str">
        <f t="shared" si="517"/>
        <v>25_to_39_years</v>
      </c>
      <c r="S927" t="str">
        <f t="shared" si="518"/>
        <v>59,359</v>
      </c>
      <c r="T927" t="str">
        <f t="shared" si="519"/>
        <v>±2,233</v>
      </c>
      <c r="V927" t="str">
        <f t="shared" si="520"/>
        <v>25_to_39_years_25_to_39_years</v>
      </c>
      <c r="W927" t="str">
        <f t="shared" si="521"/>
        <v>Nevada</v>
      </c>
      <c r="X927" t="str">
        <f t="shared" si="522"/>
        <v>25_to_39_years</v>
      </c>
      <c r="Y927" t="str">
        <f t="shared" si="523"/>
        <v>25_to_39_years</v>
      </c>
      <c r="Z927" t="str">
        <f t="shared" si="524"/>
        <v>59359</v>
      </c>
      <c r="AA927" t="str">
        <f t="shared" si="525"/>
        <v>±2233</v>
      </c>
      <c r="AC927" t="str">
        <f t="shared" si="526"/>
        <v>25_to_39_years_25_to_39_years</v>
      </c>
      <c r="AD927" t="str">
        <f t="shared" si="527"/>
        <v>Nevada</v>
      </c>
      <c r="AE927" t="str">
        <f t="shared" si="528"/>
        <v>25_to_39_years</v>
      </c>
      <c r="AF927" t="str">
        <f t="shared" si="529"/>
        <v>25_to_39_years</v>
      </c>
      <c r="AG927" t="str">
        <f t="shared" si="530"/>
        <v>59359</v>
      </c>
      <c r="AH927" t="str">
        <f t="shared" si="531"/>
        <v>2233</v>
      </c>
      <c r="AJ927" t="str">
        <f t="shared" si="532"/>
        <v>25_to_39_years_25_to_39_years</v>
      </c>
      <c r="AK927" t="str">
        <f t="shared" si="533"/>
        <v>Nevada</v>
      </c>
      <c r="AL927" t="str">
        <f t="shared" si="534"/>
        <v>25_to_39_years</v>
      </c>
      <c r="AM927" t="str">
        <f t="shared" si="535"/>
        <v>25_to_39_years</v>
      </c>
      <c r="AN927" t="str">
        <f t="shared" si="536"/>
        <v>59359</v>
      </c>
      <c r="AO927" t="str">
        <f t="shared" si="537"/>
        <v>2233</v>
      </c>
      <c r="AQ927" t="str">
        <f t="shared" si="538"/>
        <v>25_to_39_years_25_to_39_years</v>
      </c>
      <c r="AR927" t="str">
        <f t="shared" si="539"/>
        <v>Nevada</v>
      </c>
      <c r="AS927" t="str">
        <f t="shared" si="540"/>
        <v>25_to_39_years</v>
      </c>
      <c r="AT927" t="str">
        <f t="shared" si="541"/>
        <v>25_to_39_years</v>
      </c>
      <c r="AU927" t="str">
        <f t="shared" si="542"/>
        <v>59359</v>
      </c>
      <c r="AV927" t="str">
        <f t="shared" si="543"/>
        <v>2233</v>
      </c>
    </row>
    <row r="928" spans="1:48" x14ac:dyDescent="0.3">
      <c r="A928" t="s">
        <v>14</v>
      </c>
      <c r="B928" t="s">
        <v>1898</v>
      </c>
      <c r="C928" t="s">
        <v>15</v>
      </c>
      <c r="D928" t="s">
        <v>11</v>
      </c>
      <c r="E928" t="s">
        <v>1903</v>
      </c>
      <c r="F928" t="s">
        <v>1904</v>
      </c>
      <c r="H928" t="str">
        <f t="shared" si="508"/>
        <v>25 to 39 years_Computers, Mathematics and Statistics</v>
      </c>
      <c r="I928" t="str">
        <f t="shared" si="509"/>
        <v>Nevada</v>
      </c>
      <c r="J928" t="str">
        <f t="shared" si="510"/>
        <v>Computers, Mathematics and Statistics</v>
      </c>
      <c r="K928" t="str">
        <f t="shared" si="511"/>
        <v>25 to 39 years</v>
      </c>
      <c r="L928" t="str">
        <f t="shared" si="512"/>
        <v>73,875</v>
      </c>
      <c r="M928" t="str">
        <f t="shared" si="513"/>
        <v>±9,667</v>
      </c>
      <c r="O928" t="str">
        <f t="shared" si="514"/>
        <v>25_to_39_years_Computers,_Mathematics_and_Statistics</v>
      </c>
      <c r="P928" t="str">
        <f t="shared" si="515"/>
        <v>Nevada</v>
      </c>
      <c r="Q928" t="str">
        <f t="shared" si="516"/>
        <v>Computers,_Mathematics_and_Statistics</v>
      </c>
      <c r="R928" t="str">
        <f t="shared" si="517"/>
        <v>25_to_39_years</v>
      </c>
      <c r="S928" t="str">
        <f t="shared" si="518"/>
        <v>73,875</v>
      </c>
      <c r="T928" t="str">
        <f t="shared" si="519"/>
        <v>±9,667</v>
      </c>
      <c r="V928" t="str">
        <f t="shared" si="520"/>
        <v>25_to_39_years_Computers_Mathematics_and_Statistics</v>
      </c>
      <c r="W928" t="str">
        <f t="shared" si="521"/>
        <v>Nevada</v>
      </c>
      <c r="X928" t="str">
        <f t="shared" si="522"/>
        <v>Computers_Mathematics_and_Statistics</v>
      </c>
      <c r="Y928" t="str">
        <f t="shared" si="523"/>
        <v>25_to_39_years</v>
      </c>
      <c r="Z928" t="str">
        <f t="shared" si="524"/>
        <v>73875</v>
      </c>
      <c r="AA928" t="str">
        <f t="shared" si="525"/>
        <v>±9667</v>
      </c>
      <c r="AC928" t="str">
        <f t="shared" si="526"/>
        <v>25_to_39_years_Computers_Mathematics_and_Statistics</v>
      </c>
      <c r="AD928" t="str">
        <f t="shared" si="527"/>
        <v>Nevada</v>
      </c>
      <c r="AE928" t="str">
        <f t="shared" si="528"/>
        <v>Computers_Mathematics_and_Statistics</v>
      </c>
      <c r="AF928" t="str">
        <f t="shared" si="529"/>
        <v>25_to_39_years</v>
      </c>
      <c r="AG928" t="str">
        <f t="shared" si="530"/>
        <v>73875</v>
      </c>
      <c r="AH928" t="str">
        <f t="shared" si="531"/>
        <v>9667</v>
      </c>
      <c r="AJ928" t="str">
        <f t="shared" si="532"/>
        <v>25_to_39_years_Computers_Mathematics_and_Statistics</v>
      </c>
      <c r="AK928" t="str">
        <f t="shared" si="533"/>
        <v>Nevada</v>
      </c>
      <c r="AL928" t="str">
        <f t="shared" si="534"/>
        <v>Computers_Mathematics_and_Statistics</v>
      </c>
      <c r="AM928" t="str">
        <f t="shared" si="535"/>
        <v>25_to_39_years</v>
      </c>
      <c r="AN928" t="str">
        <f t="shared" si="536"/>
        <v>73875</v>
      </c>
      <c r="AO928" t="str">
        <f t="shared" si="537"/>
        <v>9667</v>
      </c>
      <c r="AQ928" t="str">
        <f t="shared" si="538"/>
        <v>25_to_39_years_Computers_Mathematics_and_Statistics</v>
      </c>
      <c r="AR928" t="str">
        <f t="shared" si="539"/>
        <v>Nevada</v>
      </c>
      <c r="AS928" t="str">
        <f t="shared" si="540"/>
        <v>Computers_Mathematics_and_Statistics</v>
      </c>
      <c r="AT928" t="str">
        <f t="shared" si="541"/>
        <v>25_to_39_years</v>
      </c>
      <c r="AU928" t="str">
        <f t="shared" si="542"/>
        <v>73875</v>
      </c>
      <c r="AV928" t="str">
        <f t="shared" si="543"/>
        <v>9667</v>
      </c>
    </row>
    <row r="929" spans="1:48" x14ac:dyDescent="0.3">
      <c r="A929" t="s">
        <v>18</v>
      </c>
      <c r="B929" t="s">
        <v>1898</v>
      </c>
      <c r="C929" t="s">
        <v>19</v>
      </c>
      <c r="D929" t="s">
        <v>11</v>
      </c>
      <c r="E929" t="s">
        <v>1905</v>
      </c>
      <c r="F929" t="s">
        <v>1906</v>
      </c>
      <c r="H929" t="str">
        <f t="shared" si="508"/>
        <v>25 to 39 years_Biological, Agricultural, and Environmental Sciences</v>
      </c>
      <c r="I929" t="str">
        <f t="shared" si="509"/>
        <v>Nevada</v>
      </c>
      <c r="J929" t="str">
        <f t="shared" si="510"/>
        <v>Biological, Agricultural, and Environmental Sciences</v>
      </c>
      <c r="K929" t="str">
        <f t="shared" si="511"/>
        <v>25 to 39 years</v>
      </c>
      <c r="L929" t="str">
        <f t="shared" si="512"/>
        <v>60,812</v>
      </c>
      <c r="M929" t="str">
        <f t="shared" si="513"/>
        <v>±10,978</v>
      </c>
      <c r="O929" t="str">
        <f t="shared" si="514"/>
        <v>25_to_39_years_Biological,_Agricultural,_and_Environmental_Sciences</v>
      </c>
      <c r="P929" t="str">
        <f t="shared" si="515"/>
        <v>Nevada</v>
      </c>
      <c r="Q929" t="str">
        <f t="shared" si="516"/>
        <v>Biological,_Agricultural,_and_Environmental_Sciences</v>
      </c>
      <c r="R929" t="str">
        <f t="shared" si="517"/>
        <v>25_to_39_years</v>
      </c>
      <c r="S929" t="str">
        <f t="shared" si="518"/>
        <v>60,812</v>
      </c>
      <c r="T929" t="str">
        <f t="shared" si="519"/>
        <v>±10,978</v>
      </c>
      <c r="V929" t="str">
        <f t="shared" si="520"/>
        <v>25_to_39_years_Biological_Agricultural_and_Environmental_Sciences</v>
      </c>
      <c r="W929" t="str">
        <f t="shared" si="521"/>
        <v>Nevada</v>
      </c>
      <c r="X929" t="str">
        <f t="shared" si="522"/>
        <v>Biological_Agricultural_and_Environmental_Sciences</v>
      </c>
      <c r="Y929" t="str">
        <f t="shared" si="523"/>
        <v>25_to_39_years</v>
      </c>
      <c r="Z929" t="str">
        <f t="shared" si="524"/>
        <v>60812</v>
      </c>
      <c r="AA929" t="str">
        <f t="shared" si="525"/>
        <v>±10978</v>
      </c>
      <c r="AC929" t="str">
        <f t="shared" si="526"/>
        <v>25_to_39_years_Biological_Agricultural_and_Environmental_Sciences</v>
      </c>
      <c r="AD929" t="str">
        <f t="shared" si="527"/>
        <v>Nevada</v>
      </c>
      <c r="AE929" t="str">
        <f t="shared" si="528"/>
        <v>Biological_Agricultural_and_Environmental_Sciences</v>
      </c>
      <c r="AF929" t="str">
        <f t="shared" si="529"/>
        <v>25_to_39_years</v>
      </c>
      <c r="AG929" t="str">
        <f t="shared" si="530"/>
        <v>60812</v>
      </c>
      <c r="AH929" t="str">
        <f t="shared" si="531"/>
        <v>10978</v>
      </c>
      <c r="AJ929" t="str">
        <f t="shared" si="532"/>
        <v>25_to_39_years_Biological_Agricultural_and_Environmental_Sciences</v>
      </c>
      <c r="AK929" t="str">
        <f t="shared" si="533"/>
        <v>Nevada</v>
      </c>
      <c r="AL929" t="str">
        <f t="shared" si="534"/>
        <v>Biological_Agricultural_and_Environmental_Sciences</v>
      </c>
      <c r="AM929" t="str">
        <f t="shared" si="535"/>
        <v>25_to_39_years</v>
      </c>
      <c r="AN929" t="str">
        <f t="shared" si="536"/>
        <v>60812</v>
      </c>
      <c r="AO929" t="str">
        <f t="shared" si="537"/>
        <v>10978</v>
      </c>
      <c r="AQ929" t="str">
        <f t="shared" si="538"/>
        <v>25_to_39_years_Biological_Agricultural_and_Environmental_Sciences</v>
      </c>
      <c r="AR929" t="str">
        <f t="shared" si="539"/>
        <v>Nevada</v>
      </c>
      <c r="AS929" t="str">
        <f t="shared" si="540"/>
        <v>Biological_Agricultural_and_Environmental_Sciences</v>
      </c>
      <c r="AT929" t="str">
        <f t="shared" si="541"/>
        <v>25_to_39_years</v>
      </c>
      <c r="AU929" t="str">
        <f t="shared" si="542"/>
        <v>60812</v>
      </c>
      <c r="AV929" t="str">
        <f t="shared" si="543"/>
        <v>10978</v>
      </c>
    </row>
    <row r="930" spans="1:48" x14ac:dyDescent="0.3">
      <c r="A930" t="s">
        <v>22</v>
      </c>
      <c r="B930" t="s">
        <v>1898</v>
      </c>
      <c r="C930" t="s">
        <v>23</v>
      </c>
      <c r="D930" t="s">
        <v>11</v>
      </c>
      <c r="E930" t="s">
        <v>1907</v>
      </c>
      <c r="F930" t="s">
        <v>1908</v>
      </c>
      <c r="H930" t="str">
        <f t="shared" si="508"/>
        <v>25 to 39 years_Physical and Related Sciences</v>
      </c>
      <c r="I930" t="str">
        <f t="shared" si="509"/>
        <v>Nevada</v>
      </c>
      <c r="J930" t="str">
        <f t="shared" si="510"/>
        <v>Physical and Related Sciences</v>
      </c>
      <c r="K930" t="str">
        <f t="shared" si="511"/>
        <v>25 to 39 years</v>
      </c>
      <c r="L930" t="str">
        <f t="shared" si="512"/>
        <v>72,622</v>
      </c>
      <c r="M930" t="str">
        <f t="shared" si="513"/>
        <v>±27,593</v>
      </c>
      <c r="O930" t="str">
        <f t="shared" si="514"/>
        <v>25_to_39_years_Physical_and_Related_Sciences</v>
      </c>
      <c r="P930" t="str">
        <f t="shared" si="515"/>
        <v>Nevada</v>
      </c>
      <c r="Q930" t="str">
        <f t="shared" si="516"/>
        <v>Physical_and_Related_Sciences</v>
      </c>
      <c r="R930" t="str">
        <f t="shared" si="517"/>
        <v>25_to_39_years</v>
      </c>
      <c r="S930" t="str">
        <f t="shared" si="518"/>
        <v>72,622</v>
      </c>
      <c r="T930" t="str">
        <f t="shared" si="519"/>
        <v>±27,593</v>
      </c>
      <c r="V930" t="str">
        <f t="shared" si="520"/>
        <v>25_to_39_years_Physical_and_Related_Sciences</v>
      </c>
      <c r="W930" t="str">
        <f t="shared" si="521"/>
        <v>Nevada</v>
      </c>
      <c r="X930" t="str">
        <f t="shared" si="522"/>
        <v>Physical_and_Related_Sciences</v>
      </c>
      <c r="Y930" t="str">
        <f t="shared" si="523"/>
        <v>25_to_39_years</v>
      </c>
      <c r="Z930" t="str">
        <f t="shared" si="524"/>
        <v>72622</v>
      </c>
      <c r="AA930" t="str">
        <f t="shared" si="525"/>
        <v>±27593</v>
      </c>
      <c r="AC930" t="str">
        <f t="shared" si="526"/>
        <v>25_to_39_years_Physical_and_Related_Sciences</v>
      </c>
      <c r="AD930" t="str">
        <f t="shared" si="527"/>
        <v>Nevada</v>
      </c>
      <c r="AE930" t="str">
        <f t="shared" si="528"/>
        <v>Physical_and_Related_Sciences</v>
      </c>
      <c r="AF930" t="str">
        <f t="shared" si="529"/>
        <v>25_to_39_years</v>
      </c>
      <c r="AG930" t="str">
        <f t="shared" si="530"/>
        <v>72622</v>
      </c>
      <c r="AH930" t="str">
        <f t="shared" si="531"/>
        <v>27593</v>
      </c>
      <c r="AJ930" t="str">
        <f t="shared" si="532"/>
        <v>25_to_39_years_Physical_and_Related_Sciences</v>
      </c>
      <c r="AK930" t="str">
        <f t="shared" si="533"/>
        <v>Nevada</v>
      </c>
      <c r="AL930" t="str">
        <f t="shared" si="534"/>
        <v>Physical_and_Related_Sciences</v>
      </c>
      <c r="AM930" t="str">
        <f t="shared" si="535"/>
        <v>25_to_39_years</v>
      </c>
      <c r="AN930" t="str">
        <f t="shared" si="536"/>
        <v>72622</v>
      </c>
      <c r="AO930" t="str">
        <f t="shared" si="537"/>
        <v>27593</v>
      </c>
      <c r="AQ930" t="str">
        <f t="shared" si="538"/>
        <v>25_to_39_years_Physical_and_Related_Sciences</v>
      </c>
      <c r="AR930" t="str">
        <f t="shared" si="539"/>
        <v>Nevada</v>
      </c>
      <c r="AS930" t="str">
        <f t="shared" si="540"/>
        <v>Physical_and_Related_Sciences</v>
      </c>
      <c r="AT930" t="str">
        <f t="shared" si="541"/>
        <v>25_to_39_years</v>
      </c>
      <c r="AU930" t="str">
        <f t="shared" si="542"/>
        <v>72622</v>
      </c>
      <c r="AV930" t="str">
        <f t="shared" si="543"/>
        <v>27593</v>
      </c>
    </row>
    <row r="931" spans="1:48" x14ac:dyDescent="0.3">
      <c r="A931" t="s">
        <v>26</v>
      </c>
      <c r="B931" t="s">
        <v>1898</v>
      </c>
      <c r="C931" t="s">
        <v>27</v>
      </c>
      <c r="D931" t="s">
        <v>11</v>
      </c>
      <c r="E931" t="s">
        <v>1909</v>
      </c>
      <c r="F931" t="s">
        <v>1910</v>
      </c>
      <c r="H931" t="str">
        <f t="shared" si="508"/>
        <v>25 to 39 years_Psychology</v>
      </c>
      <c r="I931" t="str">
        <f t="shared" si="509"/>
        <v>Nevada</v>
      </c>
      <c r="J931" t="str">
        <f t="shared" si="510"/>
        <v>Psychology</v>
      </c>
      <c r="K931" t="str">
        <f t="shared" si="511"/>
        <v>25 to 39 years</v>
      </c>
      <c r="L931" t="str">
        <f t="shared" si="512"/>
        <v>50,474</v>
      </c>
      <c r="M931" t="str">
        <f t="shared" si="513"/>
        <v>±6,396</v>
      </c>
      <c r="O931" t="str">
        <f t="shared" si="514"/>
        <v>25_to_39_years_Psychology</v>
      </c>
      <c r="P931" t="str">
        <f t="shared" si="515"/>
        <v>Nevada</v>
      </c>
      <c r="Q931" t="str">
        <f t="shared" si="516"/>
        <v>Psychology</v>
      </c>
      <c r="R931" t="str">
        <f t="shared" si="517"/>
        <v>25_to_39_years</v>
      </c>
      <c r="S931" t="str">
        <f t="shared" si="518"/>
        <v>50,474</v>
      </c>
      <c r="T931" t="str">
        <f t="shared" si="519"/>
        <v>±6,396</v>
      </c>
      <c r="V931" t="str">
        <f t="shared" si="520"/>
        <v>25_to_39_years_Psychology</v>
      </c>
      <c r="W931" t="str">
        <f t="shared" si="521"/>
        <v>Nevada</v>
      </c>
      <c r="X931" t="str">
        <f t="shared" si="522"/>
        <v>Psychology</v>
      </c>
      <c r="Y931" t="str">
        <f t="shared" si="523"/>
        <v>25_to_39_years</v>
      </c>
      <c r="Z931" t="str">
        <f t="shared" si="524"/>
        <v>50474</v>
      </c>
      <c r="AA931" t="str">
        <f t="shared" si="525"/>
        <v>±6396</v>
      </c>
      <c r="AC931" t="str">
        <f t="shared" si="526"/>
        <v>25_to_39_years_Psychology</v>
      </c>
      <c r="AD931" t="str">
        <f t="shared" si="527"/>
        <v>Nevada</v>
      </c>
      <c r="AE931" t="str">
        <f t="shared" si="528"/>
        <v>Psychology</v>
      </c>
      <c r="AF931" t="str">
        <f t="shared" si="529"/>
        <v>25_to_39_years</v>
      </c>
      <c r="AG931" t="str">
        <f t="shared" si="530"/>
        <v>50474</v>
      </c>
      <c r="AH931" t="str">
        <f t="shared" si="531"/>
        <v>6396</v>
      </c>
      <c r="AJ931" t="str">
        <f t="shared" si="532"/>
        <v>25_to_39_years_Psychology</v>
      </c>
      <c r="AK931" t="str">
        <f t="shared" si="533"/>
        <v>Nevada</v>
      </c>
      <c r="AL931" t="str">
        <f t="shared" si="534"/>
        <v>Psychology</v>
      </c>
      <c r="AM931" t="str">
        <f t="shared" si="535"/>
        <v>25_to_39_years</v>
      </c>
      <c r="AN931" t="str">
        <f t="shared" si="536"/>
        <v>50474</v>
      </c>
      <c r="AO931" t="str">
        <f t="shared" si="537"/>
        <v>6396</v>
      </c>
      <c r="AQ931" t="str">
        <f t="shared" si="538"/>
        <v>25_to_39_years_Psychology</v>
      </c>
      <c r="AR931" t="str">
        <f t="shared" si="539"/>
        <v>Nevada</v>
      </c>
      <c r="AS931" t="str">
        <f t="shared" si="540"/>
        <v>Psychology</v>
      </c>
      <c r="AT931" t="str">
        <f t="shared" si="541"/>
        <v>25_to_39_years</v>
      </c>
      <c r="AU931" t="str">
        <f t="shared" si="542"/>
        <v>50474</v>
      </c>
      <c r="AV931" t="str">
        <f t="shared" si="543"/>
        <v>6396</v>
      </c>
    </row>
    <row r="932" spans="1:48" x14ac:dyDescent="0.3">
      <c r="A932" t="s">
        <v>30</v>
      </c>
      <c r="B932" t="s">
        <v>1898</v>
      </c>
      <c r="C932" t="s">
        <v>31</v>
      </c>
      <c r="D932" t="s">
        <v>11</v>
      </c>
      <c r="E932" t="s">
        <v>1911</v>
      </c>
      <c r="F932" t="s">
        <v>1912</v>
      </c>
      <c r="H932" t="str">
        <f t="shared" si="508"/>
        <v>25 to 39 years_Social Sciences</v>
      </c>
      <c r="I932" t="str">
        <f t="shared" si="509"/>
        <v>Nevada</v>
      </c>
      <c r="J932" t="str">
        <f t="shared" si="510"/>
        <v>Social Sciences</v>
      </c>
      <c r="K932" t="str">
        <f t="shared" si="511"/>
        <v>25 to 39 years</v>
      </c>
      <c r="L932" t="str">
        <f t="shared" si="512"/>
        <v>63,056</v>
      </c>
      <c r="M932" t="str">
        <f t="shared" si="513"/>
        <v>±13,218</v>
      </c>
      <c r="O932" t="str">
        <f t="shared" si="514"/>
        <v>25_to_39_years_Social_Sciences</v>
      </c>
      <c r="P932" t="str">
        <f t="shared" si="515"/>
        <v>Nevada</v>
      </c>
      <c r="Q932" t="str">
        <f t="shared" si="516"/>
        <v>Social_Sciences</v>
      </c>
      <c r="R932" t="str">
        <f t="shared" si="517"/>
        <v>25_to_39_years</v>
      </c>
      <c r="S932" t="str">
        <f t="shared" si="518"/>
        <v>63,056</v>
      </c>
      <c r="T932" t="str">
        <f t="shared" si="519"/>
        <v>±13,218</v>
      </c>
      <c r="V932" t="str">
        <f t="shared" si="520"/>
        <v>25_to_39_years_Social_Sciences</v>
      </c>
      <c r="W932" t="str">
        <f t="shared" si="521"/>
        <v>Nevada</v>
      </c>
      <c r="X932" t="str">
        <f t="shared" si="522"/>
        <v>Social_Sciences</v>
      </c>
      <c r="Y932" t="str">
        <f t="shared" si="523"/>
        <v>25_to_39_years</v>
      </c>
      <c r="Z932" t="str">
        <f t="shared" si="524"/>
        <v>63056</v>
      </c>
      <c r="AA932" t="str">
        <f t="shared" si="525"/>
        <v>±13218</v>
      </c>
      <c r="AC932" t="str">
        <f t="shared" si="526"/>
        <v>25_to_39_years_Social_Sciences</v>
      </c>
      <c r="AD932" t="str">
        <f t="shared" si="527"/>
        <v>Nevada</v>
      </c>
      <c r="AE932" t="str">
        <f t="shared" si="528"/>
        <v>Social_Sciences</v>
      </c>
      <c r="AF932" t="str">
        <f t="shared" si="529"/>
        <v>25_to_39_years</v>
      </c>
      <c r="AG932" t="str">
        <f t="shared" si="530"/>
        <v>63056</v>
      </c>
      <c r="AH932" t="str">
        <f t="shared" si="531"/>
        <v>13218</v>
      </c>
      <c r="AJ932" t="str">
        <f t="shared" si="532"/>
        <v>25_to_39_years_Social_Sciences</v>
      </c>
      <c r="AK932" t="str">
        <f t="shared" si="533"/>
        <v>Nevada</v>
      </c>
      <c r="AL932" t="str">
        <f t="shared" si="534"/>
        <v>Social_Sciences</v>
      </c>
      <c r="AM932" t="str">
        <f t="shared" si="535"/>
        <v>25_to_39_years</v>
      </c>
      <c r="AN932" t="str">
        <f t="shared" si="536"/>
        <v>63056</v>
      </c>
      <c r="AO932" t="str">
        <f t="shared" si="537"/>
        <v>13218</v>
      </c>
      <c r="AQ932" t="str">
        <f t="shared" si="538"/>
        <v>25_to_39_years_Social_Sciences</v>
      </c>
      <c r="AR932" t="str">
        <f t="shared" si="539"/>
        <v>Nevada</v>
      </c>
      <c r="AS932" t="str">
        <f t="shared" si="540"/>
        <v>Social_Sciences</v>
      </c>
      <c r="AT932" t="str">
        <f t="shared" si="541"/>
        <v>25_to_39_years</v>
      </c>
      <c r="AU932" t="str">
        <f t="shared" si="542"/>
        <v>63056</v>
      </c>
      <c r="AV932" t="str">
        <f t="shared" si="543"/>
        <v>13218</v>
      </c>
    </row>
    <row r="933" spans="1:48" x14ac:dyDescent="0.3">
      <c r="A933" t="s">
        <v>34</v>
      </c>
      <c r="B933" t="s">
        <v>1898</v>
      </c>
      <c r="C933" t="s">
        <v>35</v>
      </c>
      <c r="D933" t="s">
        <v>11</v>
      </c>
      <c r="E933" t="s">
        <v>1913</v>
      </c>
      <c r="F933" t="s">
        <v>1914</v>
      </c>
      <c r="H933" t="str">
        <f t="shared" si="508"/>
        <v>25 to 39 years_Engineering</v>
      </c>
      <c r="I933" t="str">
        <f t="shared" si="509"/>
        <v>Nevada</v>
      </c>
      <c r="J933" t="str">
        <f t="shared" si="510"/>
        <v>Engineering</v>
      </c>
      <c r="K933" t="str">
        <f t="shared" si="511"/>
        <v>25 to 39 years</v>
      </c>
      <c r="L933" t="str">
        <f t="shared" si="512"/>
        <v>81,026</v>
      </c>
      <c r="M933" t="str">
        <f t="shared" si="513"/>
        <v>±8,020</v>
      </c>
      <c r="O933" t="str">
        <f t="shared" si="514"/>
        <v>25_to_39_years_Engineering</v>
      </c>
      <c r="P933" t="str">
        <f t="shared" si="515"/>
        <v>Nevada</v>
      </c>
      <c r="Q933" t="str">
        <f t="shared" si="516"/>
        <v>Engineering</v>
      </c>
      <c r="R933" t="str">
        <f t="shared" si="517"/>
        <v>25_to_39_years</v>
      </c>
      <c r="S933" t="str">
        <f t="shared" si="518"/>
        <v>81,026</v>
      </c>
      <c r="T933" t="str">
        <f t="shared" si="519"/>
        <v>±8,020</v>
      </c>
      <c r="V933" t="str">
        <f t="shared" si="520"/>
        <v>25_to_39_years_Engineering</v>
      </c>
      <c r="W933" t="str">
        <f t="shared" si="521"/>
        <v>Nevada</v>
      </c>
      <c r="X933" t="str">
        <f t="shared" si="522"/>
        <v>Engineering</v>
      </c>
      <c r="Y933" t="str">
        <f t="shared" si="523"/>
        <v>25_to_39_years</v>
      </c>
      <c r="Z933" t="str">
        <f t="shared" si="524"/>
        <v>81026</v>
      </c>
      <c r="AA933" t="str">
        <f t="shared" si="525"/>
        <v>±8020</v>
      </c>
      <c r="AC933" t="str">
        <f t="shared" si="526"/>
        <v>25_to_39_years_Engineering</v>
      </c>
      <c r="AD933" t="str">
        <f t="shared" si="527"/>
        <v>Nevada</v>
      </c>
      <c r="AE933" t="str">
        <f t="shared" si="528"/>
        <v>Engineering</v>
      </c>
      <c r="AF933" t="str">
        <f t="shared" si="529"/>
        <v>25_to_39_years</v>
      </c>
      <c r="AG933" t="str">
        <f t="shared" si="530"/>
        <v>81026</v>
      </c>
      <c r="AH933" t="str">
        <f t="shared" si="531"/>
        <v>8020</v>
      </c>
      <c r="AJ933" t="str">
        <f t="shared" si="532"/>
        <v>25_to_39_years_Engineering</v>
      </c>
      <c r="AK933" t="str">
        <f t="shared" si="533"/>
        <v>Nevada</v>
      </c>
      <c r="AL933" t="str">
        <f t="shared" si="534"/>
        <v>Engineering</v>
      </c>
      <c r="AM933" t="str">
        <f t="shared" si="535"/>
        <v>25_to_39_years</v>
      </c>
      <c r="AN933" t="str">
        <f t="shared" si="536"/>
        <v>81026</v>
      </c>
      <c r="AO933" t="str">
        <f t="shared" si="537"/>
        <v>8020</v>
      </c>
      <c r="AQ933" t="str">
        <f t="shared" si="538"/>
        <v>25_to_39_years_Engineering</v>
      </c>
      <c r="AR933" t="str">
        <f t="shared" si="539"/>
        <v>Nevada</v>
      </c>
      <c r="AS933" t="str">
        <f t="shared" si="540"/>
        <v>Engineering</v>
      </c>
      <c r="AT933" t="str">
        <f t="shared" si="541"/>
        <v>25_to_39_years</v>
      </c>
      <c r="AU933" t="str">
        <f t="shared" si="542"/>
        <v>81026</v>
      </c>
      <c r="AV933" t="str">
        <f t="shared" si="543"/>
        <v>8020</v>
      </c>
    </row>
    <row r="934" spans="1:48" x14ac:dyDescent="0.3">
      <c r="A934" t="s">
        <v>38</v>
      </c>
      <c r="B934" t="s">
        <v>1898</v>
      </c>
      <c r="C934" t="s">
        <v>39</v>
      </c>
      <c r="D934" t="s">
        <v>11</v>
      </c>
      <c r="E934" t="s">
        <v>1915</v>
      </c>
      <c r="F934" t="s">
        <v>1916</v>
      </c>
      <c r="H934" t="str">
        <f t="shared" si="508"/>
        <v>25 to 39 years_Multidisciplinary Studies</v>
      </c>
      <c r="I934" t="str">
        <f t="shared" si="509"/>
        <v>Nevada</v>
      </c>
      <c r="J934" t="str">
        <f t="shared" si="510"/>
        <v>Multidisciplinary Studies</v>
      </c>
      <c r="K934" t="str">
        <f t="shared" si="511"/>
        <v>25 to 39 years</v>
      </c>
      <c r="L934" t="str">
        <f t="shared" si="512"/>
        <v>53,750</v>
      </c>
      <c r="M934" t="str">
        <f t="shared" si="513"/>
        <v>±46,222</v>
      </c>
      <c r="O934" t="str">
        <f t="shared" si="514"/>
        <v>25_to_39_years_Multidisciplinary_Studies</v>
      </c>
      <c r="P934" t="str">
        <f t="shared" si="515"/>
        <v>Nevada</v>
      </c>
      <c r="Q934" t="str">
        <f t="shared" si="516"/>
        <v>Multidisciplinary_Studies</v>
      </c>
      <c r="R934" t="str">
        <f t="shared" si="517"/>
        <v>25_to_39_years</v>
      </c>
      <c r="S934" t="str">
        <f t="shared" si="518"/>
        <v>53,750</v>
      </c>
      <c r="T934" t="str">
        <f t="shared" si="519"/>
        <v>±46,222</v>
      </c>
      <c r="V934" t="str">
        <f t="shared" si="520"/>
        <v>25_to_39_years_Multidisciplinary_Studies</v>
      </c>
      <c r="W934" t="str">
        <f t="shared" si="521"/>
        <v>Nevada</v>
      </c>
      <c r="X934" t="str">
        <f t="shared" si="522"/>
        <v>Multidisciplinary_Studies</v>
      </c>
      <c r="Y934" t="str">
        <f t="shared" si="523"/>
        <v>25_to_39_years</v>
      </c>
      <c r="Z934" t="str">
        <f t="shared" si="524"/>
        <v>53750</v>
      </c>
      <c r="AA934" t="str">
        <f t="shared" si="525"/>
        <v>±46222</v>
      </c>
      <c r="AC934" t="str">
        <f t="shared" si="526"/>
        <v>25_to_39_years_Multidisciplinary_Studies</v>
      </c>
      <c r="AD934" t="str">
        <f t="shared" si="527"/>
        <v>Nevada</v>
      </c>
      <c r="AE934" t="str">
        <f t="shared" si="528"/>
        <v>Multidisciplinary_Studies</v>
      </c>
      <c r="AF934" t="str">
        <f t="shared" si="529"/>
        <v>25_to_39_years</v>
      </c>
      <c r="AG934" t="str">
        <f t="shared" si="530"/>
        <v>53750</v>
      </c>
      <c r="AH934" t="str">
        <f t="shared" si="531"/>
        <v>46222</v>
      </c>
      <c r="AJ934" t="str">
        <f t="shared" si="532"/>
        <v>25_to_39_years_Multidisciplinary_Studies</v>
      </c>
      <c r="AK934" t="str">
        <f t="shared" si="533"/>
        <v>Nevada</v>
      </c>
      <c r="AL934" t="str">
        <f t="shared" si="534"/>
        <v>Multidisciplinary_Studies</v>
      </c>
      <c r="AM934" t="str">
        <f t="shared" si="535"/>
        <v>25_to_39_years</v>
      </c>
      <c r="AN934" t="str">
        <f t="shared" si="536"/>
        <v>53750</v>
      </c>
      <c r="AO934" t="str">
        <f t="shared" si="537"/>
        <v>46222</v>
      </c>
      <c r="AQ934" t="str">
        <f t="shared" si="538"/>
        <v>25_to_39_years_Multidisciplinary_Studies</v>
      </c>
      <c r="AR934" t="str">
        <f t="shared" si="539"/>
        <v>Nevada</v>
      </c>
      <c r="AS934" t="str">
        <f t="shared" si="540"/>
        <v>Multidisciplinary_Studies</v>
      </c>
      <c r="AT934" t="str">
        <f t="shared" si="541"/>
        <v>25_to_39_years</v>
      </c>
      <c r="AU934" t="str">
        <f t="shared" si="542"/>
        <v>53750</v>
      </c>
      <c r="AV934" t="str">
        <f t="shared" si="543"/>
        <v>46222</v>
      </c>
    </row>
    <row r="935" spans="1:48" x14ac:dyDescent="0.3">
      <c r="A935" t="s">
        <v>42</v>
      </c>
      <c r="B935" t="s">
        <v>1898</v>
      </c>
      <c r="C935" t="s">
        <v>43</v>
      </c>
      <c r="D935" t="s">
        <v>11</v>
      </c>
      <c r="E935" t="s">
        <v>1254</v>
      </c>
      <c r="F935" t="s">
        <v>1917</v>
      </c>
      <c r="H935" t="str">
        <f t="shared" si="508"/>
        <v>25 to 39 years_Science and Engineering Related Fields</v>
      </c>
      <c r="I935" t="str">
        <f t="shared" si="509"/>
        <v>Nevada</v>
      </c>
      <c r="J935" t="str">
        <f t="shared" si="510"/>
        <v>Science and Engineering Related Fields</v>
      </c>
      <c r="K935" t="str">
        <f t="shared" si="511"/>
        <v>25 to 39 years</v>
      </c>
      <c r="L935" t="str">
        <f t="shared" si="512"/>
        <v>64,475</v>
      </c>
      <c r="M935" t="str">
        <f t="shared" si="513"/>
        <v>±6,645</v>
      </c>
      <c r="O935" t="str">
        <f t="shared" si="514"/>
        <v>25_to_39_years_Science_and_Engineering_Related_Fields</v>
      </c>
      <c r="P935" t="str">
        <f t="shared" si="515"/>
        <v>Nevada</v>
      </c>
      <c r="Q935" t="str">
        <f t="shared" si="516"/>
        <v>Science_and_Engineering_Related_Fields</v>
      </c>
      <c r="R935" t="str">
        <f t="shared" si="517"/>
        <v>25_to_39_years</v>
      </c>
      <c r="S935" t="str">
        <f t="shared" si="518"/>
        <v>64,475</v>
      </c>
      <c r="T935" t="str">
        <f t="shared" si="519"/>
        <v>±6,645</v>
      </c>
      <c r="V935" t="str">
        <f t="shared" si="520"/>
        <v>25_to_39_years_Science_and_Engineering_Related_Fields</v>
      </c>
      <c r="W935" t="str">
        <f t="shared" si="521"/>
        <v>Nevada</v>
      </c>
      <c r="X935" t="str">
        <f t="shared" si="522"/>
        <v>Science_and_Engineering_Related_Fields</v>
      </c>
      <c r="Y935" t="str">
        <f t="shared" si="523"/>
        <v>25_to_39_years</v>
      </c>
      <c r="Z935" t="str">
        <f t="shared" si="524"/>
        <v>64475</v>
      </c>
      <c r="AA935" t="str">
        <f t="shared" si="525"/>
        <v>±6645</v>
      </c>
      <c r="AC935" t="str">
        <f t="shared" si="526"/>
        <v>25_to_39_years_Science_and_Engineering_Related_Fields</v>
      </c>
      <c r="AD935" t="str">
        <f t="shared" si="527"/>
        <v>Nevada</v>
      </c>
      <c r="AE935" t="str">
        <f t="shared" si="528"/>
        <v>Science_and_Engineering_Related_Fields</v>
      </c>
      <c r="AF935" t="str">
        <f t="shared" si="529"/>
        <v>25_to_39_years</v>
      </c>
      <c r="AG935" t="str">
        <f t="shared" si="530"/>
        <v>64475</v>
      </c>
      <c r="AH935" t="str">
        <f t="shared" si="531"/>
        <v>6645</v>
      </c>
      <c r="AJ935" t="str">
        <f t="shared" si="532"/>
        <v>25_to_39_years_Science_and_Engineering_Related_Fields</v>
      </c>
      <c r="AK935" t="str">
        <f t="shared" si="533"/>
        <v>Nevada</v>
      </c>
      <c r="AL935" t="str">
        <f t="shared" si="534"/>
        <v>Science_and_Engineering_Related_Fields</v>
      </c>
      <c r="AM935" t="str">
        <f t="shared" si="535"/>
        <v>25_to_39_years</v>
      </c>
      <c r="AN935" t="str">
        <f t="shared" si="536"/>
        <v>64475</v>
      </c>
      <c r="AO935" t="str">
        <f t="shared" si="537"/>
        <v>6645</v>
      </c>
      <c r="AQ935" t="str">
        <f t="shared" si="538"/>
        <v>25_to_39_years_Science_and_Engineering_Related_Fields</v>
      </c>
      <c r="AR935" t="str">
        <f t="shared" si="539"/>
        <v>Nevada</v>
      </c>
      <c r="AS935" t="str">
        <f t="shared" si="540"/>
        <v>Science_and_Engineering_Related_Fields</v>
      </c>
      <c r="AT935" t="str">
        <f t="shared" si="541"/>
        <v>25_to_39_years</v>
      </c>
      <c r="AU935" t="str">
        <f t="shared" si="542"/>
        <v>64475</v>
      </c>
      <c r="AV935" t="str">
        <f t="shared" si="543"/>
        <v>6645</v>
      </c>
    </row>
    <row r="936" spans="1:48" x14ac:dyDescent="0.3">
      <c r="A936" t="s">
        <v>46</v>
      </c>
      <c r="B936" t="s">
        <v>1898</v>
      </c>
      <c r="C936" t="s">
        <v>47</v>
      </c>
      <c r="D936" t="s">
        <v>11</v>
      </c>
      <c r="E936" t="s">
        <v>1918</v>
      </c>
      <c r="F936" t="s">
        <v>1919</v>
      </c>
      <c r="H936" t="str">
        <f t="shared" si="508"/>
        <v>25 to 39 years_Business</v>
      </c>
      <c r="I936" t="str">
        <f t="shared" si="509"/>
        <v>Nevada</v>
      </c>
      <c r="J936" t="str">
        <f t="shared" si="510"/>
        <v>Business</v>
      </c>
      <c r="K936" t="str">
        <f t="shared" si="511"/>
        <v>25 to 39 years</v>
      </c>
      <c r="L936" t="str">
        <f t="shared" si="512"/>
        <v>63,632</v>
      </c>
      <c r="M936" t="str">
        <f t="shared" si="513"/>
        <v>±4,775</v>
      </c>
      <c r="O936" t="str">
        <f t="shared" si="514"/>
        <v>25_to_39_years_Business</v>
      </c>
      <c r="P936" t="str">
        <f t="shared" si="515"/>
        <v>Nevada</v>
      </c>
      <c r="Q936" t="str">
        <f t="shared" si="516"/>
        <v>Business</v>
      </c>
      <c r="R936" t="str">
        <f t="shared" si="517"/>
        <v>25_to_39_years</v>
      </c>
      <c r="S936" t="str">
        <f t="shared" si="518"/>
        <v>63,632</v>
      </c>
      <c r="T936" t="str">
        <f t="shared" si="519"/>
        <v>±4,775</v>
      </c>
      <c r="V936" t="str">
        <f t="shared" si="520"/>
        <v>25_to_39_years_Business</v>
      </c>
      <c r="W936" t="str">
        <f t="shared" si="521"/>
        <v>Nevada</v>
      </c>
      <c r="X936" t="str">
        <f t="shared" si="522"/>
        <v>Business</v>
      </c>
      <c r="Y936" t="str">
        <f t="shared" si="523"/>
        <v>25_to_39_years</v>
      </c>
      <c r="Z936" t="str">
        <f t="shared" si="524"/>
        <v>63632</v>
      </c>
      <c r="AA936" t="str">
        <f t="shared" si="525"/>
        <v>±4775</v>
      </c>
      <c r="AC936" t="str">
        <f t="shared" si="526"/>
        <v>25_to_39_years_Business</v>
      </c>
      <c r="AD936" t="str">
        <f t="shared" si="527"/>
        <v>Nevada</v>
      </c>
      <c r="AE936" t="str">
        <f t="shared" si="528"/>
        <v>Business</v>
      </c>
      <c r="AF936" t="str">
        <f t="shared" si="529"/>
        <v>25_to_39_years</v>
      </c>
      <c r="AG936" t="str">
        <f t="shared" si="530"/>
        <v>63632</v>
      </c>
      <c r="AH936" t="str">
        <f t="shared" si="531"/>
        <v>4775</v>
      </c>
      <c r="AJ936" t="str">
        <f t="shared" si="532"/>
        <v>25_to_39_years_Business</v>
      </c>
      <c r="AK936" t="str">
        <f t="shared" si="533"/>
        <v>Nevada</v>
      </c>
      <c r="AL936" t="str">
        <f t="shared" si="534"/>
        <v>Business</v>
      </c>
      <c r="AM936" t="str">
        <f t="shared" si="535"/>
        <v>25_to_39_years</v>
      </c>
      <c r="AN936" t="str">
        <f t="shared" si="536"/>
        <v>63632</v>
      </c>
      <c r="AO936" t="str">
        <f t="shared" si="537"/>
        <v>4775</v>
      </c>
      <c r="AQ936" t="str">
        <f t="shared" si="538"/>
        <v>25_to_39_years_Business</v>
      </c>
      <c r="AR936" t="str">
        <f t="shared" si="539"/>
        <v>Nevada</v>
      </c>
      <c r="AS936" t="str">
        <f t="shared" si="540"/>
        <v>Business</v>
      </c>
      <c r="AT936" t="str">
        <f t="shared" si="541"/>
        <v>25_to_39_years</v>
      </c>
      <c r="AU936" t="str">
        <f t="shared" si="542"/>
        <v>63632</v>
      </c>
      <c r="AV936" t="str">
        <f t="shared" si="543"/>
        <v>4775</v>
      </c>
    </row>
    <row r="937" spans="1:48" x14ac:dyDescent="0.3">
      <c r="A937" t="s">
        <v>50</v>
      </c>
      <c r="B937" t="s">
        <v>1898</v>
      </c>
      <c r="C937" t="s">
        <v>51</v>
      </c>
      <c r="D937" t="s">
        <v>11</v>
      </c>
      <c r="E937" t="s">
        <v>1920</v>
      </c>
      <c r="F937" t="s">
        <v>1577</v>
      </c>
      <c r="H937" t="str">
        <f t="shared" si="508"/>
        <v>25 to 39 years_Education</v>
      </c>
      <c r="I937" t="str">
        <f t="shared" si="509"/>
        <v>Nevada</v>
      </c>
      <c r="J937" t="str">
        <f t="shared" si="510"/>
        <v>Education</v>
      </c>
      <c r="K937" t="str">
        <f t="shared" si="511"/>
        <v>25 to 39 years</v>
      </c>
      <c r="L937" t="str">
        <f t="shared" si="512"/>
        <v>51,141</v>
      </c>
      <c r="M937" t="str">
        <f t="shared" si="513"/>
        <v>±1,273</v>
      </c>
      <c r="O937" t="str">
        <f t="shared" si="514"/>
        <v>25_to_39_years_Education</v>
      </c>
      <c r="P937" t="str">
        <f t="shared" si="515"/>
        <v>Nevada</v>
      </c>
      <c r="Q937" t="str">
        <f t="shared" si="516"/>
        <v>Education</v>
      </c>
      <c r="R937" t="str">
        <f t="shared" si="517"/>
        <v>25_to_39_years</v>
      </c>
      <c r="S937" t="str">
        <f t="shared" si="518"/>
        <v>51,141</v>
      </c>
      <c r="T937" t="str">
        <f t="shared" si="519"/>
        <v>±1,273</v>
      </c>
      <c r="V937" t="str">
        <f t="shared" si="520"/>
        <v>25_to_39_years_Education</v>
      </c>
      <c r="W937" t="str">
        <f t="shared" si="521"/>
        <v>Nevada</v>
      </c>
      <c r="X937" t="str">
        <f t="shared" si="522"/>
        <v>Education</v>
      </c>
      <c r="Y937" t="str">
        <f t="shared" si="523"/>
        <v>25_to_39_years</v>
      </c>
      <c r="Z937" t="str">
        <f t="shared" si="524"/>
        <v>51141</v>
      </c>
      <c r="AA937" t="str">
        <f t="shared" si="525"/>
        <v>±1273</v>
      </c>
      <c r="AC937" t="str">
        <f t="shared" si="526"/>
        <v>25_to_39_years_Education</v>
      </c>
      <c r="AD937" t="str">
        <f t="shared" si="527"/>
        <v>Nevada</v>
      </c>
      <c r="AE937" t="str">
        <f t="shared" si="528"/>
        <v>Education</v>
      </c>
      <c r="AF937" t="str">
        <f t="shared" si="529"/>
        <v>25_to_39_years</v>
      </c>
      <c r="AG937" t="str">
        <f t="shared" si="530"/>
        <v>51141</v>
      </c>
      <c r="AH937" t="str">
        <f t="shared" si="531"/>
        <v>1273</v>
      </c>
      <c r="AJ937" t="str">
        <f t="shared" si="532"/>
        <v>25_to_39_years_Education</v>
      </c>
      <c r="AK937" t="str">
        <f t="shared" si="533"/>
        <v>Nevada</v>
      </c>
      <c r="AL937" t="str">
        <f t="shared" si="534"/>
        <v>Education</v>
      </c>
      <c r="AM937" t="str">
        <f t="shared" si="535"/>
        <v>25_to_39_years</v>
      </c>
      <c r="AN937" t="str">
        <f t="shared" si="536"/>
        <v>51141</v>
      </c>
      <c r="AO937" t="str">
        <f t="shared" si="537"/>
        <v>1273</v>
      </c>
      <c r="AQ937" t="str">
        <f t="shared" si="538"/>
        <v>25_to_39_years_Education</v>
      </c>
      <c r="AR937" t="str">
        <f t="shared" si="539"/>
        <v>Nevada</v>
      </c>
      <c r="AS937" t="str">
        <f t="shared" si="540"/>
        <v>Education</v>
      </c>
      <c r="AT937" t="str">
        <f t="shared" si="541"/>
        <v>25_to_39_years</v>
      </c>
      <c r="AU937" t="str">
        <f t="shared" si="542"/>
        <v>51141</v>
      </c>
      <c r="AV937" t="str">
        <f t="shared" si="543"/>
        <v>1273</v>
      </c>
    </row>
    <row r="938" spans="1:48" x14ac:dyDescent="0.3">
      <c r="A938" t="s">
        <v>54</v>
      </c>
      <c r="B938" t="s">
        <v>1898</v>
      </c>
      <c r="C938" t="s">
        <v>55</v>
      </c>
      <c r="D938" t="s">
        <v>11</v>
      </c>
      <c r="E938" t="s">
        <v>1921</v>
      </c>
      <c r="F938" t="s">
        <v>1922</v>
      </c>
      <c r="H938" t="str">
        <f t="shared" si="508"/>
        <v>25 to 39 years_Literature and Languages</v>
      </c>
      <c r="I938" t="str">
        <f t="shared" si="509"/>
        <v>Nevada</v>
      </c>
      <c r="J938" t="str">
        <f t="shared" si="510"/>
        <v>Literature and Languages</v>
      </c>
      <c r="K938" t="str">
        <f t="shared" si="511"/>
        <v>25 to 39 years</v>
      </c>
      <c r="L938" t="str">
        <f t="shared" si="512"/>
        <v>46,662</v>
      </c>
      <c r="M938" t="str">
        <f t="shared" si="513"/>
        <v>±9,829</v>
      </c>
      <c r="O938" t="str">
        <f t="shared" si="514"/>
        <v>25_to_39_years_Literature_and_Languages</v>
      </c>
      <c r="P938" t="str">
        <f t="shared" si="515"/>
        <v>Nevada</v>
      </c>
      <c r="Q938" t="str">
        <f t="shared" si="516"/>
        <v>Literature_and_Languages</v>
      </c>
      <c r="R938" t="str">
        <f t="shared" si="517"/>
        <v>25_to_39_years</v>
      </c>
      <c r="S938" t="str">
        <f t="shared" si="518"/>
        <v>46,662</v>
      </c>
      <c r="T938" t="str">
        <f t="shared" si="519"/>
        <v>±9,829</v>
      </c>
      <c r="V938" t="str">
        <f t="shared" si="520"/>
        <v>25_to_39_years_Literature_and_Languages</v>
      </c>
      <c r="W938" t="str">
        <f t="shared" si="521"/>
        <v>Nevada</v>
      </c>
      <c r="X938" t="str">
        <f t="shared" si="522"/>
        <v>Literature_and_Languages</v>
      </c>
      <c r="Y938" t="str">
        <f t="shared" si="523"/>
        <v>25_to_39_years</v>
      </c>
      <c r="Z938" t="str">
        <f t="shared" si="524"/>
        <v>46662</v>
      </c>
      <c r="AA938" t="str">
        <f t="shared" si="525"/>
        <v>±9829</v>
      </c>
      <c r="AC938" t="str">
        <f t="shared" si="526"/>
        <v>25_to_39_years_Literature_and_Languages</v>
      </c>
      <c r="AD938" t="str">
        <f t="shared" si="527"/>
        <v>Nevada</v>
      </c>
      <c r="AE938" t="str">
        <f t="shared" si="528"/>
        <v>Literature_and_Languages</v>
      </c>
      <c r="AF938" t="str">
        <f t="shared" si="529"/>
        <v>25_to_39_years</v>
      </c>
      <c r="AG938" t="str">
        <f t="shared" si="530"/>
        <v>46662</v>
      </c>
      <c r="AH938" t="str">
        <f t="shared" si="531"/>
        <v>9829</v>
      </c>
      <c r="AJ938" t="str">
        <f t="shared" si="532"/>
        <v>25_to_39_years_Literature_and_Languages</v>
      </c>
      <c r="AK938" t="str">
        <f t="shared" si="533"/>
        <v>Nevada</v>
      </c>
      <c r="AL938" t="str">
        <f t="shared" si="534"/>
        <v>Literature_and_Languages</v>
      </c>
      <c r="AM938" t="str">
        <f t="shared" si="535"/>
        <v>25_to_39_years</v>
      </c>
      <c r="AN938" t="str">
        <f t="shared" si="536"/>
        <v>46662</v>
      </c>
      <c r="AO938" t="str">
        <f t="shared" si="537"/>
        <v>9829</v>
      </c>
      <c r="AQ938" t="str">
        <f t="shared" si="538"/>
        <v>25_to_39_years_Literature_and_Languages</v>
      </c>
      <c r="AR938" t="str">
        <f t="shared" si="539"/>
        <v>Nevada</v>
      </c>
      <c r="AS938" t="str">
        <f t="shared" si="540"/>
        <v>Literature_and_Languages</v>
      </c>
      <c r="AT938" t="str">
        <f t="shared" si="541"/>
        <v>25_to_39_years</v>
      </c>
      <c r="AU938" t="str">
        <f t="shared" si="542"/>
        <v>46662</v>
      </c>
      <c r="AV938" t="str">
        <f t="shared" si="543"/>
        <v>9829</v>
      </c>
    </row>
    <row r="939" spans="1:48" x14ac:dyDescent="0.3">
      <c r="A939" t="s">
        <v>58</v>
      </c>
      <c r="B939" t="s">
        <v>1898</v>
      </c>
      <c r="C939" t="s">
        <v>59</v>
      </c>
      <c r="D939" t="s">
        <v>11</v>
      </c>
      <c r="E939" t="s">
        <v>1923</v>
      </c>
      <c r="F939" t="s">
        <v>1924</v>
      </c>
      <c r="H939" t="str">
        <f t="shared" si="508"/>
        <v>25 to 39 years_Liberal Arts and History</v>
      </c>
      <c r="I939" t="str">
        <f t="shared" si="509"/>
        <v>Nevada</v>
      </c>
      <c r="J939" t="str">
        <f t="shared" si="510"/>
        <v>Liberal Arts and History</v>
      </c>
      <c r="K939" t="str">
        <f t="shared" si="511"/>
        <v>25 to 39 years</v>
      </c>
      <c r="L939" t="str">
        <f t="shared" si="512"/>
        <v>37,952</v>
      </c>
      <c r="M939" t="str">
        <f t="shared" si="513"/>
        <v>±13,444</v>
      </c>
      <c r="O939" t="str">
        <f t="shared" si="514"/>
        <v>25_to_39_years_Liberal_Arts_and_History</v>
      </c>
      <c r="P939" t="str">
        <f t="shared" si="515"/>
        <v>Nevada</v>
      </c>
      <c r="Q939" t="str">
        <f t="shared" si="516"/>
        <v>Liberal_Arts_and_History</v>
      </c>
      <c r="R939" t="str">
        <f t="shared" si="517"/>
        <v>25_to_39_years</v>
      </c>
      <c r="S939" t="str">
        <f t="shared" si="518"/>
        <v>37,952</v>
      </c>
      <c r="T939" t="str">
        <f t="shared" si="519"/>
        <v>±13,444</v>
      </c>
      <c r="V939" t="str">
        <f t="shared" si="520"/>
        <v>25_to_39_years_Liberal_Arts_and_History</v>
      </c>
      <c r="W939" t="str">
        <f t="shared" si="521"/>
        <v>Nevada</v>
      </c>
      <c r="X939" t="str">
        <f t="shared" si="522"/>
        <v>Liberal_Arts_and_History</v>
      </c>
      <c r="Y939" t="str">
        <f t="shared" si="523"/>
        <v>25_to_39_years</v>
      </c>
      <c r="Z939" t="str">
        <f t="shared" si="524"/>
        <v>37952</v>
      </c>
      <c r="AA939" t="str">
        <f t="shared" si="525"/>
        <v>±13444</v>
      </c>
      <c r="AC939" t="str">
        <f t="shared" si="526"/>
        <v>25_to_39_years_Liberal_Arts_and_History</v>
      </c>
      <c r="AD939" t="str">
        <f t="shared" si="527"/>
        <v>Nevada</v>
      </c>
      <c r="AE939" t="str">
        <f t="shared" si="528"/>
        <v>Liberal_Arts_and_History</v>
      </c>
      <c r="AF939" t="str">
        <f t="shared" si="529"/>
        <v>25_to_39_years</v>
      </c>
      <c r="AG939" t="str">
        <f t="shared" si="530"/>
        <v>37952</v>
      </c>
      <c r="AH939" t="str">
        <f t="shared" si="531"/>
        <v>13444</v>
      </c>
      <c r="AJ939" t="str">
        <f t="shared" si="532"/>
        <v>25_to_39_years_Liberal_Arts_and_History</v>
      </c>
      <c r="AK939" t="str">
        <f t="shared" si="533"/>
        <v>Nevada</v>
      </c>
      <c r="AL939" t="str">
        <f t="shared" si="534"/>
        <v>Liberal_Arts_and_History</v>
      </c>
      <c r="AM939" t="str">
        <f t="shared" si="535"/>
        <v>25_to_39_years</v>
      </c>
      <c r="AN939" t="str">
        <f t="shared" si="536"/>
        <v>37952</v>
      </c>
      <c r="AO939" t="str">
        <f t="shared" si="537"/>
        <v>13444</v>
      </c>
      <c r="AQ939" t="str">
        <f t="shared" si="538"/>
        <v>25_to_39_years_Liberal_Arts_and_History</v>
      </c>
      <c r="AR939" t="str">
        <f t="shared" si="539"/>
        <v>Nevada</v>
      </c>
      <c r="AS939" t="str">
        <f t="shared" si="540"/>
        <v>Liberal_Arts_and_History</v>
      </c>
      <c r="AT939" t="str">
        <f t="shared" si="541"/>
        <v>25_to_39_years</v>
      </c>
      <c r="AU939" t="str">
        <f t="shared" si="542"/>
        <v>37952</v>
      </c>
      <c r="AV939" t="str">
        <f t="shared" si="543"/>
        <v>13444</v>
      </c>
    </row>
    <row r="940" spans="1:48" x14ac:dyDescent="0.3">
      <c r="A940" t="s">
        <v>62</v>
      </c>
      <c r="B940" t="s">
        <v>1898</v>
      </c>
      <c r="C940" t="s">
        <v>63</v>
      </c>
      <c r="D940" t="s">
        <v>11</v>
      </c>
      <c r="E940" t="s">
        <v>1925</v>
      </c>
      <c r="F940" t="s">
        <v>1926</v>
      </c>
      <c r="H940" t="str">
        <f t="shared" si="508"/>
        <v>25 to 39 years_Visual and Performing Arts</v>
      </c>
      <c r="I940" t="str">
        <f t="shared" si="509"/>
        <v>Nevada</v>
      </c>
      <c r="J940" t="str">
        <f t="shared" si="510"/>
        <v>Visual and Performing Arts</v>
      </c>
      <c r="K940" t="str">
        <f t="shared" si="511"/>
        <v>25 to 39 years</v>
      </c>
      <c r="L940" t="str">
        <f t="shared" si="512"/>
        <v>40,637</v>
      </c>
      <c r="M940" t="str">
        <f t="shared" si="513"/>
        <v>±11,941</v>
      </c>
      <c r="O940" t="str">
        <f t="shared" si="514"/>
        <v>25_to_39_years_Visual_and_Performing_Arts</v>
      </c>
      <c r="P940" t="str">
        <f t="shared" si="515"/>
        <v>Nevada</v>
      </c>
      <c r="Q940" t="str">
        <f t="shared" si="516"/>
        <v>Visual_and_Performing_Arts</v>
      </c>
      <c r="R940" t="str">
        <f t="shared" si="517"/>
        <v>25_to_39_years</v>
      </c>
      <c r="S940" t="str">
        <f t="shared" si="518"/>
        <v>40,637</v>
      </c>
      <c r="T940" t="str">
        <f t="shared" si="519"/>
        <v>±11,941</v>
      </c>
      <c r="V940" t="str">
        <f t="shared" si="520"/>
        <v>25_to_39_years_Visual_and_Performing_Arts</v>
      </c>
      <c r="W940" t="str">
        <f t="shared" si="521"/>
        <v>Nevada</v>
      </c>
      <c r="X940" t="str">
        <f t="shared" si="522"/>
        <v>Visual_and_Performing_Arts</v>
      </c>
      <c r="Y940" t="str">
        <f t="shared" si="523"/>
        <v>25_to_39_years</v>
      </c>
      <c r="Z940" t="str">
        <f t="shared" si="524"/>
        <v>40637</v>
      </c>
      <c r="AA940" t="str">
        <f t="shared" si="525"/>
        <v>±11941</v>
      </c>
      <c r="AC940" t="str">
        <f t="shared" si="526"/>
        <v>25_to_39_years_Visual_and_Performing_Arts</v>
      </c>
      <c r="AD940" t="str">
        <f t="shared" si="527"/>
        <v>Nevada</v>
      </c>
      <c r="AE940" t="str">
        <f t="shared" si="528"/>
        <v>Visual_and_Performing_Arts</v>
      </c>
      <c r="AF940" t="str">
        <f t="shared" si="529"/>
        <v>25_to_39_years</v>
      </c>
      <c r="AG940" t="str">
        <f t="shared" si="530"/>
        <v>40637</v>
      </c>
      <c r="AH940" t="str">
        <f t="shared" si="531"/>
        <v>11941</v>
      </c>
      <c r="AJ940" t="str">
        <f t="shared" si="532"/>
        <v>25_to_39_years_Visual_and_Performing_Arts</v>
      </c>
      <c r="AK940" t="str">
        <f t="shared" si="533"/>
        <v>Nevada</v>
      </c>
      <c r="AL940" t="str">
        <f t="shared" si="534"/>
        <v>Visual_and_Performing_Arts</v>
      </c>
      <c r="AM940" t="str">
        <f t="shared" si="535"/>
        <v>25_to_39_years</v>
      </c>
      <c r="AN940" t="str">
        <f t="shared" si="536"/>
        <v>40637</v>
      </c>
      <c r="AO940" t="str">
        <f t="shared" si="537"/>
        <v>11941</v>
      </c>
      <c r="AQ940" t="str">
        <f t="shared" si="538"/>
        <v>25_to_39_years_Visual_and_Performing_Arts</v>
      </c>
      <c r="AR940" t="str">
        <f t="shared" si="539"/>
        <v>Nevada</v>
      </c>
      <c r="AS940" t="str">
        <f t="shared" si="540"/>
        <v>Visual_and_Performing_Arts</v>
      </c>
      <c r="AT940" t="str">
        <f t="shared" si="541"/>
        <v>25_to_39_years</v>
      </c>
      <c r="AU940" t="str">
        <f t="shared" si="542"/>
        <v>40637</v>
      </c>
      <c r="AV940" t="str">
        <f t="shared" si="543"/>
        <v>11941</v>
      </c>
    </row>
    <row r="941" spans="1:48" x14ac:dyDescent="0.3">
      <c r="A941" t="s">
        <v>66</v>
      </c>
      <c r="B941" t="s">
        <v>1898</v>
      </c>
      <c r="C941" t="s">
        <v>67</v>
      </c>
      <c r="D941" t="s">
        <v>11</v>
      </c>
      <c r="E941" t="s">
        <v>1927</v>
      </c>
      <c r="F941" t="s">
        <v>1928</v>
      </c>
      <c r="H941" t="str">
        <f t="shared" si="508"/>
        <v>25 to 39 years_Communications</v>
      </c>
      <c r="I941" t="str">
        <f t="shared" si="509"/>
        <v>Nevada</v>
      </c>
      <c r="J941" t="str">
        <f t="shared" si="510"/>
        <v>Communications</v>
      </c>
      <c r="K941" t="str">
        <f t="shared" si="511"/>
        <v>25 to 39 years</v>
      </c>
      <c r="L941" t="str">
        <f t="shared" si="512"/>
        <v>69,668</v>
      </c>
      <c r="M941" t="str">
        <f t="shared" si="513"/>
        <v>±10,341</v>
      </c>
      <c r="O941" t="str">
        <f t="shared" si="514"/>
        <v>25_to_39_years_Communications</v>
      </c>
      <c r="P941" t="str">
        <f t="shared" si="515"/>
        <v>Nevada</v>
      </c>
      <c r="Q941" t="str">
        <f t="shared" si="516"/>
        <v>Communications</v>
      </c>
      <c r="R941" t="str">
        <f t="shared" si="517"/>
        <v>25_to_39_years</v>
      </c>
      <c r="S941" t="str">
        <f t="shared" si="518"/>
        <v>69,668</v>
      </c>
      <c r="T941" t="str">
        <f t="shared" si="519"/>
        <v>±10,341</v>
      </c>
      <c r="V941" t="str">
        <f t="shared" si="520"/>
        <v>25_to_39_years_Communications</v>
      </c>
      <c r="W941" t="str">
        <f t="shared" si="521"/>
        <v>Nevada</v>
      </c>
      <c r="X941" t="str">
        <f t="shared" si="522"/>
        <v>Communications</v>
      </c>
      <c r="Y941" t="str">
        <f t="shared" si="523"/>
        <v>25_to_39_years</v>
      </c>
      <c r="Z941" t="str">
        <f t="shared" si="524"/>
        <v>69668</v>
      </c>
      <c r="AA941" t="str">
        <f t="shared" si="525"/>
        <v>±10341</v>
      </c>
      <c r="AC941" t="str">
        <f t="shared" si="526"/>
        <v>25_to_39_years_Communications</v>
      </c>
      <c r="AD941" t="str">
        <f t="shared" si="527"/>
        <v>Nevada</v>
      </c>
      <c r="AE941" t="str">
        <f t="shared" si="528"/>
        <v>Communications</v>
      </c>
      <c r="AF941" t="str">
        <f t="shared" si="529"/>
        <v>25_to_39_years</v>
      </c>
      <c r="AG941" t="str">
        <f t="shared" si="530"/>
        <v>69668</v>
      </c>
      <c r="AH941" t="str">
        <f t="shared" si="531"/>
        <v>10341</v>
      </c>
      <c r="AJ941" t="str">
        <f t="shared" si="532"/>
        <v>25_to_39_years_Communications</v>
      </c>
      <c r="AK941" t="str">
        <f t="shared" si="533"/>
        <v>Nevada</v>
      </c>
      <c r="AL941" t="str">
        <f t="shared" si="534"/>
        <v>Communications</v>
      </c>
      <c r="AM941" t="str">
        <f t="shared" si="535"/>
        <v>25_to_39_years</v>
      </c>
      <c r="AN941" t="str">
        <f t="shared" si="536"/>
        <v>69668</v>
      </c>
      <c r="AO941" t="str">
        <f t="shared" si="537"/>
        <v>10341</v>
      </c>
      <c r="AQ941" t="str">
        <f t="shared" si="538"/>
        <v>25_to_39_years_Communications</v>
      </c>
      <c r="AR941" t="str">
        <f t="shared" si="539"/>
        <v>Nevada</v>
      </c>
      <c r="AS941" t="str">
        <f t="shared" si="540"/>
        <v>Communications</v>
      </c>
      <c r="AT941" t="str">
        <f t="shared" si="541"/>
        <v>25_to_39_years</v>
      </c>
      <c r="AU941" t="str">
        <f t="shared" si="542"/>
        <v>69668</v>
      </c>
      <c r="AV941" t="str">
        <f t="shared" si="543"/>
        <v>10341</v>
      </c>
    </row>
    <row r="942" spans="1:48" x14ac:dyDescent="0.3">
      <c r="A942" t="s">
        <v>70</v>
      </c>
      <c r="B942" t="s">
        <v>1898</v>
      </c>
      <c r="C942" t="s">
        <v>71</v>
      </c>
      <c r="D942" t="s">
        <v>11</v>
      </c>
      <c r="E942" t="s">
        <v>1929</v>
      </c>
      <c r="F942" t="s">
        <v>1930</v>
      </c>
      <c r="H942" t="str">
        <f t="shared" si="508"/>
        <v>25 to 39 years_Other</v>
      </c>
      <c r="I942" t="str">
        <f t="shared" si="509"/>
        <v>Nevada</v>
      </c>
      <c r="J942" t="str">
        <f t="shared" si="510"/>
        <v>Other</v>
      </c>
      <c r="K942" t="str">
        <f t="shared" si="511"/>
        <v>25 to 39 years</v>
      </c>
      <c r="L942" t="str">
        <f t="shared" si="512"/>
        <v>54,141</v>
      </c>
      <c r="M942" t="str">
        <f t="shared" si="513"/>
        <v>±3,104</v>
      </c>
      <c r="O942" t="str">
        <f t="shared" si="514"/>
        <v>25_to_39_years_Other</v>
      </c>
      <c r="P942" t="str">
        <f t="shared" si="515"/>
        <v>Nevada</v>
      </c>
      <c r="Q942" t="str">
        <f t="shared" si="516"/>
        <v>Other</v>
      </c>
      <c r="R942" t="str">
        <f t="shared" si="517"/>
        <v>25_to_39_years</v>
      </c>
      <c r="S942" t="str">
        <f t="shared" si="518"/>
        <v>54,141</v>
      </c>
      <c r="T942" t="str">
        <f t="shared" si="519"/>
        <v>±3,104</v>
      </c>
      <c r="V942" t="str">
        <f t="shared" si="520"/>
        <v>25_to_39_years_Other</v>
      </c>
      <c r="W942" t="str">
        <f t="shared" si="521"/>
        <v>Nevada</v>
      </c>
      <c r="X942" t="str">
        <f t="shared" si="522"/>
        <v>Other</v>
      </c>
      <c r="Y942" t="str">
        <f t="shared" si="523"/>
        <v>25_to_39_years</v>
      </c>
      <c r="Z942" t="str">
        <f t="shared" si="524"/>
        <v>54141</v>
      </c>
      <c r="AA942" t="str">
        <f t="shared" si="525"/>
        <v>±3104</v>
      </c>
      <c r="AC942" t="str">
        <f t="shared" si="526"/>
        <v>25_to_39_years_Other</v>
      </c>
      <c r="AD942" t="str">
        <f t="shared" si="527"/>
        <v>Nevada</v>
      </c>
      <c r="AE942" t="str">
        <f t="shared" si="528"/>
        <v>Other</v>
      </c>
      <c r="AF942" t="str">
        <f t="shared" si="529"/>
        <v>25_to_39_years</v>
      </c>
      <c r="AG942" t="str">
        <f t="shared" si="530"/>
        <v>54141</v>
      </c>
      <c r="AH942" t="str">
        <f t="shared" si="531"/>
        <v>3104</v>
      </c>
      <c r="AJ942" t="str">
        <f t="shared" si="532"/>
        <v>25_to_39_years_Other</v>
      </c>
      <c r="AK942" t="str">
        <f t="shared" si="533"/>
        <v>Nevada</v>
      </c>
      <c r="AL942" t="str">
        <f t="shared" si="534"/>
        <v>Other</v>
      </c>
      <c r="AM942" t="str">
        <f t="shared" si="535"/>
        <v>25_to_39_years</v>
      </c>
      <c r="AN942" t="str">
        <f t="shared" si="536"/>
        <v>54141</v>
      </c>
      <c r="AO942" t="str">
        <f t="shared" si="537"/>
        <v>3104</v>
      </c>
      <c r="AQ942" t="str">
        <f t="shared" si="538"/>
        <v>25_to_39_years_Other</v>
      </c>
      <c r="AR942" t="str">
        <f t="shared" si="539"/>
        <v>Nevada</v>
      </c>
      <c r="AS942" t="str">
        <f t="shared" si="540"/>
        <v>Other</v>
      </c>
      <c r="AT942" t="str">
        <f t="shared" si="541"/>
        <v>25_to_39_years</v>
      </c>
      <c r="AU942" t="str">
        <f t="shared" si="542"/>
        <v>54141</v>
      </c>
      <c r="AV942" t="str">
        <f t="shared" si="543"/>
        <v>3104</v>
      </c>
    </row>
    <row r="943" spans="1:48" x14ac:dyDescent="0.3">
      <c r="A943" t="s">
        <v>74</v>
      </c>
      <c r="B943" t="s">
        <v>1898</v>
      </c>
      <c r="C943" t="s">
        <v>75</v>
      </c>
      <c r="D943" t="s">
        <v>75</v>
      </c>
      <c r="E943" t="s">
        <v>1931</v>
      </c>
      <c r="F943" t="s">
        <v>1932</v>
      </c>
      <c r="H943" t="str">
        <f t="shared" si="508"/>
        <v>40 to 64 years_40 to 64 years</v>
      </c>
      <c r="I943" t="str">
        <f t="shared" si="509"/>
        <v>Nevada</v>
      </c>
      <c r="J943" t="str">
        <f t="shared" si="510"/>
        <v>40 to 64 years</v>
      </c>
      <c r="K943" t="str">
        <f t="shared" si="511"/>
        <v>40 to 64 years</v>
      </c>
      <c r="L943" t="str">
        <f t="shared" si="512"/>
        <v>73,301</v>
      </c>
      <c r="M943" t="str">
        <f t="shared" si="513"/>
        <v>±2,071</v>
      </c>
      <c r="O943" t="str">
        <f t="shared" si="514"/>
        <v>40_to_64_years_40_to_64_years</v>
      </c>
      <c r="P943" t="str">
        <f t="shared" si="515"/>
        <v>Nevada</v>
      </c>
      <c r="Q943" t="str">
        <f t="shared" si="516"/>
        <v>40_to_64_years</v>
      </c>
      <c r="R943" t="str">
        <f t="shared" si="517"/>
        <v>40_to_64_years</v>
      </c>
      <c r="S943" t="str">
        <f t="shared" si="518"/>
        <v>73,301</v>
      </c>
      <c r="T943" t="str">
        <f t="shared" si="519"/>
        <v>±2,071</v>
      </c>
      <c r="V943" t="str">
        <f t="shared" si="520"/>
        <v>40_to_64_years_40_to_64_years</v>
      </c>
      <c r="W943" t="str">
        <f t="shared" si="521"/>
        <v>Nevada</v>
      </c>
      <c r="X943" t="str">
        <f t="shared" si="522"/>
        <v>40_to_64_years</v>
      </c>
      <c r="Y943" t="str">
        <f t="shared" si="523"/>
        <v>40_to_64_years</v>
      </c>
      <c r="Z943" t="str">
        <f t="shared" si="524"/>
        <v>73301</v>
      </c>
      <c r="AA943" t="str">
        <f t="shared" si="525"/>
        <v>±2071</v>
      </c>
      <c r="AC943" t="str">
        <f t="shared" si="526"/>
        <v>40_to_64_years_40_to_64_years</v>
      </c>
      <c r="AD943" t="str">
        <f t="shared" si="527"/>
        <v>Nevada</v>
      </c>
      <c r="AE943" t="str">
        <f t="shared" si="528"/>
        <v>40_to_64_years</v>
      </c>
      <c r="AF943" t="str">
        <f t="shared" si="529"/>
        <v>40_to_64_years</v>
      </c>
      <c r="AG943" t="str">
        <f t="shared" si="530"/>
        <v>73301</v>
      </c>
      <c r="AH943" t="str">
        <f t="shared" si="531"/>
        <v>2071</v>
      </c>
      <c r="AJ943" t="str">
        <f t="shared" si="532"/>
        <v>40_to_64_years_40_to_64_years</v>
      </c>
      <c r="AK943" t="str">
        <f t="shared" si="533"/>
        <v>Nevada</v>
      </c>
      <c r="AL943" t="str">
        <f t="shared" si="534"/>
        <v>40_to_64_years</v>
      </c>
      <c r="AM943" t="str">
        <f t="shared" si="535"/>
        <v>40_to_64_years</v>
      </c>
      <c r="AN943" t="str">
        <f t="shared" si="536"/>
        <v>73301</v>
      </c>
      <c r="AO943" t="str">
        <f t="shared" si="537"/>
        <v>2071</v>
      </c>
      <c r="AQ943" t="str">
        <f t="shared" si="538"/>
        <v>40_to_64_years_40_to_64_years</v>
      </c>
      <c r="AR943" t="str">
        <f t="shared" si="539"/>
        <v>Nevada</v>
      </c>
      <c r="AS943" t="str">
        <f t="shared" si="540"/>
        <v>40_to_64_years</v>
      </c>
      <c r="AT943" t="str">
        <f t="shared" si="541"/>
        <v>40_to_64_years</v>
      </c>
      <c r="AU943" t="str">
        <f t="shared" si="542"/>
        <v>73301</v>
      </c>
      <c r="AV943" t="str">
        <f t="shared" si="543"/>
        <v>2071</v>
      </c>
    </row>
    <row r="944" spans="1:48" x14ac:dyDescent="0.3">
      <c r="A944" t="s">
        <v>78</v>
      </c>
      <c r="B944" t="s">
        <v>1898</v>
      </c>
      <c r="C944" t="s">
        <v>15</v>
      </c>
      <c r="D944" t="s">
        <v>75</v>
      </c>
      <c r="E944" t="s">
        <v>1933</v>
      </c>
      <c r="F944" t="s">
        <v>1934</v>
      </c>
      <c r="H944" t="str">
        <f t="shared" si="508"/>
        <v>40 to 64 years_Computers, Mathematics and Statistics</v>
      </c>
      <c r="I944" t="str">
        <f t="shared" si="509"/>
        <v>Nevada</v>
      </c>
      <c r="J944" t="str">
        <f t="shared" si="510"/>
        <v>Computers, Mathematics and Statistics</v>
      </c>
      <c r="K944" t="str">
        <f t="shared" si="511"/>
        <v>40 to 64 years</v>
      </c>
      <c r="L944" t="str">
        <f t="shared" si="512"/>
        <v>81,971</v>
      </c>
      <c r="M944" t="str">
        <f t="shared" si="513"/>
        <v>±11,378</v>
      </c>
      <c r="O944" t="str">
        <f t="shared" si="514"/>
        <v>40_to_64_years_Computers,_Mathematics_and_Statistics</v>
      </c>
      <c r="P944" t="str">
        <f t="shared" si="515"/>
        <v>Nevada</v>
      </c>
      <c r="Q944" t="str">
        <f t="shared" si="516"/>
        <v>Computers,_Mathematics_and_Statistics</v>
      </c>
      <c r="R944" t="str">
        <f t="shared" si="517"/>
        <v>40_to_64_years</v>
      </c>
      <c r="S944" t="str">
        <f t="shared" si="518"/>
        <v>81,971</v>
      </c>
      <c r="T944" t="str">
        <f t="shared" si="519"/>
        <v>±11,378</v>
      </c>
      <c r="V944" t="str">
        <f t="shared" si="520"/>
        <v>40_to_64_years_Computers_Mathematics_and_Statistics</v>
      </c>
      <c r="W944" t="str">
        <f t="shared" si="521"/>
        <v>Nevada</v>
      </c>
      <c r="X944" t="str">
        <f t="shared" si="522"/>
        <v>Computers_Mathematics_and_Statistics</v>
      </c>
      <c r="Y944" t="str">
        <f t="shared" si="523"/>
        <v>40_to_64_years</v>
      </c>
      <c r="Z944" t="str">
        <f t="shared" si="524"/>
        <v>81971</v>
      </c>
      <c r="AA944" t="str">
        <f t="shared" si="525"/>
        <v>±11378</v>
      </c>
      <c r="AC944" t="str">
        <f t="shared" si="526"/>
        <v>40_to_64_years_Computers_Mathematics_and_Statistics</v>
      </c>
      <c r="AD944" t="str">
        <f t="shared" si="527"/>
        <v>Nevada</v>
      </c>
      <c r="AE944" t="str">
        <f t="shared" si="528"/>
        <v>Computers_Mathematics_and_Statistics</v>
      </c>
      <c r="AF944" t="str">
        <f t="shared" si="529"/>
        <v>40_to_64_years</v>
      </c>
      <c r="AG944" t="str">
        <f t="shared" si="530"/>
        <v>81971</v>
      </c>
      <c r="AH944" t="str">
        <f t="shared" si="531"/>
        <v>11378</v>
      </c>
      <c r="AJ944" t="str">
        <f t="shared" si="532"/>
        <v>40_to_64_years_Computers_Mathematics_and_Statistics</v>
      </c>
      <c r="AK944" t="str">
        <f t="shared" si="533"/>
        <v>Nevada</v>
      </c>
      <c r="AL944" t="str">
        <f t="shared" si="534"/>
        <v>Computers_Mathematics_and_Statistics</v>
      </c>
      <c r="AM944" t="str">
        <f t="shared" si="535"/>
        <v>40_to_64_years</v>
      </c>
      <c r="AN944" t="str">
        <f t="shared" si="536"/>
        <v>81971</v>
      </c>
      <c r="AO944" t="str">
        <f t="shared" si="537"/>
        <v>11378</v>
      </c>
      <c r="AQ944" t="str">
        <f t="shared" si="538"/>
        <v>40_to_64_years_Computers_Mathematics_and_Statistics</v>
      </c>
      <c r="AR944" t="str">
        <f t="shared" si="539"/>
        <v>Nevada</v>
      </c>
      <c r="AS944" t="str">
        <f t="shared" si="540"/>
        <v>Computers_Mathematics_and_Statistics</v>
      </c>
      <c r="AT944" t="str">
        <f t="shared" si="541"/>
        <v>40_to_64_years</v>
      </c>
      <c r="AU944" t="str">
        <f t="shared" si="542"/>
        <v>81971</v>
      </c>
      <c r="AV944" t="str">
        <f t="shared" si="543"/>
        <v>11378</v>
      </c>
    </row>
    <row r="945" spans="1:48" x14ac:dyDescent="0.3">
      <c r="A945" t="s">
        <v>81</v>
      </c>
      <c r="B945" t="s">
        <v>1898</v>
      </c>
      <c r="C945" t="s">
        <v>19</v>
      </c>
      <c r="D945" t="s">
        <v>75</v>
      </c>
      <c r="E945" t="s">
        <v>1935</v>
      </c>
      <c r="F945" t="s">
        <v>1936</v>
      </c>
      <c r="H945" t="str">
        <f t="shared" si="508"/>
        <v>40 to 64 years_Biological, Agricultural, and Environmental Sciences</v>
      </c>
      <c r="I945" t="str">
        <f t="shared" si="509"/>
        <v>Nevada</v>
      </c>
      <c r="J945" t="str">
        <f t="shared" si="510"/>
        <v>Biological, Agricultural, and Environmental Sciences</v>
      </c>
      <c r="K945" t="str">
        <f t="shared" si="511"/>
        <v>40 to 64 years</v>
      </c>
      <c r="L945" t="str">
        <f t="shared" si="512"/>
        <v>95,859</v>
      </c>
      <c r="M945" t="str">
        <f t="shared" si="513"/>
        <v>±21,279</v>
      </c>
      <c r="O945" t="str">
        <f t="shared" si="514"/>
        <v>40_to_64_years_Biological,_Agricultural,_and_Environmental_Sciences</v>
      </c>
      <c r="P945" t="str">
        <f t="shared" si="515"/>
        <v>Nevada</v>
      </c>
      <c r="Q945" t="str">
        <f t="shared" si="516"/>
        <v>Biological,_Agricultural,_and_Environmental_Sciences</v>
      </c>
      <c r="R945" t="str">
        <f t="shared" si="517"/>
        <v>40_to_64_years</v>
      </c>
      <c r="S945" t="str">
        <f t="shared" si="518"/>
        <v>95,859</v>
      </c>
      <c r="T945" t="str">
        <f t="shared" si="519"/>
        <v>±21,279</v>
      </c>
      <c r="V945" t="str">
        <f t="shared" si="520"/>
        <v>40_to_64_years_Biological_Agricultural_and_Environmental_Sciences</v>
      </c>
      <c r="W945" t="str">
        <f t="shared" si="521"/>
        <v>Nevada</v>
      </c>
      <c r="X945" t="str">
        <f t="shared" si="522"/>
        <v>Biological_Agricultural_and_Environmental_Sciences</v>
      </c>
      <c r="Y945" t="str">
        <f t="shared" si="523"/>
        <v>40_to_64_years</v>
      </c>
      <c r="Z945" t="str">
        <f t="shared" si="524"/>
        <v>95859</v>
      </c>
      <c r="AA945" t="str">
        <f t="shared" si="525"/>
        <v>±21279</v>
      </c>
      <c r="AC945" t="str">
        <f t="shared" si="526"/>
        <v>40_to_64_years_Biological_Agricultural_and_Environmental_Sciences</v>
      </c>
      <c r="AD945" t="str">
        <f t="shared" si="527"/>
        <v>Nevada</v>
      </c>
      <c r="AE945" t="str">
        <f t="shared" si="528"/>
        <v>Biological_Agricultural_and_Environmental_Sciences</v>
      </c>
      <c r="AF945" t="str">
        <f t="shared" si="529"/>
        <v>40_to_64_years</v>
      </c>
      <c r="AG945" t="str">
        <f t="shared" si="530"/>
        <v>95859</v>
      </c>
      <c r="AH945" t="str">
        <f t="shared" si="531"/>
        <v>21279</v>
      </c>
      <c r="AJ945" t="str">
        <f t="shared" si="532"/>
        <v>40_to_64_years_Biological_Agricultural_and_Environmental_Sciences</v>
      </c>
      <c r="AK945" t="str">
        <f t="shared" si="533"/>
        <v>Nevada</v>
      </c>
      <c r="AL945" t="str">
        <f t="shared" si="534"/>
        <v>Biological_Agricultural_and_Environmental_Sciences</v>
      </c>
      <c r="AM945" t="str">
        <f t="shared" si="535"/>
        <v>40_to_64_years</v>
      </c>
      <c r="AN945" t="str">
        <f t="shared" si="536"/>
        <v>95859</v>
      </c>
      <c r="AO945" t="str">
        <f t="shared" si="537"/>
        <v>21279</v>
      </c>
      <c r="AQ945" t="str">
        <f t="shared" si="538"/>
        <v>40_to_64_years_Biological_Agricultural_and_Environmental_Sciences</v>
      </c>
      <c r="AR945" t="str">
        <f t="shared" si="539"/>
        <v>Nevada</v>
      </c>
      <c r="AS945" t="str">
        <f t="shared" si="540"/>
        <v>Biological_Agricultural_and_Environmental_Sciences</v>
      </c>
      <c r="AT945" t="str">
        <f t="shared" si="541"/>
        <v>40_to_64_years</v>
      </c>
      <c r="AU945" t="str">
        <f t="shared" si="542"/>
        <v>95859</v>
      </c>
      <c r="AV945" t="str">
        <f t="shared" si="543"/>
        <v>21279</v>
      </c>
    </row>
    <row r="946" spans="1:48" x14ac:dyDescent="0.3">
      <c r="A946" t="s">
        <v>84</v>
      </c>
      <c r="B946" t="s">
        <v>1898</v>
      </c>
      <c r="C946" t="s">
        <v>23</v>
      </c>
      <c r="D946" t="s">
        <v>75</v>
      </c>
      <c r="E946" t="s">
        <v>1937</v>
      </c>
      <c r="F946" t="s">
        <v>1938</v>
      </c>
      <c r="H946" t="str">
        <f t="shared" si="508"/>
        <v>40 to 64 years_Physical and Related Sciences</v>
      </c>
      <c r="I946" t="str">
        <f t="shared" si="509"/>
        <v>Nevada</v>
      </c>
      <c r="J946" t="str">
        <f t="shared" si="510"/>
        <v>Physical and Related Sciences</v>
      </c>
      <c r="K946" t="str">
        <f t="shared" si="511"/>
        <v>40 to 64 years</v>
      </c>
      <c r="L946" t="str">
        <f t="shared" si="512"/>
        <v>84,963</v>
      </c>
      <c r="M946" t="str">
        <f t="shared" si="513"/>
        <v>±19,779</v>
      </c>
      <c r="O946" t="str">
        <f t="shared" si="514"/>
        <v>40_to_64_years_Physical_and_Related_Sciences</v>
      </c>
      <c r="P946" t="str">
        <f t="shared" si="515"/>
        <v>Nevada</v>
      </c>
      <c r="Q946" t="str">
        <f t="shared" si="516"/>
        <v>Physical_and_Related_Sciences</v>
      </c>
      <c r="R946" t="str">
        <f t="shared" si="517"/>
        <v>40_to_64_years</v>
      </c>
      <c r="S946" t="str">
        <f t="shared" si="518"/>
        <v>84,963</v>
      </c>
      <c r="T946" t="str">
        <f t="shared" si="519"/>
        <v>±19,779</v>
      </c>
      <c r="V946" t="str">
        <f t="shared" si="520"/>
        <v>40_to_64_years_Physical_and_Related_Sciences</v>
      </c>
      <c r="W946" t="str">
        <f t="shared" si="521"/>
        <v>Nevada</v>
      </c>
      <c r="X946" t="str">
        <f t="shared" si="522"/>
        <v>Physical_and_Related_Sciences</v>
      </c>
      <c r="Y946" t="str">
        <f t="shared" si="523"/>
        <v>40_to_64_years</v>
      </c>
      <c r="Z946" t="str">
        <f t="shared" si="524"/>
        <v>84963</v>
      </c>
      <c r="AA946" t="str">
        <f t="shared" si="525"/>
        <v>±19779</v>
      </c>
      <c r="AC946" t="str">
        <f t="shared" si="526"/>
        <v>40_to_64_years_Physical_and_Related_Sciences</v>
      </c>
      <c r="AD946" t="str">
        <f t="shared" si="527"/>
        <v>Nevada</v>
      </c>
      <c r="AE946" t="str">
        <f t="shared" si="528"/>
        <v>Physical_and_Related_Sciences</v>
      </c>
      <c r="AF946" t="str">
        <f t="shared" si="529"/>
        <v>40_to_64_years</v>
      </c>
      <c r="AG946" t="str">
        <f t="shared" si="530"/>
        <v>84963</v>
      </c>
      <c r="AH946" t="str">
        <f t="shared" si="531"/>
        <v>19779</v>
      </c>
      <c r="AJ946" t="str">
        <f t="shared" si="532"/>
        <v>40_to_64_years_Physical_and_Related_Sciences</v>
      </c>
      <c r="AK946" t="str">
        <f t="shared" si="533"/>
        <v>Nevada</v>
      </c>
      <c r="AL946" t="str">
        <f t="shared" si="534"/>
        <v>Physical_and_Related_Sciences</v>
      </c>
      <c r="AM946" t="str">
        <f t="shared" si="535"/>
        <v>40_to_64_years</v>
      </c>
      <c r="AN946" t="str">
        <f t="shared" si="536"/>
        <v>84963</v>
      </c>
      <c r="AO946" t="str">
        <f t="shared" si="537"/>
        <v>19779</v>
      </c>
      <c r="AQ946" t="str">
        <f t="shared" si="538"/>
        <v>40_to_64_years_Physical_and_Related_Sciences</v>
      </c>
      <c r="AR946" t="str">
        <f t="shared" si="539"/>
        <v>Nevada</v>
      </c>
      <c r="AS946" t="str">
        <f t="shared" si="540"/>
        <v>Physical_and_Related_Sciences</v>
      </c>
      <c r="AT946" t="str">
        <f t="shared" si="541"/>
        <v>40_to_64_years</v>
      </c>
      <c r="AU946" t="str">
        <f t="shared" si="542"/>
        <v>84963</v>
      </c>
      <c r="AV946" t="str">
        <f t="shared" si="543"/>
        <v>19779</v>
      </c>
    </row>
    <row r="947" spans="1:48" x14ac:dyDescent="0.3">
      <c r="A947" t="s">
        <v>87</v>
      </c>
      <c r="B947" t="s">
        <v>1898</v>
      </c>
      <c r="C947" t="s">
        <v>27</v>
      </c>
      <c r="D947" t="s">
        <v>75</v>
      </c>
      <c r="E947" t="s">
        <v>1939</v>
      </c>
      <c r="F947" t="s">
        <v>1940</v>
      </c>
      <c r="H947" t="str">
        <f t="shared" si="508"/>
        <v>40 to 64 years_Psychology</v>
      </c>
      <c r="I947" t="str">
        <f t="shared" si="509"/>
        <v>Nevada</v>
      </c>
      <c r="J947" t="str">
        <f t="shared" si="510"/>
        <v>Psychology</v>
      </c>
      <c r="K947" t="str">
        <f t="shared" si="511"/>
        <v>40 to 64 years</v>
      </c>
      <c r="L947" t="str">
        <f t="shared" si="512"/>
        <v>76,599</v>
      </c>
      <c r="M947" t="str">
        <f t="shared" si="513"/>
        <v>±5,670</v>
      </c>
      <c r="O947" t="str">
        <f t="shared" si="514"/>
        <v>40_to_64_years_Psychology</v>
      </c>
      <c r="P947" t="str">
        <f t="shared" si="515"/>
        <v>Nevada</v>
      </c>
      <c r="Q947" t="str">
        <f t="shared" si="516"/>
        <v>Psychology</v>
      </c>
      <c r="R947" t="str">
        <f t="shared" si="517"/>
        <v>40_to_64_years</v>
      </c>
      <c r="S947" t="str">
        <f t="shared" si="518"/>
        <v>76,599</v>
      </c>
      <c r="T947" t="str">
        <f t="shared" si="519"/>
        <v>±5,670</v>
      </c>
      <c r="V947" t="str">
        <f t="shared" si="520"/>
        <v>40_to_64_years_Psychology</v>
      </c>
      <c r="W947" t="str">
        <f t="shared" si="521"/>
        <v>Nevada</v>
      </c>
      <c r="X947" t="str">
        <f t="shared" si="522"/>
        <v>Psychology</v>
      </c>
      <c r="Y947" t="str">
        <f t="shared" si="523"/>
        <v>40_to_64_years</v>
      </c>
      <c r="Z947" t="str">
        <f t="shared" si="524"/>
        <v>76599</v>
      </c>
      <c r="AA947" t="str">
        <f t="shared" si="525"/>
        <v>±5670</v>
      </c>
      <c r="AC947" t="str">
        <f t="shared" si="526"/>
        <v>40_to_64_years_Psychology</v>
      </c>
      <c r="AD947" t="str">
        <f t="shared" si="527"/>
        <v>Nevada</v>
      </c>
      <c r="AE947" t="str">
        <f t="shared" si="528"/>
        <v>Psychology</v>
      </c>
      <c r="AF947" t="str">
        <f t="shared" si="529"/>
        <v>40_to_64_years</v>
      </c>
      <c r="AG947" t="str">
        <f t="shared" si="530"/>
        <v>76599</v>
      </c>
      <c r="AH947" t="str">
        <f t="shared" si="531"/>
        <v>5670</v>
      </c>
      <c r="AJ947" t="str">
        <f t="shared" si="532"/>
        <v>40_to_64_years_Psychology</v>
      </c>
      <c r="AK947" t="str">
        <f t="shared" si="533"/>
        <v>Nevada</v>
      </c>
      <c r="AL947" t="str">
        <f t="shared" si="534"/>
        <v>Psychology</v>
      </c>
      <c r="AM947" t="str">
        <f t="shared" si="535"/>
        <v>40_to_64_years</v>
      </c>
      <c r="AN947" t="str">
        <f t="shared" si="536"/>
        <v>76599</v>
      </c>
      <c r="AO947" t="str">
        <f t="shared" si="537"/>
        <v>5670</v>
      </c>
      <c r="AQ947" t="str">
        <f t="shared" si="538"/>
        <v>40_to_64_years_Psychology</v>
      </c>
      <c r="AR947" t="str">
        <f t="shared" si="539"/>
        <v>Nevada</v>
      </c>
      <c r="AS947" t="str">
        <f t="shared" si="540"/>
        <v>Psychology</v>
      </c>
      <c r="AT947" t="str">
        <f t="shared" si="541"/>
        <v>40_to_64_years</v>
      </c>
      <c r="AU947" t="str">
        <f t="shared" si="542"/>
        <v>76599</v>
      </c>
      <c r="AV947" t="str">
        <f t="shared" si="543"/>
        <v>5670</v>
      </c>
    </row>
    <row r="948" spans="1:48" x14ac:dyDescent="0.3">
      <c r="A948" t="s">
        <v>90</v>
      </c>
      <c r="B948" t="s">
        <v>1898</v>
      </c>
      <c r="C948" t="s">
        <v>31</v>
      </c>
      <c r="D948" t="s">
        <v>75</v>
      </c>
      <c r="E948" t="s">
        <v>1941</v>
      </c>
      <c r="F948" t="s">
        <v>1942</v>
      </c>
      <c r="H948" t="str">
        <f t="shared" si="508"/>
        <v>40 to 64 years_Social Sciences</v>
      </c>
      <c r="I948" t="str">
        <f t="shared" si="509"/>
        <v>Nevada</v>
      </c>
      <c r="J948" t="str">
        <f t="shared" si="510"/>
        <v>Social Sciences</v>
      </c>
      <c r="K948" t="str">
        <f t="shared" si="511"/>
        <v>40 to 64 years</v>
      </c>
      <c r="L948" t="str">
        <f t="shared" si="512"/>
        <v>76,490</v>
      </c>
      <c r="M948" t="str">
        <f t="shared" si="513"/>
        <v>±8,390</v>
      </c>
      <c r="O948" t="str">
        <f t="shared" si="514"/>
        <v>40_to_64_years_Social_Sciences</v>
      </c>
      <c r="P948" t="str">
        <f t="shared" si="515"/>
        <v>Nevada</v>
      </c>
      <c r="Q948" t="str">
        <f t="shared" si="516"/>
        <v>Social_Sciences</v>
      </c>
      <c r="R948" t="str">
        <f t="shared" si="517"/>
        <v>40_to_64_years</v>
      </c>
      <c r="S948" t="str">
        <f t="shared" si="518"/>
        <v>76,490</v>
      </c>
      <c r="T948" t="str">
        <f t="shared" si="519"/>
        <v>±8,390</v>
      </c>
      <c r="V948" t="str">
        <f t="shared" si="520"/>
        <v>40_to_64_years_Social_Sciences</v>
      </c>
      <c r="W948" t="str">
        <f t="shared" si="521"/>
        <v>Nevada</v>
      </c>
      <c r="X948" t="str">
        <f t="shared" si="522"/>
        <v>Social_Sciences</v>
      </c>
      <c r="Y948" t="str">
        <f t="shared" si="523"/>
        <v>40_to_64_years</v>
      </c>
      <c r="Z948" t="str">
        <f t="shared" si="524"/>
        <v>76490</v>
      </c>
      <c r="AA948" t="str">
        <f t="shared" si="525"/>
        <v>±8390</v>
      </c>
      <c r="AC948" t="str">
        <f t="shared" si="526"/>
        <v>40_to_64_years_Social_Sciences</v>
      </c>
      <c r="AD948" t="str">
        <f t="shared" si="527"/>
        <v>Nevada</v>
      </c>
      <c r="AE948" t="str">
        <f t="shared" si="528"/>
        <v>Social_Sciences</v>
      </c>
      <c r="AF948" t="str">
        <f t="shared" si="529"/>
        <v>40_to_64_years</v>
      </c>
      <c r="AG948" t="str">
        <f t="shared" si="530"/>
        <v>76490</v>
      </c>
      <c r="AH948" t="str">
        <f t="shared" si="531"/>
        <v>8390</v>
      </c>
      <c r="AJ948" t="str">
        <f t="shared" si="532"/>
        <v>40_to_64_years_Social_Sciences</v>
      </c>
      <c r="AK948" t="str">
        <f t="shared" si="533"/>
        <v>Nevada</v>
      </c>
      <c r="AL948" t="str">
        <f t="shared" si="534"/>
        <v>Social_Sciences</v>
      </c>
      <c r="AM948" t="str">
        <f t="shared" si="535"/>
        <v>40_to_64_years</v>
      </c>
      <c r="AN948" t="str">
        <f t="shared" si="536"/>
        <v>76490</v>
      </c>
      <c r="AO948" t="str">
        <f t="shared" si="537"/>
        <v>8390</v>
      </c>
      <c r="AQ948" t="str">
        <f t="shared" si="538"/>
        <v>40_to_64_years_Social_Sciences</v>
      </c>
      <c r="AR948" t="str">
        <f t="shared" si="539"/>
        <v>Nevada</v>
      </c>
      <c r="AS948" t="str">
        <f t="shared" si="540"/>
        <v>Social_Sciences</v>
      </c>
      <c r="AT948" t="str">
        <f t="shared" si="541"/>
        <v>40_to_64_years</v>
      </c>
      <c r="AU948" t="str">
        <f t="shared" si="542"/>
        <v>76490</v>
      </c>
      <c r="AV948" t="str">
        <f t="shared" si="543"/>
        <v>8390</v>
      </c>
    </row>
    <row r="949" spans="1:48" x14ac:dyDescent="0.3">
      <c r="A949" t="s">
        <v>93</v>
      </c>
      <c r="B949" t="s">
        <v>1898</v>
      </c>
      <c r="C949" t="s">
        <v>35</v>
      </c>
      <c r="D949" t="s">
        <v>75</v>
      </c>
      <c r="E949" t="s">
        <v>1943</v>
      </c>
      <c r="F949" t="s">
        <v>1944</v>
      </c>
      <c r="H949" t="str">
        <f t="shared" si="508"/>
        <v>40 to 64 years_Engineering</v>
      </c>
      <c r="I949" t="str">
        <f t="shared" si="509"/>
        <v>Nevada</v>
      </c>
      <c r="J949" t="str">
        <f t="shared" si="510"/>
        <v>Engineering</v>
      </c>
      <c r="K949" t="str">
        <f t="shared" si="511"/>
        <v>40 to 64 years</v>
      </c>
      <c r="L949" t="str">
        <f t="shared" si="512"/>
        <v>86,757</v>
      </c>
      <c r="M949" t="str">
        <f t="shared" si="513"/>
        <v>±14,692</v>
      </c>
      <c r="O949" t="str">
        <f t="shared" si="514"/>
        <v>40_to_64_years_Engineering</v>
      </c>
      <c r="P949" t="str">
        <f t="shared" si="515"/>
        <v>Nevada</v>
      </c>
      <c r="Q949" t="str">
        <f t="shared" si="516"/>
        <v>Engineering</v>
      </c>
      <c r="R949" t="str">
        <f t="shared" si="517"/>
        <v>40_to_64_years</v>
      </c>
      <c r="S949" t="str">
        <f t="shared" si="518"/>
        <v>86,757</v>
      </c>
      <c r="T949" t="str">
        <f t="shared" si="519"/>
        <v>±14,692</v>
      </c>
      <c r="V949" t="str">
        <f t="shared" si="520"/>
        <v>40_to_64_years_Engineering</v>
      </c>
      <c r="W949" t="str">
        <f t="shared" si="521"/>
        <v>Nevada</v>
      </c>
      <c r="X949" t="str">
        <f t="shared" si="522"/>
        <v>Engineering</v>
      </c>
      <c r="Y949" t="str">
        <f t="shared" si="523"/>
        <v>40_to_64_years</v>
      </c>
      <c r="Z949" t="str">
        <f t="shared" si="524"/>
        <v>86757</v>
      </c>
      <c r="AA949" t="str">
        <f t="shared" si="525"/>
        <v>±14692</v>
      </c>
      <c r="AC949" t="str">
        <f t="shared" si="526"/>
        <v>40_to_64_years_Engineering</v>
      </c>
      <c r="AD949" t="str">
        <f t="shared" si="527"/>
        <v>Nevada</v>
      </c>
      <c r="AE949" t="str">
        <f t="shared" si="528"/>
        <v>Engineering</v>
      </c>
      <c r="AF949" t="str">
        <f t="shared" si="529"/>
        <v>40_to_64_years</v>
      </c>
      <c r="AG949" t="str">
        <f t="shared" si="530"/>
        <v>86757</v>
      </c>
      <c r="AH949" t="str">
        <f t="shared" si="531"/>
        <v>14692</v>
      </c>
      <c r="AJ949" t="str">
        <f t="shared" si="532"/>
        <v>40_to_64_years_Engineering</v>
      </c>
      <c r="AK949" t="str">
        <f t="shared" si="533"/>
        <v>Nevada</v>
      </c>
      <c r="AL949" t="str">
        <f t="shared" si="534"/>
        <v>Engineering</v>
      </c>
      <c r="AM949" t="str">
        <f t="shared" si="535"/>
        <v>40_to_64_years</v>
      </c>
      <c r="AN949" t="str">
        <f t="shared" si="536"/>
        <v>86757</v>
      </c>
      <c r="AO949" t="str">
        <f t="shared" si="537"/>
        <v>14692</v>
      </c>
      <c r="AQ949" t="str">
        <f t="shared" si="538"/>
        <v>40_to_64_years_Engineering</v>
      </c>
      <c r="AR949" t="str">
        <f t="shared" si="539"/>
        <v>Nevada</v>
      </c>
      <c r="AS949" t="str">
        <f t="shared" si="540"/>
        <v>Engineering</v>
      </c>
      <c r="AT949" t="str">
        <f t="shared" si="541"/>
        <v>40_to_64_years</v>
      </c>
      <c r="AU949" t="str">
        <f t="shared" si="542"/>
        <v>86757</v>
      </c>
      <c r="AV949" t="str">
        <f t="shared" si="543"/>
        <v>14692</v>
      </c>
    </row>
    <row r="950" spans="1:48" x14ac:dyDescent="0.3">
      <c r="A950" t="s">
        <v>96</v>
      </c>
      <c r="B950" t="s">
        <v>1898</v>
      </c>
      <c r="C950" t="s">
        <v>39</v>
      </c>
      <c r="D950" t="s">
        <v>75</v>
      </c>
      <c r="E950" t="s">
        <v>1945</v>
      </c>
      <c r="F950" t="s">
        <v>1946</v>
      </c>
      <c r="H950" t="str">
        <f t="shared" si="508"/>
        <v>40 to 64 years_Multidisciplinary Studies</v>
      </c>
      <c r="I950" t="str">
        <f t="shared" si="509"/>
        <v>Nevada</v>
      </c>
      <c r="J950" t="str">
        <f t="shared" si="510"/>
        <v>Multidisciplinary Studies</v>
      </c>
      <c r="K950" t="str">
        <f t="shared" si="511"/>
        <v>40 to 64 years</v>
      </c>
      <c r="L950" t="str">
        <f t="shared" si="512"/>
        <v>31,748</v>
      </c>
      <c r="M950" t="str">
        <f t="shared" si="513"/>
        <v>±15,352</v>
      </c>
      <c r="O950" t="str">
        <f t="shared" si="514"/>
        <v>40_to_64_years_Multidisciplinary_Studies</v>
      </c>
      <c r="P950" t="str">
        <f t="shared" si="515"/>
        <v>Nevada</v>
      </c>
      <c r="Q950" t="str">
        <f t="shared" si="516"/>
        <v>Multidisciplinary_Studies</v>
      </c>
      <c r="R950" t="str">
        <f t="shared" si="517"/>
        <v>40_to_64_years</v>
      </c>
      <c r="S950" t="str">
        <f t="shared" si="518"/>
        <v>31,748</v>
      </c>
      <c r="T950" t="str">
        <f t="shared" si="519"/>
        <v>±15,352</v>
      </c>
      <c r="V950" t="str">
        <f t="shared" si="520"/>
        <v>40_to_64_years_Multidisciplinary_Studies</v>
      </c>
      <c r="W950" t="str">
        <f t="shared" si="521"/>
        <v>Nevada</v>
      </c>
      <c r="X950" t="str">
        <f t="shared" si="522"/>
        <v>Multidisciplinary_Studies</v>
      </c>
      <c r="Y950" t="str">
        <f t="shared" si="523"/>
        <v>40_to_64_years</v>
      </c>
      <c r="Z950" t="str">
        <f t="shared" si="524"/>
        <v>31748</v>
      </c>
      <c r="AA950" t="str">
        <f t="shared" si="525"/>
        <v>±15352</v>
      </c>
      <c r="AC950" t="str">
        <f t="shared" si="526"/>
        <v>40_to_64_years_Multidisciplinary_Studies</v>
      </c>
      <c r="AD950" t="str">
        <f t="shared" si="527"/>
        <v>Nevada</v>
      </c>
      <c r="AE950" t="str">
        <f t="shared" si="528"/>
        <v>Multidisciplinary_Studies</v>
      </c>
      <c r="AF950" t="str">
        <f t="shared" si="529"/>
        <v>40_to_64_years</v>
      </c>
      <c r="AG950" t="str">
        <f t="shared" si="530"/>
        <v>31748</v>
      </c>
      <c r="AH950" t="str">
        <f t="shared" si="531"/>
        <v>15352</v>
      </c>
      <c r="AJ950" t="str">
        <f t="shared" si="532"/>
        <v>40_to_64_years_Multidisciplinary_Studies</v>
      </c>
      <c r="AK950" t="str">
        <f t="shared" si="533"/>
        <v>Nevada</v>
      </c>
      <c r="AL950" t="str">
        <f t="shared" si="534"/>
        <v>Multidisciplinary_Studies</v>
      </c>
      <c r="AM950" t="str">
        <f t="shared" si="535"/>
        <v>40_to_64_years</v>
      </c>
      <c r="AN950" t="str">
        <f t="shared" si="536"/>
        <v>31748</v>
      </c>
      <c r="AO950" t="str">
        <f t="shared" si="537"/>
        <v>15352</v>
      </c>
      <c r="AQ950" t="str">
        <f t="shared" si="538"/>
        <v>40_to_64_years_Multidisciplinary_Studies</v>
      </c>
      <c r="AR950" t="str">
        <f t="shared" si="539"/>
        <v>Nevada</v>
      </c>
      <c r="AS950" t="str">
        <f t="shared" si="540"/>
        <v>Multidisciplinary_Studies</v>
      </c>
      <c r="AT950" t="str">
        <f t="shared" si="541"/>
        <v>40_to_64_years</v>
      </c>
      <c r="AU950" t="str">
        <f t="shared" si="542"/>
        <v>31748</v>
      </c>
      <c r="AV950" t="str">
        <f t="shared" si="543"/>
        <v>15352</v>
      </c>
    </row>
    <row r="951" spans="1:48" x14ac:dyDescent="0.3">
      <c r="A951" t="s">
        <v>99</v>
      </c>
      <c r="B951" t="s">
        <v>1898</v>
      </c>
      <c r="C951" t="s">
        <v>43</v>
      </c>
      <c r="D951" t="s">
        <v>75</v>
      </c>
      <c r="E951" t="s">
        <v>1947</v>
      </c>
      <c r="F951" t="s">
        <v>1948</v>
      </c>
      <c r="H951" t="str">
        <f t="shared" si="508"/>
        <v>40 to 64 years_Science and Engineering Related Fields</v>
      </c>
      <c r="I951" t="str">
        <f t="shared" si="509"/>
        <v>Nevada</v>
      </c>
      <c r="J951" t="str">
        <f t="shared" si="510"/>
        <v>Science and Engineering Related Fields</v>
      </c>
      <c r="K951" t="str">
        <f t="shared" si="511"/>
        <v>40 to 64 years</v>
      </c>
      <c r="L951" t="str">
        <f t="shared" si="512"/>
        <v>88,408</v>
      </c>
      <c r="M951" t="str">
        <f t="shared" si="513"/>
        <v>±10,307</v>
      </c>
      <c r="O951" t="str">
        <f t="shared" si="514"/>
        <v>40_to_64_years_Science_and_Engineering_Related_Fields</v>
      </c>
      <c r="P951" t="str">
        <f t="shared" si="515"/>
        <v>Nevada</v>
      </c>
      <c r="Q951" t="str">
        <f t="shared" si="516"/>
        <v>Science_and_Engineering_Related_Fields</v>
      </c>
      <c r="R951" t="str">
        <f t="shared" si="517"/>
        <v>40_to_64_years</v>
      </c>
      <c r="S951" t="str">
        <f t="shared" si="518"/>
        <v>88,408</v>
      </c>
      <c r="T951" t="str">
        <f t="shared" si="519"/>
        <v>±10,307</v>
      </c>
      <c r="V951" t="str">
        <f t="shared" si="520"/>
        <v>40_to_64_years_Science_and_Engineering_Related_Fields</v>
      </c>
      <c r="W951" t="str">
        <f t="shared" si="521"/>
        <v>Nevada</v>
      </c>
      <c r="X951" t="str">
        <f t="shared" si="522"/>
        <v>Science_and_Engineering_Related_Fields</v>
      </c>
      <c r="Y951" t="str">
        <f t="shared" si="523"/>
        <v>40_to_64_years</v>
      </c>
      <c r="Z951" t="str">
        <f t="shared" si="524"/>
        <v>88408</v>
      </c>
      <c r="AA951" t="str">
        <f t="shared" si="525"/>
        <v>±10307</v>
      </c>
      <c r="AC951" t="str">
        <f t="shared" si="526"/>
        <v>40_to_64_years_Science_and_Engineering_Related_Fields</v>
      </c>
      <c r="AD951" t="str">
        <f t="shared" si="527"/>
        <v>Nevada</v>
      </c>
      <c r="AE951" t="str">
        <f t="shared" si="528"/>
        <v>Science_and_Engineering_Related_Fields</v>
      </c>
      <c r="AF951" t="str">
        <f t="shared" si="529"/>
        <v>40_to_64_years</v>
      </c>
      <c r="AG951" t="str">
        <f t="shared" si="530"/>
        <v>88408</v>
      </c>
      <c r="AH951" t="str">
        <f t="shared" si="531"/>
        <v>10307</v>
      </c>
      <c r="AJ951" t="str">
        <f t="shared" si="532"/>
        <v>40_to_64_years_Science_and_Engineering_Related_Fields</v>
      </c>
      <c r="AK951" t="str">
        <f t="shared" si="533"/>
        <v>Nevada</v>
      </c>
      <c r="AL951" t="str">
        <f t="shared" si="534"/>
        <v>Science_and_Engineering_Related_Fields</v>
      </c>
      <c r="AM951" t="str">
        <f t="shared" si="535"/>
        <v>40_to_64_years</v>
      </c>
      <c r="AN951" t="str">
        <f t="shared" si="536"/>
        <v>88408</v>
      </c>
      <c r="AO951" t="str">
        <f t="shared" si="537"/>
        <v>10307</v>
      </c>
      <c r="AQ951" t="str">
        <f t="shared" si="538"/>
        <v>40_to_64_years_Science_and_Engineering_Related_Fields</v>
      </c>
      <c r="AR951" t="str">
        <f t="shared" si="539"/>
        <v>Nevada</v>
      </c>
      <c r="AS951" t="str">
        <f t="shared" si="540"/>
        <v>Science_and_Engineering_Related_Fields</v>
      </c>
      <c r="AT951" t="str">
        <f t="shared" si="541"/>
        <v>40_to_64_years</v>
      </c>
      <c r="AU951" t="str">
        <f t="shared" si="542"/>
        <v>88408</v>
      </c>
      <c r="AV951" t="str">
        <f t="shared" si="543"/>
        <v>10307</v>
      </c>
    </row>
    <row r="952" spans="1:48" x14ac:dyDescent="0.3">
      <c r="A952" t="s">
        <v>102</v>
      </c>
      <c r="B952" t="s">
        <v>1898</v>
      </c>
      <c r="C952" t="s">
        <v>47</v>
      </c>
      <c r="D952" t="s">
        <v>75</v>
      </c>
      <c r="E952" t="s">
        <v>1949</v>
      </c>
      <c r="F952" t="s">
        <v>1950</v>
      </c>
      <c r="H952" t="str">
        <f t="shared" si="508"/>
        <v>40 to 64 years_Business</v>
      </c>
      <c r="I952" t="str">
        <f t="shared" si="509"/>
        <v>Nevada</v>
      </c>
      <c r="J952" t="str">
        <f t="shared" si="510"/>
        <v>Business</v>
      </c>
      <c r="K952" t="str">
        <f t="shared" si="511"/>
        <v>40 to 64 years</v>
      </c>
      <c r="L952" t="str">
        <f t="shared" si="512"/>
        <v>73,999</v>
      </c>
      <c r="M952" t="str">
        <f t="shared" si="513"/>
        <v>±8,667</v>
      </c>
      <c r="O952" t="str">
        <f t="shared" si="514"/>
        <v>40_to_64_years_Business</v>
      </c>
      <c r="P952" t="str">
        <f t="shared" si="515"/>
        <v>Nevada</v>
      </c>
      <c r="Q952" t="str">
        <f t="shared" si="516"/>
        <v>Business</v>
      </c>
      <c r="R952" t="str">
        <f t="shared" si="517"/>
        <v>40_to_64_years</v>
      </c>
      <c r="S952" t="str">
        <f t="shared" si="518"/>
        <v>73,999</v>
      </c>
      <c r="T952" t="str">
        <f t="shared" si="519"/>
        <v>±8,667</v>
      </c>
      <c r="V952" t="str">
        <f t="shared" si="520"/>
        <v>40_to_64_years_Business</v>
      </c>
      <c r="W952" t="str">
        <f t="shared" si="521"/>
        <v>Nevada</v>
      </c>
      <c r="X952" t="str">
        <f t="shared" si="522"/>
        <v>Business</v>
      </c>
      <c r="Y952" t="str">
        <f t="shared" si="523"/>
        <v>40_to_64_years</v>
      </c>
      <c r="Z952" t="str">
        <f t="shared" si="524"/>
        <v>73999</v>
      </c>
      <c r="AA952" t="str">
        <f t="shared" si="525"/>
        <v>±8667</v>
      </c>
      <c r="AC952" t="str">
        <f t="shared" si="526"/>
        <v>40_to_64_years_Business</v>
      </c>
      <c r="AD952" t="str">
        <f t="shared" si="527"/>
        <v>Nevada</v>
      </c>
      <c r="AE952" t="str">
        <f t="shared" si="528"/>
        <v>Business</v>
      </c>
      <c r="AF952" t="str">
        <f t="shared" si="529"/>
        <v>40_to_64_years</v>
      </c>
      <c r="AG952" t="str">
        <f t="shared" si="530"/>
        <v>73999</v>
      </c>
      <c r="AH952" t="str">
        <f t="shared" si="531"/>
        <v>8667</v>
      </c>
      <c r="AJ952" t="str">
        <f t="shared" si="532"/>
        <v>40_to_64_years_Business</v>
      </c>
      <c r="AK952" t="str">
        <f t="shared" si="533"/>
        <v>Nevada</v>
      </c>
      <c r="AL952" t="str">
        <f t="shared" si="534"/>
        <v>Business</v>
      </c>
      <c r="AM952" t="str">
        <f t="shared" si="535"/>
        <v>40_to_64_years</v>
      </c>
      <c r="AN952" t="str">
        <f t="shared" si="536"/>
        <v>73999</v>
      </c>
      <c r="AO952" t="str">
        <f t="shared" si="537"/>
        <v>8667</v>
      </c>
      <c r="AQ952" t="str">
        <f t="shared" si="538"/>
        <v>40_to_64_years_Business</v>
      </c>
      <c r="AR952" t="str">
        <f t="shared" si="539"/>
        <v>Nevada</v>
      </c>
      <c r="AS952" t="str">
        <f t="shared" si="540"/>
        <v>Business</v>
      </c>
      <c r="AT952" t="str">
        <f t="shared" si="541"/>
        <v>40_to_64_years</v>
      </c>
      <c r="AU952" t="str">
        <f t="shared" si="542"/>
        <v>73999</v>
      </c>
      <c r="AV952" t="str">
        <f t="shared" si="543"/>
        <v>8667</v>
      </c>
    </row>
    <row r="953" spans="1:48" x14ac:dyDescent="0.3">
      <c r="A953" t="s">
        <v>105</v>
      </c>
      <c r="B953" t="s">
        <v>1898</v>
      </c>
      <c r="C953" t="s">
        <v>51</v>
      </c>
      <c r="D953" t="s">
        <v>75</v>
      </c>
      <c r="E953" t="s">
        <v>1951</v>
      </c>
      <c r="F953" t="s">
        <v>1952</v>
      </c>
      <c r="H953" t="str">
        <f t="shared" si="508"/>
        <v>40 to 64 years_Education</v>
      </c>
      <c r="I953" t="str">
        <f t="shared" si="509"/>
        <v>Nevada</v>
      </c>
      <c r="J953" t="str">
        <f t="shared" si="510"/>
        <v>Education</v>
      </c>
      <c r="K953" t="str">
        <f t="shared" si="511"/>
        <v>40 to 64 years</v>
      </c>
      <c r="L953" t="str">
        <f t="shared" si="512"/>
        <v>62,581</v>
      </c>
      <c r="M953" t="str">
        <f t="shared" si="513"/>
        <v>±2,187</v>
      </c>
      <c r="O953" t="str">
        <f t="shared" si="514"/>
        <v>40_to_64_years_Education</v>
      </c>
      <c r="P953" t="str">
        <f t="shared" si="515"/>
        <v>Nevada</v>
      </c>
      <c r="Q953" t="str">
        <f t="shared" si="516"/>
        <v>Education</v>
      </c>
      <c r="R953" t="str">
        <f t="shared" si="517"/>
        <v>40_to_64_years</v>
      </c>
      <c r="S953" t="str">
        <f t="shared" si="518"/>
        <v>62,581</v>
      </c>
      <c r="T953" t="str">
        <f t="shared" si="519"/>
        <v>±2,187</v>
      </c>
      <c r="V953" t="str">
        <f t="shared" si="520"/>
        <v>40_to_64_years_Education</v>
      </c>
      <c r="W953" t="str">
        <f t="shared" si="521"/>
        <v>Nevada</v>
      </c>
      <c r="X953" t="str">
        <f t="shared" si="522"/>
        <v>Education</v>
      </c>
      <c r="Y953" t="str">
        <f t="shared" si="523"/>
        <v>40_to_64_years</v>
      </c>
      <c r="Z953" t="str">
        <f t="shared" si="524"/>
        <v>62581</v>
      </c>
      <c r="AA953" t="str">
        <f t="shared" si="525"/>
        <v>±2187</v>
      </c>
      <c r="AC953" t="str">
        <f t="shared" si="526"/>
        <v>40_to_64_years_Education</v>
      </c>
      <c r="AD953" t="str">
        <f t="shared" si="527"/>
        <v>Nevada</v>
      </c>
      <c r="AE953" t="str">
        <f t="shared" si="528"/>
        <v>Education</v>
      </c>
      <c r="AF953" t="str">
        <f t="shared" si="529"/>
        <v>40_to_64_years</v>
      </c>
      <c r="AG953" t="str">
        <f t="shared" si="530"/>
        <v>62581</v>
      </c>
      <c r="AH953" t="str">
        <f t="shared" si="531"/>
        <v>2187</v>
      </c>
      <c r="AJ953" t="str">
        <f t="shared" si="532"/>
        <v>40_to_64_years_Education</v>
      </c>
      <c r="AK953" t="str">
        <f t="shared" si="533"/>
        <v>Nevada</v>
      </c>
      <c r="AL953" t="str">
        <f t="shared" si="534"/>
        <v>Education</v>
      </c>
      <c r="AM953" t="str">
        <f t="shared" si="535"/>
        <v>40_to_64_years</v>
      </c>
      <c r="AN953" t="str">
        <f t="shared" si="536"/>
        <v>62581</v>
      </c>
      <c r="AO953" t="str">
        <f t="shared" si="537"/>
        <v>2187</v>
      </c>
      <c r="AQ953" t="str">
        <f t="shared" si="538"/>
        <v>40_to_64_years_Education</v>
      </c>
      <c r="AR953" t="str">
        <f t="shared" si="539"/>
        <v>Nevada</v>
      </c>
      <c r="AS953" t="str">
        <f t="shared" si="540"/>
        <v>Education</v>
      </c>
      <c r="AT953" t="str">
        <f t="shared" si="541"/>
        <v>40_to_64_years</v>
      </c>
      <c r="AU953" t="str">
        <f t="shared" si="542"/>
        <v>62581</v>
      </c>
      <c r="AV953" t="str">
        <f t="shared" si="543"/>
        <v>2187</v>
      </c>
    </row>
    <row r="954" spans="1:48" x14ac:dyDescent="0.3">
      <c r="A954" t="s">
        <v>108</v>
      </c>
      <c r="B954" t="s">
        <v>1898</v>
      </c>
      <c r="C954" t="s">
        <v>55</v>
      </c>
      <c r="D954" t="s">
        <v>75</v>
      </c>
      <c r="E954" t="s">
        <v>1953</v>
      </c>
      <c r="F954" t="s">
        <v>1954</v>
      </c>
      <c r="H954" t="str">
        <f t="shared" si="508"/>
        <v>40 to 64 years_Literature and Languages</v>
      </c>
      <c r="I954" t="str">
        <f t="shared" si="509"/>
        <v>Nevada</v>
      </c>
      <c r="J954" t="str">
        <f t="shared" si="510"/>
        <v>Literature and Languages</v>
      </c>
      <c r="K954" t="str">
        <f t="shared" si="511"/>
        <v>40 to 64 years</v>
      </c>
      <c r="L954" t="str">
        <f t="shared" si="512"/>
        <v>65,741</v>
      </c>
      <c r="M954" t="str">
        <f t="shared" si="513"/>
        <v>±12,262</v>
      </c>
      <c r="O954" t="str">
        <f t="shared" si="514"/>
        <v>40_to_64_years_Literature_and_Languages</v>
      </c>
      <c r="P954" t="str">
        <f t="shared" si="515"/>
        <v>Nevada</v>
      </c>
      <c r="Q954" t="str">
        <f t="shared" si="516"/>
        <v>Literature_and_Languages</v>
      </c>
      <c r="R954" t="str">
        <f t="shared" si="517"/>
        <v>40_to_64_years</v>
      </c>
      <c r="S954" t="str">
        <f t="shared" si="518"/>
        <v>65,741</v>
      </c>
      <c r="T954" t="str">
        <f t="shared" si="519"/>
        <v>±12,262</v>
      </c>
      <c r="V954" t="str">
        <f t="shared" si="520"/>
        <v>40_to_64_years_Literature_and_Languages</v>
      </c>
      <c r="W954" t="str">
        <f t="shared" si="521"/>
        <v>Nevada</v>
      </c>
      <c r="X954" t="str">
        <f t="shared" si="522"/>
        <v>Literature_and_Languages</v>
      </c>
      <c r="Y954" t="str">
        <f t="shared" si="523"/>
        <v>40_to_64_years</v>
      </c>
      <c r="Z954" t="str">
        <f t="shared" si="524"/>
        <v>65741</v>
      </c>
      <c r="AA954" t="str">
        <f t="shared" si="525"/>
        <v>±12262</v>
      </c>
      <c r="AC954" t="str">
        <f t="shared" si="526"/>
        <v>40_to_64_years_Literature_and_Languages</v>
      </c>
      <c r="AD954" t="str">
        <f t="shared" si="527"/>
        <v>Nevada</v>
      </c>
      <c r="AE954" t="str">
        <f t="shared" si="528"/>
        <v>Literature_and_Languages</v>
      </c>
      <c r="AF954" t="str">
        <f t="shared" si="529"/>
        <v>40_to_64_years</v>
      </c>
      <c r="AG954" t="str">
        <f t="shared" si="530"/>
        <v>65741</v>
      </c>
      <c r="AH954" t="str">
        <f t="shared" si="531"/>
        <v>12262</v>
      </c>
      <c r="AJ954" t="str">
        <f t="shared" si="532"/>
        <v>40_to_64_years_Literature_and_Languages</v>
      </c>
      <c r="AK954" t="str">
        <f t="shared" si="533"/>
        <v>Nevada</v>
      </c>
      <c r="AL954" t="str">
        <f t="shared" si="534"/>
        <v>Literature_and_Languages</v>
      </c>
      <c r="AM954" t="str">
        <f t="shared" si="535"/>
        <v>40_to_64_years</v>
      </c>
      <c r="AN954" t="str">
        <f t="shared" si="536"/>
        <v>65741</v>
      </c>
      <c r="AO954" t="str">
        <f t="shared" si="537"/>
        <v>12262</v>
      </c>
      <c r="AQ954" t="str">
        <f t="shared" si="538"/>
        <v>40_to_64_years_Literature_and_Languages</v>
      </c>
      <c r="AR954" t="str">
        <f t="shared" si="539"/>
        <v>Nevada</v>
      </c>
      <c r="AS954" t="str">
        <f t="shared" si="540"/>
        <v>Literature_and_Languages</v>
      </c>
      <c r="AT954" t="str">
        <f t="shared" si="541"/>
        <v>40_to_64_years</v>
      </c>
      <c r="AU954" t="str">
        <f t="shared" si="542"/>
        <v>65741</v>
      </c>
      <c r="AV954" t="str">
        <f t="shared" si="543"/>
        <v>12262</v>
      </c>
    </row>
    <row r="955" spans="1:48" x14ac:dyDescent="0.3">
      <c r="A955" t="s">
        <v>111</v>
      </c>
      <c r="B955" t="s">
        <v>1898</v>
      </c>
      <c r="C955" t="s">
        <v>59</v>
      </c>
      <c r="D955" t="s">
        <v>75</v>
      </c>
      <c r="E955" t="s">
        <v>1955</v>
      </c>
      <c r="F955" t="s">
        <v>1956</v>
      </c>
      <c r="H955" t="str">
        <f t="shared" si="508"/>
        <v>40 to 64 years_Liberal Arts and History</v>
      </c>
      <c r="I955" t="str">
        <f t="shared" si="509"/>
        <v>Nevada</v>
      </c>
      <c r="J955" t="str">
        <f t="shared" si="510"/>
        <v>Liberal Arts and History</v>
      </c>
      <c r="K955" t="str">
        <f t="shared" si="511"/>
        <v>40 to 64 years</v>
      </c>
      <c r="L955" t="str">
        <f t="shared" si="512"/>
        <v>64,117</v>
      </c>
      <c r="M955" t="str">
        <f t="shared" si="513"/>
        <v>±10,624</v>
      </c>
      <c r="O955" t="str">
        <f t="shared" si="514"/>
        <v>40_to_64_years_Liberal_Arts_and_History</v>
      </c>
      <c r="P955" t="str">
        <f t="shared" si="515"/>
        <v>Nevada</v>
      </c>
      <c r="Q955" t="str">
        <f t="shared" si="516"/>
        <v>Liberal_Arts_and_History</v>
      </c>
      <c r="R955" t="str">
        <f t="shared" si="517"/>
        <v>40_to_64_years</v>
      </c>
      <c r="S955" t="str">
        <f t="shared" si="518"/>
        <v>64,117</v>
      </c>
      <c r="T955" t="str">
        <f t="shared" si="519"/>
        <v>±10,624</v>
      </c>
      <c r="V955" t="str">
        <f t="shared" si="520"/>
        <v>40_to_64_years_Liberal_Arts_and_History</v>
      </c>
      <c r="W955" t="str">
        <f t="shared" si="521"/>
        <v>Nevada</v>
      </c>
      <c r="X955" t="str">
        <f t="shared" si="522"/>
        <v>Liberal_Arts_and_History</v>
      </c>
      <c r="Y955" t="str">
        <f t="shared" si="523"/>
        <v>40_to_64_years</v>
      </c>
      <c r="Z955" t="str">
        <f t="shared" si="524"/>
        <v>64117</v>
      </c>
      <c r="AA955" t="str">
        <f t="shared" si="525"/>
        <v>±10624</v>
      </c>
      <c r="AC955" t="str">
        <f t="shared" si="526"/>
        <v>40_to_64_years_Liberal_Arts_and_History</v>
      </c>
      <c r="AD955" t="str">
        <f t="shared" si="527"/>
        <v>Nevada</v>
      </c>
      <c r="AE955" t="str">
        <f t="shared" si="528"/>
        <v>Liberal_Arts_and_History</v>
      </c>
      <c r="AF955" t="str">
        <f t="shared" si="529"/>
        <v>40_to_64_years</v>
      </c>
      <c r="AG955" t="str">
        <f t="shared" si="530"/>
        <v>64117</v>
      </c>
      <c r="AH955" t="str">
        <f t="shared" si="531"/>
        <v>10624</v>
      </c>
      <c r="AJ955" t="str">
        <f t="shared" si="532"/>
        <v>40_to_64_years_Liberal_Arts_and_History</v>
      </c>
      <c r="AK955" t="str">
        <f t="shared" si="533"/>
        <v>Nevada</v>
      </c>
      <c r="AL955" t="str">
        <f t="shared" si="534"/>
        <v>Liberal_Arts_and_History</v>
      </c>
      <c r="AM955" t="str">
        <f t="shared" si="535"/>
        <v>40_to_64_years</v>
      </c>
      <c r="AN955" t="str">
        <f t="shared" si="536"/>
        <v>64117</v>
      </c>
      <c r="AO955" t="str">
        <f t="shared" si="537"/>
        <v>10624</v>
      </c>
      <c r="AQ955" t="str">
        <f t="shared" si="538"/>
        <v>40_to_64_years_Liberal_Arts_and_History</v>
      </c>
      <c r="AR955" t="str">
        <f t="shared" si="539"/>
        <v>Nevada</v>
      </c>
      <c r="AS955" t="str">
        <f t="shared" si="540"/>
        <v>Liberal_Arts_and_History</v>
      </c>
      <c r="AT955" t="str">
        <f t="shared" si="541"/>
        <v>40_to_64_years</v>
      </c>
      <c r="AU955" t="str">
        <f t="shared" si="542"/>
        <v>64117</v>
      </c>
      <c r="AV955" t="str">
        <f t="shared" si="543"/>
        <v>10624</v>
      </c>
    </row>
    <row r="956" spans="1:48" x14ac:dyDescent="0.3">
      <c r="A956" t="s">
        <v>114</v>
      </c>
      <c r="B956" t="s">
        <v>1898</v>
      </c>
      <c r="C956" t="s">
        <v>63</v>
      </c>
      <c r="D956" t="s">
        <v>75</v>
      </c>
      <c r="E956" t="s">
        <v>1957</v>
      </c>
      <c r="F956" t="s">
        <v>1958</v>
      </c>
      <c r="H956" t="str">
        <f t="shared" si="508"/>
        <v>40 to 64 years_Visual and Performing Arts</v>
      </c>
      <c r="I956" t="str">
        <f t="shared" si="509"/>
        <v>Nevada</v>
      </c>
      <c r="J956" t="str">
        <f t="shared" si="510"/>
        <v>Visual and Performing Arts</v>
      </c>
      <c r="K956" t="str">
        <f t="shared" si="511"/>
        <v>40 to 64 years</v>
      </c>
      <c r="L956" t="str">
        <f t="shared" si="512"/>
        <v>61,830</v>
      </c>
      <c r="M956" t="str">
        <f t="shared" si="513"/>
        <v>±9,254</v>
      </c>
      <c r="O956" t="str">
        <f t="shared" si="514"/>
        <v>40_to_64_years_Visual_and_Performing_Arts</v>
      </c>
      <c r="P956" t="str">
        <f t="shared" si="515"/>
        <v>Nevada</v>
      </c>
      <c r="Q956" t="str">
        <f t="shared" si="516"/>
        <v>Visual_and_Performing_Arts</v>
      </c>
      <c r="R956" t="str">
        <f t="shared" si="517"/>
        <v>40_to_64_years</v>
      </c>
      <c r="S956" t="str">
        <f t="shared" si="518"/>
        <v>61,830</v>
      </c>
      <c r="T956" t="str">
        <f t="shared" si="519"/>
        <v>±9,254</v>
      </c>
      <c r="V956" t="str">
        <f t="shared" si="520"/>
        <v>40_to_64_years_Visual_and_Performing_Arts</v>
      </c>
      <c r="W956" t="str">
        <f t="shared" si="521"/>
        <v>Nevada</v>
      </c>
      <c r="X956" t="str">
        <f t="shared" si="522"/>
        <v>Visual_and_Performing_Arts</v>
      </c>
      <c r="Y956" t="str">
        <f t="shared" si="523"/>
        <v>40_to_64_years</v>
      </c>
      <c r="Z956" t="str">
        <f t="shared" si="524"/>
        <v>61830</v>
      </c>
      <c r="AA956" t="str">
        <f t="shared" si="525"/>
        <v>±9254</v>
      </c>
      <c r="AC956" t="str">
        <f t="shared" si="526"/>
        <v>40_to_64_years_Visual_and_Performing_Arts</v>
      </c>
      <c r="AD956" t="str">
        <f t="shared" si="527"/>
        <v>Nevada</v>
      </c>
      <c r="AE956" t="str">
        <f t="shared" si="528"/>
        <v>Visual_and_Performing_Arts</v>
      </c>
      <c r="AF956" t="str">
        <f t="shared" si="529"/>
        <v>40_to_64_years</v>
      </c>
      <c r="AG956" t="str">
        <f t="shared" si="530"/>
        <v>61830</v>
      </c>
      <c r="AH956" t="str">
        <f t="shared" si="531"/>
        <v>9254</v>
      </c>
      <c r="AJ956" t="str">
        <f t="shared" si="532"/>
        <v>40_to_64_years_Visual_and_Performing_Arts</v>
      </c>
      <c r="AK956" t="str">
        <f t="shared" si="533"/>
        <v>Nevada</v>
      </c>
      <c r="AL956" t="str">
        <f t="shared" si="534"/>
        <v>Visual_and_Performing_Arts</v>
      </c>
      <c r="AM956" t="str">
        <f t="shared" si="535"/>
        <v>40_to_64_years</v>
      </c>
      <c r="AN956" t="str">
        <f t="shared" si="536"/>
        <v>61830</v>
      </c>
      <c r="AO956" t="str">
        <f t="shared" si="537"/>
        <v>9254</v>
      </c>
      <c r="AQ956" t="str">
        <f t="shared" si="538"/>
        <v>40_to_64_years_Visual_and_Performing_Arts</v>
      </c>
      <c r="AR956" t="str">
        <f t="shared" si="539"/>
        <v>Nevada</v>
      </c>
      <c r="AS956" t="str">
        <f t="shared" si="540"/>
        <v>Visual_and_Performing_Arts</v>
      </c>
      <c r="AT956" t="str">
        <f t="shared" si="541"/>
        <v>40_to_64_years</v>
      </c>
      <c r="AU956" t="str">
        <f t="shared" si="542"/>
        <v>61830</v>
      </c>
      <c r="AV956" t="str">
        <f t="shared" si="543"/>
        <v>9254</v>
      </c>
    </row>
    <row r="957" spans="1:48" x14ac:dyDescent="0.3">
      <c r="A957" t="s">
        <v>117</v>
      </c>
      <c r="B957" t="s">
        <v>1898</v>
      </c>
      <c r="C957" t="s">
        <v>67</v>
      </c>
      <c r="D957" t="s">
        <v>75</v>
      </c>
      <c r="E957" t="s">
        <v>1959</v>
      </c>
      <c r="F957" t="s">
        <v>1960</v>
      </c>
      <c r="H957" t="str">
        <f t="shared" si="508"/>
        <v>40 to 64 years_Communications</v>
      </c>
      <c r="I957" t="str">
        <f t="shared" si="509"/>
        <v>Nevada</v>
      </c>
      <c r="J957" t="str">
        <f t="shared" si="510"/>
        <v>Communications</v>
      </c>
      <c r="K957" t="str">
        <f t="shared" si="511"/>
        <v>40 to 64 years</v>
      </c>
      <c r="L957" t="str">
        <f t="shared" si="512"/>
        <v>75,902</v>
      </c>
      <c r="M957" t="str">
        <f t="shared" si="513"/>
        <v>±13,323</v>
      </c>
      <c r="O957" t="str">
        <f t="shared" si="514"/>
        <v>40_to_64_years_Communications</v>
      </c>
      <c r="P957" t="str">
        <f t="shared" si="515"/>
        <v>Nevada</v>
      </c>
      <c r="Q957" t="str">
        <f t="shared" si="516"/>
        <v>Communications</v>
      </c>
      <c r="R957" t="str">
        <f t="shared" si="517"/>
        <v>40_to_64_years</v>
      </c>
      <c r="S957" t="str">
        <f t="shared" si="518"/>
        <v>75,902</v>
      </c>
      <c r="T957" t="str">
        <f t="shared" si="519"/>
        <v>±13,323</v>
      </c>
      <c r="V957" t="str">
        <f t="shared" si="520"/>
        <v>40_to_64_years_Communications</v>
      </c>
      <c r="W957" t="str">
        <f t="shared" si="521"/>
        <v>Nevada</v>
      </c>
      <c r="X957" t="str">
        <f t="shared" si="522"/>
        <v>Communications</v>
      </c>
      <c r="Y957" t="str">
        <f t="shared" si="523"/>
        <v>40_to_64_years</v>
      </c>
      <c r="Z957" t="str">
        <f t="shared" si="524"/>
        <v>75902</v>
      </c>
      <c r="AA957" t="str">
        <f t="shared" si="525"/>
        <v>±13323</v>
      </c>
      <c r="AC957" t="str">
        <f t="shared" si="526"/>
        <v>40_to_64_years_Communications</v>
      </c>
      <c r="AD957" t="str">
        <f t="shared" si="527"/>
        <v>Nevada</v>
      </c>
      <c r="AE957" t="str">
        <f t="shared" si="528"/>
        <v>Communications</v>
      </c>
      <c r="AF957" t="str">
        <f t="shared" si="529"/>
        <v>40_to_64_years</v>
      </c>
      <c r="AG957" t="str">
        <f t="shared" si="530"/>
        <v>75902</v>
      </c>
      <c r="AH957" t="str">
        <f t="shared" si="531"/>
        <v>13323</v>
      </c>
      <c r="AJ957" t="str">
        <f t="shared" si="532"/>
        <v>40_to_64_years_Communications</v>
      </c>
      <c r="AK957" t="str">
        <f t="shared" si="533"/>
        <v>Nevada</v>
      </c>
      <c r="AL957" t="str">
        <f t="shared" si="534"/>
        <v>Communications</v>
      </c>
      <c r="AM957" t="str">
        <f t="shared" si="535"/>
        <v>40_to_64_years</v>
      </c>
      <c r="AN957" t="str">
        <f t="shared" si="536"/>
        <v>75902</v>
      </c>
      <c r="AO957" t="str">
        <f t="shared" si="537"/>
        <v>13323</v>
      </c>
      <c r="AQ957" t="str">
        <f t="shared" si="538"/>
        <v>40_to_64_years_Communications</v>
      </c>
      <c r="AR957" t="str">
        <f t="shared" si="539"/>
        <v>Nevada</v>
      </c>
      <c r="AS957" t="str">
        <f t="shared" si="540"/>
        <v>Communications</v>
      </c>
      <c r="AT957" t="str">
        <f t="shared" si="541"/>
        <v>40_to_64_years</v>
      </c>
      <c r="AU957" t="str">
        <f t="shared" si="542"/>
        <v>75902</v>
      </c>
      <c r="AV957" t="str">
        <f t="shared" si="543"/>
        <v>13323</v>
      </c>
    </row>
    <row r="958" spans="1:48" x14ac:dyDescent="0.3">
      <c r="A958" t="s">
        <v>120</v>
      </c>
      <c r="B958" t="s">
        <v>1898</v>
      </c>
      <c r="C958" t="s">
        <v>71</v>
      </c>
      <c r="D958" t="s">
        <v>75</v>
      </c>
      <c r="E958" t="s">
        <v>1961</v>
      </c>
      <c r="F958" t="s">
        <v>1962</v>
      </c>
      <c r="H958" t="str">
        <f t="shared" si="508"/>
        <v>40 to 64 years_Other</v>
      </c>
      <c r="I958" t="str">
        <f t="shared" si="509"/>
        <v>Nevada</v>
      </c>
      <c r="J958" t="str">
        <f t="shared" si="510"/>
        <v>Other</v>
      </c>
      <c r="K958" t="str">
        <f t="shared" si="511"/>
        <v>40 to 64 years</v>
      </c>
      <c r="L958" t="str">
        <f t="shared" si="512"/>
        <v>68,023</v>
      </c>
      <c r="M958" t="str">
        <f t="shared" si="513"/>
        <v>±7,207</v>
      </c>
      <c r="O958" t="str">
        <f t="shared" si="514"/>
        <v>40_to_64_years_Other</v>
      </c>
      <c r="P958" t="str">
        <f t="shared" si="515"/>
        <v>Nevada</v>
      </c>
      <c r="Q958" t="str">
        <f t="shared" si="516"/>
        <v>Other</v>
      </c>
      <c r="R958" t="str">
        <f t="shared" si="517"/>
        <v>40_to_64_years</v>
      </c>
      <c r="S958" t="str">
        <f t="shared" si="518"/>
        <v>68,023</v>
      </c>
      <c r="T958" t="str">
        <f t="shared" si="519"/>
        <v>±7,207</v>
      </c>
      <c r="V958" t="str">
        <f t="shared" si="520"/>
        <v>40_to_64_years_Other</v>
      </c>
      <c r="W958" t="str">
        <f t="shared" si="521"/>
        <v>Nevada</v>
      </c>
      <c r="X958" t="str">
        <f t="shared" si="522"/>
        <v>Other</v>
      </c>
      <c r="Y958" t="str">
        <f t="shared" si="523"/>
        <v>40_to_64_years</v>
      </c>
      <c r="Z958" t="str">
        <f t="shared" si="524"/>
        <v>68023</v>
      </c>
      <c r="AA958" t="str">
        <f t="shared" si="525"/>
        <v>±7207</v>
      </c>
      <c r="AC958" t="str">
        <f t="shared" si="526"/>
        <v>40_to_64_years_Other</v>
      </c>
      <c r="AD958" t="str">
        <f t="shared" si="527"/>
        <v>Nevada</v>
      </c>
      <c r="AE958" t="str">
        <f t="shared" si="528"/>
        <v>Other</v>
      </c>
      <c r="AF958" t="str">
        <f t="shared" si="529"/>
        <v>40_to_64_years</v>
      </c>
      <c r="AG958" t="str">
        <f t="shared" si="530"/>
        <v>68023</v>
      </c>
      <c r="AH958" t="str">
        <f t="shared" si="531"/>
        <v>7207</v>
      </c>
      <c r="AJ958" t="str">
        <f t="shared" si="532"/>
        <v>40_to_64_years_Other</v>
      </c>
      <c r="AK958" t="str">
        <f t="shared" si="533"/>
        <v>Nevada</v>
      </c>
      <c r="AL958" t="str">
        <f t="shared" si="534"/>
        <v>Other</v>
      </c>
      <c r="AM958" t="str">
        <f t="shared" si="535"/>
        <v>40_to_64_years</v>
      </c>
      <c r="AN958" t="str">
        <f t="shared" si="536"/>
        <v>68023</v>
      </c>
      <c r="AO958" t="str">
        <f t="shared" si="537"/>
        <v>7207</v>
      </c>
      <c r="AQ958" t="str">
        <f t="shared" si="538"/>
        <v>40_to_64_years_Other</v>
      </c>
      <c r="AR958" t="str">
        <f t="shared" si="539"/>
        <v>Nevada</v>
      </c>
      <c r="AS958" t="str">
        <f t="shared" si="540"/>
        <v>Other</v>
      </c>
      <c r="AT958" t="str">
        <f t="shared" si="541"/>
        <v>40_to_64_years</v>
      </c>
      <c r="AU958" t="str">
        <f t="shared" si="542"/>
        <v>68023</v>
      </c>
      <c r="AV958" t="str">
        <f t="shared" si="543"/>
        <v>7207</v>
      </c>
    </row>
    <row r="959" spans="1:48" x14ac:dyDescent="0.3">
      <c r="A959" t="s">
        <v>6</v>
      </c>
      <c r="B959" t="s">
        <v>1963</v>
      </c>
      <c r="C959" t="s">
        <v>6</v>
      </c>
      <c r="D959" t="s">
        <v>6</v>
      </c>
      <c r="E959" t="s">
        <v>1964</v>
      </c>
      <c r="F959" t="s">
        <v>1965</v>
      </c>
      <c r="H959" t="str">
        <f t="shared" si="508"/>
        <v>Total</v>
      </c>
      <c r="I959" t="str">
        <f t="shared" si="509"/>
        <v>New Hampshire</v>
      </c>
      <c r="J959" t="str">
        <f t="shared" si="510"/>
        <v>Total</v>
      </c>
      <c r="K959" t="str">
        <f t="shared" si="511"/>
        <v>Total</v>
      </c>
      <c r="L959" t="str">
        <f t="shared" si="512"/>
        <v>76,929</v>
      </c>
      <c r="M959" t="str">
        <f t="shared" si="513"/>
        <v>±1,837</v>
      </c>
      <c r="O959" t="str">
        <f t="shared" si="514"/>
        <v>Total</v>
      </c>
      <c r="P959" t="str">
        <f t="shared" si="515"/>
        <v>New_Hampshire</v>
      </c>
      <c r="Q959" t="str">
        <f t="shared" si="516"/>
        <v>Total</v>
      </c>
      <c r="R959" t="str">
        <f t="shared" si="517"/>
        <v>Total</v>
      </c>
      <c r="S959" t="str">
        <f t="shared" si="518"/>
        <v>76,929</v>
      </c>
      <c r="T959" t="str">
        <f t="shared" si="519"/>
        <v>±1,837</v>
      </c>
      <c r="V959" t="str">
        <f t="shared" si="520"/>
        <v>Total</v>
      </c>
      <c r="W959" t="str">
        <f t="shared" si="521"/>
        <v>New_Hampshire</v>
      </c>
      <c r="X959" t="str">
        <f t="shared" si="522"/>
        <v>Total</v>
      </c>
      <c r="Y959" t="str">
        <f t="shared" si="523"/>
        <v>Total</v>
      </c>
      <c r="Z959" t="str">
        <f t="shared" si="524"/>
        <v>76929</v>
      </c>
      <c r="AA959" t="str">
        <f t="shared" si="525"/>
        <v>±1837</v>
      </c>
      <c r="AC959" t="str">
        <f t="shared" si="526"/>
        <v>Total</v>
      </c>
      <c r="AD959" t="str">
        <f t="shared" si="527"/>
        <v>New_Hampshire</v>
      </c>
      <c r="AE959" t="str">
        <f t="shared" si="528"/>
        <v>Total</v>
      </c>
      <c r="AF959" t="str">
        <f t="shared" si="529"/>
        <v>Total</v>
      </c>
      <c r="AG959" t="str">
        <f t="shared" si="530"/>
        <v>76929</v>
      </c>
      <c r="AH959" t="str">
        <f t="shared" si="531"/>
        <v>1837</v>
      </c>
      <c r="AJ959" t="str">
        <f t="shared" si="532"/>
        <v>Total</v>
      </c>
      <c r="AK959" t="str">
        <f t="shared" si="533"/>
        <v>New_Hampshire</v>
      </c>
      <c r="AL959" t="str">
        <f t="shared" si="534"/>
        <v>Total</v>
      </c>
      <c r="AM959" t="str">
        <f t="shared" si="535"/>
        <v>Total</v>
      </c>
      <c r="AN959" t="str">
        <f t="shared" si="536"/>
        <v>76929</v>
      </c>
      <c r="AO959" t="str">
        <f t="shared" si="537"/>
        <v>1837</v>
      </c>
      <c r="AQ959" t="str">
        <f t="shared" si="538"/>
        <v>Total</v>
      </c>
      <c r="AR959" t="str">
        <f t="shared" si="539"/>
        <v>New_Hampshire</v>
      </c>
      <c r="AS959" t="str">
        <f t="shared" si="540"/>
        <v>Total</v>
      </c>
      <c r="AT959" t="str">
        <f t="shared" si="541"/>
        <v>Total</v>
      </c>
      <c r="AU959" t="str">
        <f t="shared" si="542"/>
        <v>76929</v>
      </c>
      <c r="AV959" t="str">
        <f t="shared" si="543"/>
        <v>1837</v>
      </c>
    </row>
    <row r="960" spans="1:48" x14ac:dyDescent="0.3">
      <c r="A960" t="s">
        <v>10</v>
      </c>
      <c r="B960" t="s">
        <v>1963</v>
      </c>
      <c r="C960" t="s">
        <v>11</v>
      </c>
      <c r="D960" t="s">
        <v>11</v>
      </c>
      <c r="E960" t="s">
        <v>1966</v>
      </c>
      <c r="F960" t="s">
        <v>1967</v>
      </c>
      <c r="H960" t="str">
        <f t="shared" si="508"/>
        <v>25 to 39 years_25 to 39 years</v>
      </c>
      <c r="I960" t="str">
        <f t="shared" si="509"/>
        <v>New Hampshire</v>
      </c>
      <c r="J960" t="str">
        <f t="shared" si="510"/>
        <v>25 to 39 years</v>
      </c>
      <c r="K960" t="str">
        <f t="shared" si="511"/>
        <v>25 to 39 years</v>
      </c>
      <c r="L960" t="str">
        <f t="shared" si="512"/>
        <v>68,184</v>
      </c>
      <c r="M960" t="str">
        <f t="shared" si="513"/>
        <v>±3,003</v>
      </c>
      <c r="O960" t="str">
        <f t="shared" si="514"/>
        <v>25_to_39_years_25_to_39_years</v>
      </c>
      <c r="P960" t="str">
        <f t="shared" si="515"/>
        <v>New_Hampshire</v>
      </c>
      <c r="Q960" t="str">
        <f t="shared" si="516"/>
        <v>25_to_39_years</v>
      </c>
      <c r="R960" t="str">
        <f t="shared" si="517"/>
        <v>25_to_39_years</v>
      </c>
      <c r="S960" t="str">
        <f t="shared" si="518"/>
        <v>68,184</v>
      </c>
      <c r="T960" t="str">
        <f t="shared" si="519"/>
        <v>±3,003</v>
      </c>
      <c r="V960" t="str">
        <f t="shared" si="520"/>
        <v>25_to_39_years_25_to_39_years</v>
      </c>
      <c r="W960" t="str">
        <f t="shared" si="521"/>
        <v>New_Hampshire</v>
      </c>
      <c r="X960" t="str">
        <f t="shared" si="522"/>
        <v>25_to_39_years</v>
      </c>
      <c r="Y960" t="str">
        <f t="shared" si="523"/>
        <v>25_to_39_years</v>
      </c>
      <c r="Z960" t="str">
        <f t="shared" si="524"/>
        <v>68184</v>
      </c>
      <c r="AA960" t="str">
        <f t="shared" si="525"/>
        <v>±3003</v>
      </c>
      <c r="AC960" t="str">
        <f t="shared" si="526"/>
        <v>25_to_39_years_25_to_39_years</v>
      </c>
      <c r="AD960" t="str">
        <f t="shared" si="527"/>
        <v>New_Hampshire</v>
      </c>
      <c r="AE960" t="str">
        <f t="shared" si="528"/>
        <v>25_to_39_years</v>
      </c>
      <c r="AF960" t="str">
        <f t="shared" si="529"/>
        <v>25_to_39_years</v>
      </c>
      <c r="AG960" t="str">
        <f t="shared" si="530"/>
        <v>68184</v>
      </c>
      <c r="AH960" t="str">
        <f t="shared" si="531"/>
        <v>3003</v>
      </c>
      <c r="AJ960" t="str">
        <f t="shared" si="532"/>
        <v>25_to_39_years_25_to_39_years</v>
      </c>
      <c r="AK960" t="str">
        <f t="shared" si="533"/>
        <v>New_Hampshire</v>
      </c>
      <c r="AL960" t="str">
        <f t="shared" si="534"/>
        <v>25_to_39_years</v>
      </c>
      <c r="AM960" t="str">
        <f t="shared" si="535"/>
        <v>25_to_39_years</v>
      </c>
      <c r="AN960" t="str">
        <f t="shared" si="536"/>
        <v>68184</v>
      </c>
      <c r="AO960" t="str">
        <f t="shared" si="537"/>
        <v>3003</v>
      </c>
      <c r="AQ960" t="str">
        <f t="shared" si="538"/>
        <v>25_to_39_years_25_to_39_years</v>
      </c>
      <c r="AR960" t="str">
        <f t="shared" si="539"/>
        <v>New_Hampshire</v>
      </c>
      <c r="AS960" t="str">
        <f t="shared" si="540"/>
        <v>25_to_39_years</v>
      </c>
      <c r="AT960" t="str">
        <f t="shared" si="541"/>
        <v>25_to_39_years</v>
      </c>
      <c r="AU960" t="str">
        <f t="shared" si="542"/>
        <v>68184</v>
      </c>
      <c r="AV960" t="str">
        <f t="shared" si="543"/>
        <v>3003</v>
      </c>
    </row>
    <row r="961" spans="1:48" x14ac:dyDescent="0.3">
      <c r="A961" t="s">
        <v>14</v>
      </c>
      <c r="B961" t="s">
        <v>1963</v>
      </c>
      <c r="C961" t="s">
        <v>15</v>
      </c>
      <c r="D961" t="s">
        <v>11</v>
      </c>
      <c r="E961" t="s">
        <v>1968</v>
      </c>
      <c r="F961" t="s">
        <v>1969</v>
      </c>
      <c r="H961" t="str">
        <f t="shared" si="508"/>
        <v>25 to 39 years_Computers, Mathematics and Statistics</v>
      </c>
      <c r="I961" t="str">
        <f t="shared" si="509"/>
        <v>New Hampshire</v>
      </c>
      <c r="J961" t="str">
        <f t="shared" si="510"/>
        <v>Computers, Mathematics and Statistics</v>
      </c>
      <c r="K961" t="str">
        <f t="shared" si="511"/>
        <v>25 to 39 years</v>
      </c>
      <c r="L961" t="str">
        <f t="shared" si="512"/>
        <v>84,025</v>
      </c>
      <c r="M961" t="str">
        <f t="shared" si="513"/>
        <v>±11,060</v>
      </c>
      <c r="O961" t="str">
        <f t="shared" si="514"/>
        <v>25_to_39_years_Computers,_Mathematics_and_Statistics</v>
      </c>
      <c r="P961" t="str">
        <f t="shared" si="515"/>
        <v>New_Hampshire</v>
      </c>
      <c r="Q961" t="str">
        <f t="shared" si="516"/>
        <v>Computers,_Mathematics_and_Statistics</v>
      </c>
      <c r="R961" t="str">
        <f t="shared" si="517"/>
        <v>25_to_39_years</v>
      </c>
      <c r="S961" t="str">
        <f t="shared" si="518"/>
        <v>84,025</v>
      </c>
      <c r="T961" t="str">
        <f t="shared" si="519"/>
        <v>±11,060</v>
      </c>
      <c r="V961" t="str">
        <f t="shared" si="520"/>
        <v>25_to_39_years_Computers_Mathematics_and_Statistics</v>
      </c>
      <c r="W961" t="str">
        <f t="shared" si="521"/>
        <v>New_Hampshire</v>
      </c>
      <c r="X961" t="str">
        <f t="shared" si="522"/>
        <v>Computers_Mathematics_and_Statistics</v>
      </c>
      <c r="Y961" t="str">
        <f t="shared" si="523"/>
        <v>25_to_39_years</v>
      </c>
      <c r="Z961" t="str">
        <f t="shared" si="524"/>
        <v>84025</v>
      </c>
      <c r="AA961" t="str">
        <f t="shared" si="525"/>
        <v>±11060</v>
      </c>
      <c r="AC961" t="str">
        <f t="shared" si="526"/>
        <v>25_to_39_years_Computers_Mathematics_and_Statistics</v>
      </c>
      <c r="AD961" t="str">
        <f t="shared" si="527"/>
        <v>New_Hampshire</v>
      </c>
      <c r="AE961" t="str">
        <f t="shared" si="528"/>
        <v>Computers_Mathematics_and_Statistics</v>
      </c>
      <c r="AF961" t="str">
        <f t="shared" si="529"/>
        <v>25_to_39_years</v>
      </c>
      <c r="AG961" t="str">
        <f t="shared" si="530"/>
        <v>84025</v>
      </c>
      <c r="AH961" t="str">
        <f t="shared" si="531"/>
        <v>11060</v>
      </c>
      <c r="AJ961" t="str">
        <f t="shared" si="532"/>
        <v>25_to_39_years_Computers_Mathematics_and_Statistics</v>
      </c>
      <c r="AK961" t="str">
        <f t="shared" si="533"/>
        <v>New_Hampshire</v>
      </c>
      <c r="AL961" t="str">
        <f t="shared" si="534"/>
        <v>Computers_Mathematics_and_Statistics</v>
      </c>
      <c r="AM961" t="str">
        <f t="shared" si="535"/>
        <v>25_to_39_years</v>
      </c>
      <c r="AN961" t="str">
        <f t="shared" si="536"/>
        <v>84025</v>
      </c>
      <c r="AO961" t="str">
        <f t="shared" si="537"/>
        <v>11060</v>
      </c>
      <c r="AQ961" t="str">
        <f t="shared" si="538"/>
        <v>25_to_39_years_Computers_Mathematics_and_Statistics</v>
      </c>
      <c r="AR961" t="str">
        <f t="shared" si="539"/>
        <v>New_Hampshire</v>
      </c>
      <c r="AS961" t="str">
        <f t="shared" si="540"/>
        <v>Computers_Mathematics_and_Statistics</v>
      </c>
      <c r="AT961" t="str">
        <f t="shared" si="541"/>
        <v>25_to_39_years</v>
      </c>
      <c r="AU961" t="str">
        <f t="shared" si="542"/>
        <v>84025</v>
      </c>
      <c r="AV961" t="str">
        <f t="shared" si="543"/>
        <v>11060</v>
      </c>
    </row>
    <row r="962" spans="1:48" x14ac:dyDescent="0.3">
      <c r="A962" t="s">
        <v>18</v>
      </c>
      <c r="B962" t="s">
        <v>1963</v>
      </c>
      <c r="C962" t="s">
        <v>19</v>
      </c>
      <c r="D962" t="s">
        <v>11</v>
      </c>
      <c r="E962" t="s">
        <v>1970</v>
      </c>
      <c r="F962" t="s">
        <v>1971</v>
      </c>
      <c r="H962" t="str">
        <f t="shared" ref="H962:H1025" si="544">SUBSTITUTE(A962,":","")</f>
        <v>25 to 39 years_Biological, Agricultural, and Environmental Sciences</v>
      </c>
      <c r="I962" t="str">
        <f t="shared" ref="I962:I1025" si="545">SUBSTITUTE(B962,":","")</f>
        <v>New Hampshire</v>
      </c>
      <c r="J962" t="str">
        <f t="shared" ref="J962:J1025" si="546">SUBSTITUTE(C962,":","")</f>
        <v>Biological, Agricultural, and Environmental Sciences</v>
      </c>
      <c r="K962" t="str">
        <f t="shared" ref="K962:K1025" si="547">SUBSTITUTE(D962,":","")</f>
        <v>25 to 39 years</v>
      </c>
      <c r="L962" t="str">
        <f t="shared" ref="L962:L1025" si="548">SUBSTITUTE(E962,":","")</f>
        <v>62,292</v>
      </c>
      <c r="M962" t="str">
        <f t="shared" ref="M962:M1025" si="549">SUBSTITUTE(F962,":","")</f>
        <v>±7,487</v>
      </c>
      <c r="O962" t="str">
        <f t="shared" ref="O962:O1025" si="550">SUBSTITUTE(H962," ","_")</f>
        <v>25_to_39_years_Biological,_Agricultural,_and_Environmental_Sciences</v>
      </c>
      <c r="P962" t="str">
        <f t="shared" ref="P962:P1025" si="551">SUBSTITUTE(I962," ","_")</f>
        <v>New_Hampshire</v>
      </c>
      <c r="Q962" t="str">
        <f t="shared" ref="Q962:Q1025" si="552">SUBSTITUTE(J962," ","_")</f>
        <v>Biological,_Agricultural,_and_Environmental_Sciences</v>
      </c>
      <c r="R962" t="str">
        <f t="shared" ref="R962:R1025" si="553">SUBSTITUTE(K962," ","_")</f>
        <v>25_to_39_years</v>
      </c>
      <c r="S962" t="str">
        <f t="shared" ref="S962:S1025" si="554">SUBSTITUTE(L962," ","_")</f>
        <v>62,292</v>
      </c>
      <c r="T962" t="str">
        <f t="shared" ref="T962:T1025" si="555">SUBSTITUTE(M962," ","_")</f>
        <v>±7,487</v>
      </c>
      <c r="V962" t="str">
        <f t="shared" ref="V962:V1025" si="556">SUBSTITUTE(O962,",","")</f>
        <v>25_to_39_years_Biological_Agricultural_and_Environmental_Sciences</v>
      </c>
      <c r="W962" t="str">
        <f t="shared" ref="W962:W1025" si="557">SUBSTITUTE(P962,",","")</f>
        <v>New_Hampshire</v>
      </c>
      <c r="X962" t="str">
        <f t="shared" ref="X962:X1025" si="558">SUBSTITUTE(Q962,",","")</f>
        <v>Biological_Agricultural_and_Environmental_Sciences</v>
      </c>
      <c r="Y962" t="str">
        <f t="shared" ref="Y962:Y1025" si="559">SUBSTITUTE(R962,",","")</f>
        <v>25_to_39_years</v>
      </c>
      <c r="Z962" t="str">
        <f t="shared" ref="Z962:Z1025" si="560">SUBSTITUTE(S962,",","")</f>
        <v>62292</v>
      </c>
      <c r="AA962" t="str">
        <f t="shared" ref="AA962:AA1025" si="561">SUBSTITUTE(T962,",","")</f>
        <v>±7487</v>
      </c>
      <c r="AC962" t="str">
        <f t="shared" ref="AC962:AC1025" si="562">SUBSTITUTE(V962,"±","")</f>
        <v>25_to_39_years_Biological_Agricultural_and_Environmental_Sciences</v>
      </c>
      <c r="AD962" t="str">
        <f t="shared" ref="AD962:AD1025" si="563">SUBSTITUTE(W962,"±","")</f>
        <v>New_Hampshire</v>
      </c>
      <c r="AE962" t="str">
        <f t="shared" ref="AE962:AE1025" si="564">SUBSTITUTE(X962,"±","")</f>
        <v>Biological_Agricultural_and_Environmental_Sciences</v>
      </c>
      <c r="AF962" t="str">
        <f t="shared" ref="AF962:AF1025" si="565">SUBSTITUTE(Y962,"±","")</f>
        <v>25_to_39_years</v>
      </c>
      <c r="AG962" t="str">
        <f t="shared" ref="AG962:AG1025" si="566">SUBSTITUTE(Z962,"±","")</f>
        <v>62292</v>
      </c>
      <c r="AH962" t="str">
        <f t="shared" ref="AH962:AH1025" si="567">SUBSTITUTE(AA962,"±","")</f>
        <v>7487</v>
      </c>
      <c r="AJ962" t="str">
        <f t="shared" ref="AJ962:AJ1025" si="568">SUBSTITUTE(AC962,"-","")</f>
        <v>25_to_39_years_Biological_Agricultural_and_Environmental_Sciences</v>
      </c>
      <c r="AK962" t="str">
        <f t="shared" ref="AK962:AK1025" si="569">SUBSTITUTE(AD962,"-","")</f>
        <v>New_Hampshire</v>
      </c>
      <c r="AL962" t="str">
        <f t="shared" ref="AL962:AL1025" si="570">SUBSTITUTE(AE962,"-","")</f>
        <v>Biological_Agricultural_and_Environmental_Sciences</v>
      </c>
      <c r="AM962" t="str">
        <f t="shared" ref="AM962:AM1025" si="571">SUBSTITUTE(AF962,"-","")</f>
        <v>25_to_39_years</v>
      </c>
      <c r="AN962" t="str">
        <f t="shared" ref="AN962:AN1025" si="572">SUBSTITUTE(AG962,"-","")</f>
        <v>62292</v>
      </c>
      <c r="AO962" t="str">
        <f t="shared" ref="AO962:AO1025" si="573">SUBSTITUTE(AH962,"-","")</f>
        <v>7487</v>
      </c>
      <c r="AQ962" t="str">
        <f t="shared" ref="AQ962:AQ1025" si="574">SUBSTITUTE(AJ962,"**","")</f>
        <v>25_to_39_years_Biological_Agricultural_and_Environmental_Sciences</v>
      </c>
      <c r="AR962" t="str">
        <f t="shared" ref="AR962:AR1025" si="575">SUBSTITUTE(AK962,"**","")</f>
        <v>New_Hampshire</v>
      </c>
      <c r="AS962" t="str">
        <f t="shared" ref="AS962:AS1025" si="576">SUBSTITUTE(AL962,"**","")</f>
        <v>Biological_Agricultural_and_Environmental_Sciences</v>
      </c>
      <c r="AT962" t="str">
        <f t="shared" ref="AT962:AT1025" si="577">SUBSTITUTE(AM962,"**","")</f>
        <v>25_to_39_years</v>
      </c>
      <c r="AU962" t="str">
        <f t="shared" ref="AU962:AU1025" si="578">SUBSTITUTE(AN962,"**","")</f>
        <v>62292</v>
      </c>
      <c r="AV962" t="str">
        <f t="shared" ref="AV962:AV1025" si="579">SUBSTITUTE(AO962,"**","")</f>
        <v>7487</v>
      </c>
    </row>
    <row r="963" spans="1:48" x14ac:dyDescent="0.3">
      <c r="A963" t="s">
        <v>22</v>
      </c>
      <c r="B963" t="s">
        <v>1963</v>
      </c>
      <c r="C963" t="s">
        <v>23</v>
      </c>
      <c r="D963" t="s">
        <v>11</v>
      </c>
      <c r="E963" t="s">
        <v>1972</v>
      </c>
      <c r="F963" t="s">
        <v>1973</v>
      </c>
      <c r="H963" t="str">
        <f t="shared" si="544"/>
        <v>25 to 39 years_Physical and Related Sciences</v>
      </c>
      <c r="I963" t="str">
        <f t="shared" si="545"/>
        <v>New Hampshire</v>
      </c>
      <c r="J963" t="str">
        <f t="shared" si="546"/>
        <v>Physical and Related Sciences</v>
      </c>
      <c r="K963" t="str">
        <f t="shared" si="547"/>
        <v>25 to 39 years</v>
      </c>
      <c r="L963" t="str">
        <f t="shared" si="548"/>
        <v>77,774</v>
      </c>
      <c r="M963" t="str">
        <f t="shared" si="549"/>
        <v>±10,943</v>
      </c>
      <c r="O963" t="str">
        <f t="shared" si="550"/>
        <v>25_to_39_years_Physical_and_Related_Sciences</v>
      </c>
      <c r="P963" t="str">
        <f t="shared" si="551"/>
        <v>New_Hampshire</v>
      </c>
      <c r="Q963" t="str">
        <f t="shared" si="552"/>
        <v>Physical_and_Related_Sciences</v>
      </c>
      <c r="R963" t="str">
        <f t="shared" si="553"/>
        <v>25_to_39_years</v>
      </c>
      <c r="S963" t="str">
        <f t="shared" si="554"/>
        <v>77,774</v>
      </c>
      <c r="T963" t="str">
        <f t="shared" si="555"/>
        <v>±10,943</v>
      </c>
      <c r="V963" t="str">
        <f t="shared" si="556"/>
        <v>25_to_39_years_Physical_and_Related_Sciences</v>
      </c>
      <c r="W963" t="str">
        <f t="shared" si="557"/>
        <v>New_Hampshire</v>
      </c>
      <c r="X963" t="str">
        <f t="shared" si="558"/>
        <v>Physical_and_Related_Sciences</v>
      </c>
      <c r="Y963" t="str">
        <f t="shared" si="559"/>
        <v>25_to_39_years</v>
      </c>
      <c r="Z963" t="str">
        <f t="shared" si="560"/>
        <v>77774</v>
      </c>
      <c r="AA963" t="str">
        <f t="shared" si="561"/>
        <v>±10943</v>
      </c>
      <c r="AC963" t="str">
        <f t="shared" si="562"/>
        <v>25_to_39_years_Physical_and_Related_Sciences</v>
      </c>
      <c r="AD963" t="str">
        <f t="shared" si="563"/>
        <v>New_Hampshire</v>
      </c>
      <c r="AE963" t="str">
        <f t="shared" si="564"/>
        <v>Physical_and_Related_Sciences</v>
      </c>
      <c r="AF963" t="str">
        <f t="shared" si="565"/>
        <v>25_to_39_years</v>
      </c>
      <c r="AG963" t="str">
        <f t="shared" si="566"/>
        <v>77774</v>
      </c>
      <c r="AH963" t="str">
        <f t="shared" si="567"/>
        <v>10943</v>
      </c>
      <c r="AJ963" t="str">
        <f t="shared" si="568"/>
        <v>25_to_39_years_Physical_and_Related_Sciences</v>
      </c>
      <c r="AK963" t="str">
        <f t="shared" si="569"/>
        <v>New_Hampshire</v>
      </c>
      <c r="AL963" t="str">
        <f t="shared" si="570"/>
        <v>Physical_and_Related_Sciences</v>
      </c>
      <c r="AM963" t="str">
        <f t="shared" si="571"/>
        <v>25_to_39_years</v>
      </c>
      <c r="AN963" t="str">
        <f t="shared" si="572"/>
        <v>77774</v>
      </c>
      <c r="AO963" t="str">
        <f t="shared" si="573"/>
        <v>10943</v>
      </c>
      <c r="AQ963" t="str">
        <f t="shared" si="574"/>
        <v>25_to_39_years_Physical_and_Related_Sciences</v>
      </c>
      <c r="AR963" t="str">
        <f t="shared" si="575"/>
        <v>New_Hampshire</v>
      </c>
      <c r="AS963" t="str">
        <f t="shared" si="576"/>
        <v>Physical_and_Related_Sciences</v>
      </c>
      <c r="AT963" t="str">
        <f t="shared" si="577"/>
        <v>25_to_39_years</v>
      </c>
      <c r="AU963" t="str">
        <f t="shared" si="578"/>
        <v>77774</v>
      </c>
      <c r="AV963" t="str">
        <f t="shared" si="579"/>
        <v>10943</v>
      </c>
    </row>
    <row r="964" spans="1:48" x14ac:dyDescent="0.3">
      <c r="A964" t="s">
        <v>26</v>
      </c>
      <c r="B964" t="s">
        <v>1963</v>
      </c>
      <c r="C964" t="s">
        <v>27</v>
      </c>
      <c r="D964" t="s">
        <v>11</v>
      </c>
      <c r="E964" t="s">
        <v>1974</v>
      </c>
      <c r="F964" t="s">
        <v>1375</v>
      </c>
      <c r="H964" t="str">
        <f t="shared" si="544"/>
        <v>25 to 39 years_Psychology</v>
      </c>
      <c r="I964" t="str">
        <f t="shared" si="545"/>
        <v>New Hampshire</v>
      </c>
      <c r="J964" t="str">
        <f t="shared" si="546"/>
        <v>Psychology</v>
      </c>
      <c r="K964" t="str">
        <f t="shared" si="547"/>
        <v>25 to 39 years</v>
      </c>
      <c r="L964" t="str">
        <f t="shared" si="548"/>
        <v>56,110</v>
      </c>
      <c r="M964" t="str">
        <f t="shared" si="549"/>
        <v>±10,588</v>
      </c>
      <c r="O964" t="str">
        <f t="shared" si="550"/>
        <v>25_to_39_years_Psychology</v>
      </c>
      <c r="P964" t="str">
        <f t="shared" si="551"/>
        <v>New_Hampshire</v>
      </c>
      <c r="Q964" t="str">
        <f t="shared" si="552"/>
        <v>Psychology</v>
      </c>
      <c r="R964" t="str">
        <f t="shared" si="553"/>
        <v>25_to_39_years</v>
      </c>
      <c r="S964" t="str">
        <f t="shared" si="554"/>
        <v>56,110</v>
      </c>
      <c r="T964" t="str">
        <f t="shared" si="555"/>
        <v>±10,588</v>
      </c>
      <c r="V964" t="str">
        <f t="shared" si="556"/>
        <v>25_to_39_years_Psychology</v>
      </c>
      <c r="W964" t="str">
        <f t="shared" si="557"/>
        <v>New_Hampshire</v>
      </c>
      <c r="X964" t="str">
        <f t="shared" si="558"/>
        <v>Psychology</v>
      </c>
      <c r="Y964" t="str">
        <f t="shared" si="559"/>
        <v>25_to_39_years</v>
      </c>
      <c r="Z964" t="str">
        <f t="shared" si="560"/>
        <v>56110</v>
      </c>
      <c r="AA964" t="str">
        <f t="shared" si="561"/>
        <v>±10588</v>
      </c>
      <c r="AC964" t="str">
        <f t="shared" si="562"/>
        <v>25_to_39_years_Psychology</v>
      </c>
      <c r="AD964" t="str">
        <f t="shared" si="563"/>
        <v>New_Hampshire</v>
      </c>
      <c r="AE964" t="str">
        <f t="shared" si="564"/>
        <v>Psychology</v>
      </c>
      <c r="AF964" t="str">
        <f t="shared" si="565"/>
        <v>25_to_39_years</v>
      </c>
      <c r="AG964" t="str">
        <f t="shared" si="566"/>
        <v>56110</v>
      </c>
      <c r="AH964" t="str">
        <f t="shared" si="567"/>
        <v>10588</v>
      </c>
      <c r="AJ964" t="str">
        <f t="shared" si="568"/>
        <v>25_to_39_years_Psychology</v>
      </c>
      <c r="AK964" t="str">
        <f t="shared" si="569"/>
        <v>New_Hampshire</v>
      </c>
      <c r="AL964" t="str">
        <f t="shared" si="570"/>
        <v>Psychology</v>
      </c>
      <c r="AM964" t="str">
        <f t="shared" si="571"/>
        <v>25_to_39_years</v>
      </c>
      <c r="AN964" t="str">
        <f t="shared" si="572"/>
        <v>56110</v>
      </c>
      <c r="AO964" t="str">
        <f t="shared" si="573"/>
        <v>10588</v>
      </c>
      <c r="AQ964" t="str">
        <f t="shared" si="574"/>
        <v>25_to_39_years_Psychology</v>
      </c>
      <c r="AR964" t="str">
        <f t="shared" si="575"/>
        <v>New_Hampshire</v>
      </c>
      <c r="AS964" t="str">
        <f t="shared" si="576"/>
        <v>Psychology</v>
      </c>
      <c r="AT964" t="str">
        <f t="shared" si="577"/>
        <v>25_to_39_years</v>
      </c>
      <c r="AU964" t="str">
        <f t="shared" si="578"/>
        <v>56110</v>
      </c>
      <c r="AV964" t="str">
        <f t="shared" si="579"/>
        <v>10588</v>
      </c>
    </row>
    <row r="965" spans="1:48" x14ac:dyDescent="0.3">
      <c r="A965" t="s">
        <v>30</v>
      </c>
      <c r="B965" t="s">
        <v>1963</v>
      </c>
      <c r="C965" t="s">
        <v>31</v>
      </c>
      <c r="D965" t="s">
        <v>11</v>
      </c>
      <c r="E965" t="s">
        <v>1975</v>
      </c>
      <c r="F965" t="s">
        <v>1976</v>
      </c>
      <c r="H965" t="str">
        <f t="shared" si="544"/>
        <v>25 to 39 years_Social Sciences</v>
      </c>
      <c r="I965" t="str">
        <f t="shared" si="545"/>
        <v>New Hampshire</v>
      </c>
      <c r="J965" t="str">
        <f t="shared" si="546"/>
        <v>Social Sciences</v>
      </c>
      <c r="K965" t="str">
        <f t="shared" si="547"/>
        <v>25 to 39 years</v>
      </c>
      <c r="L965" t="str">
        <f t="shared" si="548"/>
        <v>68,284</v>
      </c>
      <c r="M965" t="str">
        <f t="shared" si="549"/>
        <v>±11,125</v>
      </c>
      <c r="O965" t="str">
        <f t="shared" si="550"/>
        <v>25_to_39_years_Social_Sciences</v>
      </c>
      <c r="P965" t="str">
        <f t="shared" si="551"/>
        <v>New_Hampshire</v>
      </c>
      <c r="Q965" t="str">
        <f t="shared" si="552"/>
        <v>Social_Sciences</v>
      </c>
      <c r="R965" t="str">
        <f t="shared" si="553"/>
        <v>25_to_39_years</v>
      </c>
      <c r="S965" t="str">
        <f t="shared" si="554"/>
        <v>68,284</v>
      </c>
      <c r="T965" t="str">
        <f t="shared" si="555"/>
        <v>±11,125</v>
      </c>
      <c r="V965" t="str">
        <f t="shared" si="556"/>
        <v>25_to_39_years_Social_Sciences</v>
      </c>
      <c r="W965" t="str">
        <f t="shared" si="557"/>
        <v>New_Hampshire</v>
      </c>
      <c r="X965" t="str">
        <f t="shared" si="558"/>
        <v>Social_Sciences</v>
      </c>
      <c r="Y965" t="str">
        <f t="shared" si="559"/>
        <v>25_to_39_years</v>
      </c>
      <c r="Z965" t="str">
        <f t="shared" si="560"/>
        <v>68284</v>
      </c>
      <c r="AA965" t="str">
        <f t="shared" si="561"/>
        <v>±11125</v>
      </c>
      <c r="AC965" t="str">
        <f t="shared" si="562"/>
        <v>25_to_39_years_Social_Sciences</v>
      </c>
      <c r="AD965" t="str">
        <f t="shared" si="563"/>
        <v>New_Hampshire</v>
      </c>
      <c r="AE965" t="str">
        <f t="shared" si="564"/>
        <v>Social_Sciences</v>
      </c>
      <c r="AF965" t="str">
        <f t="shared" si="565"/>
        <v>25_to_39_years</v>
      </c>
      <c r="AG965" t="str">
        <f t="shared" si="566"/>
        <v>68284</v>
      </c>
      <c r="AH965" t="str">
        <f t="shared" si="567"/>
        <v>11125</v>
      </c>
      <c r="AJ965" t="str">
        <f t="shared" si="568"/>
        <v>25_to_39_years_Social_Sciences</v>
      </c>
      <c r="AK965" t="str">
        <f t="shared" si="569"/>
        <v>New_Hampshire</v>
      </c>
      <c r="AL965" t="str">
        <f t="shared" si="570"/>
        <v>Social_Sciences</v>
      </c>
      <c r="AM965" t="str">
        <f t="shared" si="571"/>
        <v>25_to_39_years</v>
      </c>
      <c r="AN965" t="str">
        <f t="shared" si="572"/>
        <v>68284</v>
      </c>
      <c r="AO965" t="str">
        <f t="shared" si="573"/>
        <v>11125</v>
      </c>
      <c r="AQ965" t="str">
        <f t="shared" si="574"/>
        <v>25_to_39_years_Social_Sciences</v>
      </c>
      <c r="AR965" t="str">
        <f t="shared" si="575"/>
        <v>New_Hampshire</v>
      </c>
      <c r="AS965" t="str">
        <f t="shared" si="576"/>
        <v>Social_Sciences</v>
      </c>
      <c r="AT965" t="str">
        <f t="shared" si="577"/>
        <v>25_to_39_years</v>
      </c>
      <c r="AU965" t="str">
        <f t="shared" si="578"/>
        <v>68284</v>
      </c>
      <c r="AV965" t="str">
        <f t="shared" si="579"/>
        <v>11125</v>
      </c>
    </row>
    <row r="966" spans="1:48" x14ac:dyDescent="0.3">
      <c r="A966" t="s">
        <v>34</v>
      </c>
      <c r="B966" t="s">
        <v>1963</v>
      </c>
      <c r="C966" t="s">
        <v>35</v>
      </c>
      <c r="D966" t="s">
        <v>11</v>
      </c>
      <c r="E966" t="s">
        <v>1977</v>
      </c>
      <c r="F966" t="s">
        <v>638</v>
      </c>
      <c r="H966" t="str">
        <f t="shared" si="544"/>
        <v>25 to 39 years_Engineering</v>
      </c>
      <c r="I966" t="str">
        <f t="shared" si="545"/>
        <v>New Hampshire</v>
      </c>
      <c r="J966" t="str">
        <f t="shared" si="546"/>
        <v>Engineering</v>
      </c>
      <c r="K966" t="str">
        <f t="shared" si="547"/>
        <v>25 to 39 years</v>
      </c>
      <c r="L966" t="str">
        <f t="shared" si="548"/>
        <v>92,974</v>
      </c>
      <c r="M966" t="str">
        <f t="shared" si="549"/>
        <v>±7,999</v>
      </c>
      <c r="O966" t="str">
        <f t="shared" si="550"/>
        <v>25_to_39_years_Engineering</v>
      </c>
      <c r="P966" t="str">
        <f t="shared" si="551"/>
        <v>New_Hampshire</v>
      </c>
      <c r="Q966" t="str">
        <f t="shared" si="552"/>
        <v>Engineering</v>
      </c>
      <c r="R966" t="str">
        <f t="shared" si="553"/>
        <v>25_to_39_years</v>
      </c>
      <c r="S966" t="str">
        <f t="shared" si="554"/>
        <v>92,974</v>
      </c>
      <c r="T966" t="str">
        <f t="shared" si="555"/>
        <v>±7,999</v>
      </c>
      <c r="V966" t="str">
        <f t="shared" si="556"/>
        <v>25_to_39_years_Engineering</v>
      </c>
      <c r="W966" t="str">
        <f t="shared" si="557"/>
        <v>New_Hampshire</v>
      </c>
      <c r="X966" t="str">
        <f t="shared" si="558"/>
        <v>Engineering</v>
      </c>
      <c r="Y966" t="str">
        <f t="shared" si="559"/>
        <v>25_to_39_years</v>
      </c>
      <c r="Z966" t="str">
        <f t="shared" si="560"/>
        <v>92974</v>
      </c>
      <c r="AA966" t="str">
        <f t="shared" si="561"/>
        <v>±7999</v>
      </c>
      <c r="AC966" t="str">
        <f t="shared" si="562"/>
        <v>25_to_39_years_Engineering</v>
      </c>
      <c r="AD966" t="str">
        <f t="shared" si="563"/>
        <v>New_Hampshire</v>
      </c>
      <c r="AE966" t="str">
        <f t="shared" si="564"/>
        <v>Engineering</v>
      </c>
      <c r="AF966" t="str">
        <f t="shared" si="565"/>
        <v>25_to_39_years</v>
      </c>
      <c r="AG966" t="str">
        <f t="shared" si="566"/>
        <v>92974</v>
      </c>
      <c r="AH966" t="str">
        <f t="shared" si="567"/>
        <v>7999</v>
      </c>
      <c r="AJ966" t="str">
        <f t="shared" si="568"/>
        <v>25_to_39_years_Engineering</v>
      </c>
      <c r="AK966" t="str">
        <f t="shared" si="569"/>
        <v>New_Hampshire</v>
      </c>
      <c r="AL966" t="str">
        <f t="shared" si="570"/>
        <v>Engineering</v>
      </c>
      <c r="AM966" t="str">
        <f t="shared" si="571"/>
        <v>25_to_39_years</v>
      </c>
      <c r="AN966" t="str">
        <f t="shared" si="572"/>
        <v>92974</v>
      </c>
      <c r="AO966" t="str">
        <f t="shared" si="573"/>
        <v>7999</v>
      </c>
      <c r="AQ966" t="str">
        <f t="shared" si="574"/>
        <v>25_to_39_years_Engineering</v>
      </c>
      <c r="AR966" t="str">
        <f t="shared" si="575"/>
        <v>New_Hampshire</v>
      </c>
      <c r="AS966" t="str">
        <f t="shared" si="576"/>
        <v>Engineering</v>
      </c>
      <c r="AT966" t="str">
        <f t="shared" si="577"/>
        <v>25_to_39_years</v>
      </c>
      <c r="AU966" t="str">
        <f t="shared" si="578"/>
        <v>92974</v>
      </c>
      <c r="AV966" t="str">
        <f t="shared" si="579"/>
        <v>7999</v>
      </c>
    </row>
    <row r="967" spans="1:48" x14ac:dyDescent="0.3">
      <c r="A967" t="s">
        <v>38</v>
      </c>
      <c r="B967" t="s">
        <v>1963</v>
      </c>
      <c r="C967" t="s">
        <v>39</v>
      </c>
      <c r="D967" t="s">
        <v>11</v>
      </c>
      <c r="E967" t="s">
        <v>1978</v>
      </c>
      <c r="F967" t="s">
        <v>1979</v>
      </c>
      <c r="H967" t="str">
        <f t="shared" si="544"/>
        <v>25 to 39 years_Multidisciplinary Studies</v>
      </c>
      <c r="I967" t="str">
        <f t="shared" si="545"/>
        <v>New Hampshire</v>
      </c>
      <c r="J967" t="str">
        <f t="shared" si="546"/>
        <v>Multidisciplinary Studies</v>
      </c>
      <c r="K967" t="str">
        <f t="shared" si="547"/>
        <v>25 to 39 years</v>
      </c>
      <c r="L967" t="str">
        <f t="shared" si="548"/>
        <v>80,870</v>
      </c>
      <c r="M967" t="str">
        <f t="shared" si="549"/>
        <v>±15,581</v>
      </c>
      <c r="O967" t="str">
        <f t="shared" si="550"/>
        <v>25_to_39_years_Multidisciplinary_Studies</v>
      </c>
      <c r="P967" t="str">
        <f t="shared" si="551"/>
        <v>New_Hampshire</v>
      </c>
      <c r="Q967" t="str">
        <f t="shared" si="552"/>
        <v>Multidisciplinary_Studies</v>
      </c>
      <c r="R967" t="str">
        <f t="shared" si="553"/>
        <v>25_to_39_years</v>
      </c>
      <c r="S967" t="str">
        <f t="shared" si="554"/>
        <v>80,870</v>
      </c>
      <c r="T967" t="str">
        <f t="shared" si="555"/>
        <v>±15,581</v>
      </c>
      <c r="V967" t="str">
        <f t="shared" si="556"/>
        <v>25_to_39_years_Multidisciplinary_Studies</v>
      </c>
      <c r="W967" t="str">
        <f t="shared" si="557"/>
        <v>New_Hampshire</v>
      </c>
      <c r="X967" t="str">
        <f t="shared" si="558"/>
        <v>Multidisciplinary_Studies</v>
      </c>
      <c r="Y967" t="str">
        <f t="shared" si="559"/>
        <v>25_to_39_years</v>
      </c>
      <c r="Z967" t="str">
        <f t="shared" si="560"/>
        <v>80870</v>
      </c>
      <c r="AA967" t="str">
        <f t="shared" si="561"/>
        <v>±15581</v>
      </c>
      <c r="AC967" t="str">
        <f t="shared" si="562"/>
        <v>25_to_39_years_Multidisciplinary_Studies</v>
      </c>
      <c r="AD967" t="str">
        <f t="shared" si="563"/>
        <v>New_Hampshire</v>
      </c>
      <c r="AE967" t="str">
        <f t="shared" si="564"/>
        <v>Multidisciplinary_Studies</v>
      </c>
      <c r="AF967" t="str">
        <f t="shared" si="565"/>
        <v>25_to_39_years</v>
      </c>
      <c r="AG967" t="str">
        <f t="shared" si="566"/>
        <v>80870</v>
      </c>
      <c r="AH967" t="str">
        <f t="shared" si="567"/>
        <v>15581</v>
      </c>
      <c r="AJ967" t="str">
        <f t="shared" si="568"/>
        <v>25_to_39_years_Multidisciplinary_Studies</v>
      </c>
      <c r="AK967" t="str">
        <f t="shared" si="569"/>
        <v>New_Hampshire</v>
      </c>
      <c r="AL967" t="str">
        <f t="shared" si="570"/>
        <v>Multidisciplinary_Studies</v>
      </c>
      <c r="AM967" t="str">
        <f t="shared" si="571"/>
        <v>25_to_39_years</v>
      </c>
      <c r="AN967" t="str">
        <f t="shared" si="572"/>
        <v>80870</v>
      </c>
      <c r="AO967" t="str">
        <f t="shared" si="573"/>
        <v>15581</v>
      </c>
      <c r="AQ967" t="str">
        <f t="shared" si="574"/>
        <v>25_to_39_years_Multidisciplinary_Studies</v>
      </c>
      <c r="AR967" t="str">
        <f t="shared" si="575"/>
        <v>New_Hampshire</v>
      </c>
      <c r="AS967" t="str">
        <f t="shared" si="576"/>
        <v>Multidisciplinary_Studies</v>
      </c>
      <c r="AT967" t="str">
        <f t="shared" si="577"/>
        <v>25_to_39_years</v>
      </c>
      <c r="AU967" t="str">
        <f t="shared" si="578"/>
        <v>80870</v>
      </c>
      <c r="AV967" t="str">
        <f t="shared" si="579"/>
        <v>15581</v>
      </c>
    </row>
    <row r="968" spans="1:48" x14ac:dyDescent="0.3">
      <c r="A968" t="s">
        <v>42</v>
      </c>
      <c r="B968" t="s">
        <v>1963</v>
      </c>
      <c r="C968" t="s">
        <v>43</v>
      </c>
      <c r="D968" t="s">
        <v>11</v>
      </c>
      <c r="E968" t="s">
        <v>1980</v>
      </c>
      <c r="F968" t="s">
        <v>1981</v>
      </c>
      <c r="H968" t="str">
        <f t="shared" si="544"/>
        <v>25 to 39 years_Science and Engineering Related Fields</v>
      </c>
      <c r="I968" t="str">
        <f t="shared" si="545"/>
        <v>New Hampshire</v>
      </c>
      <c r="J968" t="str">
        <f t="shared" si="546"/>
        <v>Science and Engineering Related Fields</v>
      </c>
      <c r="K968" t="str">
        <f t="shared" si="547"/>
        <v>25 to 39 years</v>
      </c>
      <c r="L968" t="str">
        <f t="shared" si="548"/>
        <v>72,898</v>
      </c>
      <c r="M968" t="str">
        <f t="shared" si="549"/>
        <v>±2,009</v>
      </c>
      <c r="O968" t="str">
        <f t="shared" si="550"/>
        <v>25_to_39_years_Science_and_Engineering_Related_Fields</v>
      </c>
      <c r="P968" t="str">
        <f t="shared" si="551"/>
        <v>New_Hampshire</v>
      </c>
      <c r="Q968" t="str">
        <f t="shared" si="552"/>
        <v>Science_and_Engineering_Related_Fields</v>
      </c>
      <c r="R968" t="str">
        <f t="shared" si="553"/>
        <v>25_to_39_years</v>
      </c>
      <c r="S968" t="str">
        <f t="shared" si="554"/>
        <v>72,898</v>
      </c>
      <c r="T968" t="str">
        <f t="shared" si="555"/>
        <v>±2,009</v>
      </c>
      <c r="V968" t="str">
        <f t="shared" si="556"/>
        <v>25_to_39_years_Science_and_Engineering_Related_Fields</v>
      </c>
      <c r="W968" t="str">
        <f t="shared" si="557"/>
        <v>New_Hampshire</v>
      </c>
      <c r="X968" t="str">
        <f t="shared" si="558"/>
        <v>Science_and_Engineering_Related_Fields</v>
      </c>
      <c r="Y968" t="str">
        <f t="shared" si="559"/>
        <v>25_to_39_years</v>
      </c>
      <c r="Z968" t="str">
        <f t="shared" si="560"/>
        <v>72898</v>
      </c>
      <c r="AA968" t="str">
        <f t="shared" si="561"/>
        <v>±2009</v>
      </c>
      <c r="AC968" t="str">
        <f t="shared" si="562"/>
        <v>25_to_39_years_Science_and_Engineering_Related_Fields</v>
      </c>
      <c r="AD968" t="str">
        <f t="shared" si="563"/>
        <v>New_Hampshire</v>
      </c>
      <c r="AE968" t="str">
        <f t="shared" si="564"/>
        <v>Science_and_Engineering_Related_Fields</v>
      </c>
      <c r="AF968" t="str">
        <f t="shared" si="565"/>
        <v>25_to_39_years</v>
      </c>
      <c r="AG968" t="str">
        <f t="shared" si="566"/>
        <v>72898</v>
      </c>
      <c r="AH968" t="str">
        <f t="shared" si="567"/>
        <v>2009</v>
      </c>
      <c r="AJ968" t="str">
        <f t="shared" si="568"/>
        <v>25_to_39_years_Science_and_Engineering_Related_Fields</v>
      </c>
      <c r="AK968" t="str">
        <f t="shared" si="569"/>
        <v>New_Hampshire</v>
      </c>
      <c r="AL968" t="str">
        <f t="shared" si="570"/>
        <v>Science_and_Engineering_Related_Fields</v>
      </c>
      <c r="AM968" t="str">
        <f t="shared" si="571"/>
        <v>25_to_39_years</v>
      </c>
      <c r="AN968" t="str">
        <f t="shared" si="572"/>
        <v>72898</v>
      </c>
      <c r="AO968" t="str">
        <f t="shared" si="573"/>
        <v>2009</v>
      </c>
      <c r="AQ968" t="str">
        <f t="shared" si="574"/>
        <v>25_to_39_years_Science_and_Engineering_Related_Fields</v>
      </c>
      <c r="AR968" t="str">
        <f t="shared" si="575"/>
        <v>New_Hampshire</v>
      </c>
      <c r="AS968" t="str">
        <f t="shared" si="576"/>
        <v>Science_and_Engineering_Related_Fields</v>
      </c>
      <c r="AT968" t="str">
        <f t="shared" si="577"/>
        <v>25_to_39_years</v>
      </c>
      <c r="AU968" t="str">
        <f t="shared" si="578"/>
        <v>72898</v>
      </c>
      <c r="AV968" t="str">
        <f t="shared" si="579"/>
        <v>2009</v>
      </c>
    </row>
    <row r="969" spans="1:48" x14ac:dyDescent="0.3">
      <c r="A969" t="s">
        <v>46</v>
      </c>
      <c r="B969" t="s">
        <v>1963</v>
      </c>
      <c r="C969" t="s">
        <v>47</v>
      </c>
      <c r="D969" t="s">
        <v>11</v>
      </c>
      <c r="E969" t="s">
        <v>1982</v>
      </c>
      <c r="F969" t="s">
        <v>1983</v>
      </c>
      <c r="H969" t="str">
        <f t="shared" si="544"/>
        <v>25 to 39 years_Business</v>
      </c>
      <c r="I969" t="str">
        <f t="shared" si="545"/>
        <v>New Hampshire</v>
      </c>
      <c r="J969" t="str">
        <f t="shared" si="546"/>
        <v>Business</v>
      </c>
      <c r="K969" t="str">
        <f t="shared" si="547"/>
        <v>25 to 39 years</v>
      </c>
      <c r="L969" t="str">
        <f t="shared" si="548"/>
        <v>80,129</v>
      </c>
      <c r="M969" t="str">
        <f t="shared" si="549"/>
        <v>±9,105</v>
      </c>
      <c r="O969" t="str">
        <f t="shared" si="550"/>
        <v>25_to_39_years_Business</v>
      </c>
      <c r="P969" t="str">
        <f t="shared" si="551"/>
        <v>New_Hampshire</v>
      </c>
      <c r="Q969" t="str">
        <f t="shared" si="552"/>
        <v>Business</v>
      </c>
      <c r="R969" t="str">
        <f t="shared" si="553"/>
        <v>25_to_39_years</v>
      </c>
      <c r="S969" t="str">
        <f t="shared" si="554"/>
        <v>80,129</v>
      </c>
      <c r="T969" t="str">
        <f t="shared" si="555"/>
        <v>±9,105</v>
      </c>
      <c r="V969" t="str">
        <f t="shared" si="556"/>
        <v>25_to_39_years_Business</v>
      </c>
      <c r="W969" t="str">
        <f t="shared" si="557"/>
        <v>New_Hampshire</v>
      </c>
      <c r="X969" t="str">
        <f t="shared" si="558"/>
        <v>Business</v>
      </c>
      <c r="Y969" t="str">
        <f t="shared" si="559"/>
        <v>25_to_39_years</v>
      </c>
      <c r="Z969" t="str">
        <f t="shared" si="560"/>
        <v>80129</v>
      </c>
      <c r="AA969" t="str">
        <f t="shared" si="561"/>
        <v>±9105</v>
      </c>
      <c r="AC969" t="str">
        <f t="shared" si="562"/>
        <v>25_to_39_years_Business</v>
      </c>
      <c r="AD969" t="str">
        <f t="shared" si="563"/>
        <v>New_Hampshire</v>
      </c>
      <c r="AE969" t="str">
        <f t="shared" si="564"/>
        <v>Business</v>
      </c>
      <c r="AF969" t="str">
        <f t="shared" si="565"/>
        <v>25_to_39_years</v>
      </c>
      <c r="AG969" t="str">
        <f t="shared" si="566"/>
        <v>80129</v>
      </c>
      <c r="AH969" t="str">
        <f t="shared" si="567"/>
        <v>9105</v>
      </c>
      <c r="AJ969" t="str">
        <f t="shared" si="568"/>
        <v>25_to_39_years_Business</v>
      </c>
      <c r="AK969" t="str">
        <f t="shared" si="569"/>
        <v>New_Hampshire</v>
      </c>
      <c r="AL969" t="str">
        <f t="shared" si="570"/>
        <v>Business</v>
      </c>
      <c r="AM969" t="str">
        <f t="shared" si="571"/>
        <v>25_to_39_years</v>
      </c>
      <c r="AN969" t="str">
        <f t="shared" si="572"/>
        <v>80129</v>
      </c>
      <c r="AO969" t="str">
        <f t="shared" si="573"/>
        <v>9105</v>
      </c>
      <c r="AQ969" t="str">
        <f t="shared" si="574"/>
        <v>25_to_39_years_Business</v>
      </c>
      <c r="AR969" t="str">
        <f t="shared" si="575"/>
        <v>New_Hampshire</v>
      </c>
      <c r="AS969" t="str">
        <f t="shared" si="576"/>
        <v>Business</v>
      </c>
      <c r="AT969" t="str">
        <f t="shared" si="577"/>
        <v>25_to_39_years</v>
      </c>
      <c r="AU969" t="str">
        <f t="shared" si="578"/>
        <v>80129</v>
      </c>
      <c r="AV969" t="str">
        <f t="shared" si="579"/>
        <v>9105</v>
      </c>
    </row>
    <row r="970" spans="1:48" x14ac:dyDescent="0.3">
      <c r="A970" t="s">
        <v>50</v>
      </c>
      <c r="B970" t="s">
        <v>1963</v>
      </c>
      <c r="C970" t="s">
        <v>51</v>
      </c>
      <c r="D970" t="s">
        <v>11</v>
      </c>
      <c r="E970" t="s">
        <v>1984</v>
      </c>
      <c r="F970" t="s">
        <v>933</v>
      </c>
      <c r="H970" t="str">
        <f t="shared" si="544"/>
        <v>25 to 39 years_Education</v>
      </c>
      <c r="I970" t="str">
        <f t="shared" si="545"/>
        <v>New Hampshire</v>
      </c>
      <c r="J970" t="str">
        <f t="shared" si="546"/>
        <v>Education</v>
      </c>
      <c r="K970" t="str">
        <f t="shared" si="547"/>
        <v>25 to 39 years</v>
      </c>
      <c r="L970" t="str">
        <f t="shared" si="548"/>
        <v>50,097</v>
      </c>
      <c r="M970" t="str">
        <f t="shared" si="549"/>
        <v>±4,689</v>
      </c>
      <c r="O970" t="str">
        <f t="shared" si="550"/>
        <v>25_to_39_years_Education</v>
      </c>
      <c r="P970" t="str">
        <f t="shared" si="551"/>
        <v>New_Hampshire</v>
      </c>
      <c r="Q970" t="str">
        <f t="shared" si="552"/>
        <v>Education</v>
      </c>
      <c r="R970" t="str">
        <f t="shared" si="553"/>
        <v>25_to_39_years</v>
      </c>
      <c r="S970" t="str">
        <f t="shared" si="554"/>
        <v>50,097</v>
      </c>
      <c r="T970" t="str">
        <f t="shared" si="555"/>
        <v>±4,689</v>
      </c>
      <c r="V970" t="str">
        <f t="shared" si="556"/>
        <v>25_to_39_years_Education</v>
      </c>
      <c r="W970" t="str">
        <f t="shared" si="557"/>
        <v>New_Hampshire</v>
      </c>
      <c r="X970" t="str">
        <f t="shared" si="558"/>
        <v>Education</v>
      </c>
      <c r="Y970" t="str">
        <f t="shared" si="559"/>
        <v>25_to_39_years</v>
      </c>
      <c r="Z970" t="str">
        <f t="shared" si="560"/>
        <v>50097</v>
      </c>
      <c r="AA970" t="str">
        <f t="shared" si="561"/>
        <v>±4689</v>
      </c>
      <c r="AC970" t="str">
        <f t="shared" si="562"/>
        <v>25_to_39_years_Education</v>
      </c>
      <c r="AD970" t="str">
        <f t="shared" si="563"/>
        <v>New_Hampshire</v>
      </c>
      <c r="AE970" t="str">
        <f t="shared" si="564"/>
        <v>Education</v>
      </c>
      <c r="AF970" t="str">
        <f t="shared" si="565"/>
        <v>25_to_39_years</v>
      </c>
      <c r="AG970" t="str">
        <f t="shared" si="566"/>
        <v>50097</v>
      </c>
      <c r="AH970" t="str">
        <f t="shared" si="567"/>
        <v>4689</v>
      </c>
      <c r="AJ970" t="str">
        <f t="shared" si="568"/>
        <v>25_to_39_years_Education</v>
      </c>
      <c r="AK970" t="str">
        <f t="shared" si="569"/>
        <v>New_Hampshire</v>
      </c>
      <c r="AL970" t="str">
        <f t="shared" si="570"/>
        <v>Education</v>
      </c>
      <c r="AM970" t="str">
        <f t="shared" si="571"/>
        <v>25_to_39_years</v>
      </c>
      <c r="AN970" t="str">
        <f t="shared" si="572"/>
        <v>50097</v>
      </c>
      <c r="AO970" t="str">
        <f t="shared" si="573"/>
        <v>4689</v>
      </c>
      <c r="AQ970" t="str">
        <f t="shared" si="574"/>
        <v>25_to_39_years_Education</v>
      </c>
      <c r="AR970" t="str">
        <f t="shared" si="575"/>
        <v>New_Hampshire</v>
      </c>
      <c r="AS970" t="str">
        <f t="shared" si="576"/>
        <v>Education</v>
      </c>
      <c r="AT970" t="str">
        <f t="shared" si="577"/>
        <v>25_to_39_years</v>
      </c>
      <c r="AU970" t="str">
        <f t="shared" si="578"/>
        <v>50097</v>
      </c>
      <c r="AV970" t="str">
        <f t="shared" si="579"/>
        <v>4689</v>
      </c>
    </row>
    <row r="971" spans="1:48" x14ac:dyDescent="0.3">
      <c r="A971" t="s">
        <v>54</v>
      </c>
      <c r="B971" t="s">
        <v>1963</v>
      </c>
      <c r="C971" t="s">
        <v>55</v>
      </c>
      <c r="D971" t="s">
        <v>11</v>
      </c>
      <c r="E971" t="s">
        <v>1985</v>
      </c>
      <c r="F971" t="s">
        <v>1745</v>
      </c>
      <c r="H971" t="str">
        <f t="shared" si="544"/>
        <v>25 to 39 years_Literature and Languages</v>
      </c>
      <c r="I971" t="str">
        <f t="shared" si="545"/>
        <v>New Hampshire</v>
      </c>
      <c r="J971" t="str">
        <f t="shared" si="546"/>
        <v>Literature and Languages</v>
      </c>
      <c r="K971" t="str">
        <f t="shared" si="547"/>
        <v>25 to 39 years</v>
      </c>
      <c r="L971" t="str">
        <f t="shared" si="548"/>
        <v>57,242</v>
      </c>
      <c r="M971" t="str">
        <f t="shared" si="549"/>
        <v>±4,231</v>
      </c>
      <c r="O971" t="str">
        <f t="shared" si="550"/>
        <v>25_to_39_years_Literature_and_Languages</v>
      </c>
      <c r="P971" t="str">
        <f t="shared" si="551"/>
        <v>New_Hampshire</v>
      </c>
      <c r="Q971" t="str">
        <f t="shared" si="552"/>
        <v>Literature_and_Languages</v>
      </c>
      <c r="R971" t="str">
        <f t="shared" si="553"/>
        <v>25_to_39_years</v>
      </c>
      <c r="S971" t="str">
        <f t="shared" si="554"/>
        <v>57,242</v>
      </c>
      <c r="T971" t="str">
        <f t="shared" si="555"/>
        <v>±4,231</v>
      </c>
      <c r="V971" t="str">
        <f t="shared" si="556"/>
        <v>25_to_39_years_Literature_and_Languages</v>
      </c>
      <c r="W971" t="str">
        <f t="shared" si="557"/>
        <v>New_Hampshire</v>
      </c>
      <c r="X971" t="str">
        <f t="shared" si="558"/>
        <v>Literature_and_Languages</v>
      </c>
      <c r="Y971" t="str">
        <f t="shared" si="559"/>
        <v>25_to_39_years</v>
      </c>
      <c r="Z971" t="str">
        <f t="shared" si="560"/>
        <v>57242</v>
      </c>
      <c r="AA971" t="str">
        <f t="shared" si="561"/>
        <v>±4231</v>
      </c>
      <c r="AC971" t="str">
        <f t="shared" si="562"/>
        <v>25_to_39_years_Literature_and_Languages</v>
      </c>
      <c r="AD971" t="str">
        <f t="shared" si="563"/>
        <v>New_Hampshire</v>
      </c>
      <c r="AE971" t="str">
        <f t="shared" si="564"/>
        <v>Literature_and_Languages</v>
      </c>
      <c r="AF971" t="str">
        <f t="shared" si="565"/>
        <v>25_to_39_years</v>
      </c>
      <c r="AG971" t="str">
        <f t="shared" si="566"/>
        <v>57242</v>
      </c>
      <c r="AH971" t="str">
        <f t="shared" si="567"/>
        <v>4231</v>
      </c>
      <c r="AJ971" t="str">
        <f t="shared" si="568"/>
        <v>25_to_39_years_Literature_and_Languages</v>
      </c>
      <c r="AK971" t="str">
        <f t="shared" si="569"/>
        <v>New_Hampshire</v>
      </c>
      <c r="AL971" t="str">
        <f t="shared" si="570"/>
        <v>Literature_and_Languages</v>
      </c>
      <c r="AM971" t="str">
        <f t="shared" si="571"/>
        <v>25_to_39_years</v>
      </c>
      <c r="AN971" t="str">
        <f t="shared" si="572"/>
        <v>57242</v>
      </c>
      <c r="AO971" t="str">
        <f t="shared" si="573"/>
        <v>4231</v>
      </c>
      <c r="AQ971" t="str">
        <f t="shared" si="574"/>
        <v>25_to_39_years_Literature_and_Languages</v>
      </c>
      <c r="AR971" t="str">
        <f t="shared" si="575"/>
        <v>New_Hampshire</v>
      </c>
      <c r="AS971" t="str">
        <f t="shared" si="576"/>
        <v>Literature_and_Languages</v>
      </c>
      <c r="AT971" t="str">
        <f t="shared" si="577"/>
        <v>25_to_39_years</v>
      </c>
      <c r="AU971" t="str">
        <f t="shared" si="578"/>
        <v>57242</v>
      </c>
      <c r="AV971" t="str">
        <f t="shared" si="579"/>
        <v>4231</v>
      </c>
    </row>
    <row r="972" spans="1:48" x14ac:dyDescent="0.3">
      <c r="A972" t="s">
        <v>58</v>
      </c>
      <c r="B972" t="s">
        <v>1963</v>
      </c>
      <c r="C972" t="s">
        <v>59</v>
      </c>
      <c r="D972" t="s">
        <v>11</v>
      </c>
      <c r="E972" t="s">
        <v>1986</v>
      </c>
      <c r="F972" t="s">
        <v>1987</v>
      </c>
      <c r="H972" t="str">
        <f t="shared" si="544"/>
        <v>25 to 39 years_Liberal Arts and History</v>
      </c>
      <c r="I972" t="str">
        <f t="shared" si="545"/>
        <v>New Hampshire</v>
      </c>
      <c r="J972" t="str">
        <f t="shared" si="546"/>
        <v>Liberal Arts and History</v>
      </c>
      <c r="K972" t="str">
        <f t="shared" si="547"/>
        <v>25 to 39 years</v>
      </c>
      <c r="L972" t="str">
        <f t="shared" si="548"/>
        <v>53,622</v>
      </c>
      <c r="M972" t="str">
        <f t="shared" si="549"/>
        <v>±8,208</v>
      </c>
      <c r="O972" t="str">
        <f t="shared" si="550"/>
        <v>25_to_39_years_Liberal_Arts_and_History</v>
      </c>
      <c r="P972" t="str">
        <f t="shared" si="551"/>
        <v>New_Hampshire</v>
      </c>
      <c r="Q972" t="str">
        <f t="shared" si="552"/>
        <v>Liberal_Arts_and_History</v>
      </c>
      <c r="R972" t="str">
        <f t="shared" si="553"/>
        <v>25_to_39_years</v>
      </c>
      <c r="S972" t="str">
        <f t="shared" si="554"/>
        <v>53,622</v>
      </c>
      <c r="T972" t="str">
        <f t="shared" si="555"/>
        <v>±8,208</v>
      </c>
      <c r="V972" t="str">
        <f t="shared" si="556"/>
        <v>25_to_39_years_Liberal_Arts_and_History</v>
      </c>
      <c r="W972" t="str">
        <f t="shared" si="557"/>
        <v>New_Hampshire</v>
      </c>
      <c r="X972" t="str">
        <f t="shared" si="558"/>
        <v>Liberal_Arts_and_History</v>
      </c>
      <c r="Y972" t="str">
        <f t="shared" si="559"/>
        <v>25_to_39_years</v>
      </c>
      <c r="Z972" t="str">
        <f t="shared" si="560"/>
        <v>53622</v>
      </c>
      <c r="AA972" t="str">
        <f t="shared" si="561"/>
        <v>±8208</v>
      </c>
      <c r="AC972" t="str">
        <f t="shared" si="562"/>
        <v>25_to_39_years_Liberal_Arts_and_History</v>
      </c>
      <c r="AD972" t="str">
        <f t="shared" si="563"/>
        <v>New_Hampshire</v>
      </c>
      <c r="AE972" t="str">
        <f t="shared" si="564"/>
        <v>Liberal_Arts_and_History</v>
      </c>
      <c r="AF972" t="str">
        <f t="shared" si="565"/>
        <v>25_to_39_years</v>
      </c>
      <c r="AG972" t="str">
        <f t="shared" si="566"/>
        <v>53622</v>
      </c>
      <c r="AH972" t="str">
        <f t="shared" si="567"/>
        <v>8208</v>
      </c>
      <c r="AJ972" t="str">
        <f t="shared" si="568"/>
        <v>25_to_39_years_Liberal_Arts_and_History</v>
      </c>
      <c r="AK972" t="str">
        <f t="shared" si="569"/>
        <v>New_Hampshire</v>
      </c>
      <c r="AL972" t="str">
        <f t="shared" si="570"/>
        <v>Liberal_Arts_and_History</v>
      </c>
      <c r="AM972" t="str">
        <f t="shared" si="571"/>
        <v>25_to_39_years</v>
      </c>
      <c r="AN972" t="str">
        <f t="shared" si="572"/>
        <v>53622</v>
      </c>
      <c r="AO972" t="str">
        <f t="shared" si="573"/>
        <v>8208</v>
      </c>
      <c r="AQ972" t="str">
        <f t="shared" si="574"/>
        <v>25_to_39_years_Liberal_Arts_and_History</v>
      </c>
      <c r="AR972" t="str">
        <f t="shared" si="575"/>
        <v>New_Hampshire</v>
      </c>
      <c r="AS972" t="str">
        <f t="shared" si="576"/>
        <v>Liberal_Arts_and_History</v>
      </c>
      <c r="AT972" t="str">
        <f t="shared" si="577"/>
        <v>25_to_39_years</v>
      </c>
      <c r="AU972" t="str">
        <f t="shared" si="578"/>
        <v>53622</v>
      </c>
      <c r="AV972" t="str">
        <f t="shared" si="579"/>
        <v>8208</v>
      </c>
    </row>
    <row r="973" spans="1:48" x14ac:dyDescent="0.3">
      <c r="A973" t="s">
        <v>62</v>
      </c>
      <c r="B973" t="s">
        <v>1963</v>
      </c>
      <c r="C973" t="s">
        <v>63</v>
      </c>
      <c r="D973" t="s">
        <v>11</v>
      </c>
      <c r="E973" t="s">
        <v>1988</v>
      </c>
      <c r="F973" t="s">
        <v>1227</v>
      </c>
      <c r="H973" t="str">
        <f t="shared" si="544"/>
        <v>25 to 39 years_Visual and Performing Arts</v>
      </c>
      <c r="I973" t="str">
        <f t="shared" si="545"/>
        <v>New Hampshire</v>
      </c>
      <c r="J973" t="str">
        <f t="shared" si="546"/>
        <v>Visual and Performing Arts</v>
      </c>
      <c r="K973" t="str">
        <f t="shared" si="547"/>
        <v>25 to 39 years</v>
      </c>
      <c r="L973" t="str">
        <f t="shared" si="548"/>
        <v>40,463</v>
      </c>
      <c r="M973" t="str">
        <f t="shared" si="549"/>
        <v>±6,727</v>
      </c>
      <c r="O973" t="str">
        <f t="shared" si="550"/>
        <v>25_to_39_years_Visual_and_Performing_Arts</v>
      </c>
      <c r="P973" t="str">
        <f t="shared" si="551"/>
        <v>New_Hampshire</v>
      </c>
      <c r="Q973" t="str">
        <f t="shared" si="552"/>
        <v>Visual_and_Performing_Arts</v>
      </c>
      <c r="R973" t="str">
        <f t="shared" si="553"/>
        <v>25_to_39_years</v>
      </c>
      <c r="S973" t="str">
        <f t="shared" si="554"/>
        <v>40,463</v>
      </c>
      <c r="T973" t="str">
        <f t="shared" si="555"/>
        <v>±6,727</v>
      </c>
      <c r="V973" t="str">
        <f t="shared" si="556"/>
        <v>25_to_39_years_Visual_and_Performing_Arts</v>
      </c>
      <c r="W973" t="str">
        <f t="shared" si="557"/>
        <v>New_Hampshire</v>
      </c>
      <c r="X973" t="str">
        <f t="shared" si="558"/>
        <v>Visual_and_Performing_Arts</v>
      </c>
      <c r="Y973" t="str">
        <f t="shared" si="559"/>
        <v>25_to_39_years</v>
      </c>
      <c r="Z973" t="str">
        <f t="shared" si="560"/>
        <v>40463</v>
      </c>
      <c r="AA973" t="str">
        <f t="shared" si="561"/>
        <v>±6727</v>
      </c>
      <c r="AC973" t="str">
        <f t="shared" si="562"/>
        <v>25_to_39_years_Visual_and_Performing_Arts</v>
      </c>
      <c r="AD973" t="str">
        <f t="shared" si="563"/>
        <v>New_Hampshire</v>
      </c>
      <c r="AE973" t="str">
        <f t="shared" si="564"/>
        <v>Visual_and_Performing_Arts</v>
      </c>
      <c r="AF973" t="str">
        <f t="shared" si="565"/>
        <v>25_to_39_years</v>
      </c>
      <c r="AG973" t="str">
        <f t="shared" si="566"/>
        <v>40463</v>
      </c>
      <c r="AH973" t="str">
        <f t="shared" si="567"/>
        <v>6727</v>
      </c>
      <c r="AJ973" t="str">
        <f t="shared" si="568"/>
        <v>25_to_39_years_Visual_and_Performing_Arts</v>
      </c>
      <c r="AK973" t="str">
        <f t="shared" si="569"/>
        <v>New_Hampshire</v>
      </c>
      <c r="AL973" t="str">
        <f t="shared" si="570"/>
        <v>Visual_and_Performing_Arts</v>
      </c>
      <c r="AM973" t="str">
        <f t="shared" si="571"/>
        <v>25_to_39_years</v>
      </c>
      <c r="AN973" t="str">
        <f t="shared" si="572"/>
        <v>40463</v>
      </c>
      <c r="AO973" t="str">
        <f t="shared" si="573"/>
        <v>6727</v>
      </c>
      <c r="AQ973" t="str">
        <f t="shared" si="574"/>
        <v>25_to_39_years_Visual_and_Performing_Arts</v>
      </c>
      <c r="AR973" t="str">
        <f t="shared" si="575"/>
        <v>New_Hampshire</v>
      </c>
      <c r="AS973" t="str">
        <f t="shared" si="576"/>
        <v>Visual_and_Performing_Arts</v>
      </c>
      <c r="AT973" t="str">
        <f t="shared" si="577"/>
        <v>25_to_39_years</v>
      </c>
      <c r="AU973" t="str">
        <f t="shared" si="578"/>
        <v>40463</v>
      </c>
      <c r="AV973" t="str">
        <f t="shared" si="579"/>
        <v>6727</v>
      </c>
    </row>
    <row r="974" spans="1:48" x14ac:dyDescent="0.3">
      <c r="A974" t="s">
        <v>66</v>
      </c>
      <c r="B974" t="s">
        <v>1963</v>
      </c>
      <c r="C974" t="s">
        <v>67</v>
      </c>
      <c r="D974" t="s">
        <v>11</v>
      </c>
      <c r="E974" t="s">
        <v>1989</v>
      </c>
      <c r="F974" t="s">
        <v>1990</v>
      </c>
      <c r="H974" t="str">
        <f t="shared" si="544"/>
        <v>25 to 39 years_Communications</v>
      </c>
      <c r="I974" t="str">
        <f t="shared" si="545"/>
        <v>New Hampshire</v>
      </c>
      <c r="J974" t="str">
        <f t="shared" si="546"/>
        <v>Communications</v>
      </c>
      <c r="K974" t="str">
        <f t="shared" si="547"/>
        <v>25 to 39 years</v>
      </c>
      <c r="L974" t="str">
        <f t="shared" si="548"/>
        <v>61,724</v>
      </c>
      <c r="M974" t="str">
        <f t="shared" si="549"/>
        <v>±5,968</v>
      </c>
      <c r="O974" t="str">
        <f t="shared" si="550"/>
        <v>25_to_39_years_Communications</v>
      </c>
      <c r="P974" t="str">
        <f t="shared" si="551"/>
        <v>New_Hampshire</v>
      </c>
      <c r="Q974" t="str">
        <f t="shared" si="552"/>
        <v>Communications</v>
      </c>
      <c r="R974" t="str">
        <f t="shared" si="553"/>
        <v>25_to_39_years</v>
      </c>
      <c r="S974" t="str">
        <f t="shared" si="554"/>
        <v>61,724</v>
      </c>
      <c r="T974" t="str">
        <f t="shared" si="555"/>
        <v>±5,968</v>
      </c>
      <c r="V974" t="str">
        <f t="shared" si="556"/>
        <v>25_to_39_years_Communications</v>
      </c>
      <c r="W974" t="str">
        <f t="shared" si="557"/>
        <v>New_Hampshire</v>
      </c>
      <c r="X974" t="str">
        <f t="shared" si="558"/>
        <v>Communications</v>
      </c>
      <c r="Y974" t="str">
        <f t="shared" si="559"/>
        <v>25_to_39_years</v>
      </c>
      <c r="Z974" t="str">
        <f t="shared" si="560"/>
        <v>61724</v>
      </c>
      <c r="AA974" t="str">
        <f t="shared" si="561"/>
        <v>±5968</v>
      </c>
      <c r="AC974" t="str">
        <f t="shared" si="562"/>
        <v>25_to_39_years_Communications</v>
      </c>
      <c r="AD974" t="str">
        <f t="shared" si="563"/>
        <v>New_Hampshire</v>
      </c>
      <c r="AE974" t="str">
        <f t="shared" si="564"/>
        <v>Communications</v>
      </c>
      <c r="AF974" t="str">
        <f t="shared" si="565"/>
        <v>25_to_39_years</v>
      </c>
      <c r="AG974" t="str">
        <f t="shared" si="566"/>
        <v>61724</v>
      </c>
      <c r="AH974" t="str">
        <f t="shared" si="567"/>
        <v>5968</v>
      </c>
      <c r="AJ974" t="str">
        <f t="shared" si="568"/>
        <v>25_to_39_years_Communications</v>
      </c>
      <c r="AK974" t="str">
        <f t="shared" si="569"/>
        <v>New_Hampshire</v>
      </c>
      <c r="AL974" t="str">
        <f t="shared" si="570"/>
        <v>Communications</v>
      </c>
      <c r="AM974" t="str">
        <f t="shared" si="571"/>
        <v>25_to_39_years</v>
      </c>
      <c r="AN974" t="str">
        <f t="shared" si="572"/>
        <v>61724</v>
      </c>
      <c r="AO974" t="str">
        <f t="shared" si="573"/>
        <v>5968</v>
      </c>
      <c r="AQ974" t="str">
        <f t="shared" si="574"/>
        <v>25_to_39_years_Communications</v>
      </c>
      <c r="AR974" t="str">
        <f t="shared" si="575"/>
        <v>New_Hampshire</v>
      </c>
      <c r="AS974" t="str">
        <f t="shared" si="576"/>
        <v>Communications</v>
      </c>
      <c r="AT974" t="str">
        <f t="shared" si="577"/>
        <v>25_to_39_years</v>
      </c>
      <c r="AU974" t="str">
        <f t="shared" si="578"/>
        <v>61724</v>
      </c>
      <c r="AV974" t="str">
        <f t="shared" si="579"/>
        <v>5968</v>
      </c>
    </row>
    <row r="975" spans="1:48" x14ac:dyDescent="0.3">
      <c r="A975" t="s">
        <v>70</v>
      </c>
      <c r="B975" t="s">
        <v>1963</v>
      </c>
      <c r="C975" t="s">
        <v>71</v>
      </c>
      <c r="D975" t="s">
        <v>11</v>
      </c>
      <c r="E975" t="s">
        <v>1991</v>
      </c>
      <c r="F975" t="s">
        <v>1992</v>
      </c>
      <c r="H975" t="str">
        <f t="shared" si="544"/>
        <v>25 to 39 years_Other</v>
      </c>
      <c r="I975" t="str">
        <f t="shared" si="545"/>
        <v>New Hampshire</v>
      </c>
      <c r="J975" t="str">
        <f t="shared" si="546"/>
        <v>Other</v>
      </c>
      <c r="K975" t="str">
        <f t="shared" si="547"/>
        <v>25 to 39 years</v>
      </c>
      <c r="L975" t="str">
        <f t="shared" si="548"/>
        <v>63,065</v>
      </c>
      <c r="M975" t="str">
        <f t="shared" si="549"/>
        <v>±12,265</v>
      </c>
      <c r="O975" t="str">
        <f t="shared" si="550"/>
        <v>25_to_39_years_Other</v>
      </c>
      <c r="P975" t="str">
        <f t="shared" si="551"/>
        <v>New_Hampshire</v>
      </c>
      <c r="Q975" t="str">
        <f t="shared" si="552"/>
        <v>Other</v>
      </c>
      <c r="R975" t="str">
        <f t="shared" si="553"/>
        <v>25_to_39_years</v>
      </c>
      <c r="S975" t="str">
        <f t="shared" si="554"/>
        <v>63,065</v>
      </c>
      <c r="T975" t="str">
        <f t="shared" si="555"/>
        <v>±12,265</v>
      </c>
      <c r="V975" t="str">
        <f t="shared" si="556"/>
        <v>25_to_39_years_Other</v>
      </c>
      <c r="W975" t="str">
        <f t="shared" si="557"/>
        <v>New_Hampshire</v>
      </c>
      <c r="X975" t="str">
        <f t="shared" si="558"/>
        <v>Other</v>
      </c>
      <c r="Y975" t="str">
        <f t="shared" si="559"/>
        <v>25_to_39_years</v>
      </c>
      <c r="Z975" t="str">
        <f t="shared" si="560"/>
        <v>63065</v>
      </c>
      <c r="AA975" t="str">
        <f t="shared" si="561"/>
        <v>±12265</v>
      </c>
      <c r="AC975" t="str">
        <f t="shared" si="562"/>
        <v>25_to_39_years_Other</v>
      </c>
      <c r="AD975" t="str">
        <f t="shared" si="563"/>
        <v>New_Hampshire</v>
      </c>
      <c r="AE975" t="str">
        <f t="shared" si="564"/>
        <v>Other</v>
      </c>
      <c r="AF975" t="str">
        <f t="shared" si="565"/>
        <v>25_to_39_years</v>
      </c>
      <c r="AG975" t="str">
        <f t="shared" si="566"/>
        <v>63065</v>
      </c>
      <c r="AH975" t="str">
        <f t="shared" si="567"/>
        <v>12265</v>
      </c>
      <c r="AJ975" t="str">
        <f t="shared" si="568"/>
        <v>25_to_39_years_Other</v>
      </c>
      <c r="AK975" t="str">
        <f t="shared" si="569"/>
        <v>New_Hampshire</v>
      </c>
      <c r="AL975" t="str">
        <f t="shared" si="570"/>
        <v>Other</v>
      </c>
      <c r="AM975" t="str">
        <f t="shared" si="571"/>
        <v>25_to_39_years</v>
      </c>
      <c r="AN975" t="str">
        <f t="shared" si="572"/>
        <v>63065</v>
      </c>
      <c r="AO975" t="str">
        <f t="shared" si="573"/>
        <v>12265</v>
      </c>
      <c r="AQ975" t="str">
        <f t="shared" si="574"/>
        <v>25_to_39_years_Other</v>
      </c>
      <c r="AR975" t="str">
        <f t="shared" si="575"/>
        <v>New_Hampshire</v>
      </c>
      <c r="AS975" t="str">
        <f t="shared" si="576"/>
        <v>Other</v>
      </c>
      <c r="AT975" t="str">
        <f t="shared" si="577"/>
        <v>25_to_39_years</v>
      </c>
      <c r="AU975" t="str">
        <f t="shared" si="578"/>
        <v>63065</v>
      </c>
      <c r="AV975" t="str">
        <f t="shared" si="579"/>
        <v>12265</v>
      </c>
    </row>
    <row r="976" spans="1:48" x14ac:dyDescent="0.3">
      <c r="A976" t="s">
        <v>74</v>
      </c>
      <c r="B976" t="s">
        <v>1963</v>
      </c>
      <c r="C976" t="s">
        <v>75</v>
      </c>
      <c r="D976" t="s">
        <v>75</v>
      </c>
      <c r="E976" t="s">
        <v>1993</v>
      </c>
      <c r="F976" t="s">
        <v>1994</v>
      </c>
      <c r="H976" t="str">
        <f t="shared" si="544"/>
        <v>40 to 64 years_40 to 64 years</v>
      </c>
      <c r="I976" t="str">
        <f t="shared" si="545"/>
        <v>New Hampshire</v>
      </c>
      <c r="J976" t="str">
        <f t="shared" si="546"/>
        <v>40 to 64 years</v>
      </c>
      <c r="K976" t="str">
        <f t="shared" si="547"/>
        <v>40 to 64 years</v>
      </c>
      <c r="L976" t="str">
        <f t="shared" si="548"/>
        <v>85,413</v>
      </c>
      <c r="M976" t="str">
        <f t="shared" si="549"/>
        <v>±2,646</v>
      </c>
      <c r="O976" t="str">
        <f t="shared" si="550"/>
        <v>40_to_64_years_40_to_64_years</v>
      </c>
      <c r="P976" t="str">
        <f t="shared" si="551"/>
        <v>New_Hampshire</v>
      </c>
      <c r="Q976" t="str">
        <f t="shared" si="552"/>
        <v>40_to_64_years</v>
      </c>
      <c r="R976" t="str">
        <f t="shared" si="553"/>
        <v>40_to_64_years</v>
      </c>
      <c r="S976" t="str">
        <f t="shared" si="554"/>
        <v>85,413</v>
      </c>
      <c r="T976" t="str">
        <f t="shared" si="555"/>
        <v>±2,646</v>
      </c>
      <c r="V976" t="str">
        <f t="shared" si="556"/>
        <v>40_to_64_years_40_to_64_years</v>
      </c>
      <c r="W976" t="str">
        <f t="shared" si="557"/>
        <v>New_Hampshire</v>
      </c>
      <c r="X976" t="str">
        <f t="shared" si="558"/>
        <v>40_to_64_years</v>
      </c>
      <c r="Y976" t="str">
        <f t="shared" si="559"/>
        <v>40_to_64_years</v>
      </c>
      <c r="Z976" t="str">
        <f t="shared" si="560"/>
        <v>85413</v>
      </c>
      <c r="AA976" t="str">
        <f t="shared" si="561"/>
        <v>±2646</v>
      </c>
      <c r="AC976" t="str">
        <f t="shared" si="562"/>
        <v>40_to_64_years_40_to_64_years</v>
      </c>
      <c r="AD976" t="str">
        <f t="shared" si="563"/>
        <v>New_Hampshire</v>
      </c>
      <c r="AE976" t="str">
        <f t="shared" si="564"/>
        <v>40_to_64_years</v>
      </c>
      <c r="AF976" t="str">
        <f t="shared" si="565"/>
        <v>40_to_64_years</v>
      </c>
      <c r="AG976" t="str">
        <f t="shared" si="566"/>
        <v>85413</v>
      </c>
      <c r="AH976" t="str">
        <f t="shared" si="567"/>
        <v>2646</v>
      </c>
      <c r="AJ976" t="str">
        <f t="shared" si="568"/>
        <v>40_to_64_years_40_to_64_years</v>
      </c>
      <c r="AK976" t="str">
        <f t="shared" si="569"/>
        <v>New_Hampshire</v>
      </c>
      <c r="AL976" t="str">
        <f t="shared" si="570"/>
        <v>40_to_64_years</v>
      </c>
      <c r="AM976" t="str">
        <f t="shared" si="571"/>
        <v>40_to_64_years</v>
      </c>
      <c r="AN976" t="str">
        <f t="shared" si="572"/>
        <v>85413</v>
      </c>
      <c r="AO976" t="str">
        <f t="shared" si="573"/>
        <v>2646</v>
      </c>
      <c r="AQ976" t="str">
        <f t="shared" si="574"/>
        <v>40_to_64_years_40_to_64_years</v>
      </c>
      <c r="AR976" t="str">
        <f t="shared" si="575"/>
        <v>New_Hampshire</v>
      </c>
      <c r="AS976" t="str">
        <f t="shared" si="576"/>
        <v>40_to_64_years</v>
      </c>
      <c r="AT976" t="str">
        <f t="shared" si="577"/>
        <v>40_to_64_years</v>
      </c>
      <c r="AU976" t="str">
        <f t="shared" si="578"/>
        <v>85413</v>
      </c>
      <c r="AV976" t="str">
        <f t="shared" si="579"/>
        <v>2646</v>
      </c>
    </row>
    <row r="977" spans="1:48" x14ac:dyDescent="0.3">
      <c r="A977" t="s">
        <v>78</v>
      </c>
      <c r="B977" t="s">
        <v>1963</v>
      </c>
      <c r="C977" t="s">
        <v>15</v>
      </c>
      <c r="D977" t="s">
        <v>75</v>
      </c>
      <c r="E977" t="s">
        <v>1995</v>
      </c>
      <c r="F977" t="s">
        <v>1996</v>
      </c>
      <c r="H977" t="str">
        <f t="shared" si="544"/>
        <v>40 to 64 years_Computers, Mathematics and Statistics</v>
      </c>
      <c r="I977" t="str">
        <f t="shared" si="545"/>
        <v>New Hampshire</v>
      </c>
      <c r="J977" t="str">
        <f t="shared" si="546"/>
        <v>Computers, Mathematics and Statistics</v>
      </c>
      <c r="K977" t="str">
        <f t="shared" si="547"/>
        <v>40 to 64 years</v>
      </c>
      <c r="L977" t="str">
        <f t="shared" si="548"/>
        <v>126,534</v>
      </c>
      <c r="M977" t="str">
        <f t="shared" si="549"/>
        <v>±12,909</v>
      </c>
      <c r="O977" t="str">
        <f t="shared" si="550"/>
        <v>40_to_64_years_Computers,_Mathematics_and_Statistics</v>
      </c>
      <c r="P977" t="str">
        <f t="shared" si="551"/>
        <v>New_Hampshire</v>
      </c>
      <c r="Q977" t="str">
        <f t="shared" si="552"/>
        <v>Computers,_Mathematics_and_Statistics</v>
      </c>
      <c r="R977" t="str">
        <f t="shared" si="553"/>
        <v>40_to_64_years</v>
      </c>
      <c r="S977" t="str">
        <f t="shared" si="554"/>
        <v>126,534</v>
      </c>
      <c r="T977" t="str">
        <f t="shared" si="555"/>
        <v>±12,909</v>
      </c>
      <c r="V977" t="str">
        <f t="shared" si="556"/>
        <v>40_to_64_years_Computers_Mathematics_and_Statistics</v>
      </c>
      <c r="W977" t="str">
        <f t="shared" si="557"/>
        <v>New_Hampshire</v>
      </c>
      <c r="X977" t="str">
        <f t="shared" si="558"/>
        <v>Computers_Mathematics_and_Statistics</v>
      </c>
      <c r="Y977" t="str">
        <f t="shared" si="559"/>
        <v>40_to_64_years</v>
      </c>
      <c r="Z977" t="str">
        <f t="shared" si="560"/>
        <v>126534</v>
      </c>
      <c r="AA977" t="str">
        <f t="shared" si="561"/>
        <v>±12909</v>
      </c>
      <c r="AC977" t="str">
        <f t="shared" si="562"/>
        <v>40_to_64_years_Computers_Mathematics_and_Statistics</v>
      </c>
      <c r="AD977" t="str">
        <f t="shared" si="563"/>
        <v>New_Hampshire</v>
      </c>
      <c r="AE977" t="str">
        <f t="shared" si="564"/>
        <v>Computers_Mathematics_and_Statistics</v>
      </c>
      <c r="AF977" t="str">
        <f t="shared" si="565"/>
        <v>40_to_64_years</v>
      </c>
      <c r="AG977" t="str">
        <f t="shared" si="566"/>
        <v>126534</v>
      </c>
      <c r="AH977" t="str">
        <f t="shared" si="567"/>
        <v>12909</v>
      </c>
      <c r="AJ977" t="str">
        <f t="shared" si="568"/>
        <v>40_to_64_years_Computers_Mathematics_and_Statistics</v>
      </c>
      <c r="AK977" t="str">
        <f t="shared" si="569"/>
        <v>New_Hampshire</v>
      </c>
      <c r="AL977" t="str">
        <f t="shared" si="570"/>
        <v>Computers_Mathematics_and_Statistics</v>
      </c>
      <c r="AM977" t="str">
        <f t="shared" si="571"/>
        <v>40_to_64_years</v>
      </c>
      <c r="AN977" t="str">
        <f t="shared" si="572"/>
        <v>126534</v>
      </c>
      <c r="AO977" t="str">
        <f t="shared" si="573"/>
        <v>12909</v>
      </c>
      <c r="AQ977" t="str">
        <f t="shared" si="574"/>
        <v>40_to_64_years_Computers_Mathematics_and_Statistics</v>
      </c>
      <c r="AR977" t="str">
        <f t="shared" si="575"/>
        <v>New_Hampshire</v>
      </c>
      <c r="AS977" t="str">
        <f t="shared" si="576"/>
        <v>Computers_Mathematics_and_Statistics</v>
      </c>
      <c r="AT977" t="str">
        <f t="shared" si="577"/>
        <v>40_to_64_years</v>
      </c>
      <c r="AU977" t="str">
        <f t="shared" si="578"/>
        <v>126534</v>
      </c>
      <c r="AV977" t="str">
        <f t="shared" si="579"/>
        <v>12909</v>
      </c>
    </row>
    <row r="978" spans="1:48" x14ac:dyDescent="0.3">
      <c r="A978" t="s">
        <v>81</v>
      </c>
      <c r="B978" t="s">
        <v>1963</v>
      </c>
      <c r="C978" t="s">
        <v>19</v>
      </c>
      <c r="D978" t="s">
        <v>75</v>
      </c>
      <c r="E978" t="s">
        <v>1997</v>
      </c>
      <c r="F978" t="s">
        <v>1998</v>
      </c>
      <c r="H978" t="str">
        <f t="shared" si="544"/>
        <v>40 to 64 years_Biological, Agricultural, and Environmental Sciences</v>
      </c>
      <c r="I978" t="str">
        <f t="shared" si="545"/>
        <v>New Hampshire</v>
      </c>
      <c r="J978" t="str">
        <f t="shared" si="546"/>
        <v>Biological, Agricultural, and Environmental Sciences</v>
      </c>
      <c r="K978" t="str">
        <f t="shared" si="547"/>
        <v>40 to 64 years</v>
      </c>
      <c r="L978" t="str">
        <f t="shared" si="548"/>
        <v>86,500</v>
      </c>
      <c r="M978" t="str">
        <f t="shared" si="549"/>
        <v>±14,080</v>
      </c>
      <c r="O978" t="str">
        <f t="shared" si="550"/>
        <v>40_to_64_years_Biological,_Agricultural,_and_Environmental_Sciences</v>
      </c>
      <c r="P978" t="str">
        <f t="shared" si="551"/>
        <v>New_Hampshire</v>
      </c>
      <c r="Q978" t="str">
        <f t="shared" si="552"/>
        <v>Biological,_Agricultural,_and_Environmental_Sciences</v>
      </c>
      <c r="R978" t="str">
        <f t="shared" si="553"/>
        <v>40_to_64_years</v>
      </c>
      <c r="S978" t="str">
        <f t="shared" si="554"/>
        <v>86,500</v>
      </c>
      <c r="T978" t="str">
        <f t="shared" si="555"/>
        <v>±14,080</v>
      </c>
      <c r="V978" t="str">
        <f t="shared" si="556"/>
        <v>40_to_64_years_Biological_Agricultural_and_Environmental_Sciences</v>
      </c>
      <c r="W978" t="str">
        <f t="shared" si="557"/>
        <v>New_Hampshire</v>
      </c>
      <c r="X978" t="str">
        <f t="shared" si="558"/>
        <v>Biological_Agricultural_and_Environmental_Sciences</v>
      </c>
      <c r="Y978" t="str">
        <f t="shared" si="559"/>
        <v>40_to_64_years</v>
      </c>
      <c r="Z978" t="str">
        <f t="shared" si="560"/>
        <v>86500</v>
      </c>
      <c r="AA978" t="str">
        <f t="shared" si="561"/>
        <v>±14080</v>
      </c>
      <c r="AC978" t="str">
        <f t="shared" si="562"/>
        <v>40_to_64_years_Biological_Agricultural_and_Environmental_Sciences</v>
      </c>
      <c r="AD978" t="str">
        <f t="shared" si="563"/>
        <v>New_Hampshire</v>
      </c>
      <c r="AE978" t="str">
        <f t="shared" si="564"/>
        <v>Biological_Agricultural_and_Environmental_Sciences</v>
      </c>
      <c r="AF978" t="str">
        <f t="shared" si="565"/>
        <v>40_to_64_years</v>
      </c>
      <c r="AG978" t="str">
        <f t="shared" si="566"/>
        <v>86500</v>
      </c>
      <c r="AH978" t="str">
        <f t="shared" si="567"/>
        <v>14080</v>
      </c>
      <c r="AJ978" t="str">
        <f t="shared" si="568"/>
        <v>40_to_64_years_Biological_Agricultural_and_Environmental_Sciences</v>
      </c>
      <c r="AK978" t="str">
        <f t="shared" si="569"/>
        <v>New_Hampshire</v>
      </c>
      <c r="AL978" t="str">
        <f t="shared" si="570"/>
        <v>Biological_Agricultural_and_Environmental_Sciences</v>
      </c>
      <c r="AM978" t="str">
        <f t="shared" si="571"/>
        <v>40_to_64_years</v>
      </c>
      <c r="AN978" t="str">
        <f t="shared" si="572"/>
        <v>86500</v>
      </c>
      <c r="AO978" t="str">
        <f t="shared" si="573"/>
        <v>14080</v>
      </c>
      <c r="AQ978" t="str">
        <f t="shared" si="574"/>
        <v>40_to_64_years_Biological_Agricultural_and_Environmental_Sciences</v>
      </c>
      <c r="AR978" t="str">
        <f t="shared" si="575"/>
        <v>New_Hampshire</v>
      </c>
      <c r="AS978" t="str">
        <f t="shared" si="576"/>
        <v>Biological_Agricultural_and_Environmental_Sciences</v>
      </c>
      <c r="AT978" t="str">
        <f t="shared" si="577"/>
        <v>40_to_64_years</v>
      </c>
      <c r="AU978" t="str">
        <f t="shared" si="578"/>
        <v>86500</v>
      </c>
      <c r="AV978" t="str">
        <f t="shared" si="579"/>
        <v>14080</v>
      </c>
    </row>
    <row r="979" spans="1:48" x14ac:dyDescent="0.3">
      <c r="A979" t="s">
        <v>84</v>
      </c>
      <c r="B979" t="s">
        <v>1963</v>
      </c>
      <c r="C979" t="s">
        <v>23</v>
      </c>
      <c r="D979" t="s">
        <v>75</v>
      </c>
      <c r="E979" t="s">
        <v>1999</v>
      </c>
      <c r="F979" t="s">
        <v>2000</v>
      </c>
      <c r="H979" t="str">
        <f t="shared" si="544"/>
        <v>40 to 64 years_Physical and Related Sciences</v>
      </c>
      <c r="I979" t="str">
        <f t="shared" si="545"/>
        <v>New Hampshire</v>
      </c>
      <c r="J979" t="str">
        <f t="shared" si="546"/>
        <v>Physical and Related Sciences</v>
      </c>
      <c r="K979" t="str">
        <f t="shared" si="547"/>
        <v>40 to 64 years</v>
      </c>
      <c r="L979" t="str">
        <f t="shared" si="548"/>
        <v>101,782</v>
      </c>
      <c r="M979" t="str">
        <f t="shared" si="549"/>
        <v>±31,189</v>
      </c>
      <c r="O979" t="str">
        <f t="shared" si="550"/>
        <v>40_to_64_years_Physical_and_Related_Sciences</v>
      </c>
      <c r="P979" t="str">
        <f t="shared" si="551"/>
        <v>New_Hampshire</v>
      </c>
      <c r="Q979" t="str">
        <f t="shared" si="552"/>
        <v>Physical_and_Related_Sciences</v>
      </c>
      <c r="R979" t="str">
        <f t="shared" si="553"/>
        <v>40_to_64_years</v>
      </c>
      <c r="S979" t="str">
        <f t="shared" si="554"/>
        <v>101,782</v>
      </c>
      <c r="T979" t="str">
        <f t="shared" si="555"/>
        <v>±31,189</v>
      </c>
      <c r="V979" t="str">
        <f t="shared" si="556"/>
        <v>40_to_64_years_Physical_and_Related_Sciences</v>
      </c>
      <c r="W979" t="str">
        <f t="shared" si="557"/>
        <v>New_Hampshire</v>
      </c>
      <c r="X979" t="str">
        <f t="shared" si="558"/>
        <v>Physical_and_Related_Sciences</v>
      </c>
      <c r="Y979" t="str">
        <f t="shared" si="559"/>
        <v>40_to_64_years</v>
      </c>
      <c r="Z979" t="str">
        <f t="shared" si="560"/>
        <v>101782</v>
      </c>
      <c r="AA979" t="str">
        <f t="shared" si="561"/>
        <v>±31189</v>
      </c>
      <c r="AC979" t="str">
        <f t="shared" si="562"/>
        <v>40_to_64_years_Physical_and_Related_Sciences</v>
      </c>
      <c r="AD979" t="str">
        <f t="shared" si="563"/>
        <v>New_Hampshire</v>
      </c>
      <c r="AE979" t="str">
        <f t="shared" si="564"/>
        <v>Physical_and_Related_Sciences</v>
      </c>
      <c r="AF979" t="str">
        <f t="shared" si="565"/>
        <v>40_to_64_years</v>
      </c>
      <c r="AG979" t="str">
        <f t="shared" si="566"/>
        <v>101782</v>
      </c>
      <c r="AH979" t="str">
        <f t="shared" si="567"/>
        <v>31189</v>
      </c>
      <c r="AJ979" t="str">
        <f t="shared" si="568"/>
        <v>40_to_64_years_Physical_and_Related_Sciences</v>
      </c>
      <c r="AK979" t="str">
        <f t="shared" si="569"/>
        <v>New_Hampshire</v>
      </c>
      <c r="AL979" t="str">
        <f t="shared" si="570"/>
        <v>Physical_and_Related_Sciences</v>
      </c>
      <c r="AM979" t="str">
        <f t="shared" si="571"/>
        <v>40_to_64_years</v>
      </c>
      <c r="AN979" t="str">
        <f t="shared" si="572"/>
        <v>101782</v>
      </c>
      <c r="AO979" t="str">
        <f t="shared" si="573"/>
        <v>31189</v>
      </c>
      <c r="AQ979" t="str">
        <f t="shared" si="574"/>
        <v>40_to_64_years_Physical_and_Related_Sciences</v>
      </c>
      <c r="AR979" t="str">
        <f t="shared" si="575"/>
        <v>New_Hampshire</v>
      </c>
      <c r="AS979" t="str">
        <f t="shared" si="576"/>
        <v>Physical_and_Related_Sciences</v>
      </c>
      <c r="AT979" t="str">
        <f t="shared" si="577"/>
        <v>40_to_64_years</v>
      </c>
      <c r="AU979" t="str">
        <f t="shared" si="578"/>
        <v>101782</v>
      </c>
      <c r="AV979" t="str">
        <f t="shared" si="579"/>
        <v>31189</v>
      </c>
    </row>
    <row r="980" spans="1:48" x14ac:dyDescent="0.3">
      <c r="A980" t="s">
        <v>87</v>
      </c>
      <c r="B980" t="s">
        <v>1963</v>
      </c>
      <c r="C980" t="s">
        <v>27</v>
      </c>
      <c r="D980" t="s">
        <v>75</v>
      </c>
      <c r="E980" t="s">
        <v>2001</v>
      </c>
      <c r="F980" t="s">
        <v>2002</v>
      </c>
      <c r="H980" t="str">
        <f t="shared" si="544"/>
        <v>40 to 64 years_Psychology</v>
      </c>
      <c r="I980" t="str">
        <f t="shared" si="545"/>
        <v>New Hampshire</v>
      </c>
      <c r="J980" t="str">
        <f t="shared" si="546"/>
        <v>Psychology</v>
      </c>
      <c r="K980" t="str">
        <f t="shared" si="547"/>
        <v>40 to 64 years</v>
      </c>
      <c r="L980" t="str">
        <f t="shared" si="548"/>
        <v>65,989</v>
      </c>
      <c r="M980" t="str">
        <f t="shared" si="549"/>
        <v>±5,777</v>
      </c>
      <c r="O980" t="str">
        <f t="shared" si="550"/>
        <v>40_to_64_years_Psychology</v>
      </c>
      <c r="P980" t="str">
        <f t="shared" si="551"/>
        <v>New_Hampshire</v>
      </c>
      <c r="Q980" t="str">
        <f t="shared" si="552"/>
        <v>Psychology</v>
      </c>
      <c r="R980" t="str">
        <f t="shared" si="553"/>
        <v>40_to_64_years</v>
      </c>
      <c r="S980" t="str">
        <f t="shared" si="554"/>
        <v>65,989</v>
      </c>
      <c r="T980" t="str">
        <f t="shared" si="555"/>
        <v>±5,777</v>
      </c>
      <c r="V980" t="str">
        <f t="shared" si="556"/>
        <v>40_to_64_years_Psychology</v>
      </c>
      <c r="W980" t="str">
        <f t="shared" si="557"/>
        <v>New_Hampshire</v>
      </c>
      <c r="X980" t="str">
        <f t="shared" si="558"/>
        <v>Psychology</v>
      </c>
      <c r="Y980" t="str">
        <f t="shared" si="559"/>
        <v>40_to_64_years</v>
      </c>
      <c r="Z980" t="str">
        <f t="shared" si="560"/>
        <v>65989</v>
      </c>
      <c r="AA980" t="str">
        <f t="shared" si="561"/>
        <v>±5777</v>
      </c>
      <c r="AC980" t="str">
        <f t="shared" si="562"/>
        <v>40_to_64_years_Psychology</v>
      </c>
      <c r="AD980" t="str">
        <f t="shared" si="563"/>
        <v>New_Hampshire</v>
      </c>
      <c r="AE980" t="str">
        <f t="shared" si="564"/>
        <v>Psychology</v>
      </c>
      <c r="AF980" t="str">
        <f t="shared" si="565"/>
        <v>40_to_64_years</v>
      </c>
      <c r="AG980" t="str">
        <f t="shared" si="566"/>
        <v>65989</v>
      </c>
      <c r="AH980" t="str">
        <f t="shared" si="567"/>
        <v>5777</v>
      </c>
      <c r="AJ980" t="str">
        <f t="shared" si="568"/>
        <v>40_to_64_years_Psychology</v>
      </c>
      <c r="AK980" t="str">
        <f t="shared" si="569"/>
        <v>New_Hampshire</v>
      </c>
      <c r="AL980" t="str">
        <f t="shared" si="570"/>
        <v>Psychology</v>
      </c>
      <c r="AM980" t="str">
        <f t="shared" si="571"/>
        <v>40_to_64_years</v>
      </c>
      <c r="AN980" t="str">
        <f t="shared" si="572"/>
        <v>65989</v>
      </c>
      <c r="AO980" t="str">
        <f t="shared" si="573"/>
        <v>5777</v>
      </c>
      <c r="AQ980" t="str">
        <f t="shared" si="574"/>
        <v>40_to_64_years_Psychology</v>
      </c>
      <c r="AR980" t="str">
        <f t="shared" si="575"/>
        <v>New_Hampshire</v>
      </c>
      <c r="AS980" t="str">
        <f t="shared" si="576"/>
        <v>Psychology</v>
      </c>
      <c r="AT980" t="str">
        <f t="shared" si="577"/>
        <v>40_to_64_years</v>
      </c>
      <c r="AU980" t="str">
        <f t="shared" si="578"/>
        <v>65989</v>
      </c>
      <c r="AV980" t="str">
        <f t="shared" si="579"/>
        <v>5777</v>
      </c>
    </row>
    <row r="981" spans="1:48" x14ac:dyDescent="0.3">
      <c r="A981" t="s">
        <v>90</v>
      </c>
      <c r="B981" t="s">
        <v>1963</v>
      </c>
      <c r="C981" t="s">
        <v>31</v>
      </c>
      <c r="D981" t="s">
        <v>75</v>
      </c>
      <c r="E981" t="s">
        <v>2003</v>
      </c>
      <c r="F981" t="s">
        <v>2004</v>
      </c>
      <c r="H981" t="str">
        <f t="shared" si="544"/>
        <v>40 to 64 years_Social Sciences</v>
      </c>
      <c r="I981" t="str">
        <f t="shared" si="545"/>
        <v>New Hampshire</v>
      </c>
      <c r="J981" t="str">
        <f t="shared" si="546"/>
        <v>Social Sciences</v>
      </c>
      <c r="K981" t="str">
        <f t="shared" si="547"/>
        <v>40 to 64 years</v>
      </c>
      <c r="L981" t="str">
        <f t="shared" si="548"/>
        <v>91,702</v>
      </c>
      <c r="M981" t="str">
        <f t="shared" si="549"/>
        <v>±6,825</v>
      </c>
      <c r="O981" t="str">
        <f t="shared" si="550"/>
        <v>40_to_64_years_Social_Sciences</v>
      </c>
      <c r="P981" t="str">
        <f t="shared" si="551"/>
        <v>New_Hampshire</v>
      </c>
      <c r="Q981" t="str">
        <f t="shared" si="552"/>
        <v>Social_Sciences</v>
      </c>
      <c r="R981" t="str">
        <f t="shared" si="553"/>
        <v>40_to_64_years</v>
      </c>
      <c r="S981" t="str">
        <f t="shared" si="554"/>
        <v>91,702</v>
      </c>
      <c r="T981" t="str">
        <f t="shared" si="555"/>
        <v>±6,825</v>
      </c>
      <c r="V981" t="str">
        <f t="shared" si="556"/>
        <v>40_to_64_years_Social_Sciences</v>
      </c>
      <c r="W981" t="str">
        <f t="shared" si="557"/>
        <v>New_Hampshire</v>
      </c>
      <c r="X981" t="str">
        <f t="shared" si="558"/>
        <v>Social_Sciences</v>
      </c>
      <c r="Y981" t="str">
        <f t="shared" si="559"/>
        <v>40_to_64_years</v>
      </c>
      <c r="Z981" t="str">
        <f t="shared" si="560"/>
        <v>91702</v>
      </c>
      <c r="AA981" t="str">
        <f t="shared" si="561"/>
        <v>±6825</v>
      </c>
      <c r="AC981" t="str">
        <f t="shared" si="562"/>
        <v>40_to_64_years_Social_Sciences</v>
      </c>
      <c r="AD981" t="str">
        <f t="shared" si="563"/>
        <v>New_Hampshire</v>
      </c>
      <c r="AE981" t="str">
        <f t="shared" si="564"/>
        <v>Social_Sciences</v>
      </c>
      <c r="AF981" t="str">
        <f t="shared" si="565"/>
        <v>40_to_64_years</v>
      </c>
      <c r="AG981" t="str">
        <f t="shared" si="566"/>
        <v>91702</v>
      </c>
      <c r="AH981" t="str">
        <f t="shared" si="567"/>
        <v>6825</v>
      </c>
      <c r="AJ981" t="str">
        <f t="shared" si="568"/>
        <v>40_to_64_years_Social_Sciences</v>
      </c>
      <c r="AK981" t="str">
        <f t="shared" si="569"/>
        <v>New_Hampshire</v>
      </c>
      <c r="AL981" t="str">
        <f t="shared" si="570"/>
        <v>Social_Sciences</v>
      </c>
      <c r="AM981" t="str">
        <f t="shared" si="571"/>
        <v>40_to_64_years</v>
      </c>
      <c r="AN981" t="str">
        <f t="shared" si="572"/>
        <v>91702</v>
      </c>
      <c r="AO981" t="str">
        <f t="shared" si="573"/>
        <v>6825</v>
      </c>
      <c r="AQ981" t="str">
        <f t="shared" si="574"/>
        <v>40_to_64_years_Social_Sciences</v>
      </c>
      <c r="AR981" t="str">
        <f t="shared" si="575"/>
        <v>New_Hampshire</v>
      </c>
      <c r="AS981" t="str">
        <f t="shared" si="576"/>
        <v>Social_Sciences</v>
      </c>
      <c r="AT981" t="str">
        <f t="shared" si="577"/>
        <v>40_to_64_years</v>
      </c>
      <c r="AU981" t="str">
        <f t="shared" si="578"/>
        <v>91702</v>
      </c>
      <c r="AV981" t="str">
        <f t="shared" si="579"/>
        <v>6825</v>
      </c>
    </row>
    <row r="982" spans="1:48" x14ac:dyDescent="0.3">
      <c r="A982" t="s">
        <v>93</v>
      </c>
      <c r="B982" t="s">
        <v>1963</v>
      </c>
      <c r="C982" t="s">
        <v>35</v>
      </c>
      <c r="D982" t="s">
        <v>75</v>
      </c>
      <c r="E982" t="s">
        <v>2005</v>
      </c>
      <c r="F982" t="s">
        <v>2006</v>
      </c>
      <c r="H982" t="str">
        <f t="shared" si="544"/>
        <v>40 to 64 years_Engineering</v>
      </c>
      <c r="I982" t="str">
        <f t="shared" si="545"/>
        <v>New Hampshire</v>
      </c>
      <c r="J982" t="str">
        <f t="shared" si="546"/>
        <v>Engineering</v>
      </c>
      <c r="K982" t="str">
        <f t="shared" si="547"/>
        <v>40 to 64 years</v>
      </c>
      <c r="L982" t="str">
        <f t="shared" si="548"/>
        <v>136,174</v>
      </c>
      <c r="M982" t="str">
        <f t="shared" si="549"/>
        <v>±12,901</v>
      </c>
      <c r="O982" t="str">
        <f t="shared" si="550"/>
        <v>40_to_64_years_Engineering</v>
      </c>
      <c r="P982" t="str">
        <f t="shared" si="551"/>
        <v>New_Hampshire</v>
      </c>
      <c r="Q982" t="str">
        <f t="shared" si="552"/>
        <v>Engineering</v>
      </c>
      <c r="R982" t="str">
        <f t="shared" si="553"/>
        <v>40_to_64_years</v>
      </c>
      <c r="S982" t="str">
        <f t="shared" si="554"/>
        <v>136,174</v>
      </c>
      <c r="T982" t="str">
        <f t="shared" si="555"/>
        <v>±12,901</v>
      </c>
      <c r="V982" t="str">
        <f t="shared" si="556"/>
        <v>40_to_64_years_Engineering</v>
      </c>
      <c r="W982" t="str">
        <f t="shared" si="557"/>
        <v>New_Hampshire</v>
      </c>
      <c r="X982" t="str">
        <f t="shared" si="558"/>
        <v>Engineering</v>
      </c>
      <c r="Y982" t="str">
        <f t="shared" si="559"/>
        <v>40_to_64_years</v>
      </c>
      <c r="Z982" t="str">
        <f t="shared" si="560"/>
        <v>136174</v>
      </c>
      <c r="AA982" t="str">
        <f t="shared" si="561"/>
        <v>±12901</v>
      </c>
      <c r="AC982" t="str">
        <f t="shared" si="562"/>
        <v>40_to_64_years_Engineering</v>
      </c>
      <c r="AD982" t="str">
        <f t="shared" si="563"/>
        <v>New_Hampshire</v>
      </c>
      <c r="AE982" t="str">
        <f t="shared" si="564"/>
        <v>Engineering</v>
      </c>
      <c r="AF982" t="str">
        <f t="shared" si="565"/>
        <v>40_to_64_years</v>
      </c>
      <c r="AG982" t="str">
        <f t="shared" si="566"/>
        <v>136174</v>
      </c>
      <c r="AH982" t="str">
        <f t="shared" si="567"/>
        <v>12901</v>
      </c>
      <c r="AJ982" t="str">
        <f t="shared" si="568"/>
        <v>40_to_64_years_Engineering</v>
      </c>
      <c r="AK982" t="str">
        <f t="shared" si="569"/>
        <v>New_Hampshire</v>
      </c>
      <c r="AL982" t="str">
        <f t="shared" si="570"/>
        <v>Engineering</v>
      </c>
      <c r="AM982" t="str">
        <f t="shared" si="571"/>
        <v>40_to_64_years</v>
      </c>
      <c r="AN982" t="str">
        <f t="shared" si="572"/>
        <v>136174</v>
      </c>
      <c r="AO982" t="str">
        <f t="shared" si="573"/>
        <v>12901</v>
      </c>
      <c r="AQ982" t="str">
        <f t="shared" si="574"/>
        <v>40_to_64_years_Engineering</v>
      </c>
      <c r="AR982" t="str">
        <f t="shared" si="575"/>
        <v>New_Hampshire</v>
      </c>
      <c r="AS982" t="str">
        <f t="shared" si="576"/>
        <v>Engineering</v>
      </c>
      <c r="AT982" t="str">
        <f t="shared" si="577"/>
        <v>40_to_64_years</v>
      </c>
      <c r="AU982" t="str">
        <f t="shared" si="578"/>
        <v>136174</v>
      </c>
      <c r="AV982" t="str">
        <f t="shared" si="579"/>
        <v>12901</v>
      </c>
    </row>
    <row r="983" spans="1:48" x14ac:dyDescent="0.3">
      <c r="A983" t="s">
        <v>96</v>
      </c>
      <c r="B983" t="s">
        <v>1963</v>
      </c>
      <c r="C983" t="s">
        <v>39</v>
      </c>
      <c r="D983" t="s">
        <v>75</v>
      </c>
      <c r="E983" t="s">
        <v>2007</v>
      </c>
      <c r="F983" t="s">
        <v>2008</v>
      </c>
      <c r="H983" t="str">
        <f t="shared" si="544"/>
        <v>40 to 64 years_Multidisciplinary Studies</v>
      </c>
      <c r="I983" t="str">
        <f t="shared" si="545"/>
        <v>New Hampshire</v>
      </c>
      <c r="J983" t="str">
        <f t="shared" si="546"/>
        <v>Multidisciplinary Studies</v>
      </c>
      <c r="K983" t="str">
        <f t="shared" si="547"/>
        <v>40 to 64 years</v>
      </c>
      <c r="L983" t="str">
        <f t="shared" si="548"/>
        <v>104,288</v>
      </c>
      <c r="M983" t="str">
        <f t="shared" si="549"/>
        <v>±38,041</v>
      </c>
      <c r="O983" t="str">
        <f t="shared" si="550"/>
        <v>40_to_64_years_Multidisciplinary_Studies</v>
      </c>
      <c r="P983" t="str">
        <f t="shared" si="551"/>
        <v>New_Hampshire</v>
      </c>
      <c r="Q983" t="str">
        <f t="shared" si="552"/>
        <v>Multidisciplinary_Studies</v>
      </c>
      <c r="R983" t="str">
        <f t="shared" si="553"/>
        <v>40_to_64_years</v>
      </c>
      <c r="S983" t="str">
        <f t="shared" si="554"/>
        <v>104,288</v>
      </c>
      <c r="T983" t="str">
        <f t="shared" si="555"/>
        <v>±38,041</v>
      </c>
      <c r="V983" t="str">
        <f t="shared" si="556"/>
        <v>40_to_64_years_Multidisciplinary_Studies</v>
      </c>
      <c r="W983" t="str">
        <f t="shared" si="557"/>
        <v>New_Hampshire</v>
      </c>
      <c r="X983" t="str">
        <f t="shared" si="558"/>
        <v>Multidisciplinary_Studies</v>
      </c>
      <c r="Y983" t="str">
        <f t="shared" si="559"/>
        <v>40_to_64_years</v>
      </c>
      <c r="Z983" t="str">
        <f t="shared" si="560"/>
        <v>104288</v>
      </c>
      <c r="AA983" t="str">
        <f t="shared" si="561"/>
        <v>±38041</v>
      </c>
      <c r="AC983" t="str">
        <f t="shared" si="562"/>
        <v>40_to_64_years_Multidisciplinary_Studies</v>
      </c>
      <c r="AD983" t="str">
        <f t="shared" si="563"/>
        <v>New_Hampshire</v>
      </c>
      <c r="AE983" t="str">
        <f t="shared" si="564"/>
        <v>Multidisciplinary_Studies</v>
      </c>
      <c r="AF983" t="str">
        <f t="shared" si="565"/>
        <v>40_to_64_years</v>
      </c>
      <c r="AG983" t="str">
        <f t="shared" si="566"/>
        <v>104288</v>
      </c>
      <c r="AH983" t="str">
        <f t="shared" si="567"/>
        <v>38041</v>
      </c>
      <c r="AJ983" t="str">
        <f t="shared" si="568"/>
        <v>40_to_64_years_Multidisciplinary_Studies</v>
      </c>
      <c r="AK983" t="str">
        <f t="shared" si="569"/>
        <v>New_Hampshire</v>
      </c>
      <c r="AL983" t="str">
        <f t="shared" si="570"/>
        <v>Multidisciplinary_Studies</v>
      </c>
      <c r="AM983" t="str">
        <f t="shared" si="571"/>
        <v>40_to_64_years</v>
      </c>
      <c r="AN983" t="str">
        <f t="shared" si="572"/>
        <v>104288</v>
      </c>
      <c r="AO983" t="str">
        <f t="shared" si="573"/>
        <v>38041</v>
      </c>
      <c r="AQ983" t="str">
        <f t="shared" si="574"/>
        <v>40_to_64_years_Multidisciplinary_Studies</v>
      </c>
      <c r="AR983" t="str">
        <f t="shared" si="575"/>
        <v>New_Hampshire</v>
      </c>
      <c r="AS983" t="str">
        <f t="shared" si="576"/>
        <v>Multidisciplinary_Studies</v>
      </c>
      <c r="AT983" t="str">
        <f t="shared" si="577"/>
        <v>40_to_64_years</v>
      </c>
      <c r="AU983" t="str">
        <f t="shared" si="578"/>
        <v>104288</v>
      </c>
      <c r="AV983" t="str">
        <f t="shared" si="579"/>
        <v>38041</v>
      </c>
    </row>
    <row r="984" spans="1:48" x14ac:dyDescent="0.3">
      <c r="A984" t="s">
        <v>99</v>
      </c>
      <c r="B984" t="s">
        <v>1963</v>
      </c>
      <c r="C984" t="s">
        <v>43</v>
      </c>
      <c r="D984" t="s">
        <v>75</v>
      </c>
      <c r="E984" t="s">
        <v>2009</v>
      </c>
      <c r="F984" t="s">
        <v>2010</v>
      </c>
      <c r="H984" t="str">
        <f t="shared" si="544"/>
        <v>40 to 64 years_Science and Engineering Related Fields</v>
      </c>
      <c r="I984" t="str">
        <f t="shared" si="545"/>
        <v>New Hampshire</v>
      </c>
      <c r="J984" t="str">
        <f t="shared" si="546"/>
        <v>Science and Engineering Related Fields</v>
      </c>
      <c r="K984" t="str">
        <f t="shared" si="547"/>
        <v>40 to 64 years</v>
      </c>
      <c r="L984" t="str">
        <f t="shared" si="548"/>
        <v>83,125</v>
      </c>
      <c r="M984" t="str">
        <f t="shared" si="549"/>
        <v>±8,000</v>
      </c>
      <c r="O984" t="str">
        <f t="shared" si="550"/>
        <v>40_to_64_years_Science_and_Engineering_Related_Fields</v>
      </c>
      <c r="P984" t="str">
        <f t="shared" si="551"/>
        <v>New_Hampshire</v>
      </c>
      <c r="Q984" t="str">
        <f t="shared" si="552"/>
        <v>Science_and_Engineering_Related_Fields</v>
      </c>
      <c r="R984" t="str">
        <f t="shared" si="553"/>
        <v>40_to_64_years</v>
      </c>
      <c r="S984" t="str">
        <f t="shared" si="554"/>
        <v>83,125</v>
      </c>
      <c r="T984" t="str">
        <f t="shared" si="555"/>
        <v>±8,000</v>
      </c>
      <c r="V984" t="str">
        <f t="shared" si="556"/>
        <v>40_to_64_years_Science_and_Engineering_Related_Fields</v>
      </c>
      <c r="W984" t="str">
        <f t="shared" si="557"/>
        <v>New_Hampshire</v>
      </c>
      <c r="X984" t="str">
        <f t="shared" si="558"/>
        <v>Science_and_Engineering_Related_Fields</v>
      </c>
      <c r="Y984" t="str">
        <f t="shared" si="559"/>
        <v>40_to_64_years</v>
      </c>
      <c r="Z984" t="str">
        <f t="shared" si="560"/>
        <v>83125</v>
      </c>
      <c r="AA984" t="str">
        <f t="shared" si="561"/>
        <v>±8000</v>
      </c>
      <c r="AC984" t="str">
        <f t="shared" si="562"/>
        <v>40_to_64_years_Science_and_Engineering_Related_Fields</v>
      </c>
      <c r="AD984" t="str">
        <f t="shared" si="563"/>
        <v>New_Hampshire</v>
      </c>
      <c r="AE984" t="str">
        <f t="shared" si="564"/>
        <v>Science_and_Engineering_Related_Fields</v>
      </c>
      <c r="AF984" t="str">
        <f t="shared" si="565"/>
        <v>40_to_64_years</v>
      </c>
      <c r="AG984" t="str">
        <f t="shared" si="566"/>
        <v>83125</v>
      </c>
      <c r="AH984" t="str">
        <f t="shared" si="567"/>
        <v>8000</v>
      </c>
      <c r="AJ984" t="str">
        <f t="shared" si="568"/>
        <v>40_to_64_years_Science_and_Engineering_Related_Fields</v>
      </c>
      <c r="AK984" t="str">
        <f t="shared" si="569"/>
        <v>New_Hampshire</v>
      </c>
      <c r="AL984" t="str">
        <f t="shared" si="570"/>
        <v>Science_and_Engineering_Related_Fields</v>
      </c>
      <c r="AM984" t="str">
        <f t="shared" si="571"/>
        <v>40_to_64_years</v>
      </c>
      <c r="AN984" t="str">
        <f t="shared" si="572"/>
        <v>83125</v>
      </c>
      <c r="AO984" t="str">
        <f t="shared" si="573"/>
        <v>8000</v>
      </c>
      <c r="AQ984" t="str">
        <f t="shared" si="574"/>
        <v>40_to_64_years_Science_and_Engineering_Related_Fields</v>
      </c>
      <c r="AR984" t="str">
        <f t="shared" si="575"/>
        <v>New_Hampshire</v>
      </c>
      <c r="AS984" t="str">
        <f t="shared" si="576"/>
        <v>Science_and_Engineering_Related_Fields</v>
      </c>
      <c r="AT984" t="str">
        <f t="shared" si="577"/>
        <v>40_to_64_years</v>
      </c>
      <c r="AU984" t="str">
        <f t="shared" si="578"/>
        <v>83125</v>
      </c>
      <c r="AV984" t="str">
        <f t="shared" si="579"/>
        <v>8000</v>
      </c>
    </row>
    <row r="985" spans="1:48" x14ac:dyDescent="0.3">
      <c r="A985" t="s">
        <v>102</v>
      </c>
      <c r="B985" t="s">
        <v>1963</v>
      </c>
      <c r="C985" t="s">
        <v>47</v>
      </c>
      <c r="D985" t="s">
        <v>75</v>
      </c>
      <c r="E985" t="s">
        <v>2011</v>
      </c>
      <c r="F985" t="s">
        <v>1373</v>
      </c>
      <c r="H985" t="str">
        <f t="shared" si="544"/>
        <v>40 to 64 years_Business</v>
      </c>
      <c r="I985" t="str">
        <f t="shared" si="545"/>
        <v>New Hampshire</v>
      </c>
      <c r="J985" t="str">
        <f t="shared" si="546"/>
        <v>Business</v>
      </c>
      <c r="K985" t="str">
        <f t="shared" si="547"/>
        <v>40 to 64 years</v>
      </c>
      <c r="L985" t="str">
        <f t="shared" si="548"/>
        <v>85,777</v>
      </c>
      <c r="M985" t="str">
        <f t="shared" si="549"/>
        <v>±11,066</v>
      </c>
      <c r="O985" t="str">
        <f t="shared" si="550"/>
        <v>40_to_64_years_Business</v>
      </c>
      <c r="P985" t="str">
        <f t="shared" si="551"/>
        <v>New_Hampshire</v>
      </c>
      <c r="Q985" t="str">
        <f t="shared" si="552"/>
        <v>Business</v>
      </c>
      <c r="R985" t="str">
        <f t="shared" si="553"/>
        <v>40_to_64_years</v>
      </c>
      <c r="S985" t="str">
        <f t="shared" si="554"/>
        <v>85,777</v>
      </c>
      <c r="T985" t="str">
        <f t="shared" si="555"/>
        <v>±11,066</v>
      </c>
      <c r="V985" t="str">
        <f t="shared" si="556"/>
        <v>40_to_64_years_Business</v>
      </c>
      <c r="W985" t="str">
        <f t="shared" si="557"/>
        <v>New_Hampshire</v>
      </c>
      <c r="X985" t="str">
        <f t="shared" si="558"/>
        <v>Business</v>
      </c>
      <c r="Y985" t="str">
        <f t="shared" si="559"/>
        <v>40_to_64_years</v>
      </c>
      <c r="Z985" t="str">
        <f t="shared" si="560"/>
        <v>85777</v>
      </c>
      <c r="AA985" t="str">
        <f t="shared" si="561"/>
        <v>±11066</v>
      </c>
      <c r="AC985" t="str">
        <f t="shared" si="562"/>
        <v>40_to_64_years_Business</v>
      </c>
      <c r="AD985" t="str">
        <f t="shared" si="563"/>
        <v>New_Hampshire</v>
      </c>
      <c r="AE985" t="str">
        <f t="shared" si="564"/>
        <v>Business</v>
      </c>
      <c r="AF985" t="str">
        <f t="shared" si="565"/>
        <v>40_to_64_years</v>
      </c>
      <c r="AG985" t="str">
        <f t="shared" si="566"/>
        <v>85777</v>
      </c>
      <c r="AH985" t="str">
        <f t="shared" si="567"/>
        <v>11066</v>
      </c>
      <c r="AJ985" t="str">
        <f t="shared" si="568"/>
        <v>40_to_64_years_Business</v>
      </c>
      <c r="AK985" t="str">
        <f t="shared" si="569"/>
        <v>New_Hampshire</v>
      </c>
      <c r="AL985" t="str">
        <f t="shared" si="570"/>
        <v>Business</v>
      </c>
      <c r="AM985" t="str">
        <f t="shared" si="571"/>
        <v>40_to_64_years</v>
      </c>
      <c r="AN985" t="str">
        <f t="shared" si="572"/>
        <v>85777</v>
      </c>
      <c r="AO985" t="str">
        <f t="shared" si="573"/>
        <v>11066</v>
      </c>
      <c r="AQ985" t="str">
        <f t="shared" si="574"/>
        <v>40_to_64_years_Business</v>
      </c>
      <c r="AR985" t="str">
        <f t="shared" si="575"/>
        <v>New_Hampshire</v>
      </c>
      <c r="AS985" t="str">
        <f t="shared" si="576"/>
        <v>Business</v>
      </c>
      <c r="AT985" t="str">
        <f t="shared" si="577"/>
        <v>40_to_64_years</v>
      </c>
      <c r="AU985" t="str">
        <f t="shared" si="578"/>
        <v>85777</v>
      </c>
      <c r="AV985" t="str">
        <f t="shared" si="579"/>
        <v>11066</v>
      </c>
    </row>
    <row r="986" spans="1:48" x14ac:dyDescent="0.3">
      <c r="A986" t="s">
        <v>105</v>
      </c>
      <c r="B986" t="s">
        <v>1963</v>
      </c>
      <c r="C986" t="s">
        <v>51</v>
      </c>
      <c r="D986" t="s">
        <v>75</v>
      </c>
      <c r="E986" t="s">
        <v>2012</v>
      </c>
      <c r="F986" t="s">
        <v>2013</v>
      </c>
      <c r="H986" t="str">
        <f t="shared" si="544"/>
        <v>40 to 64 years_Education</v>
      </c>
      <c r="I986" t="str">
        <f t="shared" si="545"/>
        <v>New Hampshire</v>
      </c>
      <c r="J986" t="str">
        <f t="shared" si="546"/>
        <v>Education</v>
      </c>
      <c r="K986" t="str">
        <f t="shared" si="547"/>
        <v>40 to 64 years</v>
      </c>
      <c r="L986" t="str">
        <f t="shared" si="548"/>
        <v>68,894</v>
      </c>
      <c r="M986" t="str">
        <f t="shared" si="549"/>
        <v>±6,289</v>
      </c>
      <c r="O986" t="str">
        <f t="shared" si="550"/>
        <v>40_to_64_years_Education</v>
      </c>
      <c r="P986" t="str">
        <f t="shared" si="551"/>
        <v>New_Hampshire</v>
      </c>
      <c r="Q986" t="str">
        <f t="shared" si="552"/>
        <v>Education</v>
      </c>
      <c r="R986" t="str">
        <f t="shared" si="553"/>
        <v>40_to_64_years</v>
      </c>
      <c r="S986" t="str">
        <f t="shared" si="554"/>
        <v>68,894</v>
      </c>
      <c r="T986" t="str">
        <f t="shared" si="555"/>
        <v>±6,289</v>
      </c>
      <c r="V986" t="str">
        <f t="shared" si="556"/>
        <v>40_to_64_years_Education</v>
      </c>
      <c r="W986" t="str">
        <f t="shared" si="557"/>
        <v>New_Hampshire</v>
      </c>
      <c r="X986" t="str">
        <f t="shared" si="558"/>
        <v>Education</v>
      </c>
      <c r="Y986" t="str">
        <f t="shared" si="559"/>
        <v>40_to_64_years</v>
      </c>
      <c r="Z986" t="str">
        <f t="shared" si="560"/>
        <v>68894</v>
      </c>
      <c r="AA986" t="str">
        <f t="shared" si="561"/>
        <v>±6289</v>
      </c>
      <c r="AC986" t="str">
        <f t="shared" si="562"/>
        <v>40_to_64_years_Education</v>
      </c>
      <c r="AD986" t="str">
        <f t="shared" si="563"/>
        <v>New_Hampshire</v>
      </c>
      <c r="AE986" t="str">
        <f t="shared" si="564"/>
        <v>Education</v>
      </c>
      <c r="AF986" t="str">
        <f t="shared" si="565"/>
        <v>40_to_64_years</v>
      </c>
      <c r="AG986" t="str">
        <f t="shared" si="566"/>
        <v>68894</v>
      </c>
      <c r="AH986" t="str">
        <f t="shared" si="567"/>
        <v>6289</v>
      </c>
      <c r="AJ986" t="str">
        <f t="shared" si="568"/>
        <v>40_to_64_years_Education</v>
      </c>
      <c r="AK986" t="str">
        <f t="shared" si="569"/>
        <v>New_Hampshire</v>
      </c>
      <c r="AL986" t="str">
        <f t="shared" si="570"/>
        <v>Education</v>
      </c>
      <c r="AM986" t="str">
        <f t="shared" si="571"/>
        <v>40_to_64_years</v>
      </c>
      <c r="AN986" t="str">
        <f t="shared" si="572"/>
        <v>68894</v>
      </c>
      <c r="AO986" t="str">
        <f t="shared" si="573"/>
        <v>6289</v>
      </c>
      <c r="AQ986" t="str">
        <f t="shared" si="574"/>
        <v>40_to_64_years_Education</v>
      </c>
      <c r="AR986" t="str">
        <f t="shared" si="575"/>
        <v>New_Hampshire</v>
      </c>
      <c r="AS986" t="str">
        <f t="shared" si="576"/>
        <v>Education</v>
      </c>
      <c r="AT986" t="str">
        <f t="shared" si="577"/>
        <v>40_to_64_years</v>
      </c>
      <c r="AU986" t="str">
        <f t="shared" si="578"/>
        <v>68894</v>
      </c>
      <c r="AV986" t="str">
        <f t="shared" si="579"/>
        <v>6289</v>
      </c>
    </row>
    <row r="987" spans="1:48" x14ac:dyDescent="0.3">
      <c r="A987" t="s">
        <v>108</v>
      </c>
      <c r="B987" t="s">
        <v>1963</v>
      </c>
      <c r="C987" t="s">
        <v>55</v>
      </c>
      <c r="D987" t="s">
        <v>75</v>
      </c>
      <c r="E987" t="s">
        <v>2014</v>
      </c>
      <c r="F987" t="s">
        <v>2015</v>
      </c>
      <c r="H987" t="str">
        <f t="shared" si="544"/>
        <v>40 to 64 years_Literature and Languages</v>
      </c>
      <c r="I987" t="str">
        <f t="shared" si="545"/>
        <v>New Hampshire</v>
      </c>
      <c r="J987" t="str">
        <f t="shared" si="546"/>
        <v>Literature and Languages</v>
      </c>
      <c r="K987" t="str">
        <f t="shared" si="547"/>
        <v>40 to 64 years</v>
      </c>
      <c r="L987" t="str">
        <f t="shared" si="548"/>
        <v>70,888</v>
      </c>
      <c r="M987" t="str">
        <f t="shared" si="549"/>
        <v>±6,358</v>
      </c>
      <c r="O987" t="str">
        <f t="shared" si="550"/>
        <v>40_to_64_years_Literature_and_Languages</v>
      </c>
      <c r="P987" t="str">
        <f t="shared" si="551"/>
        <v>New_Hampshire</v>
      </c>
      <c r="Q987" t="str">
        <f t="shared" si="552"/>
        <v>Literature_and_Languages</v>
      </c>
      <c r="R987" t="str">
        <f t="shared" si="553"/>
        <v>40_to_64_years</v>
      </c>
      <c r="S987" t="str">
        <f t="shared" si="554"/>
        <v>70,888</v>
      </c>
      <c r="T987" t="str">
        <f t="shared" si="555"/>
        <v>±6,358</v>
      </c>
      <c r="V987" t="str">
        <f t="shared" si="556"/>
        <v>40_to_64_years_Literature_and_Languages</v>
      </c>
      <c r="W987" t="str">
        <f t="shared" si="557"/>
        <v>New_Hampshire</v>
      </c>
      <c r="X987" t="str">
        <f t="shared" si="558"/>
        <v>Literature_and_Languages</v>
      </c>
      <c r="Y987" t="str">
        <f t="shared" si="559"/>
        <v>40_to_64_years</v>
      </c>
      <c r="Z987" t="str">
        <f t="shared" si="560"/>
        <v>70888</v>
      </c>
      <c r="AA987" t="str">
        <f t="shared" si="561"/>
        <v>±6358</v>
      </c>
      <c r="AC987" t="str">
        <f t="shared" si="562"/>
        <v>40_to_64_years_Literature_and_Languages</v>
      </c>
      <c r="AD987" t="str">
        <f t="shared" si="563"/>
        <v>New_Hampshire</v>
      </c>
      <c r="AE987" t="str">
        <f t="shared" si="564"/>
        <v>Literature_and_Languages</v>
      </c>
      <c r="AF987" t="str">
        <f t="shared" si="565"/>
        <v>40_to_64_years</v>
      </c>
      <c r="AG987" t="str">
        <f t="shared" si="566"/>
        <v>70888</v>
      </c>
      <c r="AH987" t="str">
        <f t="shared" si="567"/>
        <v>6358</v>
      </c>
      <c r="AJ987" t="str">
        <f t="shared" si="568"/>
        <v>40_to_64_years_Literature_and_Languages</v>
      </c>
      <c r="AK987" t="str">
        <f t="shared" si="569"/>
        <v>New_Hampshire</v>
      </c>
      <c r="AL987" t="str">
        <f t="shared" si="570"/>
        <v>Literature_and_Languages</v>
      </c>
      <c r="AM987" t="str">
        <f t="shared" si="571"/>
        <v>40_to_64_years</v>
      </c>
      <c r="AN987" t="str">
        <f t="shared" si="572"/>
        <v>70888</v>
      </c>
      <c r="AO987" t="str">
        <f t="shared" si="573"/>
        <v>6358</v>
      </c>
      <c r="AQ987" t="str">
        <f t="shared" si="574"/>
        <v>40_to_64_years_Literature_and_Languages</v>
      </c>
      <c r="AR987" t="str">
        <f t="shared" si="575"/>
        <v>New_Hampshire</v>
      </c>
      <c r="AS987" t="str">
        <f t="shared" si="576"/>
        <v>Literature_and_Languages</v>
      </c>
      <c r="AT987" t="str">
        <f t="shared" si="577"/>
        <v>40_to_64_years</v>
      </c>
      <c r="AU987" t="str">
        <f t="shared" si="578"/>
        <v>70888</v>
      </c>
      <c r="AV987" t="str">
        <f t="shared" si="579"/>
        <v>6358</v>
      </c>
    </row>
    <row r="988" spans="1:48" x14ac:dyDescent="0.3">
      <c r="A988" t="s">
        <v>111</v>
      </c>
      <c r="B988" t="s">
        <v>1963</v>
      </c>
      <c r="C988" t="s">
        <v>59</v>
      </c>
      <c r="D988" t="s">
        <v>75</v>
      </c>
      <c r="E988" t="s">
        <v>2016</v>
      </c>
      <c r="F988" t="s">
        <v>2017</v>
      </c>
      <c r="H988" t="str">
        <f t="shared" si="544"/>
        <v>40 to 64 years_Liberal Arts and History</v>
      </c>
      <c r="I988" t="str">
        <f t="shared" si="545"/>
        <v>New Hampshire</v>
      </c>
      <c r="J988" t="str">
        <f t="shared" si="546"/>
        <v>Liberal Arts and History</v>
      </c>
      <c r="K988" t="str">
        <f t="shared" si="547"/>
        <v>40 to 64 years</v>
      </c>
      <c r="L988" t="str">
        <f t="shared" si="548"/>
        <v>77,360</v>
      </c>
      <c r="M988" t="str">
        <f t="shared" si="549"/>
        <v>±17,489</v>
      </c>
      <c r="O988" t="str">
        <f t="shared" si="550"/>
        <v>40_to_64_years_Liberal_Arts_and_History</v>
      </c>
      <c r="P988" t="str">
        <f t="shared" si="551"/>
        <v>New_Hampshire</v>
      </c>
      <c r="Q988" t="str">
        <f t="shared" si="552"/>
        <v>Liberal_Arts_and_History</v>
      </c>
      <c r="R988" t="str">
        <f t="shared" si="553"/>
        <v>40_to_64_years</v>
      </c>
      <c r="S988" t="str">
        <f t="shared" si="554"/>
        <v>77,360</v>
      </c>
      <c r="T988" t="str">
        <f t="shared" si="555"/>
        <v>±17,489</v>
      </c>
      <c r="V988" t="str">
        <f t="shared" si="556"/>
        <v>40_to_64_years_Liberal_Arts_and_History</v>
      </c>
      <c r="W988" t="str">
        <f t="shared" si="557"/>
        <v>New_Hampshire</v>
      </c>
      <c r="X988" t="str">
        <f t="shared" si="558"/>
        <v>Liberal_Arts_and_History</v>
      </c>
      <c r="Y988" t="str">
        <f t="shared" si="559"/>
        <v>40_to_64_years</v>
      </c>
      <c r="Z988" t="str">
        <f t="shared" si="560"/>
        <v>77360</v>
      </c>
      <c r="AA988" t="str">
        <f t="shared" si="561"/>
        <v>±17489</v>
      </c>
      <c r="AC988" t="str">
        <f t="shared" si="562"/>
        <v>40_to_64_years_Liberal_Arts_and_History</v>
      </c>
      <c r="AD988" t="str">
        <f t="shared" si="563"/>
        <v>New_Hampshire</v>
      </c>
      <c r="AE988" t="str">
        <f t="shared" si="564"/>
        <v>Liberal_Arts_and_History</v>
      </c>
      <c r="AF988" t="str">
        <f t="shared" si="565"/>
        <v>40_to_64_years</v>
      </c>
      <c r="AG988" t="str">
        <f t="shared" si="566"/>
        <v>77360</v>
      </c>
      <c r="AH988" t="str">
        <f t="shared" si="567"/>
        <v>17489</v>
      </c>
      <c r="AJ988" t="str">
        <f t="shared" si="568"/>
        <v>40_to_64_years_Liberal_Arts_and_History</v>
      </c>
      <c r="AK988" t="str">
        <f t="shared" si="569"/>
        <v>New_Hampshire</v>
      </c>
      <c r="AL988" t="str">
        <f t="shared" si="570"/>
        <v>Liberal_Arts_and_History</v>
      </c>
      <c r="AM988" t="str">
        <f t="shared" si="571"/>
        <v>40_to_64_years</v>
      </c>
      <c r="AN988" t="str">
        <f t="shared" si="572"/>
        <v>77360</v>
      </c>
      <c r="AO988" t="str">
        <f t="shared" si="573"/>
        <v>17489</v>
      </c>
      <c r="AQ988" t="str">
        <f t="shared" si="574"/>
        <v>40_to_64_years_Liberal_Arts_and_History</v>
      </c>
      <c r="AR988" t="str">
        <f t="shared" si="575"/>
        <v>New_Hampshire</v>
      </c>
      <c r="AS988" t="str">
        <f t="shared" si="576"/>
        <v>Liberal_Arts_and_History</v>
      </c>
      <c r="AT988" t="str">
        <f t="shared" si="577"/>
        <v>40_to_64_years</v>
      </c>
      <c r="AU988" t="str">
        <f t="shared" si="578"/>
        <v>77360</v>
      </c>
      <c r="AV988" t="str">
        <f t="shared" si="579"/>
        <v>17489</v>
      </c>
    </row>
    <row r="989" spans="1:48" x14ac:dyDescent="0.3">
      <c r="A989" t="s">
        <v>114</v>
      </c>
      <c r="B989" t="s">
        <v>1963</v>
      </c>
      <c r="C989" t="s">
        <v>63</v>
      </c>
      <c r="D989" t="s">
        <v>75</v>
      </c>
      <c r="E989" t="s">
        <v>2018</v>
      </c>
      <c r="F989" t="s">
        <v>2019</v>
      </c>
      <c r="H989" t="str">
        <f t="shared" si="544"/>
        <v>40 to 64 years_Visual and Performing Arts</v>
      </c>
      <c r="I989" t="str">
        <f t="shared" si="545"/>
        <v>New Hampshire</v>
      </c>
      <c r="J989" t="str">
        <f t="shared" si="546"/>
        <v>Visual and Performing Arts</v>
      </c>
      <c r="K989" t="str">
        <f t="shared" si="547"/>
        <v>40 to 64 years</v>
      </c>
      <c r="L989" t="str">
        <f t="shared" si="548"/>
        <v>74,013</v>
      </c>
      <c r="M989" t="str">
        <f t="shared" si="549"/>
        <v>±7,750</v>
      </c>
      <c r="O989" t="str">
        <f t="shared" si="550"/>
        <v>40_to_64_years_Visual_and_Performing_Arts</v>
      </c>
      <c r="P989" t="str">
        <f t="shared" si="551"/>
        <v>New_Hampshire</v>
      </c>
      <c r="Q989" t="str">
        <f t="shared" si="552"/>
        <v>Visual_and_Performing_Arts</v>
      </c>
      <c r="R989" t="str">
        <f t="shared" si="553"/>
        <v>40_to_64_years</v>
      </c>
      <c r="S989" t="str">
        <f t="shared" si="554"/>
        <v>74,013</v>
      </c>
      <c r="T989" t="str">
        <f t="shared" si="555"/>
        <v>±7,750</v>
      </c>
      <c r="V989" t="str">
        <f t="shared" si="556"/>
        <v>40_to_64_years_Visual_and_Performing_Arts</v>
      </c>
      <c r="W989" t="str">
        <f t="shared" si="557"/>
        <v>New_Hampshire</v>
      </c>
      <c r="X989" t="str">
        <f t="shared" si="558"/>
        <v>Visual_and_Performing_Arts</v>
      </c>
      <c r="Y989" t="str">
        <f t="shared" si="559"/>
        <v>40_to_64_years</v>
      </c>
      <c r="Z989" t="str">
        <f t="shared" si="560"/>
        <v>74013</v>
      </c>
      <c r="AA989" t="str">
        <f t="shared" si="561"/>
        <v>±7750</v>
      </c>
      <c r="AC989" t="str">
        <f t="shared" si="562"/>
        <v>40_to_64_years_Visual_and_Performing_Arts</v>
      </c>
      <c r="AD989" t="str">
        <f t="shared" si="563"/>
        <v>New_Hampshire</v>
      </c>
      <c r="AE989" t="str">
        <f t="shared" si="564"/>
        <v>Visual_and_Performing_Arts</v>
      </c>
      <c r="AF989" t="str">
        <f t="shared" si="565"/>
        <v>40_to_64_years</v>
      </c>
      <c r="AG989" t="str">
        <f t="shared" si="566"/>
        <v>74013</v>
      </c>
      <c r="AH989" t="str">
        <f t="shared" si="567"/>
        <v>7750</v>
      </c>
      <c r="AJ989" t="str">
        <f t="shared" si="568"/>
        <v>40_to_64_years_Visual_and_Performing_Arts</v>
      </c>
      <c r="AK989" t="str">
        <f t="shared" si="569"/>
        <v>New_Hampshire</v>
      </c>
      <c r="AL989" t="str">
        <f t="shared" si="570"/>
        <v>Visual_and_Performing_Arts</v>
      </c>
      <c r="AM989" t="str">
        <f t="shared" si="571"/>
        <v>40_to_64_years</v>
      </c>
      <c r="AN989" t="str">
        <f t="shared" si="572"/>
        <v>74013</v>
      </c>
      <c r="AO989" t="str">
        <f t="shared" si="573"/>
        <v>7750</v>
      </c>
      <c r="AQ989" t="str">
        <f t="shared" si="574"/>
        <v>40_to_64_years_Visual_and_Performing_Arts</v>
      </c>
      <c r="AR989" t="str">
        <f t="shared" si="575"/>
        <v>New_Hampshire</v>
      </c>
      <c r="AS989" t="str">
        <f t="shared" si="576"/>
        <v>Visual_and_Performing_Arts</v>
      </c>
      <c r="AT989" t="str">
        <f t="shared" si="577"/>
        <v>40_to_64_years</v>
      </c>
      <c r="AU989" t="str">
        <f t="shared" si="578"/>
        <v>74013</v>
      </c>
      <c r="AV989" t="str">
        <f t="shared" si="579"/>
        <v>7750</v>
      </c>
    </row>
    <row r="990" spans="1:48" x14ac:dyDescent="0.3">
      <c r="A990" t="s">
        <v>117</v>
      </c>
      <c r="B990" t="s">
        <v>1963</v>
      </c>
      <c r="C990" t="s">
        <v>67</v>
      </c>
      <c r="D990" t="s">
        <v>75</v>
      </c>
      <c r="E990" t="s">
        <v>2020</v>
      </c>
      <c r="F990" t="s">
        <v>2021</v>
      </c>
      <c r="H990" t="str">
        <f t="shared" si="544"/>
        <v>40 to 64 years_Communications</v>
      </c>
      <c r="I990" t="str">
        <f t="shared" si="545"/>
        <v>New Hampshire</v>
      </c>
      <c r="J990" t="str">
        <f t="shared" si="546"/>
        <v>Communications</v>
      </c>
      <c r="K990" t="str">
        <f t="shared" si="547"/>
        <v>40 to 64 years</v>
      </c>
      <c r="L990" t="str">
        <f t="shared" si="548"/>
        <v>79,214</v>
      </c>
      <c r="M990" t="str">
        <f t="shared" si="549"/>
        <v>±12,586</v>
      </c>
      <c r="O990" t="str">
        <f t="shared" si="550"/>
        <v>40_to_64_years_Communications</v>
      </c>
      <c r="P990" t="str">
        <f t="shared" si="551"/>
        <v>New_Hampshire</v>
      </c>
      <c r="Q990" t="str">
        <f t="shared" si="552"/>
        <v>Communications</v>
      </c>
      <c r="R990" t="str">
        <f t="shared" si="553"/>
        <v>40_to_64_years</v>
      </c>
      <c r="S990" t="str">
        <f t="shared" si="554"/>
        <v>79,214</v>
      </c>
      <c r="T990" t="str">
        <f t="shared" si="555"/>
        <v>±12,586</v>
      </c>
      <c r="V990" t="str">
        <f t="shared" si="556"/>
        <v>40_to_64_years_Communications</v>
      </c>
      <c r="W990" t="str">
        <f t="shared" si="557"/>
        <v>New_Hampshire</v>
      </c>
      <c r="X990" t="str">
        <f t="shared" si="558"/>
        <v>Communications</v>
      </c>
      <c r="Y990" t="str">
        <f t="shared" si="559"/>
        <v>40_to_64_years</v>
      </c>
      <c r="Z990" t="str">
        <f t="shared" si="560"/>
        <v>79214</v>
      </c>
      <c r="AA990" t="str">
        <f t="shared" si="561"/>
        <v>±12586</v>
      </c>
      <c r="AC990" t="str">
        <f t="shared" si="562"/>
        <v>40_to_64_years_Communications</v>
      </c>
      <c r="AD990" t="str">
        <f t="shared" si="563"/>
        <v>New_Hampshire</v>
      </c>
      <c r="AE990" t="str">
        <f t="shared" si="564"/>
        <v>Communications</v>
      </c>
      <c r="AF990" t="str">
        <f t="shared" si="565"/>
        <v>40_to_64_years</v>
      </c>
      <c r="AG990" t="str">
        <f t="shared" si="566"/>
        <v>79214</v>
      </c>
      <c r="AH990" t="str">
        <f t="shared" si="567"/>
        <v>12586</v>
      </c>
      <c r="AJ990" t="str">
        <f t="shared" si="568"/>
        <v>40_to_64_years_Communications</v>
      </c>
      <c r="AK990" t="str">
        <f t="shared" si="569"/>
        <v>New_Hampshire</v>
      </c>
      <c r="AL990" t="str">
        <f t="shared" si="570"/>
        <v>Communications</v>
      </c>
      <c r="AM990" t="str">
        <f t="shared" si="571"/>
        <v>40_to_64_years</v>
      </c>
      <c r="AN990" t="str">
        <f t="shared" si="572"/>
        <v>79214</v>
      </c>
      <c r="AO990" t="str">
        <f t="shared" si="573"/>
        <v>12586</v>
      </c>
      <c r="AQ990" t="str">
        <f t="shared" si="574"/>
        <v>40_to_64_years_Communications</v>
      </c>
      <c r="AR990" t="str">
        <f t="shared" si="575"/>
        <v>New_Hampshire</v>
      </c>
      <c r="AS990" t="str">
        <f t="shared" si="576"/>
        <v>Communications</v>
      </c>
      <c r="AT990" t="str">
        <f t="shared" si="577"/>
        <v>40_to_64_years</v>
      </c>
      <c r="AU990" t="str">
        <f t="shared" si="578"/>
        <v>79214</v>
      </c>
      <c r="AV990" t="str">
        <f t="shared" si="579"/>
        <v>12586</v>
      </c>
    </row>
    <row r="991" spans="1:48" x14ac:dyDescent="0.3">
      <c r="A991" t="s">
        <v>120</v>
      </c>
      <c r="B991" t="s">
        <v>1963</v>
      </c>
      <c r="C991" t="s">
        <v>71</v>
      </c>
      <c r="D991" t="s">
        <v>75</v>
      </c>
      <c r="E991" t="s">
        <v>2022</v>
      </c>
      <c r="F991" t="s">
        <v>2023</v>
      </c>
      <c r="H991" t="str">
        <f t="shared" si="544"/>
        <v>40 to 64 years_Other</v>
      </c>
      <c r="I991" t="str">
        <f t="shared" si="545"/>
        <v>New Hampshire</v>
      </c>
      <c r="J991" t="str">
        <f t="shared" si="546"/>
        <v>Other</v>
      </c>
      <c r="K991" t="str">
        <f t="shared" si="547"/>
        <v>40 to 64 years</v>
      </c>
      <c r="L991" t="str">
        <f t="shared" si="548"/>
        <v>71,947</v>
      </c>
      <c r="M991" t="str">
        <f t="shared" si="549"/>
        <v>±6,054</v>
      </c>
      <c r="O991" t="str">
        <f t="shared" si="550"/>
        <v>40_to_64_years_Other</v>
      </c>
      <c r="P991" t="str">
        <f t="shared" si="551"/>
        <v>New_Hampshire</v>
      </c>
      <c r="Q991" t="str">
        <f t="shared" si="552"/>
        <v>Other</v>
      </c>
      <c r="R991" t="str">
        <f t="shared" si="553"/>
        <v>40_to_64_years</v>
      </c>
      <c r="S991" t="str">
        <f t="shared" si="554"/>
        <v>71,947</v>
      </c>
      <c r="T991" t="str">
        <f t="shared" si="555"/>
        <v>±6,054</v>
      </c>
      <c r="V991" t="str">
        <f t="shared" si="556"/>
        <v>40_to_64_years_Other</v>
      </c>
      <c r="W991" t="str">
        <f t="shared" si="557"/>
        <v>New_Hampshire</v>
      </c>
      <c r="X991" t="str">
        <f t="shared" si="558"/>
        <v>Other</v>
      </c>
      <c r="Y991" t="str">
        <f t="shared" si="559"/>
        <v>40_to_64_years</v>
      </c>
      <c r="Z991" t="str">
        <f t="shared" si="560"/>
        <v>71947</v>
      </c>
      <c r="AA991" t="str">
        <f t="shared" si="561"/>
        <v>±6054</v>
      </c>
      <c r="AC991" t="str">
        <f t="shared" si="562"/>
        <v>40_to_64_years_Other</v>
      </c>
      <c r="AD991" t="str">
        <f t="shared" si="563"/>
        <v>New_Hampshire</v>
      </c>
      <c r="AE991" t="str">
        <f t="shared" si="564"/>
        <v>Other</v>
      </c>
      <c r="AF991" t="str">
        <f t="shared" si="565"/>
        <v>40_to_64_years</v>
      </c>
      <c r="AG991" t="str">
        <f t="shared" si="566"/>
        <v>71947</v>
      </c>
      <c r="AH991" t="str">
        <f t="shared" si="567"/>
        <v>6054</v>
      </c>
      <c r="AJ991" t="str">
        <f t="shared" si="568"/>
        <v>40_to_64_years_Other</v>
      </c>
      <c r="AK991" t="str">
        <f t="shared" si="569"/>
        <v>New_Hampshire</v>
      </c>
      <c r="AL991" t="str">
        <f t="shared" si="570"/>
        <v>Other</v>
      </c>
      <c r="AM991" t="str">
        <f t="shared" si="571"/>
        <v>40_to_64_years</v>
      </c>
      <c r="AN991" t="str">
        <f t="shared" si="572"/>
        <v>71947</v>
      </c>
      <c r="AO991" t="str">
        <f t="shared" si="573"/>
        <v>6054</v>
      </c>
      <c r="AQ991" t="str">
        <f t="shared" si="574"/>
        <v>40_to_64_years_Other</v>
      </c>
      <c r="AR991" t="str">
        <f t="shared" si="575"/>
        <v>New_Hampshire</v>
      </c>
      <c r="AS991" t="str">
        <f t="shared" si="576"/>
        <v>Other</v>
      </c>
      <c r="AT991" t="str">
        <f t="shared" si="577"/>
        <v>40_to_64_years</v>
      </c>
      <c r="AU991" t="str">
        <f t="shared" si="578"/>
        <v>71947</v>
      </c>
      <c r="AV991" t="str">
        <f t="shared" si="579"/>
        <v>6054</v>
      </c>
    </row>
    <row r="992" spans="1:48" x14ac:dyDescent="0.3">
      <c r="A992" t="s">
        <v>6</v>
      </c>
      <c r="B992" t="s">
        <v>2024</v>
      </c>
      <c r="C992" t="s">
        <v>6</v>
      </c>
      <c r="D992" t="s">
        <v>6</v>
      </c>
      <c r="E992" t="s">
        <v>2025</v>
      </c>
      <c r="F992" t="s">
        <v>2026</v>
      </c>
      <c r="H992" t="str">
        <f t="shared" si="544"/>
        <v>Total</v>
      </c>
      <c r="I992" t="str">
        <f t="shared" si="545"/>
        <v>New Jersey</v>
      </c>
      <c r="J992" t="str">
        <f t="shared" si="546"/>
        <v>Total</v>
      </c>
      <c r="K992" t="str">
        <f t="shared" si="547"/>
        <v>Total</v>
      </c>
      <c r="L992" t="str">
        <f t="shared" si="548"/>
        <v>86,543</v>
      </c>
      <c r="M992" t="str">
        <f t="shared" si="549"/>
        <v>±992</v>
      </c>
      <c r="O992" t="str">
        <f t="shared" si="550"/>
        <v>Total</v>
      </c>
      <c r="P992" t="str">
        <f t="shared" si="551"/>
        <v>New_Jersey</v>
      </c>
      <c r="Q992" t="str">
        <f t="shared" si="552"/>
        <v>Total</v>
      </c>
      <c r="R992" t="str">
        <f t="shared" si="553"/>
        <v>Total</v>
      </c>
      <c r="S992" t="str">
        <f t="shared" si="554"/>
        <v>86,543</v>
      </c>
      <c r="T992" t="str">
        <f t="shared" si="555"/>
        <v>±992</v>
      </c>
      <c r="V992" t="str">
        <f t="shared" si="556"/>
        <v>Total</v>
      </c>
      <c r="W992" t="str">
        <f t="shared" si="557"/>
        <v>New_Jersey</v>
      </c>
      <c r="X992" t="str">
        <f t="shared" si="558"/>
        <v>Total</v>
      </c>
      <c r="Y992" t="str">
        <f t="shared" si="559"/>
        <v>Total</v>
      </c>
      <c r="Z992" t="str">
        <f t="shared" si="560"/>
        <v>86543</v>
      </c>
      <c r="AA992" t="str">
        <f t="shared" si="561"/>
        <v>±992</v>
      </c>
      <c r="AC992" t="str">
        <f t="shared" si="562"/>
        <v>Total</v>
      </c>
      <c r="AD992" t="str">
        <f t="shared" si="563"/>
        <v>New_Jersey</v>
      </c>
      <c r="AE992" t="str">
        <f t="shared" si="564"/>
        <v>Total</v>
      </c>
      <c r="AF992" t="str">
        <f t="shared" si="565"/>
        <v>Total</v>
      </c>
      <c r="AG992" t="str">
        <f t="shared" si="566"/>
        <v>86543</v>
      </c>
      <c r="AH992" t="str">
        <f t="shared" si="567"/>
        <v>992</v>
      </c>
      <c r="AJ992" t="str">
        <f t="shared" si="568"/>
        <v>Total</v>
      </c>
      <c r="AK992" t="str">
        <f t="shared" si="569"/>
        <v>New_Jersey</v>
      </c>
      <c r="AL992" t="str">
        <f t="shared" si="570"/>
        <v>Total</v>
      </c>
      <c r="AM992" t="str">
        <f t="shared" si="571"/>
        <v>Total</v>
      </c>
      <c r="AN992" t="str">
        <f t="shared" si="572"/>
        <v>86543</v>
      </c>
      <c r="AO992" t="str">
        <f t="shared" si="573"/>
        <v>992</v>
      </c>
      <c r="AQ992" t="str">
        <f t="shared" si="574"/>
        <v>Total</v>
      </c>
      <c r="AR992" t="str">
        <f t="shared" si="575"/>
        <v>New_Jersey</v>
      </c>
      <c r="AS992" t="str">
        <f t="shared" si="576"/>
        <v>Total</v>
      </c>
      <c r="AT992" t="str">
        <f t="shared" si="577"/>
        <v>Total</v>
      </c>
      <c r="AU992" t="str">
        <f t="shared" si="578"/>
        <v>86543</v>
      </c>
      <c r="AV992" t="str">
        <f t="shared" si="579"/>
        <v>992</v>
      </c>
    </row>
    <row r="993" spans="1:48" x14ac:dyDescent="0.3">
      <c r="A993" t="s">
        <v>10</v>
      </c>
      <c r="B993" t="s">
        <v>2024</v>
      </c>
      <c r="C993" t="s">
        <v>11</v>
      </c>
      <c r="D993" t="s">
        <v>11</v>
      </c>
      <c r="E993" t="s">
        <v>2027</v>
      </c>
      <c r="F993" t="s">
        <v>2028</v>
      </c>
      <c r="H993" t="str">
        <f t="shared" si="544"/>
        <v>25 to 39 years_25 to 39 years</v>
      </c>
      <c r="I993" t="str">
        <f t="shared" si="545"/>
        <v>New Jersey</v>
      </c>
      <c r="J993" t="str">
        <f t="shared" si="546"/>
        <v>25 to 39 years</v>
      </c>
      <c r="K993" t="str">
        <f t="shared" si="547"/>
        <v>25 to 39 years</v>
      </c>
      <c r="L993" t="str">
        <f t="shared" si="548"/>
        <v>73,867</v>
      </c>
      <c r="M993" t="str">
        <f t="shared" si="549"/>
        <v>±867</v>
      </c>
      <c r="O993" t="str">
        <f t="shared" si="550"/>
        <v>25_to_39_years_25_to_39_years</v>
      </c>
      <c r="P993" t="str">
        <f t="shared" si="551"/>
        <v>New_Jersey</v>
      </c>
      <c r="Q993" t="str">
        <f t="shared" si="552"/>
        <v>25_to_39_years</v>
      </c>
      <c r="R993" t="str">
        <f t="shared" si="553"/>
        <v>25_to_39_years</v>
      </c>
      <c r="S993" t="str">
        <f t="shared" si="554"/>
        <v>73,867</v>
      </c>
      <c r="T993" t="str">
        <f t="shared" si="555"/>
        <v>±867</v>
      </c>
      <c r="V993" t="str">
        <f t="shared" si="556"/>
        <v>25_to_39_years_25_to_39_years</v>
      </c>
      <c r="W993" t="str">
        <f t="shared" si="557"/>
        <v>New_Jersey</v>
      </c>
      <c r="X993" t="str">
        <f t="shared" si="558"/>
        <v>25_to_39_years</v>
      </c>
      <c r="Y993" t="str">
        <f t="shared" si="559"/>
        <v>25_to_39_years</v>
      </c>
      <c r="Z993" t="str">
        <f t="shared" si="560"/>
        <v>73867</v>
      </c>
      <c r="AA993" t="str">
        <f t="shared" si="561"/>
        <v>±867</v>
      </c>
      <c r="AC993" t="str">
        <f t="shared" si="562"/>
        <v>25_to_39_years_25_to_39_years</v>
      </c>
      <c r="AD993" t="str">
        <f t="shared" si="563"/>
        <v>New_Jersey</v>
      </c>
      <c r="AE993" t="str">
        <f t="shared" si="564"/>
        <v>25_to_39_years</v>
      </c>
      <c r="AF993" t="str">
        <f t="shared" si="565"/>
        <v>25_to_39_years</v>
      </c>
      <c r="AG993" t="str">
        <f t="shared" si="566"/>
        <v>73867</v>
      </c>
      <c r="AH993" t="str">
        <f t="shared" si="567"/>
        <v>867</v>
      </c>
      <c r="AJ993" t="str">
        <f t="shared" si="568"/>
        <v>25_to_39_years_25_to_39_years</v>
      </c>
      <c r="AK993" t="str">
        <f t="shared" si="569"/>
        <v>New_Jersey</v>
      </c>
      <c r="AL993" t="str">
        <f t="shared" si="570"/>
        <v>25_to_39_years</v>
      </c>
      <c r="AM993" t="str">
        <f t="shared" si="571"/>
        <v>25_to_39_years</v>
      </c>
      <c r="AN993" t="str">
        <f t="shared" si="572"/>
        <v>73867</v>
      </c>
      <c r="AO993" t="str">
        <f t="shared" si="573"/>
        <v>867</v>
      </c>
      <c r="AQ993" t="str">
        <f t="shared" si="574"/>
        <v>25_to_39_years_25_to_39_years</v>
      </c>
      <c r="AR993" t="str">
        <f t="shared" si="575"/>
        <v>New_Jersey</v>
      </c>
      <c r="AS993" t="str">
        <f t="shared" si="576"/>
        <v>25_to_39_years</v>
      </c>
      <c r="AT993" t="str">
        <f t="shared" si="577"/>
        <v>25_to_39_years</v>
      </c>
      <c r="AU993" t="str">
        <f t="shared" si="578"/>
        <v>73867</v>
      </c>
      <c r="AV993" t="str">
        <f t="shared" si="579"/>
        <v>867</v>
      </c>
    </row>
    <row r="994" spans="1:48" x14ac:dyDescent="0.3">
      <c r="A994" t="s">
        <v>14</v>
      </c>
      <c r="B994" t="s">
        <v>2024</v>
      </c>
      <c r="C994" t="s">
        <v>15</v>
      </c>
      <c r="D994" t="s">
        <v>11</v>
      </c>
      <c r="E994" t="s">
        <v>2029</v>
      </c>
      <c r="F994" t="s">
        <v>2030</v>
      </c>
      <c r="H994" t="str">
        <f t="shared" si="544"/>
        <v>25 to 39 years_Computers, Mathematics and Statistics</v>
      </c>
      <c r="I994" t="str">
        <f t="shared" si="545"/>
        <v>New Jersey</v>
      </c>
      <c r="J994" t="str">
        <f t="shared" si="546"/>
        <v>Computers, Mathematics and Statistics</v>
      </c>
      <c r="K994" t="str">
        <f t="shared" si="547"/>
        <v>25 to 39 years</v>
      </c>
      <c r="L994" t="str">
        <f t="shared" si="548"/>
        <v>95,475</v>
      </c>
      <c r="M994" t="str">
        <f t="shared" si="549"/>
        <v>±6,150</v>
      </c>
      <c r="O994" t="str">
        <f t="shared" si="550"/>
        <v>25_to_39_years_Computers,_Mathematics_and_Statistics</v>
      </c>
      <c r="P994" t="str">
        <f t="shared" si="551"/>
        <v>New_Jersey</v>
      </c>
      <c r="Q994" t="str">
        <f t="shared" si="552"/>
        <v>Computers,_Mathematics_and_Statistics</v>
      </c>
      <c r="R994" t="str">
        <f t="shared" si="553"/>
        <v>25_to_39_years</v>
      </c>
      <c r="S994" t="str">
        <f t="shared" si="554"/>
        <v>95,475</v>
      </c>
      <c r="T994" t="str">
        <f t="shared" si="555"/>
        <v>±6,150</v>
      </c>
      <c r="V994" t="str">
        <f t="shared" si="556"/>
        <v>25_to_39_years_Computers_Mathematics_and_Statistics</v>
      </c>
      <c r="W994" t="str">
        <f t="shared" si="557"/>
        <v>New_Jersey</v>
      </c>
      <c r="X994" t="str">
        <f t="shared" si="558"/>
        <v>Computers_Mathematics_and_Statistics</v>
      </c>
      <c r="Y994" t="str">
        <f t="shared" si="559"/>
        <v>25_to_39_years</v>
      </c>
      <c r="Z994" t="str">
        <f t="shared" si="560"/>
        <v>95475</v>
      </c>
      <c r="AA994" t="str">
        <f t="shared" si="561"/>
        <v>±6150</v>
      </c>
      <c r="AC994" t="str">
        <f t="shared" si="562"/>
        <v>25_to_39_years_Computers_Mathematics_and_Statistics</v>
      </c>
      <c r="AD994" t="str">
        <f t="shared" si="563"/>
        <v>New_Jersey</v>
      </c>
      <c r="AE994" t="str">
        <f t="shared" si="564"/>
        <v>Computers_Mathematics_and_Statistics</v>
      </c>
      <c r="AF994" t="str">
        <f t="shared" si="565"/>
        <v>25_to_39_years</v>
      </c>
      <c r="AG994" t="str">
        <f t="shared" si="566"/>
        <v>95475</v>
      </c>
      <c r="AH994" t="str">
        <f t="shared" si="567"/>
        <v>6150</v>
      </c>
      <c r="AJ994" t="str">
        <f t="shared" si="568"/>
        <v>25_to_39_years_Computers_Mathematics_and_Statistics</v>
      </c>
      <c r="AK994" t="str">
        <f t="shared" si="569"/>
        <v>New_Jersey</v>
      </c>
      <c r="AL994" t="str">
        <f t="shared" si="570"/>
        <v>Computers_Mathematics_and_Statistics</v>
      </c>
      <c r="AM994" t="str">
        <f t="shared" si="571"/>
        <v>25_to_39_years</v>
      </c>
      <c r="AN994" t="str">
        <f t="shared" si="572"/>
        <v>95475</v>
      </c>
      <c r="AO994" t="str">
        <f t="shared" si="573"/>
        <v>6150</v>
      </c>
      <c r="AQ994" t="str">
        <f t="shared" si="574"/>
        <v>25_to_39_years_Computers_Mathematics_and_Statistics</v>
      </c>
      <c r="AR994" t="str">
        <f t="shared" si="575"/>
        <v>New_Jersey</v>
      </c>
      <c r="AS994" t="str">
        <f t="shared" si="576"/>
        <v>Computers_Mathematics_and_Statistics</v>
      </c>
      <c r="AT994" t="str">
        <f t="shared" si="577"/>
        <v>25_to_39_years</v>
      </c>
      <c r="AU994" t="str">
        <f t="shared" si="578"/>
        <v>95475</v>
      </c>
      <c r="AV994" t="str">
        <f t="shared" si="579"/>
        <v>6150</v>
      </c>
    </row>
    <row r="995" spans="1:48" x14ac:dyDescent="0.3">
      <c r="A995" t="s">
        <v>18</v>
      </c>
      <c r="B995" t="s">
        <v>2024</v>
      </c>
      <c r="C995" t="s">
        <v>19</v>
      </c>
      <c r="D995" t="s">
        <v>11</v>
      </c>
      <c r="E995" t="s">
        <v>2031</v>
      </c>
      <c r="F995" t="s">
        <v>2032</v>
      </c>
      <c r="H995" t="str">
        <f t="shared" si="544"/>
        <v>25 to 39 years_Biological, Agricultural, and Environmental Sciences</v>
      </c>
      <c r="I995" t="str">
        <f t="shared" si="545"/>
        <v>New Jersey</v>
      </c>
      <c r="J995" t="str">
        <f t="shared" si="546"/>
        <v>Biological, Agricultural, and Environmental Sciences</v>
      </c>
      <c r="K995" t="str">
        <f t="shared" si="547"/>
        <v>25 to 39 years</v>
      </c>
      <c r="L995" t="str">
        <f t="shared" si="548"/>
        <v>75,516</v>
      </c>
      <c r="M995" t="str">
        <f t="shared" si="549"/>
        <v>±3,948</v>
      </c>
      <c r="O995" t="str">
        <f t="shared" si="550"/>
        <v>25_to_39_years_Biological,_Agricultural,_and_Environmental_Sciences</v>
      </c>
      <c r="P995" t="str">
        <f t="shared" si="551"/>
        <v>New_Jersey</v>
      </c>
      <c r="Q995" t="str">
        <f t="shared" si="552"/>
        <v>Biological,_Agricultural,_and_Environmental_Sciences</v>
      </c>
      <c r="R995" t="str">
        <f t="shared" si="553"/>
        <v>25_to_39_years</v>
      </c>
      <c r="S995" t="str">
        <f t="shared" si="554"/>
        <v>75,516</v>
      </c>
      <c r="T995" t="str">
        <f t="shared" si="555"/>
        <v>±3,948</v>
      </c>
      <c r="V995" t="str">
        <f t="shared" si="556"/>
        <v>25_to_39_years_Biological_Agricultural_and_Environmental_Sciences</v>
      </c>
      <c r="W995" t="str">
        <f t="shared" si="557"/>
        <v>New_Jersey</v>
      </c>
      <c r="X995" t="str">
        <f t="shared" si="558"/>
        <v>Biological_Agricultural_and_Environmental_Sciences</v>
      </c>
      <c r="Y995" t="str">
        <f t="shared" si="559"/>
        <v>25_to_39_years</v>
      </c>
      <c r="Z995" t="str">
        <f t="shared" si="560"/>
        <v>75516</v>
      </c>
      <c r="AA995" t="str">
        <f t="shared" si="561"/>
        <v>±3948</v>
      </c>
      <c r="AC995" t="str">
        <f t="shared" si="562"/>
        <v>25_to_39_years_Biological_Agricultural_and_Environmental_Sciences</v>
      </c>
      <c r="AD995" t="str">
        <f t="shared" si="563"/>
        <v>New_Jersey</v>
      </c>
      <c r="AE995" t="str">
        <f t="shared" si="564"/>
        <v>Biological_Agricultural_and_Environmental_Sciences</v>
      </c>
      <c r="AF995" t="str">
        <f t="shared" si="565"/>
        <v>25_to_39_years</v>
      </c>
      <c r="AG995" t="str">
        <f t="shared" si="566"/>
        <v>75516</v>
      </c>
      <c r="AH995" t="str">
        <f t="shared" si="567"/>
        <v>3948</v>
      </c>
      <c r="AJ995" t="str">
        <f t="shared" si="568"/>
        <v>25_to_39_years_Biological_Agricultural_and_Environmental_Sciences</v>
      </c>
      <c r="AK995" t="str">
        <f t="shared" si="569"/>
        <v>New_Jersey</v>
      </c>
      <c r="AL995" t="str">
        <f t="shared" si="570"/>
        <v>Biological_Agricultural_and_Environmental_Sciences</v>
      </c>
      <c r="AM995" t="str">
        <f t="shared" si="571"/>
        <v>25_to_39_years</v>
      </c>
      <c r="AN995" t="str">
        <f t="shared" si="572"/>
        <v>75516</v>
      </c>
      <c r="AO995" t="str">
        <f t="shared" si="573"/>
        <v>3948</v>
      </c>
      <c r="AQ995" t="str">
        <f t="shared" si="574"/>
        <v>25_to_39_years_Biological_Agricultural_and_Environmental_Sciences</v>
      </c>
      <c r="AR995" t="str">
        <f t="shared" si="575"/>
        <v>New_Jersey</v>
      </c>
      <c r="AS995" t="str">
        <f t="shared" si="576"/>
        <v>Biological_Agricultural_and_Environmental_Sciences</v>
      </c>
      <c r="AT995" t="str">
        <f t="shared" si="577"/>
        <v>25_to_39_years</v>
      </c>
      <c r="AU995" t="str">
        <f t="shared" si="578"/>
        <v>75516</v>
      </c>
      <c r="AV995" t="str">
        <f t="shared" si="579"/>
        <v>3948</v>
      </c>
    </row>
    <row r="996" spans="1:48" x14ac:dyDescent="0.3">
      <c r="A996" t="s">
        <v>22</v>
      </c>
      <c r="B996" t="s">
        <v>2024</v>
      </c>
      <c r="C996" t="s">
        <v>23</v>
      </c>
      <c r="D996" t="s">
        <v>11</v>
      </c>
      <c r="E996" t="s">
        <v>2033</v>
      </c>
      <c r="F996" t="s">
        <v>2034</v>
      </c>
      <c r="H996" t="str">
        <f t="shared" si="544"/>
        <v>25 to 39 years_Physical and Related Sciences</v>
      </c>
      <c r="I996" t="str">
        <f t="shared" si="545"/>
        <v>New Jersey</v>
      </c>
      <c r="J996" t="str">
        <f t="shared" si="546"/>
        <v>Physical and Related Sciences</v>
      </c>
      <c r="K996" t="str">
        <f t="shared" si="547"/>
        <v>25 to 39 years</v>
      </c>
      <c r="L996" t="str">
        <f t="shared" si="548"/>
        <v>72,437</v>
      </c>
      <c r="M996" t="str">
        <f t="shared" si="549"/>
        <v>±3,334</v>
      </c>
      <c r="O996" t="str">
        <f t="shared" si="550"/>
        <v>25_to_39_years_Physical_and_Related_Sciences</v>
      </c>
      <c r="P996" t="str">
        <f t="shared" si="551"/>
        <v>New_Jersey</v>
      </c>
      <c r="Q996" t="str">
        <f t="shared" si="552"/>
        <v>Physical_and_Related_Sciences</v>
      </c>
      <c r="R996" t="str">
        <f t="shared" si="553"/>
        <v>25_to_39_years</v>
      </c>
      <c r="S996" t="str">
        <f t="shared" si="554"/>
        <v>72,437</v>
      </c>
      <c r="T996" t="str">
        <f t="shared" si="555"/>
        <v>±3,334</v>
      </c>
      <c r="V996" t="str">
        <f t="shared" si="556"/>
        <v>25_to_39_years_Physical_and_Related_Sciences</v>
      </c>
      <c r="W996" t="str">
        <f t="shared" si="557"/>
        <v>New_Jersey</v>
      </c>
      <c r="X996" t="str">
        <f t="shared" si="558"/>
        <v>Physical_and_Related_Sciences</v>
      </c>
      <c r="Y996" t="str">
        <f t="shared" si="559"/>
        <v>25_to_39_years</v>
      </c>
      <c r="Z996" t="str">
        <f t="shared" si="560"/>
        <v>72437</v>
      </c>
      <c r="AA996" t="str">
        <f t="shared" si="561"/>
        <v>±3334</v>
      </c>
      <c r="AC996" t="str">
        <f t="shared" si="562"/>
        <v>25_to_39_years_Physical_and_Related_Sciences</v>
      </c>
      <c r="AD996" t="str">
        <f t="shared" si="563"/>
        <v>New_Jersey</v>
      </c>
      <c r="AE996" t="str">
        <f t="shared" si="564"/>
        <v>Physical_and_Related_Sciences</v>
      </c>
      <c r="AF996" t="str">
        <f t="shared" si="565"/>
        <v>25_to_39_years</v>
      </c>
      <c r="AG996" t="str">
        <f t="shared" si="566"/>
        <v>72437</v>
      </c>
      <c r="AH996" t="str">
        <f t="shared" si="567"/>
        <v>3334</v>
      </c>
      <c r="AJ996" t="str">
        <f t="shared" si="568"/>
        <v>25_to_39_years_Physical_and_Related_Sciences</v>
      </c>
      <c r="AK996" t="str">
        <f t="shared" si="569"/>
        <v>New_Jersey</v>
      </c>
      <c r="AL996" t="str">
        <f t="shared" si="570"/>
        <v>Physical_and_Related_Sciences</v>
      </c>
      <c r="AM996" t="str">
        <f t="shared" si="571"/>
        <v>25_to_39_years</v>
      </c>
      <c r="AN996" t="str">
        <f t="shared" si="572"/>
        <v>72437</v>
      </c>
      <c r="AO996" t="str">
        <f t="shared" si="573"/>
        <v>3334</v>
      </c>
      <c r="AQ996" t="str">
        <f t="shared" si="574"/>
        <v>25_to_39_years_Physical_and_Related_Sciences</v>
      </c>
      <c r="AR996" t="str">
        <f t="shared" si="575"/>
        <v>New_Jersey</v>
      </c>
      <c r="AS996" t="str">
        <f t="shared" si="576"/>
        <v>Physical_and_Related_Sciences</v>
      </c>
      <c r="AT996" t="str">
        <f t="shared" si="577"/>
        <v>25_to_39_years</v>
      </c>
      <c r="AU996" t="str">
        <f t="shared" si="578"/>
        <v>72437</v>
      </c>
      <c r="AV996" t="str">
        <f t="shared" si="579"/>
        <v>3334</v>
      </c>
    </row>
    <row r="997" spans="1:48" x14ac:dyDescent="0.3">
      <c r="A997" t="s">
        <v>26</v>
      </c>
      <c r="B997" t="s">
        <v>2024</v>
      </c>
      <c r="C997" t="s">
        <v>27</v>
      </c>
      <c r="D997" t="s">
        <v>11</v>
      </c>
      <c r="E997" t="s">
        <v>2035</v>
      </c>
      <c r="F997" t="s">
        <v>2036</v>
      </c>
      <c r="H997" t="str">
        <f t="shared" si="544"/>
        <v>25 to 39 years_Psychology</v>
      </c>
      <c r="I997" t="str">
        <f t="shared" si="545"/>
        <v>New Jersey</v>
      </c>
      <c r="J997" t="str">
        <f t="shared" si="546"/>
        <v>Psychology</v>
      </c>
      <c r="K997" t="str">
        <f t="shared" si="547"/>
        <v>25 to 39 years</v>
      </c>
      <c r="L997" t="str">
        <f t="shared" si="548"/>
        <v>61,104</v>
      </c>
      <c r="M997" t="str">
        <f t="shared" si="549"/>
        <v>±1,814</v>
      </c>
      <c r="O997" t="str">
        <f t="shared" si="550"/>
        <v>25_to_39_years_Psychology</v>
      </c>
      <c r="P997" t="str">
        <f t="shared" si="551"/>
        <v>New_Jersey</v>
      </c>
      <c r="Q997" t="str">
        <f t="shared" si="552"/>
        <v>Psychology</v>
      </c>
      <c r="R997" t="str">
        <f t="shared" si="553"/>
        <v>25_to_39_years</v>
      </c>
      <c r="S997" t="str">
        <f t="shared" si="554"/>
        <v>61,104</v>
      </c>
      <c r="T997" t="str">
        <f t="shared" si="555"/>
        <v>±1,814</v>
      </c>
      <c r="V997" t="str">
        <f t="shared" si="556"/>
        <v>25_to_39_years_Psychology</v>
      </c>
      <c r="W997" t="str">
        <f t="shared" si="557"/>
        <v>New_Jersey</v>
      </c>
      <c r="X997" t="str">
        <f t="shared" si="558"/>
        <v>Psychology</v>
      </c>
      <c r="Y997" t="str">
        <f t="shared" si="559"/>
        <v>25_to_39_years</v>
      </c>
      <c r="Z997" t="str">
        <f t="shared" si="560"/>
        <v>61104</v>
      </c>
      <c r="AA997" t="str">
        <f t="shared" si="561"/>
        <v>±1814</v>
      </c>
      <c r="AC997" t="str">
        <f t="shared" si="562"/>
        <v>25_to_39_years_Psychology</v>
      </c>
      <c r="AD997" t="str">
        <f t="shared" si="563"/>
        <v>New_Jersey</v>
      </c>
      <c r="AE997" t="str">
        <f t="shared" si="564"/>
        <v>Psychology</v>
      </c>
      <c r="AF997" t="str">
        <f t="shared" si="565"/>
        <v>25_to_39_years</v>
      </c>
      <c r="AG997" t="str">
        <f t="shared" si="566"/>
        <v>61104</v>
      </c>
      <c r="AH997" t="str">
        <f t="shared" si="567"/>
        <v>1814</v>
      </c>
      <c r="AJ997" t="str">
        <f t="shared" si="568"/>
        <v>25_to_39_years_Psychology</v>
      </c>
      <c r="AK997" t="str">
        <f t="shared" si="569"/>
        <v>New_Jersey</v>
      </c>
      <c r="AL997" t="str">
        <f t="shared" si="570"/>
        <v>Psychology</v>
      </c>
      <c r="AM997" t="str">
        <f t="shared" si="571"/>
        <v>25_to_39_years</v>
      </c>
      <c r="AN997" t="str">
        <f t="shared" si="572"/>
        <v>61104</v>
      </c>
      <c r="AO997" t="str">
        <f t="shared" si="573"/>
        <v>1814</v>
      </c>
      <c r="AQ997" t="str">
        <f t="shared" si="574"/>
        <v>25_to_39_years_Psychology</v>
      </c>
      <c r="AR997" t="str">
        <f t="shared" si="575"/>
        <v>New_Jersey</v>
      </c>
      <c r="AS997" t="str">
        <f t="shared" si="576"/>
        <v>Psychology</v>
      </c>
      <c r="AT997" t="str">
        <f t="shared" si="577"/>
        <v>25_to_39_years</v>
      </c>
      <c r="AU997" t="str">
        <f t="shared" si="578"/>
        <v>61104</v>
      </c>
      <c r="AV997" t="str">
        <f t="shared" si="579"/>
        <v>1814</v>
      </c>
    </row>
    <row r="998" spans="1:48" x14ac:dyDescent="0.3">
      <c r="A998" t="s">
        <v>30</v>
      </c>
      <c r="B998" t="s">
        <v>2024</v>
      </c>
      <c r="C998" t="s">
        <v>31</v>
      </c>
      <c r="D998" t="s">
        <v>11</v>
      </c>
      <c r="E998" t="s">
        <v>2037</v>
      </c>
      <c r="F998" t="s">
        <v>2038</v>
      </c>
      <c r="H998" t="str">
        <f t="shared" si="544"/>
        <v>25 to 39 years_Social Sciences</v>
      </c>
      <c r="I998" t="str">
        <f t="shared" si="545"/>
        <v>New Jersey</v>
      </c>
      <c r="J998" t="str">
        <f t="shared" si="546"/>
        <v>Social Sciences</v>
      </c>
      <c r="K998" t="str">
        <f t="shared" si="547"/>
        <v>25 to 39 years</v>
      </c>
      <c r="L998" t="str">
        <f t="shared" si="548"/>
        <v>76,594</v>
      </c>
      <c r="M998" t="str">
        <f t="shared" si="549"/>
        <v>±4,880</v>
      </c>
      <c r="O998" t="str">
        <f t="shared" si="550"/>
        <v>25_to_39_years_Social_Sciences</v>
      </c>
      <c r="P998" t="str">
        <f t="shared" si="551"/>
        <v>New_Jersey</v>
      </c>
      <c r="Q998" t="str">
        <f t="shared" si="552"/>
        <v>Social_Sciences</v>
      </c>
      <c r="R998" t="str">
        <f t="shared" si="553"/>
        <v>25_to_39_years</v>
      </c>
      <c r="S998" t="str">
        <f t="shared" si="554"/>
        <v>76,594</v>
      </c>
      <c r="T998" t="str">
        <f t="shared" si="555"/>
        <v>±4,880</v>
      </c>
      <c r="V998" t="str">
        <f t="shared" si="556"/>
        <v>25_to_39_years_Social_Sciences</v>
      </c>
      <c r="W998" t="str">
        <f t="shared" si="557"/>
        <v>New_Jersey</v>
      </c>
      <c r="X998" t="str">
        <f t="shared" si="558"/>
        <v>Social_Sciences</v>
      </c>
      <c r="Y998" t="str">
        <f t="shared" si="559"/>
        <v>25_to_39_years</v>
      </c>
      <c r="Z998" t="str">
        <f t="shared" si="560"/>
        <v>76594</v>
      </c>
      <c r="AA998" t="str">
        <f t="shared" si="561"/>
        <v>±4880</v>
      </c>
      <c r="AC998" t="str">
        <f t="shared" si="562"/>
        <v>25_to_39_years_Social_Sciences</v>
      </c>
      <c r="AD998" t="str">
        <f t="shared" si="563"/>
        <v>New_Jersey</v>
      </c>
      <c r="AE998" t="str">
        <f t="shared" si="564"/>
        <v>Social_Sciences</v>
      </c>
      <c r="AF998" t="str">
        <f t="shared" si="565"/>
        <v>25_to_39_years</v>
      </c>
      <c r="AG998" t="str">
        <f t="shared" si="566"/>
        <v>76594</v>
      </c>
      <c r="AH998" t="str">
        <f t="shared" si="567"/>
        <v>4880</v>
      </c>
      <c r="AJ998" t="str">
        <f t="shared" si="568"/>
        <v>25_to_39_years_Social_Sciences</v>
      </c>
      <c r="AK998" t="str">
        <f t="shared" si="569"/>
        <v>New_Jersey</v>
      </c>
      <c r="AL998" t="str">
        <f t="shared" si="570"/>
        <v>Social_Sciences</v>
      </c>
      <c r="AM998" t="str">
        <f t="shared" si="571"/>
        <v>25_to_39_years</v>
      </c>
      <c r="AN998" t="str">
        <f t="shared" si="572"/>
        <v>76594</v>
      </c>
      <c r="AO998" t="str">
        <f t="shared" si="573"/>
        <v>4880</v>
      </c>
      <c r="AQ998" t="str">
        <f t="shared" si="574"/>
        <v>25_to_39_years_Social_Sciences</v>
      </c>
      <c r="AR998" t="str">
        <f t="shared" si="575"/>
        <v>New_Jersey</v>
      </c>
      <c r="AS998" t="str">
        <f t="shared" si="576"/>
        <v>Social_Sciences</v>
      </c>
      <c r="AT998" t="str">
        <f t="shared" si="577"/>
        <v>25_to_39_years</v>
      </c>
      <c r="AU998" t="str">
        <f t="shared" si="578"/>
        <v>76594</v>
      </c>
      <c r="AV998" t="str">
        <f t="shared" si="579"/>
        <v>4880</v>
      </c>
    </row>
    <row r="999" spans="1:48" x14ac:dyDescent="0.3">
      <c r="A999" t="s">
        <v>34</v>
      </c>
      <c r="B999" t="s">
        <v>2024</v>
      </c>
      <c r="C999" t="s">
        <v>35</v>
      </c>
      <c r="D999" t="s">
        <v>11</v>
      </c>
      <c r="E999" t="s">
        <v>2039</v>
      </c>
      <c r="F999" t="s">
        <v>2040</v>
      </c>
      <c r="H999" t="str">
        <f t="shared" si="544"/>
        <v>25 to 39 years_Engineering</v>
      </c>
      <c r="I999" t="str">
        <f t="shared" si="545"/>
        <v>New Jersey</v>
      </c>
      <c r="J999" t="str">
        <f t="shared" si="546"/>
        <v>Engineering</v>
      </c>
      <c r="K999" t="str">
        <f t="shared" si="547"/>
        <v>25 to 39 years</v>
      </c>
      <c r="L999" t="str">
        <f t="shared" si="548"/>
        <v>100,180</v>
      </c>
      <c r="M999" t="str">
        <f t="shared" si="549"/>
        <v>±2,901</v>
      </c>
      <c r="O999" t="str">
        <f t="shared" si="550"/>
        <v>25_to_39_years_Engineering</v>
      </c>
      <c r="P999" t="str">
        <f t="shared" si="551"/>
        <v>New_Jersey</v>
      </c>
      <c r="Q999" t="str">
        <f t="shared" si="552"/>
        <v>Engineering</v>
      </c>
      <c r="R999" t="str">
        <f t="shared" si="553"/>
        <v>25_to_39_years</v>
      </c>
      <c r="S999" t="str">
        <f t="shared" si="554"/>
        <v>100,180</v>
      </c>
      <c r="T999" t="str">
        <f t="shared" si="555"/>
        <v>±2,901</v>
      </c>
      <c r="V999" t="str">
        <f t="shared" si="556"/>
        <v>25_to_39_years_Engineering</v>
      </c>
      <c r="W999" t="str">
        <f t="shared" si="557"/>
        <v>New_Jersey</v>
      </c>
      <c r="X999" t="str">
        <f t="shared" si="558"/>
        <v>Engineering</v>
      </c>
      <c r="Y999" t="str">
        <f t="shared" si="559"/>
        <v>25_to_39_years</v>
      </c>
      <c r="Z999" t="str">
        <f t="shared" si="560"/>
        <v>100180</v>
      </c>
      <c r="AA999" t="str">
        <f t="shared" si="561"/>
        <v>±2901</v>
      </c>
      <c r="AC999" t="str">
        <f t="shared" si="562"/>
        <v>25_to_39_years_Engineering</v>
      </c>
      <c r="AD999" t="str">
        <f t="shared" si="563"/>
        <v>New_Jersey</v>
      </c>
      <c r="AE999" t="str">
        <f t="shared" si="564"/>
        <v>Engineering</v>
      </c>
      <c r="AF999" t="str">
        <f t="shared" si="565"/>
        <v>25_to_39_years</v>
      </c>
      <c r="AG999" t="str">
        <f t="shared" si="566"/>
        <v>100180</v>
      </c>
      <c r="AH999" t="str">
        <f t="shared" si="567"/>
        <v>2901</v>
      </c>
      <c r="AJ999" t="str">
        <f t="shared" si="568"/>
        <v>25_to_39_years_Engineering</v>
      </c>
      <c r="AK999" t="str">
        <f t="shared" si="569"/>
        <v>New_Jersey</v>
      </c>
      <c r="AL999" t="str">
        <f t="shared" si="570"/>
        <v>Engineering</v>
      </c>
      <c r="AM999" t="str">
        <f t="shared" si="571"/>
        <v>25_to_39_years</v>
      </c>
      <c r="AN999" t="str">
        <f t="shared" si="572"/>
        <v>100180</v>
      </c>
      <c r="AO999" t="str">
        <f t="shared" si="573"/>
        <v>2901</v>
      </c>
      <c r="AQ999" t="str">
        <f t="shared" si="574"/>
        <v>25_to_39_years_Engineering</v>
      </c>
      <c r="AR999" t="str">
        <f t="shared" si="575"/>
        <v>New_Jersey</v>
      </c>
      <c r="AS999" t="str">
        <f t="shared" si="576"/>
        <v>Engineering</v>
      </c>
      <c r="AT999" t="str">
        <f t="shared" si="577"/>
        <v>25_to_39_years</v>
      </c>
      <c r="AU999" t="str">
        <f t="shared" si="578"/>
        <v>100180</v>
      </c>
      <c r="AV999" t="str">
        <f t="shared" si="579"/>
        <v>2901</v>
      </c>
    </row>
    <row r="1000" spans="1:48" x14ac:dyDescent="0.3">
      <c r="A1000" t="s">
        <v>38</v>
      </c>
      <c r="B1000" t="s">
        <v>2024</v>
      </c>
      <c r="C1000" t="s">
        <v>39</v>
      </c>
      <c r="D1000" t="s">
        <v>11</v>
      </c>
      <c r="E1000" t="s">
        <v>2041</v>
      </c>
      <c r="F1000" t="s">
        <v>2042</v>
      </c>
      <c r="H1000" t="str">
        <f t="shared" si="544"/>
        <v>25 to 39 years_Multidisciplinary Studies</v>
      </c>
      <c r="I1000" t="str">
        <f t="shared" si="545"/>
        <v>New Jersey</v>
      </c>
      <c r="J1000" t="str">
        <f t="shared" si="546"/>
        <v>Multidisciplinary Studies</v>
      </c>
      <c r="K1000" t="str">
        <f t="shared" si="547"/>
        <v>25 to 39 years</v>
      </c>
      <c r="L1000" t="str">
        <f t="shared" si="548"/>
        <v>62,978</v>
      </c>
      <c r="M1000" t="str">
        <f t="shared" si="549"/>
        <v>±11,316</v>
      </c>
      <c r="O1000" t="str">
        <f t="shared" si="550"/>
        <v>25_to_39_years_Multidisciplinary_Studies</v>
      </c>
      <c r="P1000" t="str">
        <f t="shared" si="551"/>
        <v>New_Jersey</v>
      </c>
      <c r="Q1000" t="str">
        <f t="shared" si="552"/>
        <v>Multidisciplinary_Studies</v>
      </c>
      <c r="R1000" t="str">
        <f t="shared" si="553"/>
        <v>25_to_39_years</v>
      </c>
      <c r="S1000" t="str">
        <f t="shared" si="554"/>
        <v>62,978</v>
      </c>
      <c r="T1000" t="str">
        <f t="shared" si="555"/>
        <v>±11,316</v>
      </c>
      <c r="V1000" t="str">
        <f t="shared" si="556"/>
        <v>25_to_39_years_Multidisciplinary_Studies</v>
      </c>
      <c r="W1000" t="str">
        <f t="shared" si="557"/>
        <v>New_Jersey</v>
      </c>
      <c r="X1000" t="str">
        <f t="shared" si="558"/>
        <v>Multidisciplinary_Studies</v>
      </c>
      <c r="Y1000" t="str">
        <f t="shared" si="559"/>
        <v>25_to_39_years</v>
      </c>
      <c r="Z1000" t="str">
        <f t="shared" si="560"/>
        <v>62978</v>
      </c>
      <c r="AA1000" t="str">
        <f t="shared" si="561"/>
        <v>±11316</v>
      </c>
      <c r="AC1000" t="str">
        <f t="shared" si="562"/>
        <v>25_to_39_years_Multidisciplinary_Studies</v>
      </c>
      <c r="AD1000" t="str">
        <f t="shared" si="563"/>
        <v>New_Jersey</v>
      </c>
      <c r="AE1000" t="str">
        <f t="shared" si="564"/>
        <v>Multidisciplinary_Studies</v>
      </c>
      <c r="AF1000" t="str">
        <f t="shared" si="565"/>
        <v>25_to_39_years</v>
      </c>
      <c r="AG1000" t="str">
        <f t="shared" si="566"/>
        <v>62978</v>
      </c>
      <c r="AH1000" t="str">
        <f t="shared" si="567"/>
        <v>11316</v>
      </c>
      <c r="AJ1000" t="str">
        <f t="shared" si="568"/>
        <v>25_to_39_years_Multidisciplinary_Studies</v>
      </c>
      <c r="AK1000" t="str">
        <f t="shared" si="569"/>
        <v>New_Jersey</v>
      </c>
      <c r="AL1000" t="str">
        <f t="shared" si="570"/>
        <v>Multidisciplinary_Studies</v>
      </c>
      <c r="AM1000" t="str">
        <f t="shared" si="571"/>
        <v>25_to_39_years</v>
      </c>
      <c r="AN1000" t="str">
        <f t="shared" si="572"/>
        <v>62978</v>
      </c>
      <c r="AO1000" t="str">
        <f t="shared" si="573"/>
        <v>11316</v>
      </c>
      <c r="AQ1000" t="str">
        <f t="shared" si="574"/>
        <v>25_to_39_years_Multidisciplinary_Studies</v>
      </c>
      <c r="AR1000" t="str">
        <f t="shared" si="575"/>
        <v>New_Jersey</v>
      </c>
      <c r="AS1000" t="str">
        <f t="shared" si="576"/>
        <v>Multidisciplinary_Studies</v>
      </c>
      <c r="AT1000" t="str">
        <f t="shared" si="577"/>
        <v>25_to_39_years</v>
      </c>
      <c r="AU1000" t="str">
        <f t="shared" si="578"/>
        <v>62978</v>
      </c>
      <c r="AV1000" t="str">
        <f t="shared" si="579"/>
        <v>11316</v>
      </c>
    </row>
    <row r="1001" spans="1:48" x14ac:dyDescent="0.3">
      <c r="A1001" t="s">
        <v>42</v>
      </c>
      <c r="B1001" t="s">
        <v>2024</v>
      </c>
      <c r="C1001" t="s">
        <v>43</v>
      </c>
      <c r="D1001" t="s">
        <v>11</v>
      </c>
      <c r="E1001" t="s">
        <v>2043</v>
      </c>
      <c r="F1001" t="s">
        <v>2044</v>
      </c>
      <c r="H1001" t="str">
        <f t="shared" si="544"/>
        <v>25 to 39 years_Science and Engineering Related Fields</v>
      </c>
      <c r="I1001" t="str">
        <f t="shared" si="545"/>
        <v>New Jersey</v>
      </c>
      <c r="J1001" t="str">
        <f t="shared" si="546"/>
        <v>Science and Engineering Related Fields</v>
      </c>
      <c r="K1001" t="str">
        <f t="shared" si="547"/>
        <v>25 to 39 years</v>
      </c>
      <c r="L1001" t="str">
        <f t="shared" si="548"/>
        <v>74,650</v>
      </c>
      <c r="M1001" t="str">
        <f t="shared" si="549"/>
        <v>±2,324</v>
      </c>
      <c r="O1001" t="str">
        <f t="shared" si="550"/>
        <v>25_to_39_years_Science_and_Engineering_Related_Fields</v>
      </c>
      <c r="P1001" t="str">
        <f t="shared" si="551"/>
        <v>New_Jersey</v>
      </c>
      <c r="Q1001" t="str">
        <f t="shared" si="552"/>
        <v>Science_and_Engineering_Related_Fields</v>
      </c>
      <c r="R1001" t="str">
        <f t="shared" si="553"/>
        <v>25_to_39_years</v>
      </c>
      <c r="S1001" t="str">
        <f t="shared" si="554"/>
        <v>74,650</v>
      </c>
      <c r="T1001" t="str">
        <f t="shared" si="555"/>
        <v>±2,324</v>
      </c>
      <c r="V1001" t="str">
        <f t="shared" si="556"/>
        <v>25_to_39_years_Science_and_Engineering_Related_Fields</v>
      </c>
      <c r="W1001" t="str">
        <f t="shared" si="557"/>
        <v>New_Jersey</v>
      </c>
      <c r="X1001" t="str">
        <f t="shared" si="558"/>
        <v>Science_and_Engineering_Related_Fields</v>
      </c>
      <c r="Y1001" t="str">
        <f t="shared" si="559"/>
        <v>25_to_39_years</v>
      </c>
      <c r="Z1001" t="str">
        <f t="shared" si="560"/>
        <v>74650</v>
      </c>
      <c r="AA1001" t="str">
        <f t="shared" si="561"/>
        <v>±2324</v>
      </c>
      <c r="AC1001" t="str">
        <f t="shared" si="562"/>
        <v>25_to_39_years_Science_and_Engineering_Related_Fields</v>
      </c>
      <c r="AD1001" t="str">
        <f t="shared" si="563"/>
        <v>New_Jersey</v>
      </c>
      <c r="AE1001" t="str">
        <f t="shared" si="564"/>
        <v>Science_and_Engineering_Related_Fields</v>
      </c>
      <c r="AF1001" t="str">
        <f t="shared" si="565"/>
        <v>25_to_39_years</v>
      </c>
      <c r="AG1001" t="str">
        <f t="shared" si="566"/>
        <v>74650</v>
      </c>
      <c r="AH1001" t="str">
        <f t="shared" si="567"/>
        <v>2324</v>
      </c>
      <c r="AJ1001" t="str">
        <f t="shared" si="568"/>
        <v>25_to_39_years_Science_and_Engineering_Related_Fields</v>
      </c>
      <c r="AK1001" t="str">
        <f t="shared" si="569"/>
        <v>New_Jersey</v>
      </c>
      <c r="AL1001" t="str">
        <f t="shared" si="570"/>
        <v>Science_and_Engineering_Related_Fields</v>
      </c>
      <c r="AM1001" t="str">
        <f t="shared" si="571"/>
        <v>25_to_39_years</v>
      </c>
      <c r="AN1001" t="str">
        <f t="shared" si="572"/>
        <v>74650</v>
      </c>
      <c r="AO1001" t="str">
        <f t="shared" si="573"/>
        <v>2324</v>
      </c>
      <c r="AQ1001" t="str">
        <f t="shared" si="574"/>
        <v>25_to_39_years_Science_and_Engineering_Related_Fields</v>
      </c>
      <c r="AR1001" t="str">
        <f t="shared" si="575"/>
        <v>New_Jersey</v>
      </c>
      <c r="AS1001" t="str">
        <f t="shared" si="576"/>
        <v>Science_and_Engineering_Related_Fields</v>
      </c>
      <c r="AT1001" t="str">
        <f t="shared" si="577"/>
        <v>25_to_39_years</v>
      </c>
      <c r="AU1001" t="str">
        <f t="shared" si="578"/>
        <v>74650</v>
      </c>
      <c r="AV1001" t="str">
        <f t="shared" si="579"/>
        <v>2324</v>
      </c>
    </row>
    <row r="1002" spans="1:48" x14ac:dyDescent="0.3">
      <c r="A1002" t="s">
        <v>46</v>
      </c>
      <c r="B1002" t="s">
        <v>2024</v>
      </c>
      <c r="C1002" t="s">
        <v>47</v>
      </c>
      <c r="D1002" t="s">
        <v>11</v>
      </c>
      <c r="E1002" t="s">
        <v>2045</v>
      </c>
      <c r="F1002" t="s">
        <v>2046</v>
      </c>
      <c r="H1002" t="str">
        <f t="shared" si="544"/>
        <v>25 to 39 years_Business</v>
      </c>
      <c r="I1002" t="str">
        <f t="shared" si="545"/>
        <v>New Jersey</v>
      </c>
      <c r="J1002" t="str">
        <f t="shared" si="546"/>
        <v>Business</v>
      </c>
      <c r="K1002" t="str">
        <f t="shared" si="547"/>
        <v>25 to 39 years</v>
      </c>
      <c r="L1002" t="str">
        <f t="shared" si="548"/>
        <v>82,725</v>
      </c>
      <c r="M1002" t="str">
        <f t="shared" si="549"/>
        <v>±2,657</v>
      </c>
      <c r="O1002" t="str">
        <f t="shared" si="550"/>
        <v>25_to_39_years_Business</v>
      </c>
      <c r="P1002" t="str">
        <f t="shared" si="551"/>
        <v>New_Jersey</v>
      </c>
      <c r="Q1002" t="str">
        <f t="shared" si="552"/>
        <v>Business</v>
      </c>
      <c r="R1002" t="str">
        <f t="shared" si="553"/>
        <v>25_to_39_years</v>
      </c>
      <c r="S1002" t="str">
        <f t="shared" si="554"/>
        <v>82,725</v>
      </c>
      <c r="T1002" t="str">
        <f t="shared" si="555"/>
        <v>±2,657</v>
      </c>
      <c r="V1002" t="str">
        <f t="shared" si="556"/>
        <v>25_to_39_years_Business</v>
      </c>
      <c r="W1002" t="str">
        <f t="shared" si="557"/>
        <v>New_Jersey</v>
      </c>
      <c r="X1002" t="str">
        <f t="shared" si="558"/>
        <v>Business</v>
      </c>
      <c r="Y1002" t="str">
        <f t="shared" si="559"/>
        <v>25_to_39_years</v>
      </c>
      <c r="Z1002" t="str">
        <f t="shared" si="560"/>
        <v>82725</v>
      </c>
      <c r="AA1002" t="str">
        <f t="shared" si="561"/>
        <v>±2657</v>
      </c>
      <c r="AC1002" t="str">
        <f t="shared" si="562"/>
        <v>25_to_39_years_Business</v>
      </c>
      <c r="AD1002" t="str">
        <f t="shared" si="563"/>
        <v>New_Jersey</v>
      </c>
      <c r="AE1002" t="str">
        <f t="shared" si="564"/>
        <v>Business</v>
      </c>
      <c r="AF1002" t="str">
        <f t="shared" si="565"/>
        <v>25_to_39_years</v>
      </c>
      <c r="AG1002" t="str">
        <f t="shared" si="566"/>
        <v>82725</v>
      </c>
      <c r="AH1002" t="str">
        <f t="shared" si="567"/>
        <v>2657</v>
      </c>
      <c r="AJ1002" t="str">
        <f t="shared" si="568"/>
        <v>25_to_39_years_Business</v>
      </c>
      <c r="AK1002" t="str">
        <f t="shared" si="569"/>
        <v>New_Jersey</v>
      </c>
      <c r="AL1002" t="str">
        <f t="shared" si="570"/>
        <v>Business</v>
      </c>
      <c r="AM1002" t="str">
        <f t="shared" si="571"/>
        <v>25_to_39_years</v>
      </c>
      <c r="AN1002" t="str">
        <f t="shared" si="572"/>
        <v>82725</v>
      </c>
      <c r="AO1002" t="str">
        <f t="shared" si="573"/>
        <v>2657</v>
      </c>
      <c r="AQ1002" t="str">
        <f t="shared" si="574"/>
        <v>25_to_39_years_Business</v>
      </c>
      <c r="AR1002" t="str">
        <f t="shared" si="575"/>
        <v>New_Jersey</v>
      </c>
      <c r="AS1002" t="str">
        <f t="shared" si="576"/>
        <v>Business</v>
      </c>
      <c r="AT1002" t="str">
        <f t="shared" si="577"/>
        <v>25_to_39_years</v>
      </c>
      <c r="AU1002" t="str">
        <f t="shared" si="578"/>
        <v>82725</v>
      </c>
      <c r="AV1002" t="str">
        <f t="shared" si="579"/>
        <v>2657</v>
      </c>
    </row>
    <row r="1003" spans="1:48" x14ac:dyDescent="0.3">
      <c r="A1003" t="s">
        <v>50</v>
      </c>
      <c r="B1003" t="s">
        <v>2024</v>
      </c>
      <c r="C1003" t="s">
        <v>51</v>
      </c>
      <c r="D1003" t="s">
        <v>11</v>
      </c>
      <c r="E1003" t="s">
        <v>2047</v>
      </c>
      <c r="F1003" t="s">
        <v>2048</v>
      </c>
      <c r="H1003" t="str">
        <f t="shared" si="544"/>
        <v>25 to 39 years_Education</v>
      </c>
      <c r="I1003" t="str">
        <f t="shared" si="545"/>
        <v>New Jersey</v>
      </c>
      <c r="J1003" t="str">
        <f t="shared" si="546"/>
        <v>Education</v>
      </c>
      <c r="K1003" t="str">
        <f t="shared" si="547"/>
        <v>25 to 39 years</v>
      </c>
      <c r="L1003" t="str">
        <f t="shared" si="548"/>
        <v>61,140</v>
      </c>
      <c r="M1003" t="str">
        <f t="shared" si="549"/>
        <v>±1,377</v>
      </c>
      <c r="O1003" t="str">
        <f t="shared" si="550"/>
        <v>25_to_39_years_Education</v>
      </c>
      <c r="P1003" t="str">
        <f t="shared" si="551"/>
        <v>New_Jersey</v>
      </c>
      <c r="Q1003" t="str">
        <f t="shared" si="552"/>
        <v>Education</v>
      </c>
      <c r="R1003" t="str">
        <f t="shared" si="553"/>
        <v>25_to_39_years</v>
      </c>
      <c r="S1003" t="str">
        <f t="shared" si="554"/>
        <v>61,140</v>
      </c>
      <c r="T1003" t="str">
        <f t="shared" si="555"/>
        <v>±1,377</v>
      </c>
      <c r="V1003" t="str">
        <f t="shared" si="556"/>
        <v>25_to_39_years_Education</v>
      </c>
      <c r="W1003" t="str">
        <f t="shared" si="557"/>
        <v>New_Jersey</v>
      </c>
      <c r="X1003" t="str">
        <f t="shared" si="558"/>
        <v>Education</v>
      </c>
      <c r="Y1003" t="str">
        <f t="shared" si="559"/>
        <v>25_to_39_years</v>
      </c>
      <c r="Z1003" t="str">
        <f t="shared" si="560"/>
        <v>61140</v>
      </c>
      <c r="AA1003" t="str">
        <f t="shared" si="561"/>
        <v>±1377</v>
      </c>
      <c r="AC1003" t="str">
        <f t="shared" si="562"/>
        <v>25_to_39_years_Education</v>
      </c>
      <c r="AD1003" t="str">
        <f t="shared" si="563"/>
        <v>New_Jersey</v>
      </c>
      <c r="AE1003" t="str">
        <f t="shared" si="564"/>
        <v>Education</v>
      </c>
      <c r="AF1003" t="str">
        <f t="shared" si="565"/>
        <v>25_to_39_years</v>
      </c>
      <c r="AG1003" t="str">
        <f t="shared" si="566"/>
        <v>61140</v>
      </c>
      <c r="AH1003" t="str">
        <f t="shared" si="567"/>
        <v>1377</v>
      </c>
      <c r="AJ1003" t="str">
        <f t="shared" si="568"/>
        <v>25_to_39_years_Education</v>
      </c>
      <c r="AK1003" t="str">
        <f t="shared" si="569"/>
        <v>New_Jersey</v>
      </c>
      <c r="AL1003" t="str">
        <f t="shared" si="570"/>
        <v>Education</v>
      </c>
      <c r="AM1003" t="str">
        <f t="shared" si="571"/>
        <v>25_to_39_years</v>
      </c>
      <c r="AN1003" t="str">
        <f t="shared" si="572"/>
        <v>61140</v>
      </c>
      <c r="AO1003" t="str">
        <f t="shared" si="573"/>
        <v>1377</v>
      </c>
      <c r="AQ1003" t="str">
        <f t="shared" si="574"/>
        <v>25_to_39_years_Education</v>
      </c>
      <c r="AR1003" t="str">
        <f t="shared" si="575"/>
        <v>New_Jersey</v>
      </c>
      <c r="AS1003" t="str">
        <f t="shared" si="576"/>
        <v>Education</v>
      </c>
      <c r="AT1003" t="str">
        <f t="shared" si="577"/>
        <v>25_to_39_years</v>
      </c>
      <c r="AU1003" t="str">
        <f t="shared" si="578"/>
        <v>61140</v>
      </c>
      <c r="AV1003" t="str">
        <f t="shared" si="579"/>
        <v>1377</v>
      </c>
    </row>
    <row r="1004" spans="1:48" x14ac:dyDescent="0.3">
      <c r="A1004" t="s">
        <v>54</v>
      </c>
      <c r="B1004" t="s">
        <v>2024</v>
      </c>
      <c r="C1004" t="s">
        <v>55</v>
      </c>
      <c r="D1004" t="s">
        <v>11</v>
      </c>
      <c r="E1004" t="s">
        <v>2049</v>
      </c>
      <c r="F1004" t="s">
        <v>2050</v>
      </c>
      <c r="H1004" t="str">
        <f t="shared" si="544"/>
        <v>25 to 39 years_Literature and Languages</v>
      </c>
      <c r="I1004" t="str">
        <f t="shared" si="545"/>
        <v>New Jersey</v>
      </c>
      <c r="J1004" t="str">
        <f t="shared" si="546"/>
        <v>Literature and Languages</v>
      </c>
      <c r="K1004" t="str">
        <f t="shared" si="547"/>
        <v>25 to 39 years</v>
      </c>
      <c r="L1004" t="str">
        <f t="shared" si="548"/>
        <v>60,880</v>
      </c>
      <c r="M1004" t="str">
        <f t="shared" si="549"/>
        <v>±3,425</v>
      </c>
      <c r="O1004" t="str">
        <f t="shared" si="550"/>
        <v>25_to_39_years_Literature_and_Languages</v>
      </c>
      <c r="P1004" t="str">
        <f t="shared" si="551"/>
        <v>New_Jersey</v>
      </c>
      <c r="Q1004" t="str">
        <f t="shared" si="552"/>
        <v>Literature_and_Languages</v>
      </c>
      <c r="R1004" t="str">
        <f t="shared" si="553"/>
        <v>25_to_39_years</v>
      </c>
      <c r="S1004" t="str">
        <f t="shared" si="554"/>
        <v>60,880</v>
      </c>
      <c r="T1004" t="str">
        <f t="shared" si="555"/>
        <v>±3,425</v>
      </c>
      <c r="V1004" t="str">
        <f t="shared" si="556"/>
        <v>25_to_39_years_Literature_and_Languages</v>
      </c>
      <c r="W1004" t="str">
        <f t="shared" si="557"/>
        <v>New_Jersey</v>
      </c>
      <c r="X1004" t="str">
        <f t="shared" si="558"/>
        <v>Literature_and_Languages</v>
      </c>
      <c r="Y1004" t="str">
        <f t="shared" si="559"/>
        <v>25_to_39_years</v>
      </c>
      <c r="Z1004" t="str">
        <f t="shared" si="560"/>
        <v>60880</v>
      </c>
      <c r="AA1004" t="str">
        <f t="shared" si="561"/>
        <v>±3425</v>
      </c>
      <c r="AC1004" t="str">
        <f t="shared" si="562"/>
        <v>25_to_39_years_Literature_and_Languages</v>
      </c>
      <c r="AD1004" t="str">
        <f t="shared" si="563"/>
        <v>New_Jersey</v>
      </c>
      <c r="AE1004" t="str">
        <f t="shared" si="564"/>
        <v>Literature_and_Languages</v>
      </c>
      <c r="AF1004" t="str">
        <f t="shared" si="565"/>
        <v>25_to_39_years</v>
      </c>
      <c r="AG1004" t="str">
        <f t="shared" si="566"/>
        <v>60880</v>
      </c>
      <c r="AH1004" t="str">
        <f t="shared" si="567"/>
        <v>3425</v>
      </c>
      <c r="AJ1004" t="str">
        <f t="shared" si="568"/>
        <v>25_to_39_years_Literature_and_Languages</v>
      </c>
      <c r="AK1004" t="str">
        <f t="shared" si="569"/>
        <v>New_Jersey</v>
      </c>
      <c r="AL1004" t="str">
        <f t="shared" si="570"/>
        <v>Literature_and_Languages</v>
      </c>
      <c r="AM1004" t="str">
        <f t="shared" si="571"/>
        <v>25_to_39_years</v>
      </c>
      <c r="AN1004" t="str">
        <f t="shared" si="572"/>
        <v>60880</v>
      </c>
      <c r="AO1004" t="str">
        <f t="shared" si="573"/>
        <v>3425</v>
      </c>
      <c r="AQ1004" t="str">
        <f t="shared" si="574"/>
        <v>25_to_39_years_Literature_and_Languages</v>
      </c>
      <c r="AR1004" t="str">
        <f t="shared" si="575"/>
        <v>New_Jersey</v>
      </c>
      <c r="AS1004" t="str">
        <f t="shared" si="576"/>
        <v>Literature_and_Languages</v>
      </c>
      <c r="AT1004" t="str">
        <f t="shared" si="577"/>
        <v>25_to_39_years</v>
      </c>
      <c r="AU1004" t="str">
        <f t="shared" si="578"/>
        <v>60880</v>
      </c>
      <c r="AV1004" t="str">
        <f t="shared" si="579"/>
        <v>3425</v>
      </c>
    </row>
    <row r="1005" spans="1:48" x14ac:dyDescent="0.3">
      <c r="A1005" t="s">
        <v>58</v>
      </c>
      <c r="B1005" t="s">
        <v>2024</v>
      </c>
      <c r="C1005" t="s">
        <v>59</v>
      </c>
      <c r="D1005" t="s">
        <v>11</v>
      </c>
      <c r="E1005" t="s">
        <v>2051</v>
      </c>
      <c r="F1005" t="s">
        <v>2052</v>
      </c>
      <c r="H1005" t="str">
        <f t="shared" si="544"/>
        <v>25 to 39 years_Liberal Arts and History</v>
      </c>
      <c r="I1005" t="str">
        <f t="shared" si="545"/>
        <v>New Jersey</v>
      </c>
      <c r="J1005" t="str">
        <f t="shared" si="546"/>
        <v>Liberal Arts and History</v>
      </c>
      <c r="K1005" t="str">
        <f t="shared" si="547"/>
        <v>25 to 39 years</v>
      </c>
      <c r="L1005" t="str">
        <f t="shared" si="548"/>
        <v>61,148</v>
      </c>
      <c r="M1005" t="str">
        <f t="shared" si="549"/>
        <v>±8,039</v>
      </c>
      <c r="O1005" t="str">
        <f t="shared" si="550"/>
        <v>25_to_39_years_Liberal_Arts_and_History</v>
      </c>
      <c r="P1005" t="str">
        <f t="shared" si="551"/>
        <v>New_Jersey</v>
      </c>
      <c r="Q1005" t="str">
        <f t="shared" si="552"/>
        <v>Liberal_Arts_and_History</v>
      </c>
      <c r="R1005" t="str">
        <f t="shared" si="553"/>
        <v>25_to_39_years</v>
      </c>
      <c r="S1005" t="str">
        <f t="shared" si="554"/>
        <v>61,148</v>
      </c>
      <c r="T1005" t="str">
        <f t="shared" si="555"/>
        <v>±8,039</v>
      </c>
      <c r="V1005" t="str">
        <f t="shared" si="556"/>
        <v>25_to_39_years_Liberal_Arts_and_History</v>
      </c>
      <c r="W1005" t="str">
        <f t="shared" si="557"/>
        <v>New_Jersey</v>
      </c>
      <c r="X1005" t="str">
        <f t="shared" si="558"/>
        <v>Liberal_Arts_and_History</v>
      </c>
      <c r="Y1005" t="str">
        <f t="shared" si="559"/>
        <v>25_to_39_years</v>
      </c>
      <c r="Z1005" t="str">
        <f t="shared" si="560"/>
        <v>61148</v>
      </c>
      <c r="AA1005" t="str">
        <f t="shared" si="561"/>
        <v>±8039</v>
      </c>
      <c r="AC1005" t="str">
        <f t="shared" si="562"/>
        <v>25_to_39_years_Liberal_Arts_and_History</v>
      </c>
      <c r="AD1005" t="str">
        <f t="shared" si="563"/>
        <v>New_Jersey</v>
      </c>
      <c r="AE1005" t="str">
        <f t="shared" si="564"/>
        <v>Liberal_Arts_and_History</v>
      </c>
      <c r="AF1005" t="str">
        <f t="shared" si="565"/>
        <v>25_to_39_years</v>
      </c>
      <c r="AG1005" t="str">
        <f t="shared" si="566"/>
        <v>61148</v>
      </c>
      <c r="AH1005" t="str">
        <f t="shared" si="567"/>
        <v>8039</v>
      </c>
      <c r="AJ1005" t="str">
        <f t="shared" si="568"/>
        <v>25_to_39_years_Liberal_Arts_and_History</v>
      </c>
      <c r="AK1005" t="str">
        <f t="shared" si="569"/>
        <v>New_Jersey</v>
      </c>
      <c r="AL1005" t="str">
        <f t="shared" si="570"/>
        <v>Liberal_Arts_and_History</v>
      </c>
      <c r="AM1005" t="str">
        <f t="shared" si="571"/>
        <v>25_to_39_years</v>
      </c>
      <c r="AN1005" t="str">
        <f t="shared" si="572"/>
        <v>61148</v>
      </c>
      <c r="AO1005" t="str">
        <f t="shared" si="573"/>
        <v>8039</v>
      </c>
      <c r="AQ1005" t="str">
        <f t="shared" si="574"/>
        <v>25_to_39_years_Liberal_Arts_and_History</v>
      </c>
      <c r="AR1005" t="str">
        <f t="shared" si="575"/>
        <v>New_Jersey</v>
      </c>
      <c r="AS1005" t="str">
        <f t="shared" si="576"/>
        <v>Liberal_Arts_and_History</v>
      </c>
      <c r="AT1005" t="str">
        <f t="shared" si="577"/>
        <v>25_to_39_years</v>
      </c>
      <c r="AU1005" t="str">
        <f t="shared" si="578"/>
        <v>61148</v>
      </c>
      <c r="AV1005" t="str">
        <f t="shared" si="579"/>
        <v>8039</v>
      </c>
    </row>
    <row r="1006" spans="1:48" x14ac:dyDescent="0.3">
      <c r="A1006" t="s">
        <v>62</v>
      </c>
      <c r="B1006" t="s">
        <v>2024</v>
      </c>
      <c r="C1006" t="s">
        <v>63</v>
      </c>
      <c r="D1006" t="s">
        <v>11</v>
      </c>
      <c r="E1006" t="s">
        <v>2053</v>
      </c>
      <c r="F1006" t="s">
        <v>2054</v>
      </c>
      <c r="H1006" t="str">
        <f t="shared" si="544"/>
        <v>25 to 39 years_Visual and Performing Arts</v>
      </c>
      <c r="I1006" t="str">
        <f t="shared" si="545"/>
        <v>New Jersey</v>
      </c>
      <c r="J1006" t="str">
        <f t="shared" si="546"/>
        <v>Visual and Performing Arts</v>
      </c>
      <c r="K1006" t="str">
        <f t="shared" si="547"/>
        <v>25 to 39 years</v>
      </c>
      <c r="L1006" t="str">
        <f t="shared" si="548"/>
        <v>60,789</v>
      </c>
      <c r="M1006" t="str">
        <f t="shared" si="549"/>
        <v>±4,903</v>
      </c>
      <c r="O1006" t="str">
        <f t="shared" si="550"/>
        <v>25_to_39_years_Visual_and_Performing_Arts</v>
      </c>
      <c r="P1006" t="str">
        <f t="shared" si="551"/>
        <v>New_Jersey</v>
      </c>
      <c r="Q1006" t="str">
        <f t="shared" si="552"/>
        <v>Visual_and_Performing_Arts</v>
      </c>
      <c r="R1006" t="str">
        <f t="shared" si="553"/>
        <v>25_to_39_years</v>
      </c>
      <c r="S1006" t="str">
        <f t="shared" si="554"/>
        <v>60,789</v>
      </c>
      <c r="T1006" t="str">
        <f t="shared" si="555"/>
        <v>±4,903</v>
      </c>
      <c r="V1006" t="str">
        <f t="shared" si="556"/>
        <v>25_to_39_years_Visual_and_Performing_Arts</v>
      </c>
      <c r="W1006" t="str">
        <f t="shared" si="557"/>
        <v>New_Jersey</v>
      </c>
      <c r="X1006" t="str">
        <f t="shared" si="558"/>
        <v>Visual_and_Performing_Arts</v>
      </c>
      <c r="Y1006" t="str">
        <f t="shared" si="559"/>
        <v>25_to_39_years</v>
      </c>
      <c r="Z1006" t="str">
        <f t="shared" si="560"/>
        <v>60789</v>
      </c>
      <c r="AA1006" t="str">
        <f t="shared" si="561"/>
        <v>±4903</v>
      </c>
      <c r="AC1006" t="str">
        <f t="shared" si="562"/>
        <v>25_to_39_years_Visual_and_Performing_Arts</v>
      </c>
      <c r="AD1006" t="str">
        <f t="shared" si="563"/>
        <v>New_Jersey</v>
      </c>
      <c r="AE1006" t="str">
        <f t="shared" si="564"/>
        <v>Visual_and_Performing_Arts</v>
      </c>
      <c r="AF1006" t="str">
        <f t="shared" si="565"/>
        <v>25_to_39_years</v>
      </c>
      <c r="AG1006" t="str">
        <f t="shared" si="566"/>
        <v>60789</v>
      </c>
      <c r="AH1006" t="str">
        <f t="shared" si="567"/>
        <v>4903</v>
      </c>
      <c r="AJ1006" t="str">
        <f t="shared" si="568"/>
        <v>25_to_39_years_Visual_and_Performing_Arts</v>
      </c>
      <c r="AK1006" t="str">
        <f t="shared" si="569"/>
        <v>New_Jersey</v>
      </c>
      <c r="AL1006" t="str">
        <f t="shared" si="570"/>
        <v>Visual_and_Performing_Arts</v>
      </c>
      <c r="AM1006" t="str">
        <f t="shared" si="571"/>
        <v>25_to_39_years</v>
      </c>
      <c r="AN1006" t="str">
        <f t="shared" si="572"/>
        <v>60789</v>
      </c>
      <c r="AO1006" t="str">
        <f t="shared" si="573"/>
        <v>4903</v>
      </c>
      <c r="AQ1006" t="str">
        <f t="shared" si="574"/>
        <v>25_to_39_years_Visual_and_Performing_Arts</v>
      </c>
      <c r="AR1006" t="str">
        <f t="shared" si="575"/>
        <v>New_Jersey</v>
      </c>
      <c r="AS1006" t="str">
        <f t="shared" si="576"/>
        <v>Visual_and_Performing_Arts</v>
      </c>
      <c r="AT1006" t="str">
        <f t="shared" si="577"/>
        <v>25_to_39_years</v>
      </c>
      <c r="AU1006" t="str">
        <f t="shared" si="578"/>
        <v>60789</v>
      </c>
      <c r="AV1006" t="str">
        <f t="shared" si="579"/>
        <v>4903</v>
      </c>
    </row>
    <row r="1007" spans="1:48" x14ac:dyDescent="0.3">
      <c r="A1007" t="s">
        <v>66</v>
      </c>
      <c r="B1007" t="s">
        <v>2024</v>
      </c>
      <c r="C1007" t="s">
        <v>67</v>
      </c>
      <c r="D1007" t="s">
        <v>11</v>
      </c>
      <c r="E1007" t="s">
        <v>2055</v>
      </c>
      <c r="F1007" t="s">
        <v>2056</v>
      </c>
      <c r="H1007" t="str">
        <f t="shared" si="544"/>
        <v>25 to 39 years_Communications</v>
      </c>
      <c r="I1007" t="str">
        <f t="shared" si="545"/>
        <v>New Jersey</v>
      </c>
      <c r="J1007" t="str">
        <f t="shared" si="546"/>
        <v>Communications</v>
      </c>
      <c r="K1007" t="str">
        <f t="shared" si="547"/>
        <v>25 to 39 years</v>
      </c>
      <c r="L1007" t="str">
        <f t="shared" si="548"/>
        <v>72,325</v>
      </c>
      <c r="M1007" t="str">
        <f t="shared" si="549"/>
        <v>±4,212</v>
      </c>
      <c r="O1007" t="str">
        <f t="shared" si="550"/>
        <v>25_to_39_years_Communications</v>
      </c>
      <c r="P1007" t="str">
        <f t="shared" si="551"/>
        <v>New_Jersey</v>
      </c>
      <c r="Q1007" t="str">
        <f t="shared" si="552"/>
        <v>Communications</v>
      </c>
      <c r="R1007" t="str">
        <f t="shared" si="553"/>
        <v>25_to_39_years</v>
      </c>
      <c r="S1007" t="str">
        <f t="shared" si="554"/>
        <v>72,325</v>
      </c>
      <c r="T1007" t="str">
        <f t="shared" si="555"/>
        <v>±4,212</v>
      </c>
      <c r="V1007" t="str">
        <f t="shared" si="556"/>
        <v>25_to_39_years_Communications</v>
      </c>
      <c r="W1007" t="str">
        <f t="shared" si="557"/>
        <v>New_Jersey</v>
      </c>
      <c r="X1007" t="str">
        <f t="shared" si="558"/>
        <v>Communications</v>
      </c>
      <c r="Y1007" t="str">
        <f t="shared" si="559"/>
        <v>25_to_39_years</v>
      </c>
      <c r="Z1007" t="str">
        <f t="shared" si="560"/>
        <v>72325</v>
      </c>
      <c r="AA1007" t="str">
        <f t="shared" si="561"/>
        <v>±4212</v>
      </c>
      <c r="AC1007" t="str">
        <f t="shared" si="562"/>
        <v>25_to_39_years_Communications</v>
      </c>
      <c r="AD1007" t="str">
        <f t="shared" si="563"/>
        <v>New_Jersey</v>
      </c>
      <c r="AE1007" t="str">
        <f t="shared" si="564"/>
        <v>Communications</v>
      </c>
      <c r="AF1007" t="str">
        <f t="shared" si="565"/>
        <v>25_to_39_years</v>
      </c>
      <c r="AG1007" t="str">
        <f t="shared" si="566"/>
        <v>72325</v>
      </c>
      <c r="AH1007" t="str">
        <f t="shared" si="567"/>
        <v>4212</v>
      </c>
      <c r="AJ1007" t="str">
        <f t="shared" si="568"/>
        <v>25_to_39_years_Communications</v>
      </c>
      <c r="AK1007" t="str">
        <f t="shared" si="569"/>
        <v>New_Jersey</v>
      </c>
      <c r="AL1007" t="str">
        <f t="shared" si="570"/>
        <v>Communications</v>
      </c>
      <c r="AM1007" t="str">
        <f t="shared" si="571"/>
        <v>25_to_39_years</v>
      </c>
      <c r="AN1007" t="str">
        <f t="shared" si="572"/>
        <v>72325</v>
      </c>
      <c r="AO1007" t="str">
        <f t="shared" si="573"/>
        <v>4212</v>
      </c>
      <c r="AQ1007" t="str">
        <f t="shared" si="574"/>
        <v>25_to_39_years_Communications</v>
      </c>
      <c r="AR1007" t="str">
        <f t="shared" si="575"/>
        <v>New_Jersey</v>
      </c>
      <c r="AS1007" t="str">
        <f t="shared" si="576"/>
        <v>Communications</v>
      </c>
      <c r="AT1007" t="str">
        <f t="shared" si="577"/>
        <v>25_to_39_years</v>
      </c>
      <c r="AU1007" t="str">
        <f t="shared" si="578"/>
        <v>72325</v>
      </c>
      <c r="AV1007" t="str">
        <f t="shared" si="579"/>
        <v>4212</v>
      </c>
    </row>
    <row r="1008" spans="1:48" x14ac:dyDescent="0.3">
      <c r="A1008" t="s">
        <v>70</v>
      </c>
      <c r="B1008" t="s">
        <v>2024</v>
      </c>
      <c r="C1008" t="s">
        <v>71</v>
      </c>
      <c r="D1008" t="s">
        <v>11</v>
      </c>
      <c r="E1008" t="s">
        <v>2057</v>
      </c>
      <c r="F1008" t="s">
        <v>2058</v>
      </c>
      <c r="H1008" t="str">
        <f t="shared" si="544"/>
        <v>25 to 39 years_Other</v>
      </c>
      <c r="I1008" t="str">
        <f t="shared" si="545"/>
        <v>New Jersey</v>
      </c>
      <c r="J1008" t="str">
        <f t="shared" si="546"/>
        <v>Other</v>
      </c>
      <c r="K1008" t="str">
        <f t="shared" si="547"/>
        <v>25 to 39 years</v>
      </c>
      <c r="L1008" t="str">
        <f t="shared" si="548"/>
        <v>63,324</v>
      </c>
      <c r="M1008" t="str">
        <f t="shared" si="549"/>
        <v>±3,023</v>
      </c>
      <c r="O1008" t="str">
        <f t="shared" si="550"/>
        <v>25_to_39_years_Other</v>
      </c>
      <c r="P1008" t="str">
        <f t="shared" si="551"/>
        <v>New_Jersey</v>
      </c>
      <c r="Q1008" t="str">
        <f t="shared" si="552"/>
        <v>Other</v>
      </c>
      <c r="R1008" t="str">
        <f t="shared" si="553"/>
        <v>25_to_39_years</v>
      </c>
      <c r="S1008" t="str">
        <f t="shared" si="554"/>
        <v>63,324</v>
      </c>
      <c r="T1008" t="str">
        <f t="shared" si="555"/>
        <v>±3,023</v>
      </c>
      <c r="V1008" t="str">
        <f t="shared" si="556"/>
        <v>25_to_39_years_Other</v>
      </c>
      <c r="W1008" t="str">
        <f t="shared" si="557"/>
        <v>New_Jersey</v>
      </c>
      <c r="X1008" t="str">
        <f t="shared" si="558"/>
        <v>Other</v>
      </c>
      <c r="Y1008" t="str">
        <f t="shared" si="559"/>
        <v>25_to_39_years</v>
      </c>
      <c r="Z1008" t="str">
        <f t="shared" si="560"/>
        <v>63324</v>
      </c>
      <c r="AA1008" t="str">
        <f t="shared" si="561"/>
        <v>±3023</v>
      </c>
      <c r="AC1008" t="str">
        <f t="shared" si="562"/>
        <v>25_to_39_years_Other</v>
      </c>
      <c r="AD1008" t="str">
        <f t="shared" si="563"/>
        <v>New_Jersey</v>
      </c>
      <c r="AE1008" t="str">
        <f t="shared" si="564"/>
        <v>Other</v>
      </c>
      <c r="AF1008" t="str">
        <f t="shared" si="565"/>
        <v>25_to_39_years</v>
      </c>
      <c r="AG1008" t="str">
        <f t="shared" si="566"/>
        <v>63324</v>
      </c>
      <c r="AH1008" t="str">
        <f t="shared" si="567"/>
        <v>3023</v>
      </c>
      <c r="AJ1008" t="str">
        <f t="shared" si="568"/>
        <v>25_to_39_years_Other</v>
      </c>
      <c r="AK1008" t="str">
        <f t="shared" si="569"/>
        <v>New_Jersey</v>
      </c>
      <c r="AL1008" t="str">
        <f t="shared" si="570"/>
        <v>Other</v>
      </c>
      <c r="AM1008" t="str">
        <f t="shared" si="571"/>
        <v>25_to_39_years</v>
      </c>
      <c r="AN1008" t="str">
        <f t="shared" si="572"/>
        <v>63324</v>
      </c>
      <c r="AO1008" t="str">
        <f t="shared" si="573"/>
        <v>3023</v>
      </c>
      <c r="AQ1008" t="str">
        <f t="shared" si="574"/>
        <v>25_to_39_years_Other</v>
      </c>
      <c r="AR1008" t="str">
        <f t="shared" si="575"/>
        <v>New_Jersey</v>
      </c>
      <c r="AS1008" t="str">
        <f t="shared" si="576"/>
        <v>Other</v>
      </c>
      <c r="AT1008" t="str">
        <f t="shared" si="577"/>
        <v>25_to_39_years</v>
      </c>
      <c r="AU1008" t="str">
        <f t="shared" si="578"/>
        <v>63324</v>
      </c>
      <c r="AV1008" t="str">
        <f t="shared" si="579"/>
        <v>3023</v>
      </c>
    </row>
    <row r="1009" spans="1:48" x14ac:dyDescent="0.3">
      <c r="A1009" t="s">
        <v>74</v>
      </c>
      <c r="B1009" t="s">
        <v>2024</v>
      </c>
      <c r="C1009" t="s">
        <v>75</v>
      </c>
      <c r="D1009" t="s">
        <v>75</v>
      </c>
      <c r="E1009" t="s">
        <v>2059</v>
      </c>
      <c r="F1009" t="s">
        <v>2060</v>
      </c>
      <c r="H1009" t="str">
        <f t="shared" si="544"/>
        <v>40 to 64 years_40 to 64 years</v>
      </c>
      <c r="I1009" t="str">
        <f t="shared" si="545"/>
        <v>New Jersey</v>
      </c>
      <c r="J1009" t="str">
        <f t="shared" si="546"/>
        <v>40 to 64 years</v>
      </c>
      <c r="K1009" t="str">
        <f t="shared" si="547"/>
        <v>40 to 64 years</v>
      </c>
      <c r="L1009" t="str">
        <f t="shared" si="548"/>
        <v>100,229</v>
      </c>
      <c r="M1009" t="str">
        <f t="shared" si="549"/>
        <v>±1,040</v>
      </c>
      <c r="O1009" t="str">
        <f t="shared" si="550"/>
        <v>40_to_64_years_40_to_64_years</v>
      </c>
      <c r="P1009" t="str">
        <f t="shared" si="551"/>
        <v>New_Jersey</v>
      </c>
      <c r="Q1009" t="str">
        <f t="shared" si="552"/>
        <v>40_to_64_years</v>
      </c>
      <c r="R1009" t="str">
        <f t="shared" si="553"/>
        <v>40_to_64_years</v>
      </c>
      <c r="S1009" t="str">
        <f t="shared" si="554"/>
        <v>100,229</v>
      </c>
      <c r="T1009" t="str">
        <f t="shared" si="555"/>
        <v>±1,040</v>
      </c>
      <c r="V1009" t="str">
        <f t="shared" si="556"/>
        <v>40_to_64_years_40_to_64_years</v>
      </c>
      <c r="W1009" t="str">
        <f t="shared" si="557"/>
        <v>New_Jersey</v>
      </c>
      <c r="X1009" t="str">
        <f t="shared" si="558"/>
        <v>40_to_64_years</v>
      </c>
      <c r="Y1009" t="str">
        <f t="shared" si="559"/>
        <v>40_to_64_years</v>
      </c>
      <c r="Z1009" t="str">
        <f t="shared" si="560"/>
        <v>100229</v>
      </c>
      <c r="AA1009" t="str">
        <f t="shared" si="561"/>
        <v>±1040</v>
      </c>
      <c r="AC1009" t="str">
        <f t="shared" si="562"/>
        <v>40_to_64_years_40_to_64_years</v>
      </c>
      <c r="AD1009" t="str">
        <f t="shared" si="563"/>
        <v>New_Jersey</v>
      </c>
      <c r="AE1009" t="str">
        <f t="shared" si="564"/>
        <v>40_to_64_years</v>
      </c>
      <c r="AF1009" t="str">
        <f t="shared" si="565"/>
        <v>40_to_64_years</v>
      </c>
      <c r="AG1009" t="str">
        <f t="shared" si="566"/>
        <v>100229</v>
      </c>
      <c r="AH1009" t="str">
        <f t="shared" si="567"/>
        <v>1040</v>
      </c>
      <c r="AJ1009" t="str">
        <f t="shared" si="568"/>
        <v>40_to_64_years_40_to_64_years</v>
      </c>
      <c r="AK1009" t="str">
        <f t="shared" si="569"/>
        <v>New_Jersey</v>
      </c>
      <c r="AL1009" t="str">
        <f t="shared" si="570"/>
        <v>40_to_64_years</v>
      </c>
      <c r="AM1009" t="str">
        <f t="shared" si="571"/>
        <v>40_to_64_years</v>
      </c>
      <c r="AN1009" t="str">
        <f t="shared" si="572"/>
        <v>100229</v>
      </c>
      <c r="AO1009" t="str">
        <f t="shared" si="573"/>
        <v>1040</v>
      </c>
      <c r="AQ1009" t="str">
        <f t="shared" si="574"/>
        <v>40_to_64_years_40_to_64_years</v>
      </c>
      <c r="AR1009" t="str">
        <f t="shared" si="575"/>
        <v>New_Jersey</v>
      </c>
      <c r="AS1009" t="str">
        <f t="shared" si="576"/>
        <v>40_to_64_years</v>
      </c>
      <c r="AT1009" t="str">
        <f t="shared" si="577"/>
        <v>40_to_64_years</v>
      </c>
      <c r="AU1009" t="str">
        <f t="shared" si="578"/>
        <v>100229</v>
      </c>
      <c r="AV1009" t="str">
        <f t="shared" si="579"/>
        <v>1040</v>
      </c>
    </row>
    <row r="1010" spans="1:48" x14ac:dyDescent="0.3">
      <c r="A1010" t="s">
        <v>78</v>
      </c>
      <c r="B1010" t="s">
        <v>2024</v>
      </c>
      <c r="C1010" t="s">
        <v>15</v>
      </c>
      <c r="D1010" t="s">
        <v>75</v>
      </c>
      <c r="E1010" t="s">
        <v>2061</v>
      </c>
      <c r="F1010" t="s">
        <v>2062</v>
      </c>
      <c r="H1010" t="str">
        <f t="shared" si="544"/>
        <v>40 to 64 years_Computers, Mathematics and Statistics</v>
      </c>
      <c r="I1010" t="str">
        <f t="shared" si="545"/>
        <v>New Jersey</v>
      </c>
      <c r="J1010" t="str">
        <f t="shared" si="546"/>
        <v>Computers, Mathematics and Statistics</v>
      </c>
      <c r="K1010" t="str">
        <f t="shared" si="547"/>
        <v>40 to 64 years</v>
      </c>
      <c r="L1010" t="str">
        <f t="shared" si="548"/>
        <v>131,492</v>
      </c>
      <c r="M1010" t="str">
        <f t="shared" si="549"/>
        <v>±7,322</v>
      </c>
      <c r="O1010" t="str">
        <f t="shared" si="550"/>
        <v>40_to_64_years_Computers,_Mathematics_and_Statistics</v>
      </c>
      <c r="P1010" t="str">
        <f t="shared" si="551"/>
        <v>New_Jersey</v>
      </c>
      <c r="Q1010" t="str">
        <f t="shared" si="552"/>
        <v>Computers,_Mathematics_and_Statistics</v>
      </c>
      <c r="R1010" t="str">
        <f t="shared" si="553"/>
        <v>40_to_64_years</v>
      </c>
      <c r="S1010" t="str">
        <f t="shared" si="554"/>
        <v>131,492</v>
      </c>
      <c r="T1010" t="str">
        <f t="shared" si="555"/>
        <v>±7,322</v>
      </c>
      <c r="V1010" t="str">
        <f t="shared" si="556"/>
        <v>40_to_64_years_Computers_Mathematics_and_Statistics</v>
      </c>
      <c r="W1010" t="str">
        <f t="shared" si="557"/>
        <v>New_Jersey</v>
      </c>
      <c r="X1010" t="str">
        <f t="shared" si="558"/>
        <v>Computers_Mathematics_and_Statistics</v>
      </c>
      <c r="Y1010" t="str">
        <f t="shared" si="559"/>
        <v>40_to_64_years</v>
      </c>
      <c r="Z1010" t="str">
        <f t="shared" si="560"/>
        <v>131492</v>
      </c>
      <c r="AA1010" t="str">
        <f t="shared" si="561"/>
        <v>±7322</v>
      </c>
      <c r="AC1010" t="str">
        <f t="shared" si="562"/>
        <v>40_to_64_years_Computers_Mathematics_and_Statistics</v>
      </c>
      <c r="AD1010" t="str">
        <f t="shared" si="563"/>
        <v>New_Jersey</v>
      </c>
      <c r="AE1010" t="str">
        <f t="shared" si="564"/>
        <v>Computers_Mathematics_and_Statistics</v>
      </c>
      <c r="AF1010" t="str">
        <f t="shared" si="565"/>
        <v>40_to_64_years</v>
      </c>
      <c r="AG1010" t="str">
        <f t="shared" si="566"/>
        <v>131492</v>
      </c>
      <c r="AH1010" t="str">
        <f t="shared" si="567"/>
        <v>7322</v>
      </c>
      <c r="AJ1010" t="str">
        <f t="shared" si="568"/>
        <v>40_to_64_years_Computers_Mathematics_and_Statistics</v>
      </c>
      <c r="AK1010" t="str">
        <f t="shared" si="569"/>
        <v>New_Jersey</v>
      </c>
      <c r="AL1010" t="str">
        <f t="shared" si="570"/>
        <v>Computers_Mathematics_and_Statistics</v>
      </c>
      <c r="AM1010" t="str">
        <f t="shared" si="571"/>
        <v>40_to_64_years</v>
      </c>
      <c r="AN1010" t="str">
        <f t="shared" si="572"/>
        <v>131492</v>
      </c>
      <c r="AO1010" t="str">
        <f t="shared" si="573"/>
        <v>7322</v>
      </c>
      <c r="AQ1010" t="str">
        <f t="shared" si="574"/>
        <v>40_to_64_years_Computers_Mathematics_and_Statistics</v>
      </c>
      <c r="AR1010" t="str">
        <f t="shared" si="575"/>
        <v>New_Jersey</v>
      </c>
      <c r="AS1010" t="str">
        <f t="shared" si="576"/>
        <v>Computers_Mathematics_and_Statistics</v>
      </c>
      <c r="AT1010" t="str">
        <f t="shared" si="577"/>
        <v>40_to_64_years</v>
      </c>
      <c r="AU1010" t="str">
        <f t="shared" si="578"/>
        <v>131492</v>
      </c>
      <c r="AV1010" t="str">
        <f t="shared" si="579"/>
        <v>7322</v>
      </c>
    </row>
    <row r="1011" spans="1:48" x14ac:dyDescent="0.3">
      <c r="A1011" t="s">
        <v>81</v>
      </c>
      <c r="B1011" t="s">
        <v>2024</v>
      </c>
      <c r="C1011" t="s">
        <v>19</v>
      </c>
      <c r="D1011" t="s">
        <v>75</v>
      </c>
      <c r="E1011" t="s">
        <v>2063</v>
      </c>
      <c r="F1011" t="s">
        <v>2064</v>
      </c>
      <c r="H1011" t="str">
        <f t="shared" si="544"/>
        <v>40 to 64 years_Biological, Agricultural, and Environmental Sciences</v>
      </c>
      <c r="I1011" t="str">
        <f t="shared" si="545"/>
        <v>New Jersey</v>
      </c>
      <c r="J1011" t="str">
        <f t="shared" si="546"/>
        <v>Biological, Agricultural, and Environmental Sciences</v>
      </c>
      <c r="K1011" t="str">
        <f t="shared" si="547"/>
        <v>40 to 64 years</v>
      </c>
      <c r="L1011" t="str">
        <f t="shared" si="548"/>
        <v>114,250</v>
      </c>
      <c r="M1011" t="str">
        <f t="shared" si="549"/>
        <v>±8,443</v>
      </c>
      <c r="O1011" t="str">
        <f t="shared" si="550"/>
        <v>40_to_64_years_Biological,_Agricultural,_and_Environmental_Sciences</v>
      </c>
      <c r="P1011" t="str">
        <f t="shared" si="551"/>
        <v>New_Jersey</v>
      </c>
      <c r="Q1011" t="str">
        <f t="shared" si="552"/>
        <v>Biological,_Agricultural,_and_Environmental_Sciences</v>
      </c>
      <c r="R1011" t="str">
        <f t="shared" si="553"/>
        <v>40_to_64_years</v>
      </c>
      <c r="S1011" t="str">
        <f t="shared" si="554"/>
        <v>114,250</v>
      </c>
      <c r="T1011" t="str">
        <f t="shared" si="555"/>
        <v>±8,443</v>
      </c>
      <c r="V1011" t="str">
        <f t="shared" si="556"/>
        <v>40_to_64_years_Biological_Agricultural_and_Environmental_Sciences</v>
      </c>
      <c r="W1011" t="str">
        <f t="shared" si="557"/>
        <v>New_Jersey</v>
      </c>
      <c r="X1011" t="str">
        <f t="shared" si="558"/>
        <v>Biological_Agricultural_and_Environmental_Sciences</v>
      </c>
      <c r="Y1011" t="str">
        <f t="shared" si="559"/>
        <v>40_to_64_years</v>
      </c>
      <c r="Z1011" t="str">
        <f t="shared" si="560"/>
        <v>114250</v>
      </c>
      <c r="AA1011" t="str">
        <f t="shared" si="561"/>
        <v>±8443</v>
      </c>
      <c r="AC1011" t="str">
        <f t="shared" si="562"/>
        <v>40_to_64_years_Biological_Agricultural_and_Environmental_Sciences</v>
      </c>
      <c r="AD1011" t="str">
        <f t="shared" si="563"/>
        <v>New_Jersey</v>
      </c>
      <c r="AE1011" t="str">
        <f t="shared" si="564"/>
        <v>Biological_Agricultural_and_Environmental_Sciences</v>
      </c>
      <c r="AF1011" t="str">
        <f t="shared" si="565"/>
        <v>40_to_64_years</v>
      </c>
      <c r="AG1011" t="str">
        <f t="shared" si="566"/>
        <v>114250</v>
      </c>
      <c r="AH1011" t="str">
        <f t="shared" si="567"/>
        <v>8443</v>
      </c>
      <c r="AJ1011" t="str">
        <f t="shared" si="568"/>
        <v>40_to_64_years_Biological_Agricultural_and_Environmental_Sciences</v>
      </c>
      <c r="AK1011" t="str">
        <f t="shared" si="569"/>
        <v>New_Jersey</v>
      </c>
      <c r="AL1011" t="str">
        <f t="shared" si="570"/>
        <v>Biological_Agricultural_and_Environmental_Sciences</v>
      </c>
      <c r="AM1011" t="str">
        <f t="shared" si="571"/>
        <v>40_to_64_years</v>
      </c>
      <c r="AN1011" t="str">
        <f t="shared" si="572"/>
        <v>114250</v>
      </c>
      <c r="AO1011" t="str">
        <f t="shared" si="573"/>
        <v>8443</v>
      </c>
      <c r="AQ1011" t="str">
        <f t="shared" si="574"/>
        <v>40_to_64_years_Biological_Agricultural_and_Environmental_Sciences</v>
      </c>
      <c r="AR1011" t="str">
        <f t="shared" si="575"/>
        <v>New_Jersey</v>
      </c>
      <c r="AS1011" t="str">
        <f t="shared" si="576"/>
        <v>Biological_Agricultural_and_Environmental_Sciences</v>
      </c>
      <c r="AT1011" t="str">
        <f t="shared" si="577"/>
        <v>40_to_64_years</v>
      </c>
      <c r="AU1011" t="str">
        <f t="shared" si="578"/>
        <v>114250</v>
      </c>
      <c r="AV1011" t="str">
        <f t="shared" si="579"/>
        <v>8443</v>
      </c>
    </row>
    <row r="1012" spans="1:48" x14ac:dyDescent="0.3">
      <c r="A1012" t="s">
        <v>84</v>
      </c>
      <c r="B1012" t="s">
        <v>2024</v>
      </c>
      <c r="C1012" t="s">
        <v>23</v>
      </c>
      <c r="D1012" t="s">
        <v>75</v>
      </c>
      <c r="E1012" t="s">
        <v>2065</v>
      </c>
      <c r="F1012" t="s">
        <v>2066</v>
      </c>
      <c r="H1012" t="str">
        <f t="shared" si="544"/>
        <v>40 to 64 years_Physical and Related Sciences</v>
      </c>
      <c r="I1012" t="str">
        <f t="shared" si="545"/>
        <v>New Jersey</v>
      </c>
      <c r="J1012" t="str">
        <f t="shared" si="546"/>
        <v>Physical and Related Sciences</v>
      </c>
      <c r="K1012" t="str">
        <f t="shared" si="547"/>
        <v>40 to 64 years</v>
      </c>
      <c r="L1012" t="str">
        <f t="shared" si="548"/>
        <v>108,230</v>
      </c>
      <c r="M1012" t="str">
        <f t="shared" si="549"/>
        <v>±8,512</v>
      </c>
      <c r="O1012" t="str">
        <f t="shared" si="550"/>
        <v>40_to_64_years_Physical_and_Related_Sciences</v>
      </c>
      <c r="P1012" t="str">
        <f t="shared" si="551"/>
        <v>New_Jersey</v>
      </c>
      <c r="Q1012" t="str">
        <f t="shared" si="552"/>
        <v>Physical_and_Related_Sciences</v>
      </c>
      <c r="R1012" t="str">
        <f t="shared" si="553"/>
        <v>40_to_64_years</v>
      </c>
      <c r="S1012" t="str">
        <f t="shared" si="554"/>
        <v>108,230</v>
      </c>
      <c r="T1012" t="str">
        <f t="shared" si="555"/>
        <v>±8,512</v>
      </c>
      <c r="V1012" t="str">
        <f t="shared" si="556"/>
        <v>40_to_64_years_Physical_and_Related_Sciences</v>
      </c>
      <c r="W1012" t="str">
        <f t="shared" si="557"/>
        <v>New_Jersey</v>
      </c>
      <c r="X1012" t="str">
        <f t="shared" si="558"/>
        <v>Physical_and_Related_Sciences</v>
      </c>
      <c r="Y1012" t="str">
        <f t="shared" si="559"/>
        <v>40_to_64_years</v>
      </c>
      <c r="Z1012" t="str">
        <f t="shared" si="560"/>
        <v>108230</v>
      </c>
      <c r="AA1012" t="str">
        <f t="shared" si="561"/>
        <v>±8512</v>
      </c>
      <c r="AC1012" t="str">
        <f t="shared" si="562"/>
        <v>40_to_64_years_Physical_and_Related_Sciences</v>
      </c>
      <c r="AD1012" t="str">
        <f t="shared" si="563"/>
        <v>New_Jersey</v>
      </c>
      <c r="AE1012" t="str">
        <f t="shared" si="564"/>
        <v>Physical_and_Related_Sciences</v>
      </c>
      <c r="AF1012" t="str">
        <f t="shared" si="565"/>
        <v>40_to_64_years</v>
      </c>
      <c r="AG1012" t="str">
        <f t="shared" si="566"/>
        <v>108230</v>
      </c>
      <c r="AH1012" t="str">
        <f t="shared" si="567"/>
        <v>8512</v>
      </c>
      <c r="AJ1012" t="str">
        <f t="shared" si="568"/>
        <v>40_to_64_years_Physical_and_Related_Sciences</v>
      </c>
      <c r="AK1012" t="str">
        <f t="shared" si="569"/>
        <v>New_Jersey</v>
      </c>
      <c r="AL1012" t="str">
        <f t="shared" si="570"/>
        <v>Physical_and_Related_Sciences</v>
      </c>
      <c r="AM1012" t="str">
        <f t="shared" si="571"/>
        <v>40_to_64_years</v>
      </c>
      <c r="AN1012" t="str">
        <f t="shared" si="572"/>
        <v>108230</v>
      </c>
      <c r="AO1012" t="str">
        <f t="shared" si="573"/>
        <v>8512</v>
      </c>
      <c r="AQ1012" t="str">
        <f t="shared" si="574"/>
        <v>40_to_64_years_Physical_and_Related_Sciences</v>
      </c>
      <c r="AR1012" t="str">
        <f t="shared" si="575"/>
        <v>New_Jersey</v>
      </c>
      <c r="AS1012" t="str">
        <f t="shared" si="576"/>
        <v>Physical_and_Related_Sciences</v>
      </c>
      <c r="AT1012" t="str">
        <f t="shared" si="577"/>
        <v>40_to_64_years</v>
      </c>
      <c r="AU1012" t="str">
        <f t="shared" si="578"/>
        <v>108230</v>
      </c>
      <c r="AV1012" t="str">
        <f t="shared" si="579"/>
        <v>8512</v>
      </c>
    </row>
    <row r="1013" spans="1:48" x14ac:dyDescent="0.3">
      <c r="A1013" t="s">
        <v>87</v>
      </c>
      <c r="B1013" t="s">
        <v>2024</v>
      </c>
      <c r="C1013" t="s">
        <v>27</v>
      </c>
      <c r="D1013" t="s">
        <v>75</v>
      </c>
      <c r="E1013" t="s">
        <v>2067</v>
      </c>
      <c r="F1013" t="s">
        <v>2068</v>
      </c>
      <c r="H1013" t="str">
        <f t="shared" si="544"/>
        <v>40 to 64 years_Psychology</v>
      </c>
      <c r="I1013" t="str">
        <f t="shared" si="545"/>
        <v>New Jersey</v>
      </c>
      <c r="J1013" t="str">
        <f t="shared" si="546"/>
        <v>Psychology</v>
      </c>
      <c r="K1013" t="str">
        <f t="shared" si="547"/>
        <v>40 to 64 years</v>
      </c>
      <c r="L1013" t="str">
        <f t="shared" si="548"/>
        <v>82,640</v>
      </c>
      <c r="M1013" t="str">
        <f t="shared" si="549"/>
        <v>±3,748</v>
      </c>
      <c r="O1013" t="str">
        <f t="shared" si="550"/>
        <v>40_to_64_years_Psychology</v>
      </c>
      <c r="P1013" t="str">
        <f t="shared" si="551"/>
        <v>New_Jersey</v>
      </c>
      <c r="Q1013" t="str">
        <f t="shared" si="552"/>
        <v>Psychology</v>
      </c>
      <c r="R1013" t="str">
        <f t="shared" si="553"/>
        <v>40_to_64_years</v>
      </c>
      <c r="S1013" t="str">
        <f t="shared" si="554"/>
        <v>82,640</v>
      </c>
      <c r="T1013" t="str">
        <f t="shared" si="555"/>
        <v>±3,748</v>
      </c>
      <c r="V1013" t="str">
        <f t="shared" si="556"/>
        <v>40_to_64_years_Psychology</v>
      </c>
      <c r="W1013" t="str">
        <f t="shared" si="557"/>
        <v>New_Jersey</v>
      </c>
      <c r="X1013" t="str">
        <f t="shared" si="558"/>
        <v>Psychology</v>
      </c>
      <c r="Y1013" t="str">
        <f t="shared" si="559"/>
        <v>40_to_64_years</v>
      </c>
      <c r="Z1013" t="str">
        <f t="shared" si="560"/>
        <v>82640</v>
      </c>
      <c r="AA1013" t="str">
        <f t="shared" si="561"/>
        <v>±3748</v>
      </c>
      <c r="AC1013" t="str">
        <f t="shared" si="562"/>
        <v>40_to_64_years_Psychology</v>
      </c>
      <c r="AD1013" t="str">
        <f t="shared" si="563"/>
        <v>New_Jersey</v>
      </c>
      <c r="AE1013" t="str">
        <f t="shared" si="564"/>
        <v>Psychology</v>
      </c>
      <c r="AF1013" t="str">
        <f t="shared" si="565"/>
        <v>40_to_64_years</v>
      </c>
      <c r="AG1013" t="str">
        <f t="shared" si="566"/>
        <v>82640</v>
      </c>
      <c r="AH1013" t="str">
        <f t="shared" si="567"/>
        <v>3748</v>
      </c>
      <c r="AJ1013" t="str">
        <f t="shared" si="568"/>
        <v>40_to_64_years_Psychology</v>
      </c>
      <c r="AK1013" t="str">
        <f t="shared" si="569"/>
        <v>New_Jersey</v>
      </c>
      <c r="AL1013" t="str">
        <f t="shared" si="570"/>
        <v>Psychology</v>
      </c>
      <c r="AM1013" t="str">
        <f t="shared" si="571"/>
        <v>40_to_64_years</v>
      </c>
      <c r="AN1013" t="str">
        <f t="shared" si="572"/>
        <v>82640</v>
      </c>
      <c r="AO1013" t="str">
        <f t="shared" si="573"/>
        <v>3748</v>
      </c>
      <c r="AQ1013" t="str">
        <f t="shared" si="574"/>
        <v>40_to_64_years_Psychology</v>
      </c>
      <c r="AR1013" t="str">
        <f t="shared" si="575"/>
        <v>New_Jersey</v>
      </c>
      <c r="AS1013" t="str">
        <f t="shared" si="576"/>
        <v>Psychology</v>
      </c>
      <c r="AT1013" t="str">
        <f t="shared" si="577"/>
        <v>40_to_64_years</v>
      </c>
      <c r="AU1013" t="str">
        <f t="shared" si="578"/>
        <v>82640</v>
      </c>
      <c r="AV1013" t="str">
        <f t="shared" si="579"/>
        <v>3748</v>
      </c>
    </row>
    <row r="1014" spans="1:48" x14ac:dyDescent="0.3">
      <c r="A1014" t="s">
        <v>90</v>
      </c>
      <c r="B1014" t="s">
        <v>2024</v>
      </c>
      <c r="C1014" t="s">
        <v>31</v>
      </c>
      <c r="D1014" t="s">
        <v>75</v>
      </c>
      <c r="E1014" t="s">
        <v>2069</v>
      </c>
      <c r="F1014" t="s">
        <v>2070</v>
      </c>
      <c r="H1014" t="str">
        <f t="shared" si="544"/>
        <v>40 to 64 years_Social Sciences</v>
      </c>
      <c r="I1014" t="str">
        <f t="shared" si="545"/>
        <v>New Jersey</v>
      </c>
      <c r="J1014" t="str">
        <f t="shared" si="546"/>
        <v>Social Sciences</v>
      </c>
      <c r="K1014" t="str">
        <f t="shared" si="547"/>
        <v>40 to 64 years</v>
      </c>
      <c r="L1014" t="str">
        <f t="shared" si="548"/>
        <v>103,504</v>
      </c>
      <c r="M1014" t="str">
        <f t="shared" si="549"/>
        <v>±3,702</v>
      </c>
      <c r="O1014" t="str">
        <f t="shared" si="550"/>
        <v>40_to_64_years_Social_Sciences</v>
      </c>
      <c r="P1014" t="str">
        <f t="shared" si="551"/>
        <v>New_Jersey</v>
      </c>
      <c r="Q1014" t="str">
        <f t="shared" si="552"/>
        <v>Social_Sciences</v>
      </c>
      <c r="R1014" t="str">
        <f t="shared" si="553"/>
        <v>40_to_64_years</v>
      </c>
      <c r="S1014" t="str">
        <f t="shared" si="554"/>
        <v>103,504</v>
      </c>
      <c r="T1014" t="str">
        <f t="shared" si="555"/>
        <v>±3,702</v>
      </c>
      <c r="V1014" t="str">
        <f t="shared" si="556"/>
        <v>40_to_64_years_Social_Sciences</v>
      </c>
      <c r="W1014" t="str">
        <f t="shared" si="557"/>
        <v>New_Jersey</v>
      </c>
      <c r="X1014" t="str">
        <f t="shared" si="558"/>
        <v>Social_Sciences</v>
      </c>
      <c r="Y1014" t="str">
        <f t="shared" si="559"/>
        <v>40_to_64_years</v>
      </c>
      <c r="Z1014" t="str">
        <f t="shared" si="560"/>
        <v>103504</v>
      </c>
      <c r="AA1014" t="str">
        <f t="shared" si="561"/>
        <v>±3702</v>
      </c>
      <c r="AC1014" t="str">
        <f t="shared" si="562"/>
        <v>40_to_64_years_Social_Sciences</v>
      </c>
      <c r="AD1014" t="str">
        <f t="shared" si="563"/>
        <v>New_Jersey</v>
      </c>
      <c r="AE1014" t="str">
        <f t="shared" si="564"/>
        <v>Social_Sciences</v>
      </c>
      <c r="AF1014" t="str">
        <f t="shared" si="565"/>
        <v>40_to_64_years</v>
      </c>
      <c r="AG1014" t="str">
        <f t="shared" si="566"/>
        <v>103504</v>
      </c>
      <c r="AH1014" t="str">
        <f t="shared" si="567"/>
        <v>3702</v>
      </c>
      <c r="AJ1014" t="str">
        <f t="shared" si="568"/>
        <v>40_to_64_years_Social_Sciences</v>
      </c>
      <c r="AK1014" t="str">
        <f t="shared" si="569"/>
        <v>New_Jersey</v>
      </c>
      <c r="AL1014" t="str">
        <f t="shared" si="570"/>
        <v>Social_Sciences</v>
      </c>
      <c r="AM1014" t="str">
        <f t="shared" si="571"/>
        <v>40_to_64_years</v>
      </c>
      <c r="AN1014" t="str">
        <f t="shared" si="572"/>
        <v>103504</v>
      </c>
      <c r="AO1014" t="str">
        <f t="shared" si="573"/>
        <v>3702</v>
      </c>
      <c r="AQ1014" t="str">
        <f t="shared" si="574"/>
        <v>40_to_64_years_Social_Sciences</v>
      </c>
      <c r="AR1014" t="str">
        <f t="shared" si="575"/>
        <v>New_Jersey</v>
      </c>
      <c r="AS1014" t="str">
        <f t="shared" si="576"/>
        <v>Social_Sciences</v>
      </c>
      <c r="AT1014" t="str">
        <f t="shared" si="577"/>
        <v>40_to_64_years</v>
      </c>
      <c r="AU1014" t="str">
        <f t="shared" si="578"/>
        <v>103504</v>
      </c>
      <c r="AV1014" t="str">
        <f t="shared" si="579"/>
        <v>3702</v>
      </c>
    </row>
    <row r="1015" spans="1:48" x14ac:dyDescent="0.3">
      <c r="A1015" t="s">
        <v>93</v>
      </c>
      <c r="B1015" t="s">
        <v>2024</v>
      </c>
      <c r="C1015" t="s">
        <v>35</v>
      </c>
      <c r="D1015" t="s">
        <v>75</v>
      </c>
      <c r="E1015" t="s">
        <v>2071</v>
      </c>
      <c r="F1015" t="s">
        <v>2072</v>
      </c>
      <c r="H1015" t="str">
        <f t="shared" si="544"/>
        <v>40 to 64 years_Engineering</v>
      </c>
      <c r="I1015" t="str">
        <f t="shared" si="545"/>
        <v>New Jersey</v>
      </c>
      <c r="J1015" t="str">
        <f t="shared" si="546"/>
        <v>Engineering</v>
      </c>
      <c r="K1015" t="str">
        <f t="shared" si="547"/>
        <v>40 to 64 years</v>
      </c>
      <c r="L1015" t="str">
        <f t="shared" si="548"/>
        <v>142,412</v>
      </c>
      <c r="M1015" t="str">
        <f t="shared" si="549"/>
        <v>±8,034</v>
      </c>
      <c r="O1015" t="str">
        <f t="shared" si="550"/>
        <v>40_to_64_years_Engineering</v>
      </c>
      <c r="P1015" t="str">
        <f t="shared" si="551"/>
        <v>New_Jersey</v>
      </c>
      <c r="Q1015" t="str">
        <f t="shared" si="552"/>
        <v>Engineering</v>
      </c>
      <c r="R1015" t="str">
        <f t="shared" si="553"/>
        <v>40_to_64_years</v>
      </c>
      <c r="S1015" t="str">
        <f t="shared" si="554"/>
        <v>142,412</v>
      </c>
      <c r="T1015" t="str">
        <f t="shared" si="555"/>
        <v>±8,034</v>
      </c>
      <c r="V1015" t="str">
        <f t="shared" si="556"/>
        <v>40_to_64_years_Engineering</v>
      </c>
      <c r="W1015" t="str">
        <f t="shared" si="557"/>
        <v>New_Jersey</v>
      </c>
      <c r="X1015" t="str">
        <f t="shared" si="558"/>
        <v>Engineering</v>
      </c>
      <c r="Y1015" t="str">
        <f t="shared" si="559"/>
        <v>40_to_64_years</v>
      </c>
      <c r="Z1015" t="str">
        <f t="shared" si="560"/>
        <v>142412</v>
      </c>
      <c r="AA1015" t="str">
        <f t="shared" si="561"/>
        <v>±8034</v>
      </c>
      <c r="AC1015" t="str">
        <f t="shared" si="562"/>
        <v>40_to_64_years_Engineering</v>
      </c>
      <c r="AD1015" t="str">
        <f t="shared" si="563"/>
        <v>New_Jersey</v>
      </c>
      <c r="AE1015" t="str">
        <f t="shared" si="564"/>
        <v>Engineering</v>
      </c>
      <c r="AF1015" t="str">
        <f t="shared" si="565"/>
        <v>40_to_64_years</v>
      </c>
      <c r="AG1015" t="str">
        <f t="shared" si="566"/>
        <v>142412</v>
      </c>
      <c r="AH1015" t="str">
        <f t="shared" si="567"/>
        <v>8034</v>
      </c>
      <c r="AJ1015" t="str">
        <f t="shared" si="568"/>
        <v>40_to_64_years_Engineering</v>
      </c>
      <c r="AK1015" t="str">
        <f t="shared" si="569"/>
        <v>New_Jersey</v>
      </c>
      <c r="AL1015" t="str">
        <f t="shared" si="570"/>
        <v>Engineering</v>
      </c>
      <c r="AM1015" t="str">
        <f t="shared" si="571"/>
        <v>40_to_64_years</v>
      </c>
      <c r="AN1015" t="str">
        <f t="shared" si="572"/>
        <v>142412</v>
      </c>
      <c r="AO1015" t="str">
        <f t="shared" si="573"/>
        <v>8034</v>
      </c>
      <c r="AQ1015" t="str">
        <f t="shared" si="574"/>
        <v>40_to_64_years_Engineering</v>
      </c>
      <c r="AR1015" t="str">
        <f t="shared" si="575"/>
        <v>New_Jersey</v>
      </c>
      <c r="AS1015" t="str">
        <f t="shared" si="576"/>
        <v>Engineering</v>
      </c>
      <c r="AT1015" t="str">
        <f t="shared" si="577"/>
        <v>40_to_64_years</v>
      </c>
      <c r="AU1015" t="str">
        <f t="shared" si="578"/>
        <v>142412</v>
      </c>
      <c r="AV1015" t="str">
        <f t="shared" si="579"/>
        <v>8034</v>
      </c>
    </row>
    <row r="1016" spans="1:48" x14ac:dyDescent="0.3">
      <c r="A1016" t="s">
        <v>96</v>
      </c>
      <c r="B1016" t="s">
        <v>2024</v>
      </c>
      <c r="C1016" t="s">
        <v>39</v>
      </c>
      <c r="D1016" t="s">
        <v>75</v>
      </c>
      <c r="E1016" t="s">
        <v>2073</v>
      </c>
      <c r="F1016" t="s">
        <v>2074</v>
      </c>
      <c r="H1016" t="str">
        <f t="shared" si="544"/>
        <v>40 to 64 years_Multidisciplinary Studies</v>
      </c>
      <c r="I1016" t="str">
        <f t="shared" si="545"/>
        <v>New Jersey</v>
      </c>
      <c r="J1016" t="str">
        <f t="shared" si="546"/>
        <v>Multidisciplinary Studies</v>
      </c>
      <c r="K1016" t="str">
        <f t="shared" si="547"/>
        <v>40 to 64 years</v>
      </c>
      <c r="L1016" t="str">
        <f t="shared" si="548"/>
        <v>72,409</v>
      </c>
      <c r="M1016" t="str">
        <f t="shared" si="549"/>
        <v>±14,091</v>
      </c>
      <c r="O1016" t="str">
        <f t="shared" si="550"/>
        <v>40_to_64_years_Multidisciplinary_Studies</v>
      </c>
      <c r="P1016" t="str">
        <f t="shared" si="551"/>
        <v>New_Jersey</v>
      </c>
      <c r="Q1016" t="str">
        <f t="shared" si="552"/>
        <v>Multidisciplinary_Studies</v>
      </c>
      <c r="R1016" t="str">
        <f t="shared" si="553"/>
        <v>40_to_64_years</v>
      </c>
      <c r="S1016" t="str">
        <f t="shared" si="554"/>
        <v>72,409</v>
      </c>
      <c r="T1016" t="str">
        <f t="shared" si="555"/>
        <v>±14,091</v>
      </c>
      <c r="V1016" t="str">
        <f t="shared" si="556"/>
        <v>40_to_64_years_Multidisciplinary_Studies</v>
      </c>
      <c r="W1016" t="str">
        <f t="shared" si="557"/>
        <v>New_Jersey</v>
      </c>
      <c r="X1016" t="str">
        <f t="shared" si="558"/>
        <v>Multidisciplinary_Studies</v>
      </c>
      <c r="Y1016" t="str">
        <f t="shared" si="559"/>
        <v>40_to_64_years</v>
      </c>
      <c r="Z1016" t="str">
        <f t="shared" si="560"/>
        <v>72409</v>
      </c>
      <c r="AA1016" t="str">
        <f t="shared" si="561"/>
        <v>±14091</v>
      </c>
      <c r="AC1016" t="str">
        <f t="shared" si="562"/>
        <v>40_to_64_years_Multidisciplinary_Studies</v>
      </c>
      <c r="AD1016" t="str">
        <f t="shared" si="563"/>
        <v>New_Jersey</v>
      </c>
      <c r="AE1016" t="str">
        <f t="shared" si="564"/>
        <v>Multidisciplinary_Studies</v>
      </c>
      <c r="AF1016" t="str">
        <f t="shared" si="565"/>
        <v>40_to_64_years</v>
      </c>
      <c r="AG1016" t="str">
        <f t="shared" si="566"/>
        <v>72409</v>
      </c>
      <c r="AH1016" t="str">
        <f t="shared" si="567"/>
        <v>14091</v>
      </c>
      <c r="AJ1016" t="str">
        <f t="shared" si="568"/>
        <v>40_to_64_years_Multidisciplinary_Studies</v>
      </c>
      <c r="AK1016" t="str">
        <f t="shared" si="569"/>
        <v>New_Jersey</v>
      </c>
      <c r="AL1016" t="str">
        <f t="shared" si="570"/>
        <v>Multidisciplinary_Studies</v>
      </c>
      <c r="AM1016" t="str">
        <f t="shared" si="571"/>
        <v>40_to_64_years</v>
      </c>
      <c r="AN1016" t="str">
        <f t="shared" si="572"/>
        <v>72409</v>
      </c>
      <c r="AO1016" t="str">
        <f t="shared" si="573"/>
        <v>14091</v>
      </c>
      <c r="AQ1016" t="str">
        <f t="shared" si="574"/>
        <v>40_to_64_years_Multidisciplinary_Studies</v>
      </c>
      <c r="AR1016" t="str">
        <f t="shared" si="575"/>
        <v>New_Jersey</v>
      </c>
      <c r="AS1016" t="str">
        <f t="shared" si="576"/>
        <v>Multidisciplinary_Studies</v>
      </c>
      <c r="AT1016" t="str">
        <f t="shared" si="577"/>
        <v>40_to_64_years</v>
      </c>
      <c r="AU1016" t="str">
        <f t="shared" si="578"/>
        <v>72409</v>
      </c>
      <c r="AV1016" t="str">
        <f t="shared" si="579"/>
        <v>14091</v>
      </c>
    </row>
    <row r="1017" spans="1:48" x14ac:dyDescent="0.3">
      <c r="A1017" t="s">
        <v>99</v>
      </c>
      <c r="B1017" t="s">
        <v>2024</v>
      </c>
      <c r="C1017" t="s">
        <v>43</v>
      </c>
      <c r="D1017" t="s">
        <v>75</v>
      </c>
      <c r="E1017" t="s">
        <v>2075</v>
      </c>
      <c r="F1017" t="s">
        <v>823</v>
      </c>
      <c r="H1017" t="str">
        <f t="shared" si="544"/>
        <v>40 to 64 years_Science and Engineering Related Fields</v>
      </c>
      <c r="I1017" t="str">
        <f t="shared" si="545"/>
        <v>New Jersey</v>
      </c>
      <c r="J1017" t="str">
        <f t="shared" si="546"/>
        <v>Science and Engineering Related Fields</v>
      </c>
      <c r="K1017" t="str">
        <f t="shared" si="547"/>
        <v>40 to 64 years</v>
      </c>
      <c r="L1017" t="str">
        <f t="shared" si="548"/>
        <v>102,497</v>
      </c>
      <c r="M1017" t="str">
        <f t="shared" si="549"/>
        <v>±2,607</v>
      </c>
      <c r="O1017" t="str">
        <f t="shared" si="550"/>
        <v>40_to_64_years_Science_and_Engineering_Related_Fields</v>
      </c>
      <c r="P1017" t="str">
        <f t="shared" si="551"/>
        <v>New_Jersey</v>
      </c>
      <c r="Q1017" t="str">
        <f t="shared" si="552"/>
        <v>Science_and_Engineering_Related_Fields</v>
      </c>
      <c r="R1017" t="str">
        <f t="shared" si="553"/>
        <v>40_to_64_years</v>
      </c>
      <c r="S1017" t="str">
        <f t="shared" si="554"/>
        <v>102,497</v>
      </c>
      <c r="T1017" t="str">
        <f t="shared" si="555"/>
        <v>±2,607</v>
      </c>
      <c r="V1017" t="str">
        <f t="shared" si="556"/>
        <v>40_to_64_years_Science_and_Engineering_Related_Fields</v>
      </c>
      <c r="W1017" t="str">
        <f t="shared" si="557"/>
        <v>New_Jersey</v>
      </c>
      <c r="X1017" t="str">
        <f t="shared" si="558"/>
        <v>Science_and_Engineering_Related_Fields</v>
      </c>
      <c r="Y1017" t="str">
        <f t="shared" si="559"/>
        <v>40_to_64_years</v>
      </c>
      <c r="Z1017" t="str">
        <f t="shared" si="560"/>
        <v>102497</v>
      </c>
      <c r="AA1017" t="str">
        <f t="shared" si="561"/>
        <v>±2607</v>
      </c>
      <c r="AC1017" t="str">
        <f t="shared" si="562"/>
        <v>40_to_64_years_Science_and_Engineering_Related_Fields</v>
      </c>
      <c r="AD1017" t="str">
        <f t="shared" si="563"/>
        <v>New_Jersey</v>
      </c>
      <c r="AE1017" t="str">
        <f t="shared" si="564"/>
        <v>Science_and_Engineering_Related_Fields</v>
      </c>
      <c r="AF1017" t="str">
        <f t="shared" si="565"/>
        <v>40_to_64_years</v>
      </c>
      <c r="AG1017" t="str">
        <f t="shared" si="566"/>
        <v>102497</v>
      </c>
      <c r="AH1017" t="str">
        <f t="shared" si="567"/>
        <v>2607</v>
      </c>
      <c r="AJ1017" t="str">
        <f t="shared" si="568"/>
        <v>40_to_64_years_Science_and_Engineering_Related_Fields</v>
      </c>
      <c r="AK1017" t="str">
        <f t="shared" si="569"/>
        <v>New_Jersey</v>
      </c>
      <c r="AL1017" t="str">
        <f t="shared" si="570"/>
        <v>Science_and_Engineering_Related_Fields</v>
      </c>
      <c r="AM1017" t="str">
        <f t="shared" si="571"/>
        <v>40_to_64_years</v>
      </c>
      <c r="AN1017" t="str">
        <f t="shared" si="572"/>
        <v>102497</v>
      </c>
      <c r="AO1017" t="str">
        <f t="shared" si="573"/>
        <v>2607</v>
      </c>
      <c r="AQ1017" t="str">
        <f t="shared" si="574"/>
        <v>40_to_64_years_Science_and_Engineering_Related_Fields</v>
      </c>
      <c r="AR1017" t="str">
        <f t="shared" si="575"/>
        <v>New_Jersey</v>
      </c>
      <c r="AS1017" t="str">
        <f t="shared" si="576"/>
        <v>Science_and_Engineering_Related_Fields</v>
      </c>
      <c r="AT1017" t="str">
        <f t="shared" si="577"/>
        <v>40_to_64_years</v>
      </c>
      <c r="AU1017" t="str">
        <f t="shared" si="578"/>
        <v>102497</v>
      </c>
      <c r="AV1017" t="str">
        <f t="shared" si="579"/>
        <v>2607</v>
      </c>
    </row>
    <row r="1018" spans="1:48" x14ac:dyDescent="0.3">
      <c r="A1018" t="s">
        <v>102</v>
      </c>
      <c r="B1018" t="s">
        <v>2024</v>
      </c>
      <c r="C1018" t="s">
        <v>47</v>
      </c>
      <c r="D1018" t="s">
        <v>75</v>
      </c>
      <c r="E1018" t="s">
        <v>2076</v>
      </c>
      <c r="F1018" t="s">
        <v>2077</v>
      </c>
      <c r="H1018" t="str">
        <f t="shared" si="544"/>
        <v>40 to 64 years_Business</v>
      </c>
      <c r="I1018" t="str">
        <f t="shared" si="545"/>
        <v>New Jersey</v>
      </c>
      <c r="J1018" t="str">
        <f t="shared" si="546"/>
        <v>Business</v>
      </c>
      <c r="K1018" t="str">
        <f t="shared" si="547"/>
        <v>40 to 64 years</v>
      </c>
      <c r="L1018" t="str">
        <f t="shared" si="548"/>
        <v>102,984</v>
      </c>
      <c r="M1018" t="str">
        <f t="shared" si="549"/>
        <v>±2,339</v>
      </c>
      <c r="O1018" t="str">
        <f t="shared" si="550"/>
        <v>40_to_64_years_Business</v>
      </c>
      <c r="P1018" t="str">
        <f t="shared" si="551"/>
        <v>New_Jersey</v>
      </c>
      <c r="Q1018" t="str">
        <f t="shared" si="552"/>
        <v>Business</v>
      </c>
      <c r="R1018" t="str">
        <f t="shared" si="553"/>
        <v>40_to_64_years</v>
      </c>
      <c r="S1018" t="str">
        <f t="shared" si="554"/>
        <v>102,984</v>
      </c>
      <c r="T1018" t="str">
        <f t="shared" si="555"/>
        <v>±2,339</v>
      </c>
      <c r="V1018" t="str">
        <f t="shared" si="556"/>
        <v>40_to_64_years_Business</v>
      </c>
      <c r="W1018" t="str">
        <f t="shared" si="557"/>
        <v>New_Jersey</v>
      </c>
      <c r="X1018" t="str">
        <f t="shared" si="558"/>
        <v>Business</v>
      </c>
      <c r="Y1018" t="str">
        <f t="shared" si="559"/>
        <v>40_to_64_years</v>
      </c>
      <c r="Z1018" t="str">
        <f t="shared" si="560"/>
        <v>102984</v>
      </c>
      <c r="AA1018" t="str">
        <f t="shared" si="561"/>
        <v>±2339</v>
      </c>
      <c r="AC1018" t="str">
        <f t="shared" si="562"/>
        <v>40_to_64_years_Business</v>
      </c>
      <c r="AD1018" t="str">
        <f t="shared" si="563"/>
        <v>New_Jersey</v>
      </c>
      <c r="AE1018" t="str">
        <f t="shared" si="564"/>
        <v>Business</v>
      </c>
      <c r="AF1018" t="str">
        <f t="shared" si="565"/>
        <v>40_to_64_years</v>
      </c>
      <c r="AG1018" t="str">
        <f t="shared" si="566"/>
        <v>102984</v>
      </c>
      <c r="AH1018" t="str">
        <f t="shared" si="567"/>
        <v>2339</v>
      </c>
      <c r="AJ1018" t="str">
        <f t="shared" si="568"/>
        <v>40_to_64_years_Business</v>
      </c>
      <c r="AK1018" t="str">
        <f t="shared" si="569"/>
        <v>New_Jersey</v>
      </c>
      <c r="AL1018" t="str">
        <f t="shared" si="570"/>
        <v>Business</v>
      </c>
      <c r="AM1018" t="str">
        <f t="shared" si="571"/>
        <v>40_to_64_years</v>
      </c>
      <c r="AN1018" t="str">
        <f t="shared" si="572"/>
        <v>102984</v>
      </c>
      <c r="AO1018" t="str">
        <f t="shared" si="573"/>
        <v>2339</v>
      </c>
      <c r="AQ1018" t="str">
        <f t="shared" si="574"/>
        <v>40_to_64_years_Business</v>
      </c>
      <c r="AR1018" t="str">
        <f t="shared" si="575"/>
        <v>New_Jersey</v>
      </c>
      <c r="AS1018" t="str">
        <f t="shared" si="576"/>
        <v>Business</v>
      </c>
      <c r="AT1018" t="str">
        <f t="shared" si="577"/>
        <v>40_to_64_years</v>
      </c>
      <c r="AU1018" t="str">
        <f t="shared" si="578"/>
        <v>102984</v>
      </c>
      <c r="AV1018" t="str">
        <f t="shared" si="579"/>
        <v>2339</v>
      </c>
    </row>
    <row r="1019" spans="1:48" x14ac:dyDescent="0.3">
      <c r="A1019" t="s">
        <v>105</v>
      </c>
      <c r="B1019" t="s">
        <v>2024</v>
      </c>
      <c r="C1019" t="s">
        <v>51</v>
      </c>
      <c r="D1019" t="s">
        <v>75</v>
      </c>
      <c r="E1019" t="s">
        <v>2078</v>
      </c>
      <c r="F1019" t="s">
        <v>2079</v>
      </c>
      <c r="H1019" t="str">
        <f t="shared" si="544"/>
        <v>40 to 64 years_Education</v>
      </c>
      <c r="I1019" t="str">
        <f t="shared" si="545"/>
        <v>New Jersey</v>
      </c>
      <c r="J1019" t="str">
        <f t="shared" si="546"/>
        <v>Education</v>
      </c>
      <c r="K1019" t="str">
        <f t="shared" si="547"/>
        <v>40 to 64 years</v>
      </c>
      <c r="L1019" t="str">
        <f t="shared" si="548"/>
        <v>77,443</v>
      </c>
      <c r="M1019" t="str">
        <f t="shared" si="549"/>
        <v>±3,170</v>
      </c>
      <c r="O1019" t="str">
        <f t="shared" si="550"/>
        <v>40_to_64_years_Education</v>
      </c>
      <c r="P1019" t="str">
        <f t="shared" si="551"/>
        <v>New_Jersey</v>
      </c>
      <c r="Q1019" t="str">
        <f t="shared" si="552"/>
        <v>Education</v>
      </c>
      <c r="R1019" t="str">
        <f t="shared" si="553"/>
        <v>40_to_64_years</v>
      </c>
      <c r="S1019" t="str">
        <f t="shared" si="554"/>
        <v>77,443</v>
      </c>
      <c r="T1019" t="str">
        <f t="shared" si="555"/>
        <v>±3,170</v>
      </c>
      <c r="V1019" t="str">
        <f t="shared" si="556"/>
        <v>40_to_64_years_Education</v>
      </c>
      <c r="W1019" t="str">
        <f t="shared" si="557"/>
        <v>New_Jersey</v>
      </c>
      <c r="X1019" t="str">
        <f t="shared" si="558"/>
        <v>Education</v>
      </c>
      <c r="Y1019" t="str">
        <f t="shared" si="559"/>
        <v>40_to_64_years</v>
      </c>
      <c r="Z1019" t="str">
        <f t="shared" si="560"/>
        <v>77443</v>
      </c>
      <c r="AA1019" t="str">
        <f t="shared" si="561"/>
        <v>±3170</v>
      </c>
      <c r="AC1019" t="str">
        <f t="shared" si="562"/>
        <v>40_to_64_years_Education</v>
      </c>
      <c r="AD1019" t="str">
        <f t="shared" si="563"/>
        <v>New_Jersey</v>
      </c>
      <c r="AE1019" t="str">
        <f t="shared" si="564"/>
        <v>Education</v>
      </c>
      <c r="AF1019" t="str">
        <f t="shared" si="565"/>
        <v>40_to_64_years</v>
      </c>
      <c r="AG1019" t="str">
        <f t="shared" si="566"/>
        <v>77443</v>
      </c>
      <c r="AH1019" t="str">
        <f t="shared" si="567"/>
        <v>3170</v>
      </c>
      <c r="AJ1019" t="str">
        <f t="shared" si="568"/>
        <v>40_to_64_years_Education</v>
      </c>
      <c r="AK1019" t="str">
        <f t="shared" si="569"/>
        <v>New_Jersey</v>
      </c>
      <c r="AL1019" t="str">
        <f t="shared" si="570"/>
        <v>Education</v>
      </c>
      <c r="AM1019" t="str">
        <f t="shared" si="571"/>
        <v>40_to_64_years</v>
      </c>
      <c r="AN1019" t="str">
        <f t="shared" si="572"/>
        <v>77443</v>
      </c>
      <c r="AO1019" t="str">
        <f t="shared" si="573"/>
        <v>3170</v>
      </c>
      <c r="AQ1019" t="str">
        <f t="shared" si="574"/>
        <v>40_to_64_years_Education</v>
      </c>
      <c r="AR1019" t="str">
        <f t="shared" si="575"/>
        <v>New_Jersey</v>
      </c>
      <c r="AS1019" t="str">
        <f t="shared" si="576"/>
        <v>Education</v>
      </c>
      <c r="AT1019" t="str">
        <f t="shared" si="577"/>
        <v>40_to_64_years</v>
      </c>
      <c r="AU1019" t="str">
        <f t="shared" si="578"/>
        <v>77443</v>
      </c>
      <c r="AV1019" t="str">
        <f t="shared" si="579"/>
        <v>3170</v>
      </c>
    </row>
    <row r="1020" spans="1:48" x14ac:dyDescent="0.3">
      <c r="A1020" t="s">
        <v>108</v>
      </c>
      <c r="B1020" t="s">
        <v>2024</v>
      </c>
      <c r="C1020" t="s">
        <v>55</v>
      </c>
      <c r="D1020" t="s">
        <v>75</v>
      </c>
      <c r="E1020" t="s">
        <v>2080</v>
      </c>
      <c r="F1020" t="s">
        <v>2081</v>
      </c>
      <c r="H1020" t="str">
        <f t="shared" si="544"/>
        <v>40 to 64 years_Literature and Languages</v>
      </c>
      <c r="I1020" t="str">
        <f t="shared" si="545"/>
        <v>New Jersey</v>
      </c>
      <c r="J1020" t="str">
        <f t="shared" si="546"/>
        <v>Literature and Languages</v>
      </c>
      <c r="K1020" t="str">
        <f t="shared" si="547"/>
        <v>40 to 64 years</v>
      </c>
      <c r="L1020" t="str">
        <f t="shared" si="548"/>
        <v>82,088</v>
      </c>
      <c r="M1020" t="str">
        <f t="shared" si="549"/>
        <v>±5,593</v>
      </c>
      <c r="O1020" t="str">
        <f t="shared" si="550"/>
        <v>40_to_64_years_Literature_and_Languages</v>
      </c>
      <c r="P1020" t="str">
        <f t="shared" si="551"/>
        <v>New_Jersey</v>
      </c>
      <c r="Q1020" t="str">
        <f t="shared" si="552"/>
        <v>Literature_and_Languages</v>
      </c>
      <c r="R1020" t="str">
        <f t="shared" si="553"/>
        <v>40_to_64_years</v>
      </c>
      <c r="S1020" t="str">
        <f t="shared" si="554"/>
        <v>82,088</v>
      </c>
      <c r="T1020" t="str">
        <f t="shared" si="555"/>
        <v>±5,593</v>
      </c>
      <c r="V1020" t="str">
        <f t="shared" si="556"/>
        <v>40_to_64_years_Literature_and_Languages</v>
      </c>
      <c r="W1020" t="str">
        <f t="shared" si="557"/>
        <v>New_Jersey</v>
      </c>
      <c r="X1020" t="str">
        <f t="shared" si="558"/>
        <v>Literature_and_Languages</v>
      </c>
      <c r="Y1020" t="str">
        <f t="shared" si="559"/>
        <v>40_to_64_years</v>
      </c>
      <c r="Z1020" t="str">
        <f t="shared" si="560"/>
        <v>82088</v>
      </c>
      <c r="AA1020" t="str">
        <f t="shared" si="561"/>
        <v>±5593</v>
      </c>
      <c r="AC1020" t="str">
        <f t="shared" si="562"/>
        <v>40_to_64_years_Literature_and_Languages</v>
      </c>
      <c r="AD1020" t="str">
        <f t="shared" si="563"/>
        <v>New_Jersey</v>
      </c>
      <c r="AE1020" t="str">
        <f t="shared" si="564"/>
        <v>Literature_and_Languages</v>
      </c>
      <c r="AF1020" t="str">
        <f t="shared" si="565"/>
        <v>40_to_64_years</v>
      </c>
      <c r="AG1020" t="str">
        <f t="shared" si="566"/>
        <v>82088</v>
      </c>
      <c r="AH1020" t="str">
        <f t="shared" si="567"/>
        <v>5593</v>
      </c>
      <c r="AJ1020" t="str">
        <f t="shared" si="568"/>
        <v>40_to_64_years_Literature_and_Languages</v>
      </c>
      <c r="AK1020" t="str">
        <f t="shared" si="569"/>
        <v>New_Jersey</v>
      </c>
      <c r="AL1020" t="str">
        <f t="shared" si="570"/>
        <v>Literature_and_Languages</v>
      </c>
      <c r="AM1020" t="str">
        <f t="shared" si="571"/>
        <v>40_to_64_years</v>
      </c>
      <c r="AN1020" t="str">
        <f t="shared" si="572"/>
        <v>82088</v>
      </c>
      <c r="AO1020" t="str">
        <f t="shared" si="573"/>
        <v>5593</v>
      </c>
      <c r="AQ1020" t="str">
        <f t="shared" si="574"/>
        <v>40_to_64_years_Literature_and_Languages</v>
      </c>
      <c r="AR1020" t="str">
        <f t="shared" si="575"/>
        <v>New_Jersey</v>
      </c>
      <c r="AS1020" t="str">
        <f t="shared" si="576"/>
        <v>Literature_and_Languages</v>
      </c>
      <c r="AT1020" t="str">
        <f t="shared" si="577"/>
        <v>40_to_64_years</v>
      </c>
      <c r="AU1020" t="str">
        <f t="shared" si="578"/>
        <v>82088</v>
      </c>
      <c r="AV1020" t="str">
        <f t="shared" si="579"/>
        <v>5593</v>
      </c>
    </row>
    <row r="1021" spans="1:48" x14ac:dyDescent="0.3">
      <c r="A1021" t="s">
        <v>111</v>
      </c>
      <c r="B1021" t="s">
        <v>2024</v>
      </c>
      <c r="C1021" t="s">
        <v>59</v>
      </c>
      <c r="D1021" t="s">
        <v>75</v>
      </c>
      <c r="E1021" t="s">
        <v>2082</v>
      </c>
      <c r="F1021" t="s">
        <v>2083</v>
      </c>
      <c r="H1021" t="str">
        <f t="shared" si="544"/>
        <v>40 to 64 years_Liberal Arts and History</v>
      </c>
      <c r="I1021" t="str">
        <f t="shared" si="545"/>
        <v>New Jersey</v>
      </c>
      <c r="J1021" t="str">
        <f t="shared" si="546"/>
        <v>Liberal Arts and History</v>
      </c>
      <c r="K1021" t="str">
        <f t="shared" si="547"/>
        <v>40 to 64 years</v>
      </c>
      <c r="L1021" t="str">
        <f t="shared" si="548"/>
        <v>89,072</v>
      </c>
      <c r="M1021" t="str">
        <f t="shared" si="549"/>
        <v>±5,729</v>
      </c>
      <c r="O1021" t="str">
        <f t="shared" si="550"/>
        <v>40_to_64_years_Liberal_Arts_and_History</v>
      </c>
      <c r="P1021" t="str">
        <f t="shared" si="551"/>
        <v>New_Jersey</v>
      </c>
      <c r="Q1021" t="str">
        <f t="shared" si="552"/>
        <v>Liberal_Arts_and_History</v>
      </c>
      <c r="R1021" t="str">
        <f t="shared" si="553"/>
        <v>40_to_64_years</v>
      </c>
      <c r="S1021" t="str">
        <f t="shared" si="554"/>
        <v>89,072</v>
      </c>
      <c r="T1021" t="str">
        <f t="shared" si="555"/>
        <v>±5,729</v>
      </c>
      <c r="V1021" t="str">
        <f t="shared" si="556"/>
        <v>40_to_64_years_Liberal_Arts_and_History</v>
      </c>
      <c r="W1021" t="str">
        <f t="shared" si="557"/>
        <v>New_Jersey</v>
      </c>
      <c r="X1021" t="str">
        <f t="shared" si="558"/>
        <v>Liberal_Arts_and_History</v>
      </c>
      <c r="Y1021" t="str">
        <f t="shared" si="559"/>
        <v>40_to_64_years</v>
      </c>
      <c r="Z1021" t="str">
        <f t="shared" si="560"/>
        <v>89072</v>
      </c>
      <c r="AA1021" t="str">
        <f t="shared" si="561"/>
        <v>±5729</v>
      </c>
      <c r="AC1021" t="str">
        <f t="shared" si="562"/>
        <v>40_to_64_years_Liberal_Arts_and_History</v>
      </c>
      <c r="AD1021" t="str">
        <f t="shared" si="563"/>
        <v>New_Jersey</v>
      </c>
      <c r="AE1021" t="str">
        <f t="shared" si="564"/>
        <v>Liberal_Arts_and_History</v>
      </c>
      <c r="AF1021" t="str">
        <f t="shared" si="565"/>
        <v>40_to_64_years</v>
      </c>
      <c r="AG1021" t="str">
        <f t="shared" si="566"/>
        <v>89072</v>
      </c>
      <c r="AH1021" t="str">
        <f t="shared" si="567"/>
        <v>5729</v>
      </c>
      <c r="AJ1021" t="str">
        <f t="shared" si="568"/>
        <v>40_to_64_years_Liberal_Arts_and_History</v>
      </c>
      <c r="AK1021" t="str">
        <f t="shared" si="569"/>
        <v>New_Jersey</v>
      </c>
      <c r="AL1021" t="str">
        <f t="shared" si="570"/>
        <v>Liberal_Arts_and_History</v>
      </c>
      <c r="AM1021" t="str">
        <f t="shared" si="571"/>
        <v>40_to_64_years</v>
      </c>
      <c r="AN1021" t="str">
        <f t="shared" si="572"/>
        <v>89072</v>
      </c>
      <c r="AO1021" t="str">
        <f t="shared" si="573"/>
        <v>5729</v>
      </c>
      <c r="AQ1021" t="str">
        <f t="shared" si="574"/>
        <v>40_to_64_years_Liberal_Arts_and_History</v>
      </c>
      <c r="AR1021" t="str">
        <f t="shared" si="575"/>
        <v>New_Jersey</v>
      </c>
      <c r="AS1021" t="str">
        <f t="shared" si="576"/>
        <v>Liberal_Arts_and_History</v>
      </c>
      <c r="AT1021" t="str">
        <f t="shared" si="577"/>
        <v>40_to_64_years</v>
      </c>
      <c r="AU1021" t="str">
        <f t="shared" si="578"/>
        <v>89072</v>
      </c>
      <c r="AV1021" t="str">
        <f t="shared" si="579"/>
        <v>5729</v>
      </c>
    </row>
    <row r="1022" spans="1:48" x14ac:dyDescent="0.3">
      <c r="A1022" t="s">
        <v>114</v>
      </c>
      <c r="B1022" t="s">
        <v>2024</v>
      </c>
      <c r="C1022" t="s">
        <v>63</v>
      </c>
      <c r="D1022" t="s">
        <v>75</v>
      </c>
      <c r="E1022" t="s">
        <v>2084</v>
      </c>
      <c r="F1022" t="s">
        <v>2085</v>
      </c>
      <c r="H1022" t="str">
        <f t="shared" si="544"/>
        <v>40 to 64 years_Visual and Performing Arts</v>
      </c>
      <c r="I1022" t="str">
        <f t="shared" si="545"/>
        <v>New Jersey</v>
      </c>
      <c r="J1022" t="str">
        <f t="shared" si="546"/>
        <v>Visual and Performing Arts</v>
      </c>
      <c r="K1022" t="str">
        <f t="shared" si="547"/>
        <v>40 to 64 years</v>
      </c>
      <c r="L1022" t="str">
        <f t="shared" si="548"/>
        <v>75,182</v>
      </c>
      <c r="M1022" t="str">
        <f t="shared" si="549"/>
        <v>±5,439</v>
      </c>
      <c r="O1022" t="str">
        <f t="shared" si="550"/>
        <v>40_to_64_years_Visual_and_Performing_Arts</v>
      </c>
      <c r="P1022" t="str">
        <f t="shared" si="551"/>
        <v>New_Jersey</v>
      </c>
      <c r="Q1022" t="str">
        <f t="shared" si="552"/>
        <v>Visual_and_Performing_Arts</v>
      </c>
      <c r="R1022" t="str">
        <f t="shared" si="553"/>
        <v>40_to_64_years</v>
      </c>
      <c r="S1022" t="str">
        <f t="shared" si="554"/>
        <v>75,182</v>
      </c>
      <c r="T1022" t="str">
        <f t="shared" si="555"/>
        <v>±5,439</v>
      </c>
      <c r="V1022" t="str">
        <f t="shared" si="556"/>
        <v>40_to_64_years_Visual_and_Performing_Arts</v>
      </c>
      <c r="W1022" t="str">
        <f t="shared" si="557"/>
        <v>New_Jersey</v>
      </c>
      <c r="X1022" t="str">
        <f t="shared" si="558"/>
        <v>Visual_and_Performing_Arts</v>
      </c>
      <c r="Y1022" t="str">
        <f t="shared" si="559"/>
        <v>40_to_64_years</v>
      </c>
      <c r="Z1022" t="str">
        <f t="shared" si="560"/>
        <v>75182</v>
      </c>
      <c r="AA1022" t="str">
        <f t="shared" si="561"/>
        <v>±5439</v>
      </c>
      <c r="AC1022" t="str">
        <f t="shared" si="562"/>
        <v>40_to_64_years_Visual_and_Performing_Arts</v>
      </c>
      <c r="AD1022" t="str">
        <f t="shared" si="563"/>
        <v>New_Jersey</v>
      </c>
      <c r="AE1022" t="str">
        <f t="shared" si="564"/>
        <v>Visual_and_Performing_Arts</v>
      </c>
      <c r="AF1022" t="str">
        <f t="shared" si="565"/>
        <v>40_to_64_years</v>
      </c>
      <c r="AG1022" t="str">
        <f t="shared" si="566"/>
        <v>75182</v>
      </c>
      <c r="AH1022" t="str">
        <f t="shared" si="567"/>
        <v>5439</v>
      </c>
      <c r="AJ1022" t="str">
        <f t="shared" si="568"/>
        <v>40_to_64_years_Visual_and_Performing_Arts</v>
      </c>
      <c r="AK1022" t="str">
        <f t="shared" si="569"/>
        <v>New_Jersey</v>
      </c>
      <c r="AL1022" t="str">
        <f t="shared" si="570"/>
        <v>Visual_and_Performing_Arts</v>
      </c>
      <c r="AM1022" t="str">
        <f t="shared" si="571"/>
        <v>40_to_64_years</v>
      </c>
      <c r="AN1022" t="str">
        <f t="shared" si="572"/>
        <v>75182</v>
      </c>
      <c r="AO1022" t="str">
        <f t="shared" si="573"/>
        <v>5439</v>
      </c>
      <c r="AQ1022" t="str">
        <f t="shared" si="574"/>
        <v>40_to_64_years_Visual_and_Performing_Arts</v>
      </c>
      <c r="AR1022" t="str">
        <f t="shared" si="575"/>
        <v>New_Jersey</v>
      </c>
      <c r="AS1022" t="str">
        <f t="shared" si="576"/>
        <v>Visual_and_Performing_Arts</v>
      </c>
      <c r="AT1022" t="str">
        <f t="shared" si="577"/>
        <v>40_to_64_years</v>
      </c>
      <c r="AU1022" t="str">
        <f t="shared" si="578"/>
        <v>75182</v>
      </c>
      <c r="AV1022" t="str">
        <f t="shared" si="579"/>
        <v>5439</v>
      </c>
    </row>
    <row r="1023" spans="1:48" x14ac:dyDescent="0.3">
      <c r="A1023" t="s">
        <v>117</v>
      </c>
      <c r="B1023" t="s">
        <v>2024</v>
      </c>
      <c r="C1023" t="s">
        <v>67</v>
      </c>
      <c r="D1023" t="s">
        <v>75</v>
      </c>
      <c r="E1023" t="s">
        <v>2086</v>
      </c>
      <c r="F1023" t="s">
        <v>2087</v>
      </c>
      <c r="H1023" t="str">
        <f t="shared" si="544"/>
        <v>40 to 64 years_Communications</v>
      </c>
      <c r="I1023" t="str">
        <f t="shared" si="545"/>
        <v>New Jersey</v>
      </c>
      <c r="J1023" t="str">
        <f t="shared" si="546"/>
        <v>Communications</v>
      </c>
      <c r="K1023" t="str">
        <f t="shared" si="547"/>
        <v>40 to 64 years</v>
      </c>
      <c r="L1023" t="str">
        <f t="shared" si="548"/>
        <v>84,759</v>
      </c>
      <c r="M1023" t="str">
        <f t="shared" si="549"/>
        <v>±7,172</v>
      </c>
      <c r="O1023" t="str">
        <f t="shared" si="550"/>
        <v>40_to_64_years_Communications</v>
      </c>
      <c r="P1023" t="str">
        <f t="shared" si="551"/>
        <v>New_Jersey</v>
      </c>
      <c r="Q1023" t="str">
        <f t="shared" si="552"/>
        <v>Communications</v>
      </c>
      <c r="R1023" t="str">
        <f t="shared" si="553"/>
        <v>40_to_64_years</v>
      </c>
      <c r="S1023" t="str">
        <f t="shared" si="554"/>
        <v>84,759</v>
      </c>
      <c r="T1023" t="str">
        <f t="shared" si="555"/>
        <v>±7,172</v>
      </c>
      <c r="V1023" t="str">
        <f t="shared" si="556"/>
        <v>40_to_64_years_Communications</v>
      </c>
      <c r="W1023" t="str">
        <f t="shared" si="557"/>
        <v>New_Jersey</v>
      </c>
      <c r="X1023" t="str">
        <f t="shared" si="558"/>
        <v>Communications</v>
      </c>
      <c r="Y1023" t="str">
        <f t="shared" si="559"/>
        <v>40_to_64_years</v>
      </c>
      <c r="Z1023" t="str">
        <f t="shared" si="560"/>
        <v>84759</v>
      </c>
      <c r="AA1023" t="str">
        <f t="shared" si="561"/>
        <v>±7172</v>
      </c>
      <c r="AC1023" t="str">
        <f t="shared" si="562"/>
        <v>40_to_64_years_Communications</v>
      </c>
      <c r="AD1023" t="str">
        <f t="shared" si="563"/>
        <v>New_Jersey</v>
      </c>
      <c r="AE1023" t="str">
        <f t="shared" si="564"/>
        <v>Communications</v>
      </c>
      <c r="AF1023" t="str">
        <f t="shared" si="565"/>
        <v>40_to_64_years</v>
      </c>
      <c r="AG1023" t="str">
        <f t="shared" si="566"/>
        <v>84759</v>
      </c>
      <c r="AH1023" t="str">
        <f t="shared" si="567"/>
        <v>7172</v>
      </c>
      <c r="AJ1023" t="str">
        <f t="shared" si="568"/>
        <v>40_to_64_years_Communications</v>
      </c>
      <c r="AK1023" t="str">
        <f t="shared" si="569"/>
        <v>New_Jersey</v>
      </c>
      <c r="AL1023" t="str">
        <f t="shared" si="570"/>
        <v>Communications</v>
      </c>
      <c r="AM1023" t="str">
        <f t="shared" si="571"/>
        <v>40_to_64_years</v>
      </c>
      <c r="AN1023" t="str">
        <f t="shared" si="572"/>
        <v>84759</v>
      </c>
      <c r="AO1023" t="str">
        <f t="shared" si="573"/>
        <v>7172</v>
      </c>
      <c r="AQ1023" t="str">
        <f t="shared" si="574"/>
        <v>40_to_64_years_Communications</v>
      </c>
      <c r="AR1023" t="str">
        <f t="shared" si="575"/>
        <v>New_Jersey</v>
      </c>
      <c r="AS1023" t="str">
        <f t="shared" si="576"/>
        <v>Communications</v>
      </c>
      <c r="AT1023" t="str">
        <f t="shared" si="577"/>
        <v>40_to_64_years</v>
      </c>
      <c r="AU1023" t="str">
        <f t="shared" si="578"/>
        <v>84759</v>
      </c>
      <c r="AV1023" t="str">
        <f t="shared" si="579"/>
        <v>7172</v>
      </c>
    </row>
    <row r="1024" spans="1:48" x14ac:dyDescent="0.3">
      <c r="A1024" t="s">
        <v>120</v>
      </c>
      <c r="B1024" t="s">
        <v>2024</v>
      </c>
      <c r="C1024" t="s">
        <v>71</v>
      </c>
      <c r="D1024" t="s">
        <v>75</v>
      </c>
      <c r="E1024" t="s">
        <v>2088</v>
      </c>
      <c r="F1024" t="s">
        <v>2089</v>
      </c>
      <c r="H1024" t="str">
        <f t="shared" si="544"/>
        <v>40 to 64 years_Other</v>
      </c>
      <c r="I1024" t="str">
        <f t="shared" si="545"/>
        <v>New Jersey</v>
      </c>
      <c r="J1024" t="str">
        <f t="shared" si="546"/>
        <v>Other</v>
      </c>
      <c r="K1024" t="str">
        <f t="shared" si="547"/>
        <v>40 to 64 years</v>
      </c>
      <c r="L1024" t="str">
        <f t="shared" si="548"/>
        <v>85,312</v>
      </c>
      <c r="M1024" t="str">
        <f t="shared" si="549"/>
        <v>±4,218</v>
      </c>
      <c r="O1024" t="str">
        <f t="shared" si="550"/>
        <v>40_to_64_years_Other</v>
      </c>
      <c r="P1024" t="str">
        <f t="shared" si="551"/>
        <v>New_Jersey</v>
      </c>
      <c r="Q1024" t="str">
        <f t="shared" si="552"/>
        <v>Other</v>
      </c>
      <c r="R1024" t="str">
        <f t="shared" si="553"/>
        <v>40_to_64_years</v>
      </c>
      <c r="S1024" t="str">
        <f t="shared" si="554"/>
        <v>85,312</v>
      </c>
      <c r="T1024" t="str">
        <f t="shared" si="555"/>
        <v>±4,218</v>
      </c>
      <c r="V1024" t="str">
        <f t="shared" si="556"/>
        <v>40_to_64_years_Other</v>
      </c>
      <c r="W1024" t="str">
        <f t="shared" si="557"/>
        <v>New_Jersey</v>
      </c>
      <c r="X1024" t="str">
        <f t="shared" si="558"/>
        <v>Other</v>
      </c>
      <c r="Y1024" t="str">
        <f t="shared" si="559"/>
        <v>40_to_64_years</v>
      </c>
      <c r="Z1024" t="str">
        <f t="shared" si="560"/>
        <v>85312</v>
      </c>
      <c r="AA1024" t="str">
        <f t="shared" si="561"/>
        <v>±4218</v>
      </c>
      <c r="AC1024" t="str">
        <f t="shared" si="562"/>
        <v>40_to_64_years_Other</v>
      </c>
      <c r="AD1024" t="str">
        <f t="shared" si="563"/>
        <v>New_Jersey</v>
      </c>
      <c r="AE1024" t="str">
        <f t="shared" si="564"/>
        <v>Other</v>
      </c>
      <c r="AF1024" t="str">
        <f t="shared" si="565"/>
        <v>40_to_64_years</v>
      </c>
      <c r="AG1024" t="str">
        <f t="shared" si="566"/>
        <v>85312</v>
      </c>
      <c r="AH1024" t="str">
        <f t="shared" si="567"/>
        <v>4218</v>
      </c>
      <c r="AJ1024" t="str">
        <f t="shared" si="568"/>
        <v>40_to_64_years_Other</v>
      </c>
      <c r="AK1024" t="str">
        <f t="shared" si="569"/>
        <v>New_Jersey</v>
      </c>
      <c r="AL1024" t="str">
        <f t="shared" si="570"/>
        <v>Other</v>
      </c>
      <c r="AM1024" t="str">
        <f t="shared" si="571"/>
        <v>40_to_64_years</v>
      </c>
      <c r="AN1024" t="str">
        <f t="shared" si="572"/>
        <v>85312</v>
      </c>
      <c r="AO1024" t="str">
        <f t="shared" si="573"/>
        <v>4218</v>
      </c>
      <c r="AQ1024" t="str">
        <f t="shared" si="574"/>
        <v>40_to_64_years_Other</v>
      </c>
      <c r="AR1024" t="str">
        <f t="shared" si="575"/>
        <v>New_Jersey</v>
      </c>
      <c r="AS1024" t="str">
        <f t="shared" si="576"/>
        <v>Other</v>
      </c>
      <c r="AT1024" t="str">
        <f t="shared" si="577"/>
        <v>40_to_64_years</v>
      </c>
      <c r="AU1024" t="str">
        <f t="shared" si="578"/>
        <v>85312</v>
      </c>
      <c r="AV1024" t="str">
        <f t="shared" si="579"/>
        <v>4218</v>
      </c>
    </row>
    <row r="1025" spans="1:48" x14ac:dyDescent="0.3">
      <c r="A1025" t="s">
        <v>6</v>
      </c>
      <c r="B1025" t="s">
        <v>2090</v>
      </c>
      <c r="C1025" t="s">
        <v>6</v>
      </c>
      <c r="D1025" t="s">
        <v>6</v>
      </c>
      <c r="E1025" t="s">
        <v>2091</v>
      </c>
      <c r="F1025" t="s">
        <v>2092</v>
      </c>
      <c r="H1025" t="str">
        <f t="shared" si="544"/>
        <v>Total</v>
      </c>
      <c r="I1025" t="str">
        <f t="shared" si="545"/>
        <v>New Mexico</v>
      </c>
      <c r="J1025" t="str">
        <f t="shared" si="546"/>
        <v>Total</v>
      </c>
      <c r="K1025" t="str">
        <f t="shared" si="547"/>
        <v>Total</v>
      </c>
      <c r="L1025" t="str">
        <f t="shared" si="548"/>
        <v>64,419</v>
      </c>
      <c r="M1025" t="str">
        <f t="shared" si="549"/>
        <v>±1,558</v>
      </c>
      <c r="O1025" t="str">
        <f t="shared" si="550"/>
        <v>Total</v>
      </c>
      <c r="P1025" t="str">
        <f t="shared" si="551"/>
        <v>New_Mexico</v>
      </c>
      <c r="Q1025" t="str">
        <f t="shared" si="552"/>
        <v>Total</v>
      </c>
      <c r="R1025" t="str">
        <f t="shared" si="553"/>
        <v>Total</v>
      </c>
      <c r="S1025" t="str">
        <f t="shared" si="554"/>
        <v>64,419</v>
      </c>
      <c r="T1025" t="str">
        <f t="shared" si="555"/>
        <v>±1,558</v>
      </c>
      <c r="V1025" t="str">
        <f t="shared" si="556"/>
        <v>Total</v>
      </c>
      <c r="W1025" t="str">
        <f t="shared" si="557"/>
        <v>New_Mexico</v>
      </c>
      <c r="X1025" t="str">
        <f t="shared" si="558"/>
        <v>Total</v>
      </c>
      <c r="Y1025" t="str">
        <f t="shared" si="559"/>
        <v>Total</v>
      </c>
      <c r="Z1025" t="str">
        <f t="shared" si="560"/>
        <v>64419</v>
      </c>
      <c r="AA1025" t="str">
        <f t="shared" si="561"/>
        <v>±1558</v>
      </c>
      <c r="AC1025" t="str">
        <f t="shared" si="562"/>
        <v>Total</v>
      </c>
      <c r="AD1025" t="str">
        <f t="shared" si="563"/>
        <v>New_Mexico</v>
      </c>
      <c r="AE1025" t="str">
        <f t="shared" si="564"/>
        <v>Total</v>
      </c>
      <c r="AF1025" t="str">
        <f t="shared" si="565"/>
        <v>Total</v>
      </c>
      <c r="AG1025" t="str">
        <f t="shared" si="566"/>
        <v>64419</v>
      </c>
      <c r="AH1025" t="str">
        <f t="shared" si="567"/>
        <v>1558</v>
      </c>
      <c r="AJ1025" t="str">
        <f t="shared" si="568"/>
        <v>Total</v>
      </c>
      <c r="AK1025" t="str">
        <f t="shared" si="569"/>
        <v>New_Mexico</v>
      </c>
      <c r="AL1025" t="str">
        <f t="shared" si="570"/>
        <v>Total</v>
      </c>
      <c r="AM1025" t="str">
        <f t="shared" si="571"/>
        <v>Total</v>
      </c>
      <c r="AN1025" t="str">
        <f t="shared" si="572"/>
        <v>64419</v>
      </c>
      <c r="AO1025" t="str">
        <f t="shared" si="573"/>
        <v>1558</v>
      </c>
      <c r="AQ1025" t="str">
        <f t="shared" si="574"/>
        <v>Total</v>
      </c>
      <c r="AR1025" t="str">
        <f t="shared" si="575"/>
        <v>New_Mexico</v>
      </c>
      <c r="AS1025" t="str">
        <f t="shared" si="576"/>
        <v>Total</v>
      </c>
      <c r="AT1025" t="str">
        <f t="shared" si="577"/>
        <v>Total</v>
      </c>
      <c r="AU1025" t="str">
        <f t="shared" si="578"/>
        <v>64419</v>
      </c>
      <c r="AV1025" t="str">
        <f t="shared" si="579"/>
        <v>1558</v>
      </c>
    </row>
    <row r="1026" spans="1:48" x14ac:dyDescent="0.3">
      <c r="A1026" t="s">
        <v>10</v>
      </c>
      <c r="B1026" t="s">
        <v>2090</v>
      </c>
      <c r="C1026" t="s">
        <v>11</v>
      </c>
      <c r="D1026" t="s">
        <v>11</v>
      </c>
      <c r="E1026" t="s">
        <v>2093</v>
      </c>
      <c r="F1026" t="s">
        <v>2094</v>
      </c>
      <c r="H1026" t="str">
        <f t="shared" ref="H1026:H1089" si="580">SUBSTITUTE(A1026,":","")</f>
        <v>25 to 39 years_25 to 39 years</v>
      </c>
      <c r="I1026" t="str">
        <f t="shared" ref="I1026:I1089" si="581">SUBSTITUTE(B1026,":","")</f>
        <v>New Mexico</v>
      </c>
      <c r="J1026" t="str">
        <f t="shared" ref="J1026:J1089" si="582">SUBSTITUTE(C1026,":","")</f>
        <v>25 to 39 years</v>
      </c>
      <c r="K1026" t="str">
        <f t="shared" ref="K1026:K1089" si="583">SUBSTITUTE(D1026,":","")</f>
        <v>25 to 39 years</v>
      </c>
      <c r="L1026" t="str">
        <f t="shared" ref="L1026:L1089" si="584">SUBSTITUTE(E1026,":","")</f>
        <v>56,948</v>
      </c>
      <c r="M1026" t="str">
        <f t="shared" ref="M1026:M1089" si="585">SUBSTITUTE(F1026,":","")</f>
        <v>±2,616</v>
      </c>
      <c r="O1026" t="str">
        <f t="shared" ref="O1026:O1089" si="586">SUBSTITUTE(H1026," ","_")</f>
        <v>25_to_39_years_25_to_39_years</v>
      </c>
      <c r="P1026" t="str">
        <f t="shared" ref="P1026:P1089" si="587">SUBSTITUTE(I1026," ","_")</f>
        <v>New_Mexico</v>
      </c>
      <c r="Q1026" t="str">
        <f t="shared" ref="Q1026:Q1089" si="588">SUBSTITUTE(J1026," ","_")</f>
        <v>25_to_39_years</v>
      </c>
      <c r="R1026" t="str">
        <f t="shared" ref="R1026:R1089" si="589">SUBSTITUTE(K1026," ","_")</f>
        <v>25_to_39_years</v>
      </c>
      <c r="S1026" t="str">
        <f t="shared" ref="S1026:S1089" si="590">SUBSTITUTE(L1026," ","_")</f>
        <v>56,948</v>
      </c>
      <c r="T1026" t="str">
        <f t="shared" ref="T1026:T1089" si="591">SUBSTITUTE(M1026," ","_")</f>
        <v>±2,616</v>
      </c>
      <c r="V1026" t="str">
        <f t="shared" ref="V1026:V1089" si="592">SUBSTITUTE(O1026,",","")</f>
        <v>25_to_39_years_25_to_39_years</v>
      </c>
      <c r="W1026" t="str">
        <f t="shared" ref="W1026:W1089" si="593">SUBSTITUTE(P1026,",","")</f>
        <v>New_Mexico</v>
      </c>
      <c r="X1026" t="str">
        <f t="shared" ref="X1026:X1089" si="594">SUBSTITUTE(Q1026,",","")</f>
        <v>25_to_39_years</v>
      </c>
      <c r="Y1026" t="str">
        <f t="shared" ref="Y1026:Y1089" si="595">SUBSTITUTE(R1026,",","")</f>
        <v>25_to_39_years</v>
      </c>
      <c r="Z1026" t="str">
        <f t="shared" ref="Z1026:Z1089" si="596">SUBSTITUTE(S1026,",","")</f>
        <v>56948</v>
      </c>
      <c r="AA1026" t="str">
        <f t="shared" ref="AA1026:AA1089" si="597">SUBSTITUTE(T1026,",","")</f>
        <v>±2616</v>
      </c>
      <c r="AC1026" t="str">
        <f t="shared" ref="AC1026:AC1089" si="598">SUBSTITUTE(V1026,"±","")</f>
        <v>25_to_39_years_25_to_39_years</v>
      </c>
      <c r="AD1026" t="str">
        <f t="shared" ref="AD1026:AD1089" si="599">SUBSTITUTE(W1026,"±","")</f>
        <v>New_Mexico</v>
      </c>
      <c r="AE1026" t="str">
        <f t="shared" ref="AE1026:AE1089" si="600">SUBSTITUTE(X1026,"±","")</f>
        <v>25_to_39_years</v>
      </c>
      <c r="AF1026" t="str">
        <f t="shared" ref="AF1026:AF1089" si="601">SUBSTITUTE(Y1026,"±","")</f>
        <v>25_to_39_years</v>
      </c>
      <c r="AG1026" t="str">
        <f t="shared" ref="AG1026:AG1089" si="602">SUBSTITUTE(Z1026,"±","")</f>
        <v>56948</v>
      </c>
      <c r="AH1026" t="str">
        <f t="shared" ref="AH1026:AH1089" si="603">SUBSTITUTE(AA1026,"±","")</f>
        <v>2616</v>
      </c>
      <c r="AJ1026" t="str">
        <f t="shared" ref="AJ1026:AJ1089" si="604">SUBSTITUTE(AC1026,"-","")</f>
        <v>25_to_39_years_25_to_39_years</v>
      </c>
      <c r="AK1026" t="str">
        <f t="shared" ref="AK1026:AK1089" si="605">SUBSTITUTE(AD1026,"-","")</f>
        <v>New_Mexico</v>
      </c>
      <c r="AL1026" t="str">
        <f t="shared" ref="AL1026:AL1089" si="606">SUBSTITUTE(AE1026,"-","")</f>
        <v>25_to_39_years</v>
      </c>
      <c r="AM1026" t="str">
        <f t="shared" ref="AM1026:AM1089" si="607">SUBSTITUTE(AF1026,"-","")</f>
        <v>25_to_39_years</v>
      </c>
      <c r="AN1026" t="str">
        <f t="shared" ref="AN1026:AN1089" si="608">SUBSTITUTE(AG1026,"-","")</f>
        <v>56948</v>
      </c>
      <c r="AO1026" t="str">
        <f t="shared" ref="AO1026:AO1089" si="609">SUBSTITUTE(AH1026,"-","")</f>
        <v>2616</v>
      </c>
      <c r="AQ1026" t="str">
        <f t="shared" ref="AQ1026:AQ1089" si="610">SUBSTITUTE(AJ1026,"**","")</f>
        <v>25_to_39_years_25_to_39_years</v>
      </c>
      <c r="AR1026" t="str">
        <f t="shared" ref="AR1026:AR1089" si="611">SUBSTITUTE(AK1026,"**","")</f>
        <v>New_Mexico</v>
      </c>
      <c r="AS1026" t="str">
        <f t="shared" ref="AS1026:AS1089" si="612">SUBSTITUTE(AL1026,"**","")</f>
        <v>25_to_39_years</v>
      </c>
      <c r="AT1026" t="str">
        <f t="shared" ref="AT1026:AT1089" si="613">SUBSTITUTE(AM1026,"**","")</f>
        <v>25_to_39_years</v>
      </c>
      <c r="AU1026" t="str">
        <f t="shared" ref="AU1026:AU1089" si="614">SUBSTITUTE(AN1026,"**","")</f>
        <v>56948</v>
      </c>
      <c r="AV1026" t="str">
        <f t="shared" ref="AV1026:AV1089" si="615">SUBSTITUTE(AO1026,"**","")</f>
        <v>2616</v>
      </c>
    </row>
    <row r="1027" spans="1:48" x14ac:dyDescent="0.3">
      <c r="A1027" t="s">
        <v>14</v>
      </c>
      <c r="B1027" t="s">
        <v>2090</v>
      </c>
      <c r="C1027" t="s">
        <v>15</v>
      </c>
      <c r="D1027" t="s">
        <v>11</v>
      </c>
      <c r="E1027" t="s">
        <v>2095</v>
      </c>
      <c r="F1027" t="s">
        <v>2096</v>
      </c>
      <c r="H1027" t="str">
        <f t="shared" si="580"/>
        <v>25 to 39 years_Computers, Mathematics and Statistics</v>
      </c>
      <c r="I1027" t="str">
        <f t="shared" si="581"/>
        <v>New Mexico</v>
      </c>
      <c r="J1027" t="str">
        <f t="shared" si="582"/>
        <v>Computers, Mathematics and Statistics</v>
      </c>
      <c r="K1027" t="str">
        <f t="shared" si="583"/>
        <v>25 to 39 years</v>
      </c>
      <c r="L1027" t="str">
        <f t="shared" si="584"/>
        <v>73,382</v>
      </c>
      <c r="M1027" t="str">
        <f t="shared" si="585"/>
        <v>±17,606</v>
      </c>
      <c r="O1027" t="str">
        <f t="shared" si="586"/>
        <v>25_to_39_years_Computers,_Mathematics_and_Statistics</v>
      </c>
      <c r="P1027" t="str">
        <f t="shared" si="587"/>
        <v>New_Mexico</v>
      </c>
      <c r="Q1027" t="str">
        <f t="shared" si="588"/>
        <v>Computers,_Mathematics_and_Statistics</v>
      </c>
      <c r="R1027" t="str">
        <f t="shared" si="589"/>
        <v>25_to_39_years</v>
      </c>
      <c r="S1027" t="str">
        <f t="shared" si="590"/>
        <v>73,382</v>
      </c>
      <c r="T1027" t="str">
        <f t="shared" si="591"/>
        <v>±17,606</v>
      </c>
      <c r="V1027" t="str">
        <f t="shared" si="592"/>
        <v>25_to_39_years_Computers_Mathematics_and_Statistics</v>
      </c>
      <c r="W1027" t="str">
        <f t="shared" si="593"/>
        <v>New_Mexico</v>
      </c>
      <c r="X1027" t="str">
        <f t="shared" si="594"/>
        <v>Computers_Mathematics_and_Statistics</v>
      </c>
      <c r="Y1027" t="str">
        <f t="shared" si="595"/>
        <v>25_to_39_years</v>
      </c>
      <c r="Z1027" t="str">
        <f t="shared" si="596"/>
        <v>73382</v>
      </c>
      <c r="AA1027" t="str">
        <f t="shared" si="597"/>
        <v>±17606</v>
      </c>
      <c r="AC1027" t="str">
        <f t="shared" si="598"/>
        <v>25_to_39_years_Computers_Mathematics_and_Statistics</v>
      </c>
      <c r="AD1027" t="str">
        <f t="shared" si="599"/>
        <v>New_Mexico</v>
      </c>
      <c r="AE1027" t="str">
        <f t="shared" si="600"/>
        <v>Computers_Mathematics_and_Statistics</v>
      </c>
      <c r="AF1027" t="str">
        <f t="shared" si="601"/>
        <v>25_to_39_years</v>
      </c>
      <c r="AG1027" t="str">
        <f t="shared" si="602"/>
        <v>73382</v>
      </c>
      <c r="AH1027" t="str">
        <f t="shared" si="603"/>
        <v>17606</v>
      </c>
      <c r="AJ1027" t="str">
        <f t="shared" si="604"/>
        <v>25_to_39_years_Computers_Mathematics_and_Statistics</v>
      </c>
      <c r="AK1027" t="str">
        <f t="shared" si="605"/>
        <v>New_Mexico</v>
      </c>
      <c r="AL1027" t="str">
        <f t="shared" si="606"/>
        <v>Computers_Mathematics_and_Statistics</v>
      </c>
      <c r="AM1027" t="str">
        <f t="shared" si="607"/>
        <v>25_to_39_years</v>
      </c>
      <c r="AN1027" t="str">
        <f t="shared" si="608"/>
        <v>73382</v>
      </c>
      <c r="AO1027" t="str">
        <f t="shared" si="609"/>
        <v>17606</v>
      </c>
      <c r="AQ1027" t="str">
        <f t="shared" si="610"/>
        <v>25_to_39_years_Computers_Mathematics_and_Statistics</v>
      </c>
      <c r="AR1027" t="str">
        <f t="shared" si="611"/>
        <v>New_Mexico</v>
      </c>
      <c r="AS1027" t="str">
        <f t="shared" si="612"/>
        <v>Computers_Mathematics_and_Statistics</v>
      </c>
      <c r="AT1027" t="str">
        <f t="shared" si="613"/>
        <v>25_to_39_years</v>
      </c>
      <c r="AU1027" t="str">
        <f t="shared" si="614"/>
        <v>73382</v>
      </c>
      <c r="AV1027" t="str">
        <f t="shared" si="615"/>
        <v>17606</v>
      </c>
    </row>
    <row r="1028" spans="1:48" x14ac:dyDescent="0.3">
      <c r="A1028" t="s">
        <v>18</v>
      </c>
      <c r="B1028" t="s">
        <v>2090</v>
      </c>
      <c r="C1028" t="s">
        <v>19</v>
      </c>
      <c r="D1028" t="s">
        <v>11</v>
      </c>
      <c r="E1028" t="s">
        <v>2097</v>
      </c>
      <c r="F1028" t="s">
        <v>2098</v>
      </c>
      <c r="H1028" t="str">
        <f t="shared" si="580"/>
        <v>25 to 39 years_Biological, Agricultural, and Environmental Sciences</v>
      </c>
      <c r="I1028" t="str">
        <f t="shared" si="581"/>
        <v>New Mexico</v>
      </c>
      <c r="J1028" t="str">
        <f t="shared" si="582"/>
        <v>Biological, Agricultural, and Environmental Sciences</v>
      </c>
      <c r="K1028" t="str">
        <f t="shared" si="583"/>
        <v>25 to 39 years</v>
      </c>
      <c r="L1028" t="str">
        <f t="shared" si="584"/>
        <v>60,151</v>
      </c>
      <c r="M1028" t="str">
        <f t="shared" si="585"/>
        <v>±11,304</v>
      </c>
      <c r="O1028" t="str">
        <f t="shared" si="586"/>
        <v>25_to_39_years_Biological,_Agricultural,_and_Environmental_Sciences</v>
      </c>
      <c r="P1028" t="str">
        <f t="shared" si="587"/>
        <v>New_Mexico</v>
      </c>
      <c r="Q1028" t="str">
        <f t="shared" si="588"/>
        <v>Biological,_Agricultural,_and_Environmental_Sciences</v>
      </c>
      <c r="R1028" t="str">
        <f t="shared" si="589"/>
        <v>25_to_39_years</v>
      </c>
      <c r="S1028" t="str">
        <f t="shared" si="590"/>
        <v>60,151</v>
      </c>
      <c r="T1028" t="str">
        <f t="shared" si="591"/>
        <v>±11,304</v>
      </c>
      <c r="V1028" t="str">
        <f t="shared" si="592"/>
        <v>25_to_39_years_Biological_Agricultural_and_Environmental_Sciences</v>
      </c>
      <c r="W1028" t="str">
        <f t="shared" si="593"/>
        <v>New_Mexico</v>
      </c>
      <c r="X1028" t="str">
        <f t="shared" si="594"/>
        <v>Biological_Agricultural_and_Environmental_Sciences</v>
      </c>
      <c r="Y1028" t="str">
        <f t="shared" si="595"/>
        <v>25_to_39_years</v>
      </c>
      <c r="Z1028" t="str">
        <f t="shared" si="596"/>
        <v>60151</v>
      </c>
      <c r="AA1028" t="str">
        <f t="shared" si="597"/>
        <v>±11304</v>
      </c>
      <c r="AC1028" t="str">
        <f t="shared" si="598"/>
        <v>25_to_39_years_Biological_Agricultural_and_Environmental_Sciences</v>
      </c>
      <c r="AD1028" t="str">
        <f t="shared" si="599"/>
        <v>New_Mexico</v>
      </c>
      <c r="AE1028" t="str">
        <f t="shared" si="600"/>
        <v>Biological_Agricultural_and_Environmental_Sciences</v>
      </c>
      <c r="AF1028" t="str">
        <f t="shared" si="601"/>
        <v>25_to_39_years</v>
      </c>
      <c r="AG1028" t="str">
        <f t="shared" si="602"/>
        <v>60151</v>
      </c>
      <c r="AH1028" t="str">
        <f t="shared" si="603"/>
        <v>11304</v>
      </c>
      <c r="AJ1028" t="str">
        <f t="shared" si="604"/>
        <v>25_to_39_years_Biological_Agricultural_and_Environmental_Sciences</v>
      </c>
      <c r="AK1028" t="str">
        <f t="shared" si="605"/>
        <v>New_Mexico</v>
      </c>
      <c r="AL1028" t="str">
        <f t="shared" si="606"/>
        <v>Biological_Agricultural_and_Environmental_Sciences</v>
      </c>
      <c r="AM1028" t="str">
        <f t="shared" si="607"/>
        <v>25_to_39_years</v>
      </c>
      <c r="AN1028" t="str">
        <f t="shared" si="608"/>
        <v>60151</v>
      </c>
      <c r="AO1028" t="str">
        <f t="shared" si="609"/>
        <v>11304</v>
      </c>
      <c r="AQ1028" t="str">
        <f t="shared" si="610"/>
        <v>25_to_39_years_Biological_Agricultural_and_Environmental_Sciences</v>
      </c>
      <c r="AR1028" t="str">
        <f t="shared" si="611"/>
        <v>New_Mexico</v>
      </c>
      <c r="AS1028" t="str">
        <f t="shared" si="612"/>
        <v>Biological_Agricultural_and_Environmental_Sciences</v>
      </c>
      <c r="AT1028" t="str">
        <f t="shared" si="613"/>
        <v>25_to_39_years</v>
      </c>
      <c r="AU1028" t="str">
        <f t="shared" si="614"/>
        <v>60151</v>
      </c>
      <c r="AV1028" t="str">
        <f t="shared" si="615"/>
        <v>11304</v>
      </c>
    </row>
    <row r="1029" spans="1:48" x14ac:dyDescent="0.3">
      <c r="A1029" t="s">
        <v>22</v>
      </c>
      <c r="B1029" t="s">
        <v>2090</v>
      </c>
      <c r="C1029" t="s">
        <v>23</v>
      </c>
      <c r="D1029" t="s">
        <v>11</v>
      </c>
      <c r="E1029" t="s">
        <v>2099</v>
      </c>
      <c r="F1029" t="s">
        <v>2100</v>
      </c>
      <c r="H1029" t="str">
        <f t="shared" si="580"/>
        <v>25 to 39 years_Physical and Related Sciences</v>
      </c>
      <c r="I1029" t="str">
        <f t="shared" si="581"/>
        <v>New Mexico</v>
      </c>
      <c r="J1029" t="str">
        <f t="shared" si="582"/>
        <v>Physical and Related Sciences</v>
      </c>
      <c r="K1029" t="str">
        <f t="shared" si="583"/>
        <v>25 to 39 years</v>
      </c>
      <c r="L1029" t="str">
        <f t="shared" si="584"/>
        <v>66,155</v>
      </c>
      <c r="M1029" t="str">
        <f t="shared" si="585"/>
        <v>±28,865</v>
      </c>
      <c r="O1029" t="str">
        <f t="shared" si="586"/>
        <v>25_to_39_years_Physical_and_Related_Sciences</v>
      </c>
      <c r="P1029" t="str">
        <f t="shared" si="587"/>
        <v>New_Mexico</v>
      </c>
      <c r="Q1029" t="str">
        <f t="shared" si="588"/>
        <v>Physical_and_Related_Sciences</v>
      </c>
      <c r="R1029" t="str">
        <f t="shared" si="589"/>
        <v>25_to_39_years</v>
      </c>
      <c r="S1029" t="str">
        <f t="shared" si="590"/>
        <v>66,155</v>
      </c>
      <c r="T1029" t="str">
        <f t="shared" si="591"/>
        <v>±28,865</v>
      </c>
      <c r="V1029" t="str">
        <f t="shared" si="592"/>
        <v>25_to_39_years_Physical_and_Related_Sciences</v>
      </c>
      <c r="W1029" t="str">
        <f t="shared" si="593"/>
        <v>New_Mexico</v>
      </c>
      <c r="X1029" t="str">
        <f t="shared" si="594"/>
        <v>Physical_and_Related_Sciences</v>
      </c>
      <c r="Y1029" t="str">
        <f t="shared" si="595"/>
        <v>25_to_39_years</v>
      </c>
      <c r="Z1029" t="str">
        <f t="shared" si="596"/>
        <v>66155</v>
      </c>
      <c r="AA1029" t="str">
        <f t="shared" si="597"/>
        <v>±28865</v>
      </c>
      <c r="AC1029" t="str">
        <f t="shared" si="598"/>
        <v>25_to_39_years_Physical_and_Related_Sciences</v>
      </c>
      <c r="AD1029" t="str">
        <f t="shared" si="599"/>
        <v>New_Mexico</v>
      </c>
      <c r="AE1029" t="str">
        <f t="shared" si="600"/>
        <v>Physical_and_Related_Sciences</v>
      </c>
      <c r="AF1029" t="str">
        <f t="shared" si="601"/>
        <v>25_to_39_years</v>
      </c>
      <c r="AG1029" t="str">
        <f t="shared" si="602"/>
        <v>66155</v>
      </c>
      <c r="AH1029" t="str">
        <f t="shared" si="603"/>
        <v>28865</v>
      </c>
      <c r="AJ1029" t="str">
        <f t="shared" si="604"/>
        <v>25_to_39_years_Physical_and_Related_Sciences</v>
      </c>
      <c r="AK1029" t="str">
        <f t="shared" si="605"/>
        <v>New_Mexico</v>
      </c>
      <c r="AL1029" t="str">
        <f t="shared" si="606"/>
        <v>Physical_and_Related_Sciences</v>
      </c>
      <c r="AM1029" t="str">
        <f t="shared" si="607"/>
        <v>25_to_39_years</v>
      </c>
      <c r="AN1029" t="str">
        <f t="shared" si="608"/>
        <v>66155</v>
      </c>
      <c r="AO1029" t="str">
        <f t="shared" si="609"/>
        <v>28865</v>
      </c>
      <c r="AQ1029" t="str">
        <f t="shared" si="610"/>
        <v>25_to_39_years_Physical_and_Related_Sciences</v>
      </c>
      <c r="AR1029" t="str">
        <f t="shared" si="611"/>
        <v>New_Mexico</v>
      </c>
      <c r="AS1029" t="str">
        <f t="shared" si="612"/>
        <v>Physical_and_Related_Sciences</v>
      </c>
      <c r="AT1029" t="str">
        <f t="shared" si="613"/>
        <v>25_to_39_years</v>
      </c>
      <c r="AU1029" t="str">
        <f t="shared" si="614"/>
        <v>66155</v>
      </c>
      <c r="AV1029" t="str">
        <f t="shared" si="615"/>
        <v>28865</v>
      </c>
    </row>
    <row r="1030" spans="1:48" x14ac:dyDescent="0.3">
      <c r="A1030" t="s">
        <v>26</v>
      </c>
      <c r="B1030" t="s">
        <v>2090</v>
      </c>
      <c r="C1030" t="s">
        <v>27</v>
      </c>
      <c r="D1030" t="s">
        <v>11</v>
      </c>
      <c r="E1030" t="s">
        <v>2101</v>
      </c>
      <c r="F1030" t="s">
        <v>2102</v>
      </c>
      <c r="H1030" t="str">
        <f t="shared" si="580"/>
        <v>25 to 39 years_Psychology</v>
      </c>
      <c r="I1030" t="str">
        <f t="shared" si="581"/>
        <v>New Mexico</v>
      </c>
      <c r="J1030" t="str">
        <f t="shared" si="582"/>
        <v>Psychology</v>
      </c>
      <c r="K1030" t="str">
        <f t="shared" si="583"/>
        <v>25 to 39 years</v>
      </c>
      <c r="L1030" t="str">
        <f t="shared" si="584"/>
        <v>46,575</v>
      </c>
      <c r="M1030" t="str">
        <f t="shared" si="585"/>
        <v>±8,503</v>
      </c>
      <c r="O1030" t="str">
        <f t="shared" si="586"/>
        <v>25_to_39_years_Psychology</v>
      </c>
      <c r="P1030" t="str">
        <f t="shared" si="587"/>
        <v>New_Mexico</v>
      </c>
      <c r="Q1030" t="str">
        <f t="shared" si="588"/>
        <v>Psychology</v>
      </c>
      <c r="R1030" t="str">
        <f t="shared" si="589"/>
        <v>25_to_39_years</v>
      </c>
      <c r="S1030" t="str">
        <f t="shared" si="590"/>
        <v>46,575</v>
      </c>
      <c r="T1030" t="str">
        <f t="shared" si="591"/>
        <v>±8,503</v>
      </c>
      <c r="V1030" t="str">
        <f t="shared" si="592"/>
        <v>25_to_39_years_Psychology</v>
      </c>
      <c r="W1030" t="str">
        <f t="shared" si="593"/>
        <v>New_Mexico</v>
      </c>
      <c r="X1030" t="str">
        <f t="shared" si="594"/>
        <v>Psychology</v>
      </c>
      <c r="Y1030" t="str">
        <f t="shared" si="595"/>
        <v>25_to_39_years</v>
      </c>
      <c r="Z1030" t="str">
        <f t="shared" si="596"/>
        <v>46575</v>
      </c>
      <c r="AA1030" t="str">
        <f t="shared" si="597"/>
        <v>±8503</v>
      </c>
      <c r="AC1030" t="str">
        <f t="shared" si="598"/>
        <v>25_to_39_years_Psychology</v>
      </c>
      <c r="AD1030" t="str">
        <f t="shared" si="599"/>
        <v>New_Mexico</v>
      </c>
      <c r="AE1030" t="str">
        <f t="shared" si="600"/>
        <v>Psychology</v>
      </c>
      <c r="AF1030" t="str">
        <f t="shared" si="601"/>
        <v>25_to_39_years</v>
      </c>
      <c r="AG1030" t="str">
        <f t="shared" si="602"/>
        <v>46575</v>
      </c>
      <c r="AH1030" t="str">
        <f t="shared" si="603"/>
        <v>8503</v>
      </c>
      <c r="AJ1030" t="str">
        <f t="shared" si="604"/>
        <v>25_to_39_years_Psychology</v>
      </c>
      <c r="AK1030" t="str">
        <f t="shared" si="605"/>
        <v>New_Mexico</v>
      </c>
      <c r="AL1030" t="str">
        <f t="shared" si="606"/>
        <v>Psychology</v>
      </c>
      <c r="AM1030" t="str">
        <f t="shared" si="607"/>
        <v>25_to_39_years</v>
      </c>
      <c r="AN1030" t="str">
        <f t="shared" si="608"/>
        <v>46575</v>
      </c>
      <c r="AO1030" t="str">
        <f t="shared" si="609"/>
        <v>8503</v>
      </c>
      <c r="AQ1030" t="str">
        <f t="shared" si="610"/>
        <v>25_to_39_years_Psychology</v>
      </c>
      <c r="AR1030" t="str">
        <f t="shared" si="611"/>
        <v>New_Mexico</v>
      </c>
      <c r="AS1030" t="str">
        <f t="shared" si="612"/>
        <v>Psychology</v>
      </c>
      <c r="AT1030" t="str">
        <f t="shared" si="613"/>
        <v>25_to_39_years</v>
      </c>
      <c r="AU1030" t="str">
        <f t="shared" si="614"/>
        <v>46575</v>
      </c>
      <c r="AV1030" t="str">
        <f t="shared" si="615"/>
        <v>8503</v>
      </c>
    </row>
    <row r="1031" spans="1:48" x14ac:dyDescent="0.3">
      <c r="A1031" t="s">
        <v>30</v>
      </c>
      <c r="B1031" t="s">
        <v>2090</v>
      </c>
      <c r="C1031" t="s">
        <v>31</v>
      </c>
      <c r="D1031" t="s">
        <v>11</v>
      </c>
      <c r="E1031" t="s">
        <v>2103</v>
      </c>
      <c r="F1031" t="s">
        <v>2104</v>
      </c>
      <c r="H1031" t="str">
        <f t="shared" si="580"/>
        <v>25 to 39 years_Social Sciences</v>
      </c>
      <c r="I1031" t="str">
        <f t="shared" si="581"/>
        <v>New Mexico</v>
      </c>
      <c r="J1031" t="str">
        <f t="shared" si="582"/>
        <v>Social Sciences</v>
      </c>
      <c r="K1031" t="str">
        <f t="shared" si="583"/>
        <v>25 to 39 years</v>
      </c>
      <c r="L1031" t="str">
        <f t="shared" si="584"/>
        <v>53,439</v>
      </c>
      <c r="M1031" t="str">
        <f t="shared" si="585"/>
        <v>±4,593</v>
      </c>
      <c r="O1031" t="str">
        <f t="shared" si="586"/>
        <v>25_to_39_years_Social_Sciences</v>
      </c>
      <c r="P1031" t="str">
        <f t="shared" si="587"/>
        <v>New_Mexico</v>
      </c>
      <c r="Q1031" t="str">
        <f t="shared" si="588"/>
        <v>Social_Sciences</v>
      </c>
      <c r="R1031" t="str">
        <f t="shared" si="589"/>
        <v>25_to_39_years</v>
      </c>
      <c r="S1031" t="str">
        <f t="shared" si="590"/>
        <v>53,439</v>
      </c>
      <c r="T1031" t="str">
        <f t="shared" si="591"/>
        <v>±4,593</v>
      </c>
      <c r="V1031" t="str">
        <f t="shared" si="592"/>
        <v>25_to_39_years_Social_Sciences</v>
      </c>
      <c r="W1031" t="str">
        <f t="shared" si="593"/>
        <v>New_Mexico</v>
      </c>
      <c r="X1031" t="str">
        <f t="shared" si="594"/>
        <v>Social_Sciences</v>
      </c>
      <c r="Y1031" t="str">
        <f t="shared" si="595"/>
        <v>25_to_39_years</v>
      </c>
      <c r="Z1031" t="str">
        <f t="shared" si="596"/>
        <v>53439</v>
      </c>
      <c r="AA1031" t="str">
        <f t="shared" si="597"/>
        <v>±4593</v>
      </c>
      <c r="AC1031" t="str">
        <f t="shared" si="598"/>
        <v>25_to_39_years_Social_Sciences</v>
      </c>
      <c r="AD1031" t="str">
        <f t="shared" si="599"/>
        <v>New_Mexico</v>
      </c>
      <c r="AE1031" t="str">
        <f t="shared" si="600"/>
        <v>Social_Sciences</v>
      </c>
      <c r="AF1031" t="str">
        <f t="shared" si="601"/>
        <v>25_to_39_years</v>
      </c>
      <c r="AG1031" t="str">
        <f t="shared" si="602"/>
        <v>53439</v>
      </c>
      <c r="AH1031" t="str">
        <f t="shared" si="603"/>
        <v>4593</v>
      </c>
      <c r="AJ1031" t="str">
        <f t="shared" si="604"/>
        <v>25_to_39_years_Social_Sciences</v>
      </c>
      <c r="AK1031" t="str">
        <f t="shared" si="605"/>
        <v>New_Mexico</v>
      </c>
      <c r="AL1031" t="str">
        <f t="shared" si="606"/>
        <v>Social_Sciences</v>
      </c>
      <c r="AM1031" t="str">
        <f t="shared" si="607"/>
        <v>25_to_39_years</v>
      </c>
      <c r="AN1031" t="str">
        <f t="shared" si="608"/>
        <v>53439</v>
      </c>
      <c r="AO1031" t="str">
        <f t="shared" si="609"/>
        <v>4593</v>
      </c>
      <c r="AQ1031" t="str">
        <f t="shared" si="610"/>
        <v>25_to_39_years_Social_Sciences</v>
      </c>
      <c r="AR1031" t="str">
        <f t="shared" si="611"/>
        <v>New_Mexico</v>
      </c>
      <c r="AS1031" t="str">
        <f t="shared" si="612"/>
        <v>Social_Sciences</v>
      </c>
      <c r="AT1031" t="str">
        <f t="shared" si="613"/>
        <v>25_to_39_years</v>
      </c>
      <c r="AU1031" t="str">
        <f t="shared" si="614"/>
        <v>53439</v>
      </c>
      <c r="AV1031" t="str">
        <f t="shared" si="615"/>
        <v>4593</v>
      </c>
    </row>
    <row r="1032" spans="1:48" x14ac:dyDescent="0.3">
      <c r="A1032" t="s">
        <v>34</v>
      </c>
      <c r="B1032" t="s">
        <v>2090</v>
      </c>
      <c r="C1032" t="s">
        <v>35</v>
      </c>
      <c r="D1032" t="s">
        <v>11</v>
      </c>
      <c r="E1032" t="s">
        <v>2105</v>
      </c>
      <c r="F1032" t="s">
        <v>2106</v>
      </c>
      <c r="H1032" t="str">
        <f t="shared" si="580"/>
        <v>25 to 39 years_Engineering</v>
      </c>
      <c r="I1032" t="str">
        <f t="shared" si="581"/>
        <v>New Mexico</v>
      </c>
      <c r="J1032" t="str">
        <f t="shared" si="582"/>
        <v>Engineering</v>
      </c>
      <c r="K1032" t="str">
        <f t="shared" si="583"/>
        <v>25 to 39 years</v>
      </c>
      <c r="L1032" t="str">
        <f t="shared" si="584"/>
        <v>77,362</v>
      </c>
      <c r="M1032" t="str">
        <f t="shared" si="585"/>
        <v>±6,873</v>
      </c>
      <c r="O1032" t="str">
        <f t="shared" si="586"/>
        <v>25_to_39_years_Engineering</v>
      </c>
      <c r="P1032" t="str">
        <f t="shared" si="587"/>
        <v>New_Mexico</v>
      </c>
      <c r="Q1032" t="str">
        <f t="shared" si="588"/>
        <v>Engineering</v>
      </c>
      <c r="R1032" t="str">
        <f t="shared" si="589"/>
        <v>25_to_39_years</v>
      </c>
      <c r="S1032" t="str">
        <f t="shared" si="590"/>
        <v>77,362</v>
      </c>
      <c r="T1032" t="str">
        <f t="shared" si="591"/>
        <v>±6,873</v>
      </c>
      <c r="V1032" t="str">
        <f t="shared" si="592"/>
        <v>25_to_39_years_Engineering</v>
      </c>
      <c r="W1032" t="str">
        <f t="shared" si="593"/>
        <v>New_Mexico</v>
      </c>
      <c r="X1032" t="str">
        <f t="shared" si="594"/>
        <v>Engineering</v>
      </c>
      <c r="Y1032" t="str">
        <f t="shared" si="595"/>
        <v>25_to_39_years</v>
      </c>
      <c r="Z1032" t="str">
        <f t="shared" si="596"/>
        <v>77362</v>
      </c>
      <c r="AA1032" t="str">
        <f t="shared" si="597"/>
        <v>±6873</v>
      </c>
      <c r="AC1032" t="str">
        <f t="shared" si="598"/>
        <v>25_to_39_years_Engineering</v>
      </c>
      <c r="AD1032" t="str">
        <f t="shared" si="599"/>
        <v>New_Mexico</v>
      </c>
      <c r="AE1032" t="str">
        <f t="shared" si="600"/>
        <v>Engineering</v>
      </c>
      <c r="AF1032" t="str">
        <f t="shared" si="601"/>
        <v>25_to_39_years</v>
      </c>
      <c r="AG1032" t="str">
        <f t="shared" si="602"/>
        <v>77362</v>
      </c>
      <c r="AH1032" t="str">
        <f t="shared" si="603"/>
        <v>6873</v>
      </c>
      <c r="AJ1032" t="str">
        <f t="shared" si="604"/>
        <v>25_to_39_years_Engineering</v>
      </c>
      <c r="AK1032" t="str">
        <f t="shared" si="605"/>
        <v>New_Mexico</v>
      </c>
      <c r="AL1032" t="str">
        <f t="shared" si="606"/>
        <v>Engineering</v>
      </c>
      <c r="AM1032" t="str">
        <f t="shared" si="607"/>
        <v>25_to_39_years</v>
      </c>
      <c r="AN1032" t="str">
        <f t="shared" si="608"/>
        <v>77362</v>
      </c>
      <c r="AO1032" t="str">
        <f t="shared" si="609"/>
        <v>6873</v>
      </c>
      <c r="AQ1032" t="str">
        <f t="shared" si="610"/>
        <v>25_to_39_years_Engineering</v>
      </c>
      <c r="AR1032" t="str">
        <f t="shared" si="611"/>
        <v>New_Mexico</v>
      </c>
      <c r="AS1032" t="str">
        <f t="shared" si="612"/>
        <v>Engineering</v>
      </c>
      <c r="AT1032" t="str">
        <f t="shared" si="613"/>
        <v>25_to_39_years</v>
      </c>
      <c r="AU1032" t="str">
        <f t="shared" si="614"/>
        <v>77362</v>
      </c>
      <c r="AV1032" t="str">
        <f t="shared" si="615"/>
        <v>6873</v>
      </c>
    </row>
    <row r="1033" spans="1:48" x14ac:dyDescent="0.3">
      <c r="A1033" t="s">
        <v>38</v>
      </c>
      <c r="B1033" t="s">
        <v>2090</v>
      </c>
      <c r="C1033" t="s">
        <v>39</v>
      </c>
      <c r="D1033" t="s">
        <v>11</v>
      </c>
      <c r="E1033" t="s">
        <v>2107</v>
      </c>
      <c r="F1033" t="s">
        <v>2108</v>
      </c>
      <c r="H1033" t="str">
        <f t="shared" si="580"/>
        <v>25 to 39 years_Multidisciplinary Studies</v>
      </c>
      <c r="I1033" t="str">
        <f t="shared" si="581"/>
        <v>New Mexico</v>
      </c>
      <c r="J1033" t="str">
        <f t="shared" si="582"/>
        <v>Multidisciplinary Studies</v>
      </c>
      <c r="K1033" t="str">
        <f t="shared" si="583"/>
        <v>25 to 39 years</v>
      </c>
      <c r="L1033" t="str">
        <f t="shared" si="584"/>
        <v>33,750</v>
      </c>
      <c r="M1033" t="str">
        <f t="shared" si="585"/>
        <v>±31,510</v>
      </c>
      <c r="O1033" t="str">
        <f t="shared" si="586"/>
        <v>25_to_39_years_Multidisciplinary_Studies</v>
      </c>
      <c r="P1033" t="str">
        <f t="shared" si="587"/>
        <v>New_Mexico</v>
      </c>
      <c r="Q1033" t="str">
        <f t="shared" si="588"/>
        <v>Multidisciplinary_Studies</v>
      </c>
      <c r="R1033" t="str">
        <f t="shared" si="589"/>
        <v>25_to_39_years</v>
      </c>
      <c r="S1033" t="str">
        <f t="shared" si="590"/>
        <v>33,750</v>
      </c>
      <c r="T1033" t="str">
        <f t="shared" si="591"/>
        <v>±31,510</v>
      </c>
      <c r="V1033" t="str">
        <f t="shared" si="592"/>
        <v>25_to_39_years_Multidisciplinary_Studies</v>
      </c>
      <c r="W1033" t="str">
        <f t="shared" si="593"/>
        <v>New_Mexico</v>
      </c>
      <c r="X1033" t="str">
        <f t="shared" si="594"/>
        <v>Multidisciplinary_Studies</v>
      </c>
      <c r="Y1033" t="str">
        <f t="shared" si="595"/>
        <v>25_to_39_years</v>
      </c>
      <c r="Z1033" t="str">
        <f t="shared" si="596"/>
        <v>33750</v>
      </c>
      <c r="AA1033" t="str">
        <f t="shared" si="597"/>
        <v>±31510</v>
      </c>
      <c r="AC1033" t="str">
        <f t="shared" si="598"/>
        <v>25_to_39_years_Multidisciplinary_Studies</v>
      </c>
      <c r="AD1033" t="str">
        <f t="shared" si="599"/>
        <v>New_Mexico</v>
      </c>
      <c r="AE1033" t="str">
        <f t="shared" si="600"/>
        <v>Multidisciplinary_Studies</v>
      </c>
      <c r="AF1033" t="str">
        <f t="shared" si="601"/>
        <v>25_to_39_years</v>
      </c>
      <c r="AG1033" t="str">
        <f t="shared" si="602"/>
        <v>33750</v>
      </c>
      <c r="AH1033" t="str">
        <f t="shared" si="603"/>
        <v>31510</v>
      </c>
      <c r="AJ1033" t="str">
        <f t="shared" si="604"/>
        <v>25_to_39_years_Multidisciplinary_Studies</v>
      </c>
      <c r="AK1033" t="str">
        <f t="shared" si="605"/>
        <v>New_Mexico</v>
      </c>
      <c r="AL1033" t="str">
        <f t="shared" si="606"/>
        <v>Multidisciplinary_Studies</v>
      </c>
      <c r="AM1033" t="str">
        <f t="shared" si="607"/>
        <v>25_to_39_years</v>
      </c>
      <c r="AN1033" t="str">
        <f t="shared" si="608"/>
        <v>33750</v>
      </c>
      <c r="AO1033" t="str">
        <f t="shared" si="609"/>
        <v>31510</v>
      </c>
      <c r="AQ1033" t="str">
        <f t="shared" si="610"/>
        <v>25_to_39_years_Multidisciplinary_Studies</v>
      </c>
      <c r="AR1033" t="str">
        <f t="shared" si="611"/>
        <v>New_Mexico</v>
      </c>
      <c r="AS1033" t="str">
        <f t="shared" si="612"/>
        <v>Multidisciplinary_Studies</v>
      </c>
      <c r="AT1033" t="str">
        <f t="shared" si="613"/>
        <v>25_to_39_years</v>
      </c>
      <c r="AU1033" t="str">
        <f t="shared" si="614"/>
        <v>33750</v>
      </c>
      <c r="AV1033" t="str">
        <f t="shared" si="615"/>
        <v>31510</v>
      </c>
    </row>
    <row r="1034" spans="1:48" x14ac:dyDescent="0.3">
      <c r="A1034" t="s">
        <v>42</v>
      </c>
      <c r="B1034" t="s">
        <v>2090</v>
      </c>
      <c r="C1034" t="s">
        <v>43</v>
      </c>
      <c r="D1034" t="s">
        <v>11</v>
      </c>
      <c r="E1034" t="s">
        <v>2109</v>
      </c>
      <c r="F1034" t="s">
        <v>1344</v>
      </c>
      <c r="H1034" t="str">
        <f t="shared" si="580"/>
        <v>25 to 39 years_Science and Engineering Related Fields</v>
      </c>
      <c r="I1034" t="str">
        <f t="shared" si="581"/>
        <v>New Mexico</v>
      </c>
      <c r="J1034" t="str">
        <f t="shared" si="582"/>
        <v>Science and Engineering Related Fields</v>
      </c>
      <c r="K1034" t="str">
        <f t="shared" si="583"/>
        <v>25 to 39 years</v>
      </c>
      <c r="L1034" t="str">
        <f t="shared" si="584"/>
        <v>62,345</v>
      </c>
      <c r="M1034" t="str">
        <f t="shared" si="585"/>
        <v>±8,118</v>
      </c>
      <c r="O1034" t="str">
        <f t="shared" si="586"/>
        <v>25_to_39_years_Science_and_Engineering_Related_Fields</v>
      </c>
      <c r="P1034" t="str">
        <f t="shared" si="587"/>
        <v>New_Mexico</v>
      </c>
      <c r="Q1034" t="str">
        <f t="shared" si="588"/>
        <v>Science_and_Engineering_Related_Fields</v>
      </c>
      <c r="R1034" t="str">
        <f t="shared" si="589"/>
        <v>25_to_39_years</v>
      </c>
      <c r="S1034" t="str">
        <f t="shared" si="590"/>
        <v>62,345</v>
      </c>
      <c r="T1034" t="str">
        <f t="shared" si="591"/>
        <v>±8,118</v>
      </c>
      <c r="V1034" t="str">
        <f t="shared" si="592"/>
        <v>25_to_39_years_Science_and_Engineering_Related_Fields</v>
      </c>
      <c r="W1034" t="str">
        <f t="shared" si="593"/>
        <v>New_Mexico</v>
      </c>
      <c r="X1034" t="str">
        <f t="shared" si="594"/>
        <v>Science_and_Engineering_Related_Fields</v>
      </c>
      <c r="Y1034" t="str">
        <f t="shared" si="595"/>
        <v>25_to_39_years</v>
      </c>
      <c r="Z1034" t="str">
        <f t="shared" si="596"/>
        <v>62345</v>
      </c>
      <c r="AA1034" t="str">
        <f t="shared" si="597"/>
        <v>±8118</v>
      </c>
      <c r="AC1034" t="str">
        <f t="shared" si="598"/>
        <v>25_to_39_years_Science_and_Engineering_Related_Fields</v>
      </c>
      <c r="AD1034" t="str">
        <f t="shared" si="599"/>
        <v>New_Mexico</v>
      </c>
      <c r="AE1034" t="str">
        <f t="shared" si="600"/>
        <v>Science_and_Engineering_Related_Fields</v>
      </c>
      <c r="AF1034" t="str">
        <f t="shared" si="601"/>
        <v>25_to_39_years</v>
      </c>
      <c r="AG1034" t="str">
        <f t="shared" si="602"/>
        <v>62345</v>
      </c>
      <c r="AH1034" t="str">
        <f t="shared" si="603"/>
        <v>8118</v>
      </c>
      <c r="AJ1034" t="str">
        <f t="shared" si="604"/>
        <v>25_to_39_years_Science_and_Engineering_Related_Fields</v>
      </c>
      <c r="AK1034" t="str">
        <f t="shared" si="605"/>
        <v>New_Mexico</v>
      </c>
      <c r="AL1034" t="str">
        <f t="shared" si="606"/>
        <v>Science_and_Engineering_Related_Fields</v>
      </c>
      <c r="AM1034" t="str">
        <f t="shared" si="607"/>
        <v>25_to_39_years</v>
      </c>
      <c r="AN1034" t="str">
        <f t="shared" si="608"/>
        <v>62345</v>
      </c>
      <c r="AO1034" t="str">
        <f t="shared" si="609"/>
        <v>8118</v>
      </c>
      <c r="AQ1034" t="str">
        <f t="shared" si="610"/>
        <v>25_to_39_years_Science_and_Engineering_Related_Fields</v>
      </c>
      <c r="AR1034" t="str">
        <f t="shared" si="611"/>
        <v>New_Mexico</v>
      </c>
      <c r="AS1034" t="str">
        <f t="shared" si="612"/>
        <v>Science_and_Engineering_Related_Fields</v>
      </c>
      <c r="AT1034" t="str">
        <f t="shared" si="613"/>
        <v>25_to_39_years</v>
      </c>
      <c r="AU1034" t="str">
        <f t="shared" si="614"/>
        <v>62345</v>
      </c>
      <c r="AV1034" t="str">
        <f t="shared" si="615"/>
        <v>8118</v>
      </c>
    </row>
    <row r="1035" spans="1:48" x14ac:dyDescent="0.3">
      <c r="A1035" t="s">
        <v>46</v>
      </c>
      <c r="B1035" t="s">
        <v>2090</v>
      </c>
      <c r="C1035" t="s">
        <v>47</v>
      </c>
      <c r="D1035" t="s">
        <v>11</v>
      </c>
      <c r="E1035" t="s">
        <v>2110</v>
      </c>
      <c r="F1035" t="s">
        <v>2111</v>
      </c>
      <c r="H1035" t="str">
        <f t="shared" si="580"/>
        <v>25 to 39 years_Business</v>
      </c>
      <c r="I1035" t="str">
        <f t="shared" si="581"/>
        <v>New Mexico</v>
      </c>
      <c r="J1035" t="str">
        <f t="shared" si="582"/>
        <v>Business</v>
      </c>
      <c r="K1035" t="str">
        <f t="shared" si="583"/>
        <v>25 to 39 years</v>
      </c>
      <c r="L1035" t="str">
        <f t="shared" si="584"/>
        <v>60,434</v>
      </c>
      <c r="M1035" t="str">
        <f t="shared" si="585"/>
        <v>±5,205</v>
      </c>
      <c r="O1035" t="str">
        <f t="shared" si="586"/>
        <v>25_to_39_years_Business</v>
      </c>
      <c r="P1035" t="str">
        <f t="shared" si="587"/>
        <v>New_Mexico</v>
      </c>
      <c r="Q1035" t="str">
        <f t="shared" si="588"/>
        <v>Business</v>
      </c>
      <c r="R1035" t="str">
        <f t="shared" si="589"/>
        <v>25_to_39_years</v>
      </c>
      <c r="S1035" t="str">
        <f t="shared" si="590"/>
        <v>60,434</v>
      </c>
      <c r="T1035" t="str">
        <f t="shared" si="591"/>
        <v>±5,205</v>
      </c>
      <c r="V1035" t="str">
        <f t="shared" si="592"/>
        <v>25_to_39_years_Business</v>
      </c>
      <c r="W1035" t="str">
        <f t="shared" si="593"/>
        <v>New_Mexico</v>
      </c>
      <c r="X1035" t="str">
        <f t="shared" si="594"/>
        <v>Business</v>
      </c>
      <c r="Y1035" t="str">
        <f t="shared" si="595"/>
        <v>25_to_39_years</v>
      </c>
      <c r="Z1035" t="str">
        <f t="shared" si="596"/>
        <v>60434</v>
      </c>
      <c r="AA1035" t="str">
        <f t="shared" si="597"/>
        <v>±5205</v>
      </c>
      <c r="AC1035" t="str">
        <f t="shared" si="598"/>
        <v>25_to_39_years_Business</v>
      </c>
      <c r="AD1035" t="str">
        <f t="shared" si="599"/>
        <v>New_Mexico</v>
      </c>
      <c r="AE1035" t="str">
        <f t="shared" si="600"/>
        <v>Business</v>
      </c>
      <c r="AF1035" t="str">
        <f t="shared" si="601"/>
        <v>25_to_39_years</v>
      </c>
      <c r="AG1035" t="str">
        <f t="shared" si="602"/>
        <v>60434</v>
      </c>
      <c r="AH1035" t="str">
        <f t="shared" si="603"/>
        <v>5205</v>
      </c>
      <c r="AJ1035" t="str">
        <f t="shared" si="604"/>
        <v>25_to_39_years_Business</v>
      </c>
      <c r="AK1035" t="str">
        <f t="shared" si="605"/>
        <v>New_Mexico</v>
      </c>
      <c r="AL1035" t="str">
        <f t="shared" si="606"/>
        <v>Business</v>
      </c>
      <c r="AM1035" t="str">
        <f t="shared" si="607"/>
        <v>25_to_39_years</v>
      </c>
      <c r="AN1035" t="str">
        <f t="shared" si="608"/>
        <v>60434</v>
      </c>
      <c r="AO1035" t="str">
        <f t="shared" si="609"/>
        <v>5205</v>
      </c>
      <c r="AQ1035" t="str">
        <f t="shared" si="610"/>
        <v>25_to_39_years_Business</v>
      </c>
      <c r="AR1035" t="str">
        <f t="shared" si="611"/>
        <v>New_Mexico</v>
      </c>
      <c r="AS1035" t="str">
        <f t="shared" si="612"/>
        <v>Business</v>
      </c>
      <c r="AT1035" t="str">
        <f t="shared" si="613"/>
        <v>25_to_39_years</v>
      </c>
      <c r="AU1035" t="str">
        <f t="shared" si="614"/>
        <v>60434</v>
      </c>
      <c r="AV1035" t="str">
        <f t="shared" si="615"/>
        <v>5205</v>
      </c>
    </row>
    <row r="1036" spans="1:48" x14ac:dyDescent="0.3">
      <c r="A1036" t="s">
        <v>50</v>
      </c>
      <c r="B1036" t="s">
        <v>2090</v>
      </c>
      <c r="C1036" t="s">
        <v>51</v>
      </c>
      <c r="D1036" t="s">
        <v>11</v>
      </c>
      <c r="E1036" t="s">
        <v>2112</v>
      </c>
      <c r="F1036" t="s">
        <v>2113</v>
      </c>
      <c r="H1036" t="str">
        <f t="shared" si="580"/>
        <v>25 to 39 years_Education</v>
      </c>
      <c r="I1036" t="str">
        <f t="shared" si="581"/>
        <v>New Mexico</v>
      </c>
      <c r="J1036" t="str">
        <f t="shared" si="582"/>
        <v>Education</v>
      </c>
      <c r="K1036" t="str">
        <f t="shared" si="583"/>
        <v>25 to 39 years</v>
      </c>
      <c r="L1036" t="str">
        <f t="shared" si="584"/>
        <v>45,613</v>
      </c>
      <c r="M1036" t="str">
        <f t="shared" si="585"/>
        <v>±11,497</v>
      </c>
      <c r="O1036" t="str">
        <f t="shared" si="586"/>
        <v>25_to_39_years_Education</v>
      </c>
      <c r="P1036" t="str">
        <f t="shared" si="587"/>
        <v>New_Mexico</v>
      </c>
      <c r="Q1036" t="str">
        <f t="shared" si="588"/>
        <v>Education</v>
      </c>
      <c r="R1036" t="str">
        <f t="shared" si="589"/>
        <v>25_to_39_years</v>
      </c>
      <c r="S1036" t="str">
        <f t="shared" si="590"/>
        <v>45,613</v>
      </c>
      <c r="T1036" t="str">
        <f t="shared" si="591"/>
        <v>±11,497</v>
      </c>
      <c r="V1036" t="str">
        <f t="shared" si="592"/>
        <v>25_to_39_years_Education</v>
      </c>
      <c r="W1036" t="str">
        <f t="shared" si="593"/>
        <v>New_Mexico</v>
      </c>
      <c r="X1036" t="str">
        <f t="shared" si="594"/>
        <v>Education</v>
      </c>
      <c r="Y1036" t="str">
        <f t="shared" si="595"/>
        <v>25_to_39_years</v>
      </c>
      <c r="Z1036" t="str">
        <f t="shared" si="596"/>
        <v>45613</v>
      </c>
      <c r="AA1036" t="str">
        <f t="shared" si="597"/>
        <v>±11497</v>
      </c>
      <c r="AC1036" t="str">
        <f t="shared" si="598"/>
        <v>25_to_39_years_Education</v>
      </c>
      <c r="AD1036" t="str">
        <f t="shared" si="599"/>
        <v>New_Mexico</v>
      </c>
      <c r="AE1036" t="str">
        <f t="shared" si="600"/>
        <v>Education</v>
      </c>
      <c r="AF1036" t="str">
        <f t="shared" si="601"/>
        <v>25_to_39_years</v>
      </c>
      <c r="AG1036" t="str">
        <f t="shared" si="602"/>
        <v>45613</v>
      </c>
      <c r="AH1036" t="str">
        <f t="shared" si="603"/>
        <v>11497</v>
      </c>
      <c r="AJ1036" t="str">
        <f t="shared" si="604"/>
        <v>25_to_39_years_Education</v>
      </c>
      <c r="AK1036" t="str">
        <f t="shared" si="605"/>
        <v>New_Mexico</v>
      </c>
      <c r="AL1036" t="str">
        <f t="shared" si="606"/>
        <v>Education</v>
      </c>
      <c r="AM1036" t="str">
        <f t="shared" si="607"/>
        <v>25_to_39_years</v>
      </c>
      <c r="AN1036" t="str">
        <f t="shared" si="608"/>
        <v>45613</v>
      </c>
      <c r="AO1036" t="str">
        <f t="shared" si="609"/>
        <v>11497</v>
      </c>
      <c r="AQ1036" t="str">
        <f t="shared" si="610"/>
        <v>25_to_39_years_Education</v>
      </c>
      <c r="AR1036" t="str">
        <f t="shared" si="611"/>
        <v>New_Mexico</v>
      </c>
      <c r="AS1036" t="str">
        <f t="shared" si="612"/>
        <v>Education</v>
      </c>
      <c r="AT1036" t="str">
        <f t="shared" si="613"/>
        <v>25_to_39_years</v>
      </c>
      <c r="AU1036" t="str">
        <f t="shared" si="614"/>
        <v>45613</v>
      </c>
      <c r="AV1036" t="str">
        <f t="shared" si="615"/>
        <v>11497</v>
      </c>
    </row>
    <row r="1037" spans="1:48" x14ac:dyDescent="0.3">
      <c r="A1037" t="s">
        <v>54</v>
      </c>
      <c r="B1037" t="s">
        <v>2090</v>
      </c>
      <c r="C1037" t="s">
        <v>55</v>
      </c>
      <c r="D1037" t="s">
        <v>11</v>
      </c>
      <c r="E1037" t="s">
        <v>2114</v>
      </c>
      <c r="F1037" t="s">
        <v>2115</v>
      </c>
      <c r="H1037" t="str">
        <f t="shared" si="580"/>
        <v>25 to 39 years_Literature and Languages</v>
      </c>
      <c r="I1037" t="str">
        <f t="shared" si="581"/>
        <v>New Mexico</v>
      </c>
      <c r="J1037" t="str">
        <f t="shared" si="582"/>
        <v>Literature and Languages</v>
      </c>
      <c r="K1037" t="str">
        <f t="shared" si="583"/>
        <v>25 to 39 years</v>
      </c>
      <c r="L1037" t="str">
        <f t="shared" si="584"/>
        <v>47,459</v>
      </c>
      <c r="M1037" t="str">
        <f t="shared" si="585"/>
        <v>±11,291</v>
      </c>
      <c r="O1037" t="str">
        <f t="shared" si="586"/>
        <v>25_to_39_years_Literature_and_Languages</v>
      </c>
      <c r="P1037" t="str">
        <f t="shared" si="587"/>
        <v>New_Mexico</v>
      </c>
      <c r="Q1037" t="str">
        <f t="shared" si="588"/>
        <v>Literature_and_Languages</v>
      </c>
      <c r="R1037" t="str">
        <f t="shared" si="589"/>
        <v>25_to_39_years</v>
      </c>
      <c r="S1037" t="str">
        <f t="shared" si="590"/>
        <v>47,459</v>
      </c>
      <c r="T1037" t="str">
        <f t="shared" si="591"/>
        <v>±11,291</v>
      </c>
      <c r="V1037" t="str">
        <f t="shared" si="592"/>
        <v>25_to_39_years_Literature_and_Languages</v>
      </c>
      <c r="W1037" t="str">
        <f t="shared" si="593"/>
        <v>New_Mexico</v>
      </c>
      <c r="X1037" t="str">
        <f t="shared" si="594"/>
        <v>Literature_and_Languages</v>
      </c>
      <c r="Y1037" t="str">
        <f t="shared" si="595"/>
        <v>25_to_39_years</v>
      </c>
      <c r="Z1037" t="str">
        <f t="shared" si="596"/>
        <v>47459</v>
      </c>
      <c r="AA1037" t="str">
        <f t="shared" si="597"/>
        <v>±11291</v>
      </c>
      <c r="AC1037" t="str">
        <f t="shared" si="598"/>
        <v>25_to_39_years_Literature_and_Languages</v>
      </c>
      <c r="AD1037" t="str">
        <f t="shared" si="599"/>
        <v>New_Mexico</v>
      </c>
      <c r="AE1037" t="str">
        <f t="shared" si="600"/>
        <v>Literature_and_Languages</v>
      </c>
      <c r="AF1037" t="str">
        <f t="shared" si="601"/>
        <v>25_to_39_years</v>
      </c>
      <c r="AG1037" t="str">
        <f t="shared" si="602"/>
        <v>47459</v>
      </c>
      <c r="AH1037" t="str">
        <f t="shared" si="603"/>
        <v>11291</v>
      </c>
      <c r="AJ1037" t="str">
        <f t="shared" si="604"/>
        <v>25_to_39_years_Literature_and_Languages</v>
      </c>
      <c r="AK1037" t="str">
        <f t="shared" si="605"/>
        <v>New_Mexico</v>
      </c>
      <c r="AL1037" t="str">
        <f t="shared" si="606"/>
        <v>Literature_and_Languages</v>
      </c>
      <c r="AM1037" t="str">
        <f t="shared" si="607"/>
        <v>25_to_39_years</v>
      </c>
      <c r="AN1037" t="str">
        <f t="shared" si="608"/>
        <v>47459</v>
      </c>
      <c r="AO1037" t="str">
        <f t="shared" si="609"/>
        <v>11291</v>
      </c>
      <c r="AQ1037" t="str">
        <f t="shared" si="610"/>
        <v>25_to_39_years_Literature_and_Languages</v>
      </c>
      <c r="AR1037" t="str">
        <f t="shared" si="611"/>
        <v>New_Mexico</v>
      </c>
      <c r="AS1037" t="str">
        <f t="shared" si="612"/>
        <v>Literature_and_Languages</v>
      </c>
      <c r="AT1037" t="str">
        <f t="shared" si="613"/>
        <v>25_to_39_years</v>
      </c>
      <c r="AU1037" t="str">
        <f t="shared" si="614"/>
        <v>47459</v>
      </c>
      <c r="AV1037" t="str">
        <f t="shared" si="615"/>
        <v>11291</v>
      </c>
    </row>
    <row r="1038" spans="1:48" x14ac:dyDescent="0.3">
      <c r="A1038" t="s">
        <v>58</v>
      </c>
      <c r="B1038" t="s">
        <v>2090</v>
      </c>
      <c r="C1038" t="s">
        <v>59</v>
      </c>
      <c r="D1038" t="s">
        <v>11</v>
      </c>
      <c r="E1038" t="s">
        <v>2116</v>
      </c>
      <c r="F1038" t="s">
        <v>2117</v>
      </c>
      <c r="H1038" t="str">
        <f t="shared" si="580"/>
        <v>25 to 39 years_Liberal Arts and History</v>
      </c>
      <c r="I1038" t="str">
        <f t="shared" si="581"/>
        <v>New Mexico</v>
      </c>
      <c r="J1038" t="str">
        <f t="shared" si="582"/>
        <v>Liberal Arts and History</v>
      </c>
      <c r="K1038" t="str">
        <f t="shared" si="583"/>
        <v>25 to 39 years</v>
      </c>
      <c r="L1038" t="str">
        <f t="shared" si="584"/>
        <v>55,361</v>
      </c>
      <c r="M1038" t="str">
        <f t="shared" si="585"/>
        <v>±14,011</v>
      </c>
      <c r="O1038" t="str">
        <f t="shared" si="586"/>
        <v>25_to_39_years_Liberal_Arts_and_History</v>
      </c>
      <c r="P1038" t="str">
        <f t="shared" si="587"/>
        <v>New_Mexico</v>
      </c>
      <c r="Q1038" t="str">
        <f t="shared" si="588"/>
        <v>Liberal_Arts_and_History</v>
      </c>
      <c r="R1038" t="str">
        <f t="shared" si="589"/>
        <v>25_to_39_years</v>
      </c>
      <c r="S1038" t="str">
        <f t="shared" si="590"/>
        <v>55,361</v>
      </c>
      <c r="T1038" t="str">
        <f t="shared" si="591"/>
        <v>±14,011</v>
      </c>
      <c r="V1038" t="str">
        <f t="shared" si="592"/>
        <v>25_to_39_years_Liberal_Arts_and_History</v>
      </c>
      <c r="W1038" t="str">
        <f t="shared" si="593"/>
        <v>New_Mexico</v>
      </c>
      <c r="X1038" t="str">
        <f t="shared" si="594"/>
        <v>Liberal_Arts_and_History</v>
      </c>
      <c r="Y1038" t="str">
        <f t="shared" si="595"/>
        <v>25_to_39_years</v>
      </c>
      <c r="Z1038" t="str">
        <f t="shared" si="596"/>
        <v>55361</v>
      </c>
      <c r="AA1038" t="str">
        <f t="shared" si="597"/>
        <v>±14011</v>
      </c>
      <c r="AC1038" t="str">
        <f t="shared" si="598"/>
        <v>25_to_39_years_Liberal_Arts_and_History</v>
      </c>
      <c r="AD1038" t="str">
        <f t="shared" si="599"/>
        <v>New_Mexico</v>
      </c>
      <c r="AE1038" t="str">
        <f t="shared" si="600"/>
        <v>Liberal_Arts_and_History</v>
      </c>
      <c r="AF1038" t="str">
        <f t="shared" si="601"/>
        <v>25_to_39_years</v>
      </c>
      <c r="AG1038" t="str">
        <f t="shared" si="602"/>
        <v>55361</v>
      </c>
      <c r="AH1038" t="str">
        <f t="shared" si="603"/>
        <v>14011</v>
      </c>
      <c r="AJ1038" t="str">
        <f t="shared" si="604"/>
        <v>25_to_39_years_Liberal_Arts_and_History</v>
      </c>
      <c r="AK1038" t="str">
        <f t="shared" si="605"/>
        <v>New_Mexico</v>
      </c>
      <c r="AL1038" t="str">
        <f t="shared" si="606"/>
        <v>Liberal_Arts_and_History</v>
      </c>
      <c r="AM1038" t="str">
        <f t="shared" si="607"/>
        <v>25_to_39_years</v>
      </c>
      <c r="AN1038" t="str">
        <f t="shared" si="608"/>
        <v>55361</v>
      </c>
      <c r="AO1038" t="str">
        <f t="shared" si="609"/>
        <v>14011</v>
      </c>
      <c r="AQ1038" t="str">
        <f t="shared" si="610"/>
        <v>25_to_39_years_Liberal_Arts_and_History</v>
      </c>
      <c r="AR1038" t="str">
        <f t="shared" si="611"/>
        <v>New_Mexico</v>
      </c>
      <c r="AS1038" t="str">
        <f t="shared" si="612"/>
        <v>Liberal_Arts_and_History</v>
      </c>
      <c r="AT1038" t="str">
        <f t="shared" si="613"/>
        <v>25_to_39_years</v>
      </c>
      <c r="AU1038" t="str">
        <f t="shared" si="614"/>
        <v>55361</v>
      </c>
      <c r="AV1038" t="str">
        <f t="shared" si="615"/>
        <v>14011</v>
      </c>
    </row>
    <row r="1039" spans="1:48" x14ac:dyDescent="0.3">
      <c r="A1039" t="s">
        <v>62</v>
      </c>
      <c r="B1039" t="s">
        <v>2090</v>
      </c>
      <c r="C1039" t="s">
        <v>63</v>
      </c>
      <c r="D1039" t="s">
        <v>11</v>
      </c>
      <c r="E1039" t="s">
        <v>2118</v>
      </c>
      <c r="F1039" t="s">
        <v>2119</v>
      </c>
      <c r="H1039" t="str">
        <f t="shared" si="580"/>
        <v>25 to 39 years_Visual and Performing Arts</v>
      </c>
      <c r="I1039" t="str">
        <f t="shared" si="581"/>
        <v>New Mexico</v>
      </c>
      <c r="J1039" t="str">
        <f t="shared" si="582"/>
        <v>Visual and Performing Arts</v>
      </c>
      <c r="K1039" t="str">
        <f t="shared" si="583"/>
        <v>25 to 39 years</v>
      </c>
      <c r="L1039" t="str">
        <f t="shared" si="584"/>
        <v>43,699</v>
      </c>
      <c r="M1039" t="str">
        <f t="shared" si="585"/>
        <v>±4,824</v>
      </c>
      <c r="O1039" t="str">
        <f t="shared" si="586"/>
        <v>25_to_39_years_Visual_and_Performing_Arts</v>
      </c>
      <c r="P1039" t="str">
        <f t="shared" si="587"/>
        <v>New_Mexico</v>
      </c>
      <c r="Q1039" t="str">
        <f t="shared" si="588"/>
        <v>Visual_and_Performing_Arts</v>
      </c>
      <c r="R1039" t="str">
        <f t="shared" si="589"/>
        <v>25_to_39_years</v>
      </c>
      <c r="S1039" t="str">
        <f t="shared" si="590"/>
        <v>43,699</v>
      </c>
      <c r="T1039" t="str">
        <f t="shared" si="591"/>
        <v>±4,824</v>
      </c>
      <c r="V1039" t="str">
        <f t="shared" si="592"/>
        <v>25_to_39_years_Visual_and_Performing_Arts</v>
      </c>
      <c r="W1039" t="str">
        <f t="shared" si="593"/>
        <v>New_Mexico</v>
      </c>
      <c r="X1039" t="str">
        <f t="shared" si="594"/>
        <v>Visual_and_Performing_Arts</v>
      </c>
      <c r="Y1039" t="str">
        <f t="shared" si="595"/>
        <v>25_to_39_years</v>
      </c>
      <c r="Z1039" t="str">
        <f t="shared" si="596"/>
        <v>43699</v>
      </c>
      <c r="AA1039" t="str">
        <f t="shared" si="597"/>
        <v>±4824</v>
      </c>
      <c r="AC1039" t="str">
        <f t="shared" si="598"/>
        <v>25_to_39_years_Visual_and_Performing_Arts</v>
      </c>
      <c r="AD1039" t="str">
        <f t="shared" si="599"/>
        <v>New_Mexico</v>
      </c>
      <c r="AE1039" t="str">
        <f t="shared" si="600"/>
        <v>Visual_and_Performing_Arts</v>
      </c>
      <c r="AF1039" t="str">
        <f t="shared" si="601"/>
        <v>25_to_39_years</v>
      </c>
      <c r="AG1039" t="str">
        <f t="shared" si="602"/>
        <v>43699</v>
      </c>
      <c r="AH1039" t="str">
        <f t="shared" si="603"/>
        <v>4824</v>
      </c>
      <c r="AJ1039" t="str">
        <f t="shared" si="604"/>
        <v>25_to_39_years_Visual_and_Performing_Arts</v>
      </c>
      <c r="AK1039" t="str">
        <f t="shared" si="605"/>
        <v>New_Mexico</v>
      </c>
      <c r="AL1039" t="str">
        <f t="shared" si="606"/>
        <v>Visual_and_Performing_Arts</v>
      </c>
      <c r="AM1039" t="str">
        <f t="shared" si="607"/>
        <v>25_to_39_years</v>
      </c>
      <c r="AN1039" t="str">
        <f t="shared" si="608"/>
        <v>43699</v>
      </c>
      <c r="AO1039" t="str">
        <f t="shared" si="609"/>
        <v>4824</v>
      </c>
      <c r="AQ1039" t="str">
        <f t="shared" si="610"/>
        <v>25_to_39_years_Visual_and_Performing_Arts</v>
      </c>
      <c r="AR1039" t="str">
        <f t="shared" si="611"/>
        <v>New_Mexico</v>
      </c>
      <c r="AS1039" t="str">
        <f t="shared" si="612"/>
        <v>Visual_and_Performing_Arts</v>
      </c>
      <c r="AT1039" t="str">
        <f t="shared" si="613"/>
        <v>25_to_39_years</v>
      </c>
      <c r="AU1039" t="str">
        <f t="shared" si="614"/>
        <v>43699</v>
      </c>
      <c r="AV1039" t="str">
        <f t="shared" si="615"/>
        <v>4824</v>
      </c>
    </row>
    <row r="1040" spans="1:48" x14ac:dyDescent="0.3">
      <c r="A1040" t="s">
        <v>66</v>
      </c>
      <c r="B1040" t="s">
        <v>2090</v>
      </c>
      <c r="C1040" t="s">
        <v>67</v>
      </c>
      <c r="D1040" t="s">
        <v>11</v>
      </c>
      <c r="E1040" t="s">
        <v>2120</v>
      </c>
      <c r="F1040" t="s">
        <v>2121</v>
      </c>
      <c r="H1040" t="str">
        <f t="shared" si="580"/>
        <v>25 to 39 years_Communications</v>
      </c>
      <c r="I1040" t="str">
        <f t="shared" si="581"/>
        <v>New Mexico</v>
      </c>
      <c r="J1040" t="str">
        <f t="shared" si="582"/>
        <v>Communications</v>
      </c>
      <c r="K1040" t="str">
        <f t="shared" si="583"/>
        <v>25 to 39 years</v>
      </c>
      <c r="L1040" t="str">
        <f t="shared" si="584"/>
        <v>46,946</v>
      </c>
      <c r="M1040" t="str">
        <f t="shared" si="585"/>
        <v>±7,302</v>
      </c>
      <c r="O1040" t="str">
        <f t="shared" si="586"/>
        <v>25_to_39_years_Communications</v>
      </c>
      <c r="P1040" t="str">
        <f t="shared" si="587"/>
        <v>New_Mexico</v>
      </c>
      <c r="Q1040" t="str">
        <f t="shared" si="588"/>
        <v>Communications</v>
      </c>
      <c r="R1040" t="str">
        <f t="shared" si="589"/>
        <v>25_to_39_years</v>
      </c>
      <c r="S1040" t="str">
        <f t="shared" si="590"/>
        <v>46,946</v>
      </c>
      <c r="T1040" t="str">
        <f t="shared" si="591"/>
        <v>±7,302</v>
      </c>
      <c r="V1040" t="str">
        <f t="shared" si="592"/>
        <v>25_to_39_years_Communications</v>
      </c>
      <c r="W1040" t="str">
        <f t="shared" si="593"/>
        <v>New_Mexico</v>
      </c>
      <c r="X1040" t="str">
        <f t="shared" si="594"/>
        <v>Communications</v>
      </c>
      <c r="Y1040" t="str">
        <f t="shared" si="595"/>
        <v>25_to_39_years</v>
      </c>
      <c r="Z1040" t="str">
        <f t="shared" si="596"/>
        <v>46946</v>
      </c>
      <c r="AA1040" t="str">
        <f t="shared" si="597"/>
        <v>±7302</v>
      </c>
      <c r="AC1040" t="str">
        <f t="shared" si="598"/>
        <v>25_to_39_years_Communications</v>
      </c>
      <c r="AD1040" t="str">
        <f t="shared" si="599"/>
        <v>New_Mexico</v>
      </c>
      <c r="AE1040" t="str">
        <f t="shared" si="600"/>
        <v>Communications</v>
      </c>
      <c r="AF1040" t="str">
        <f t="shared" si="601"/>
        <v>25_to_39_years</v>
      </c>
      <c r="AG1040" t="str">
        <f t="shared" si="602"/>
        <v>46946</v>
      </c>
      <c r="AH1040" t="str">
        <f t="shared" si="603"/>
        <v>7302</v>
      </c>
      <c r="AJ1040" t="str">
        <f t="shared" si="604"/>
        <v>25_to_39_years_Communications</v>
      </c>
      <c r="AK1040" t="str">
        <f t="shared" si="605"/>
        <v>New_Mexico</v>
      </c>
      <c r="AL1040" t="str">
        <f t="shared" si="606"/>
        <v>Communications</v>
      </c>
      <c r="AM1040" t="str">
        <f t="shared" si="607"/>
        <v>25_to_39_years</v>
      </c>
      <c r="AN1040" t="str">
        <f t="shared" si="608"/>
        <v>46946</v>
      </c>
      <c r="AO1040" t="str">
        <f t="shared" si="609"/>
        <v>7302</v>
      </c>
      <c r="AQ1040" t="str">
        <f t="shared" si="610"/>
        <v>25_to_39_years_Communications</v>
      </c>
      <c r="AR1040" t="str">
        <f t="shared" si="611"/>
        <v>New_Mexico</v>
      </c>
      <c r="AS1040" t="str">
        <f t="shared" si="612"/>
        <v>Communications</v>
      </c>
      <c r="AT1040" t="str">
        <f t="shared" si="613"/>
        <v>25_to_39_years</v>
      </c>
      <c r="AU1040" t="str">
        <f t="shared" si="614"/>
        <v>46946</v>
      </c>
      <c r="AV1040" t="str">
        <f t="shared" si="615"/>
        <v>7302</v>
      </c>
    </row>
    <row r="1041" spans="1:48" x14ac:dyDescent="0.3">
      <c r="A1041" t="s">
        <v>70</v>
      </c>
      <c r="B1041" t="s">
        <v>2090</v>
      </c>
      <c r="C1041" t="s">
        <v>71</v>
      </c>
      <c r="D1041" t="s">
        <v>11</v>
      </c>
      <c r="E1041" t="s">
        <v>2122</v>
      </c>
      <c r="F1041" t="s">
        <v>2123</v>
      </c>
      <c r="H1041" t="str">
        <f t="shared" si="580"/>
        <v>25 to 39 years_Other</v>
      </c>
      <c r="I1041" t="str">
        <f t="shared" si="581"/>
        <v>New Mexico</v>
      </c>
      <c r="J1041" t="str">
        <f t="shared" si="582"/>
        <v>Other</v>
      </c>
      <c r="K1041" t="str">
        <f t="shared" si="583"/>
        <v>25 to 39 years</v>
      </c>
      <c r="L1041" t="str">
        <f t="shared" si="584"/>
        <v>60,006</v>
      </c>
      <c r="M1041" t="str">
        <f t="shared" si="585"/>
        <v>±8,047</v>
      </c>
      <c r="O1041" t="str">
        <f t="shared" si="586"/>
        <v>25_to_39_years_Other</v>
      </c>
      <c r="P1041" t="str">
        <f t="shared" si="587"/>
        <v>New_Mexico</v>
      </c>
      <c r="Q1041" t="str">
        <f t="shared" si="588"/>
        <v>Other</v>
      </c>
      <c r="R1041" t="str">
        <f t="shared" si="589"/>
        <v>25_to_39_years</v>
      </c>
      <c r="S1041" t="str">
        <f t="shared" si="590"/>
        <v>60,006</v>
      </c>
      <c r="T1041" t="str">
        <f t="shared" si="591"/>
        <v>±8,047</v>
      </c>
      <c r="V1041" t="str">
        <f t="shared" si="592"/>
        <v>25_to_39_years_Other</v>
      </c>
      <c r="W1041" t="str">
        <f t="shared" si="593"/>
        <v>New_Mexico</v>
      </c>
      <c r="X1041" t="str">
        <f t="shared" si="594"/>
        <v>Other</v>
      </c>
      <c r="Y1041" t="str">
        <f t="shared" si="595"/>
        <v>25_to_39_years</v>
      </c>
      <c r="Z1041" t="str">
        <f t="shared" si="596"/>
        <v>60006</v>
      </c>
      <c r="AA1041" t="str">
        <f t="shared" si="597"/>
        <v>±8047</v>
      </c>
      <c r="AC1041" t="str">
        <f t="shared" si="598"/>
        <v>25_to_39_years_Other</v>
      </c>
      <c r="AD1041" t="str">
        <f t="shared" si="599"/>
        <v>New_Mexico</v>
      </c>
      <c r="AE1041" t="str">
        <f t="shared" si="600"/>
        <v>Other</v>
      </c>
      <c r="AF1041" t="str">
        <f t="shared" si="601"/>
        <v>25_to_39_years</v>
      </c>
      <c r="AG1041" t="str">
        <f t="shared" si="602"/>
        <v>60006</v>
      </c>
      <c r="AH1041" t="str">
        <f t="shared" si="603"/>
        <v>8047</v>
      </c>
      <c r="AJ1041" t="str">
        <f t="shared" si="604"/>
        <v>25_to_39_years_Other</v>
      </c>
      <c r="AK1041" t="str">
        <f t="shared" si="605"/>
        <v>New_Mexico</v>
      </c>
      <c r="AL1041" t="str">
        <f t="shared" si="606"/>
        <v>Other</v>
      </c>
      <c r="AM1041" t="str">
        <f t="shared" si="607"/>
        <v>25_to_39_years</v>
      </c>
      <c r="AN1041" t="str">
        <f t="shared" si="608"/>
        <v>60006</v>
      </c>
      <c r="AO1041" t="str">
        <f t="shared" si="609"/>
        <v>8047</v>
      </c>
      <c r="AQ1041" t="str">
        <f t="shared" si="610"/>
        <v>25_to_39_years_Other</v>
      </c>
      <c r="AR1041" t="str">
        <f t="shared" si="611"/>
        <v>New_Mexico</v>
      </c>
      <c r="AS1041" t="str">
        <f t="shared" si="612"/>
        <v>Other</v>
      </c>
      <c r="AT1041" t="str">
        <f t="shared" si="613"/>
        <v>25_to_39_years</v>
      </c>
      <c r="AU1041" t="str">
        <f t="shared" si="614"/>
        <v>60006</v>
      </c>
      <c r="AV1041" t="str">
        <f t="shared" si="615"/>
        <v>8047</v>
      </c>
    </row>
    <row r="1042" spans="1:48" x14ac:dyDescent="0.3">
      <c r="A1042" t="s">
        <v>74</v>
      </c>
      <c r="B1042" t="s">
        <v>2090</v>
      </c>
      <c r="C1042" t="s">
        <v>75</v>
      </c>
      <c r="D1042" t="s">
        <v>75</v>
      </c>
      <c r="E1042" t="s">
        <v>2124</v>
      </c>
      <c r="F1042" t="s">
        <v>2125</v>
      </c>
      <c r="H1042" t="str">
        <f t="shared" si="580"/>
        <v>40 to 64 years_40 to 64 years</v>
      </c>
      <c r="I1042" t="str">
        <f t="shared" si="581"/>
        <v>New Mexico</v>
      </c>
      <c r="J1042" t="str">
        <f t="shared" si="582"/>
        <v>40 to 64 years</v>
      </c>
      <c r="K1042" t="str">
        <f t="shared" si="583"/>
        <v>40 to 64 years</v>
      </c>
      <c r="L1042" t="str">
        <f t="shared" si="584"/>
        <v>72,989</v>
      </c>
      <c r="M1042" t="str">
        <f t="shared" si="585"/>
        <v>±3,488</v>
      </c>
      <c r="O1042" t="str">
        <f t="shared" si="586"/>
        <v>40_to_64_years_40_to_64_years</v>
      </c>
      <c r="P1042" t="str">
        <f t="shared" si="587"/>
        <v>New_Mexico</v>
      </c>
      <c r="Q1042" t="str">
        <f t="shared" si="588"/>
        <v>40_to_64_years</v>
      </c>
      <c r="R1042" t="str">
        <f t="shared" si="589"/>
        <v>40_to_64_years</v>
      </c>
      <c r="S1042" t="str">
        <f t="shared" si="590"/>
        <v>72,989</v>
      </c>
      <c r="T1042" t="str">
        <f t="shared" si="591"/>
        <v>±3,488</v>
      </c>
      <c r="V1042" t="str">
        <f t="shared" si="592"/>
        <v>40_to_64_years_40_to_64_years</v>
      </c>
      <c r="W1042" t="str">
        <f t="shared" si="593"/>
        <v>New_Mexico</v>
      </c>
      <c r="X1042" t="str">
        <f t="shared" si="594"/>
        <v>40_to_64_years</v>
      </c>
      <c r="Y1042" t="str">
        <f t="shared" si="595"/>
        <v>40_to_64_years</v>
      </c>
      <c r="Z1042" t="str">
        <f t="shared" si="596"/>
        <v>72989</v>
      </c>
      <c r="AA1042" t="str">
        <f t="shared" si="597"/>
        <v>±3488</v>
      </c>
      <c r="AC1042" t="str">
        <f t="shared" si="598"/>
        <v>40_to_64_years_40_to_64_years</v>
      </c>
      <c r="AD1042" t="str">
        <f t="shared" si="599"/>
        <v>New_Mexico</v>
      </c>
      <c r="AE1042" t="str">
        <f t="shared" si="600"/>
        <v>40_to_64_years</v>
      </c>
      <c r="AF1042" t="str">
        <f t="shared" si="601"/>
        <v>40_to_64_years</v>
      </c>
      <c r="AG1042" t="str">
        <f t="shared" si="602"/>
        <v>72989</v>
      </c>
      <c r="AH1042" t="str">
        <f t="shared" si="603"/>
        <v>3488</v>
      </c>
      <c r="AJ1042" t="str">
        <f t="shared" si="604"/>
        <v>40_to_64_years_40_to_64_years</v>
      </c>
      <c r="AK1042" t="str">
        <f t="shared" si="605"/>
        <v>New_Mexico</v>
      </c>
      <c r="AL1042" t="str">
        <f t="shared" si="606"/>
        <v>40_to_64_years</v>
      </c>
      <c r="AM1042" t="str">
        <f t="shared" si="607"/>
        <v>40_to_64_years</v>
      </c>
      <c r="AN1042" t="str">
        <f t="shared" si="608"/>
        <v>72989</v>
      </c>
      <c r="AO1042" t="str">
        <f t="shared" si="609"/>
        <v>3488</v>
      </c>
      <c r="AQ1042" t="str">
        <f t="shared" si="610"/>
        <v>40_to_64_years_40_to_64_years</v>
      </c>
      <c r="AR1042" t="str">
        <f t="shared" si="611"/>
        <v>New_Mexico</v>
      </c>
      <c r="AS1042" t="str">
        <f t="shared" si="612"/>
        <v>40_to_64_years</v>
      </c>
      <c r="AT1042" t="str">
        <f t="shared" si="613"/>
        <v>40_to_64_years</v>
      </c>
      <c r="AU1042" t="str">
        <f t="shared" si="614"/>
        <v>72989</v>
      </c>
      <c r="AV1042" t="str">
        <f t="shared" si="615"/>
        <v>3488</v>
      </c>
    </row>
    <row r="1043" spans="1:48" x14ac:dyDescent="0.3">
      <c r="A1043" t="s">
        <v>78</v>
      </c>
      <c r="B1043" t="s">
        <v>2090</v>
      </c>
      <c r="C1043" t="s">
        <v>15</v>
      </c>
      <c r="D1043" t="s">
        <v>75</v>
      </c>
      <c r="E1043" t="s">
        <v>2126</v>
      </c>
      <c r="F1043" t="s">
        <v>2127</v>
      </c>
      <c r="H1043" t="str">
        <f t="shared" si="580"/>
        <v>40 to 64 years_Computers, Mathematics and Statistics</v>
      </c>
      <c r="I1043" t="str">
        <f t="shared" si="581"/>
        <v>New Mexico</v>
      </c>
      <c r="J1043" t="str">
        <f t="shared" si="582"/>
        <v>Computers, Mathematics and Statistics</v>
      </c>
      <c r="K1043" t="str">
        <f t="shared" si="583"/>
        <v>40 to 64 years</v>
      </c>
      <c r="L1043" t="str">
        <f t="shared" si="584"/>
        <v>101,304</v>
      </c>
      <c r="M1043" t="str">
        <f t="shared" si="585"/>
        <v>±13,141</v>
      </c>
      <c r="O1043" t="str">
        <f t="shared" si="586"/>
        <v>40_to_64_years_Computers,_Mathematics_and_Statistics</v>
      </c>
      <c r="P1043" t="str">
        <f t="shared" si="587"/>
        <v>New_Mexico</v>
      </c>
      <c r="Q1043" t="str">
        <f t="shared" si="588"/>
        <v>Computers,_Mathematics_and_Statistics</v>
      </c>
      <c r="R1043" t="str">
        <f t="shared" si="589"/>
        <v>40_to_64_years</v>
      </c>
      <c r="S1043" t="str">
        <f t="shared" si="590"/>
        <v>101,304</v>
      </c>
      <c r="T1043" t="str">
        <f t="shared" si="591"/>
        <v>±13,141</v>
      </c>
      <c r="V1043" t="str">
        <f t="shared" si="592"/>
        <v>40_to_64_years_Computers_Mathematics_and_Statistics</v>
      </c>
      <c r="W1043" t="str">
        <f t="shared" si="593"/>
        <v>New_Mexico</v>
      </c>
      <c r="X1043" t="str">
        <f t="shared" si="594"/>
        <v>Computers_Mathematics_and_Statistics</v>
      </c>
      <c r="Y1043" t="str">
        <f t="shared" si="595"/>
        <v>40_to_64_years</v>
      </c>
      <c r="Z1043" t="str">
        <f t="shared" si="596"/>
        <v>101304</v>
      </c>
      <c r="AA1043" t="str">
        <f t="shared" si="597"/>
        <v>±13141</v>
      </c>
      <c r="AC1043" t="str">
        <f t="shared" si="598"/>
        <v>40_to_64_years_Computers_Mathematics_and_Statistics</v>
      </c>
      <c r="AD1043" t="str">
        <f t="shared" si="599"/>
        <v>New_Mexico</v>
      </c>
      <c r="AE1043" t="str">
        <f t="shared" si="600"/>
        <v>Computers_Mathematics_and_Statistics</v>
      </c>
      <c r="AF1043" t="str">
        <f t="shared" si="601"/>
        <v>40_to_64_years</v>
      </c>
      <c r="AG1043" t="str">
        <f t="shared" si="602"/>
        <v>101304</v>
      </c>
      <c r="AH1043" t="str">
        <f t="shared" si="603"/>
        <v>13141</v>
      </c>
      <c r="AJ1043" t="str">
        <f t="shared" si="604"/>
        <v>40_to_64_years_Computers_Mathematics_and_Statistics</v>
      </c>
      <c r="AK1043" t="str">
        <f t="shared" si="605"/>
        <v>New_Mexico</v>
      </c>
      <c r="AL1043" t="str">
        <f t="shared" si="606"/>
        <v>Computers_Mathematics_and_Statistics</v>
      </c>
      <c r="AM1043" t="str">
        <f t="shared" si="607"/>
        <v>40_to_64_years</v>
      </c>
      <c r="AN1043" t="str">
        <f t="shared" si="608"/>
        <v>101304</v>
      </c>
      <c r="AO1043" t="str">
        <f t="shared" si="609"/>
        <v>13141</v>
      </c>
      <c r="AQ1043" t="str">
        <f t="shared" si="610"/>
        <v>40_to_64_years_Computers_Mathematics_and_Statistics</v>
      </c>
      <c r="AR1043" t="str">
        <f t="shared" si="611"/>
        <v>New_Mexico</v>
      </c>
      <c r="AS1043" t="str">
        <f t="shared" si="612"/>
        <v>Computers_Mathematics_and_Statistics</v>
      </c>
      <c r="AT1043" t="str">
        <f t="shared" si="613"/>
        <v>40_to_64_years</v>
      </c>
      <c r="AU1043" t="str">
        <f t="shared" si="614"/>
        <v>101304</v>
      </c>
      <c r="AV1043" t="str">
        <f t="shared" si="615"/>
        <v>13141</v>
      </c>
    </row>
    <row r="1044" spans="1:48" x14ac:dyDescent="0.3">
      <c r="A1044" t="s">
        <v>81</v>
      </c>
      <c r="B1044" t="s">
        <v>2090</v>
      </c>
      <c r="C1044" t="s">
        <v>19</v>
      </c>
      <c r="D1044" t="s">
        <v>75</v>
      </c>
      <c r="E1044" t="s">
        <v>2128</v>
      </c>
      <c r="F1044" t="s">
        <v>2129</v>
      </c>
      <c r="H1044" t="str">
        <f t="shared" si="580"/>
        <v>40 to 64 years_Biological, Agricultural, and Environmental Sciences</v>
      </c>
      <c r="I1044" t="str">
        <f t="shared" si="581"/>
        <v>New Mexico</v>
      </c>
      <c r="J1044" t="str">
        <f t="shared" si="582"/>
        <v>Biological, Agricultural, and Environmental Sciences</v>
      </c>
      <c r="K1044" t="str">
        <f t="shared" si="583"/>
        <v>40 to 64 years</v>
      </c>
      <c r="L1044" t="str">
        <f t="shared" si="584"/>
        <v>96,502</v>
      </c>
      <c r="M1044" t="str">
        <f t="shared" si="585"/>
        <v>±10,928</v>
      </c>
      <c r="O1044" t="str">
        <f t="shared" si="586"/>
        <v>40_to_64_years_Biological,_Agricultural,_and_Environmental_Sciences</v>
      </c>
      <c r="P1044" t="str">
        <f t="shared" si="587"/>
        <v>New_Mexico</v>
      </c>
      <c r="Q1044" t="str">
        <f t="shared" si="588"/>
        <v>Biological,_Agricultural,_and_Environmental_Sciences</v>
      </c>
      <c r="R1044" t="str">
        <f t="shared" si="589"/>
        <v>40_to_64_years</v>
      </c>
      <c r="S1044" t="str">
        <f t="shared" si="590"/>
        <v>96,502</v>
      </c>
      <c r="T1044" t="str">
        <f t="shared" si="591"/>
        <v>±10,928</v>
      </c>
      <c r="V1044" t="str">
        <f t="shared" si="592"/>
        <v>40_to_64_years_Biological_Agricultural_and_Environmental_Sciences</v>
      </c>
      <c r="W1044" t="str">
        <f t="shared" si="593"/>
        <v>New_Mexico</v>
      </c>
      <c r="X1044" t="str">
        <f t="shared" si="594"/>
        <v>Biological_Agricultural_and_Environmental_Sciences</v>
      </c>
      <c r="Y1044" t="str">
        <f t="shared" si="595"/>
        <v>40_to_64_years</v>
      </c>
      <c r="Z1044" t="str">
        <f t="shared" si="596"/>
        <v>96502</v>
      </c>
      <c r="AA1044" t="str">
        <f t="shared" si="597"/>
        <v>±10928</v>
      </c>
      <c r="AC1044" t="str">
        <f t="shared" si="598"/>
        <v>40_to_64_years_Biological_Agricultural_and_Environmental_Sciences</v>
      </c>
      <c r="AD1044" t="str">
        <f t="shared" si="599"/>
        <v>New_Mexico</v>
      </c>
      <c r="AE1044" t="str">
        <f t="shared" si="600"/>
        <v>Biological_Agricultural_and_Environmental_Sciences</v>
      </c>
      <c r="AF1044" t="str">
        <f t="shared" si="601"/>
        <v>40_to_64_years</v>
      </c>
      <c r="AG1044" t="str">
        <f t="shared" si="602"/>
        <v>96502</v>
      </c>
      <c r="AH1044" t="str">
        <f t="shared" si="603"/>
        <v>10928</v>
      </c>
      <c r="AJ1044" t="str">
        <f t="shared" si="604"/>
        <v>40_to_64_years_Biological_Agricultural_and_Environmental_Sciences</v>
      </c>
      <c r="AK1044" t="str">
        <f t="shared" si="605"/>
        <v>New_Mexico</v>
      </c>
      <c r="AL1044" t="str">
        <f t="shared" si="606"/>
        <v>Biological_Agricultural_and_Environmental_Sciences</v>
      </c>
      <c r="AM1044" t="str">
        <f t="shared" si="607"/>
        <v>40_to_64_years</v>
      </c>
      <c r="AN1044" t="str">
        <f t="shared" si="608"/>
        <v>96502</v>
      </c>
      <c r="AO1044" t="str">
        <f t="shared" si="609"/>
        <v>10928</v>
      </c>
      <c r="AQ1044" t="str">
        <f t="shared" si="610"/>
        <v>40_to_64_years_Biological_Agricultural_and_Environmental_Sciences</v>
      </c>
      <c r="AR1044" t="str">
        <f t="shared" si="611"/>
        <v>New_Mexico</v>
      </c>
      <c r="AS1044" t="str">
        <f t="shared" si="612"/>
        <v>Biological_Agricultural_and_Environmental_Sciences</v>
      </c>
      <c r="AT1044" t="str">
        <f t="shared" si="613"/>
        <v>40_to_64_years</v>
      </c>
      <c r="AU1044" t="str">
        <f t="shared" si="614"/>
        <v>96502</v>
      </c>
      <c r="AV1044" t="str">
        <f t="shared" si="615"/>
        <v>10928</v>
      </c>
    </row>
    <row r="1045" spans="1:48" x14ac:dyDescent="0.3">
      <c r="A1045" t="s">
        <v>84</v>
      </c>
      <c r="B1045" t="s">
        <v>2090</v>
      </c>
      <c r="C1045" t="s">
        <v>23</v>
      </c>
      <c r="D1045" t="s">
        <v>75</v>
      </c>
      <c r="E1045" t="s">
        <v>2130</v>
      </c>
      <c r="F1045" t="s">
        <v>2131</v>
      </c>
      <c r="H1045" t="str">
        <f t="shared" si="580"/>
        <v>40 to 64 years_Physical and Related Sciences</v>
      </c>
      <c r="I1045" t="str">
        <f t="shared" si="581"/>
        <v>New Mexico</v>
      </c>
      <c r="J1045" t="str">
        <f t="shared" si="582"/>
        <v>Physical and Related Sciences</v>
      </c>
      <c r="K1045" t="str">
        <f t="shared" si="583"/>
        <v>40 to 64 years</v>
      </c>
      <c r="L1045" t="str">
        <f t="shared" si="584"/>
        <v>116,123</v>
      </c>
      <c r="M1045" t="str">
        <f t="shared" si="585"/>
        <v>±23,248</v>
      </c>
      <c r="O1045" t="str">
        <f t="shared" si="586"/>
        <v>40_to_64_years_Physical_and_Related_Sciences</v>
      </c>
      <c r="P1045" t="str">
        <f t="shared" si="587"/>
        <v>New_Mexico</v>
      </c>
      <c r="Q1045" t="str">
        <f t="shared" si="588"/>
        <v>Physical_and_Related_Sciences</v>
      </c>
      <c r="R1045" t="str">
        <f t="shared" si="589"/>
        <v>40_to_64_years</v>
      </c>
      <c r="S1045" t="str">
        <f t="shared" si="590"/>
        <v>116,123</v>
      </c>
      <c r="T1045" t="str">
        <f t="shared" si="591"/>
        <v>±23,248</v>
      </c>
      <c r="V1045" t="str">
        <f t="shared" si="592"/>
        <v>40_to_64_years_Physical_and_Related_Sciences</v>
      </c>
      <c r="W1045" t="str">
        <f t="shared" si="593"/>
        <v>New_Mexico</v>
      </c>
      <c r="X1045" t="str">
        <f t="shared" si="594"/>
        <v>Physical_and_Related_Sciences</v>
      </c>
      <c r="Y1045" t="str">
        <f t="shared" si="595"/>
        <v>40_to_64_years</v>
      </c>
      <c r="Z1045" t="str">
        <f t="shared" si="596"/>
        <v>116123</v>
      </c>
      <c r="AA1045" t="str">
        <f t="shared" si="597"/>
        <v>±23248</v>
      </c>
      <c r="AC1045" t="str">
        <f t="shared" si="598"/>
        <v>40_to_64_years_Physical_and_Related_Sciences</v>
      </c>
      <c r="AD1045" t="str">
        <f t="shared" si="599"/>
        <v>New_Mexico</v>
      </c>
      <c r="AE1045" t="str">
        <f t="shared" si="600"/>
        <v>Physical_and_Related_Sciences</v>
      </c>
      <c r="AF1045" t="str">
        <f t="shared" si="601"/>
        <v>40_to_64_years</v>
      </c>
      <c r="AG1045" t="str">
        <f t="shared" si="602"/>
        <v>116123</v>
      </c>
      <c r="AH1045" t="str">
        <f t="shared" si="603"/>
        <v>23248</v>
      </c>
      <c r="AJ1045" t="str">
        <f t="shared" si="604"/>
        <v>40_to_64_years_Physical_and_Related_Sciences</v>
      </c>
      <c r="AK1045" t="str">
        <f t="shared" si="605"/>
        <v>New_Mexico</v>
      </c>
      <c r="AL1045" t="str">
        <f t="shared" si="606"/>
        <v>Physical_and_Related_Sciences</v>
      </c>
      <c r="AM1045" t="str">
        <f t="shared" si="607"/>
        <v>40_to_64_years</v>
      </c>
      <c r="AN1045" t="str">
        <f t="shared" si="608"/>
        <v>116123</v>
      </c>
      <c r="AO1045" t="str">
        <f t="shared" si="609"/>
        <v>23248</v>
      </c>
      <c r="AQ1045" t="str">
        <f t="shared" si="610"/>
        <v>40_to_64_years_Physical_and_Related_Sciences</v>
      </c>
      <c r="AR1045" t="str">
        <f t="shared" si="611"/>
        <v>New_Mexico</v>
      </c>
      <c r="AS1045" t="str">
        <f t="shared" si="612"/>
        <v>Physical_and_Related_Sciences</v>
      </c>
      <c r="AT1045" t="str">
        <f t="shared" si="613"/>
        <v>40_to_64_years</v>
      </c>
      <c r="AU1045" t="str">
        <f t="shared" si="614"/>
        <v>116123</v>
      </c>
      <c r="AV1045" t="str">
        <f t="shared" si="615"/>
        <v>23248</v>
      </c>
    </row>
    <row r="1046" spans="1:48" x14ac:dyDescent="0.3">
      <c r="A1046" t="s">
        <v>87</v>
      </c>
      <c r="B1046" t="s">
        <v>2090</v>
      </c>
      <c r="C1046" t="s">
        <v>27</v>
      </c>
      <c r="D1046" t="s">
        <v>75</v>
      </c>
      <c r="E1046" t="s">
        <v>2132</v>
      </c>
      <c r="F1046" t="s">
        <v>2133</v>
      </c>
      <c r="H1046" t="str">
        <f t="shared" si="580"/>
        <v>40 to 64 years_Psychology</v>
      </c>
      <c r="I1046" t="str">
        <f t="shared" si="581"/>
        <v>New Mexico</v>
      </c>
      <c r="J1046" t="str">
        <f t="shared" si="582"/>
        <v>Psychology</v>
      </c>
      <c r="K1046" t="str">
        <f t="shared" si="583"/>
        <v>40 to 64 years</v>
      </c>
      <c r="L1046" t="str">
        <f t="shared" si="584"/>
        <v>65,885</v>
      </c>
      <c r="M1046" t="str">
        <f t="shared" si="585"/>
        <v>±7,781</v>
      </c>
      <c r="O1046" t="str">
        <f t="shared" si="586"/>
        <v>40_to_64_years_Psychology</v>
      </c>
      <c r="P1046" t="str">
        <f t="shared" si="587"/>
        <v>New_Mexico</v>
      </c>
      <c r="Q1046" t="str">
        <f t="shared" si="588"/>
        <v>Psychology</v>
      </c>
      <c r="R1046" t="str">
        <f t="shared" si="589"/>
        <v>40_to_64_years</v>
      </c>
      <c r="S1046" t="str">
        <f t="shared" si="590"/>
        <v>65,885</v>
      </c>
      <c r="T1046" t="str">
        <f t="shared" si="591"/>
        <v>±7,781</v>
      </c>
      <c r="V1046" t="str">
        <f t="shared" si="592"/>
        <v>40_to_64_years_Psychology</v>
      </c>
      <c r="W1046" t="str">
        <f t="shared" si="593"/>
        <v>New_Mexico</v>
      </c>
      <c r="X1046" t="str">
        <f t="shared" si="594"/>
        <v>Psychology</v>
      </c>
      <c r="Y1046" t="str">
        <f t="shared" si="595"/>
        <v>40_to_64_years</v>
      </c>
      <c r="Z1046" t="str">
        <f t="shared" si="596"/>
        <v>65885</v>
      </c>
      <c r="AA1046" t="str">
        <f t="shared" si="597"/>
        <v>±7781</v>
      </c>
      <c r="AC1046" t="str">
        <f t="shared" si="598"/>
        <v>40_to_64_years_Psychology</v>
      </c>
      <c r="AD1046" t="str">
        <f t="shared" si="599"/>
        <v>New_Mexico</v>
      </c>
      <c r="AE1046" t="str">
        <f t="shared" si="600"/>
        <v>Psychology</v>
      </c>
      <c r="AF1046" t="str">
        <f t="shared" si="601"/>
        <v>40_to_64_years</v>
      </c>
      <c r="AG1046" t="str">
        <f t="shared" si="602"/>
        <v>65885</v>
      </c>
      <c r="AH1046" t="str">
        <f t="shared" si="603"/>
        <v>7781</v>
      </c>
      <c r="AJ1046" t="str">
        <f t="shared" si="604"/>
        <v>40_to_64_years_Psychology</v>
      </c>
      <c r="AK1046" t="str">
        <f t="shared" si="605"/>
        <v>New_Mexico</v>
      </c>
      <c r="AL1046" t="str">
        <f t="shared" si="606"/>
        <v>Psychology</v>
      </c>
      <c r="AM1046" t="str">
        <f t="shared" si="607"/>
        <v>40_to_64_years</v>
      </c>
      <c r="AN1046" t="str">
        <f t="shared" si="608"/>
        <v>65885</v>
      </c>
      <c r="AO1046" t="str">
        <f t="shared" si="609"/>
        <v>7781</v>
      </c>
      <c r="AQ1046" t="str">
        <f t="shared" si="610"/>
        <v>40_to_64_years_Psychology</v>
      </c>
      <c r="AR1046" t="str">
        <f t="shared" si="611"/>
        <v>New_Mexico</v>
      </c>
      <c r="AS1046" t="str">
        <f t="shared" si="612"/>
        <v>Psychology</v>
      </c>
      <c r="AT1046" t="str">
        <f t="shared" si="613"/>
        <v>40_to_64_years</v>
      </c>
      <c r="AU1046" t="str">
        <f t="shared" si="614"/>
        <v>65885</v>
      </c>
      <c r="AV1046" t="str">
        <f t="shared" si="615"/>
        <v>7781</v>
      </c>
    </row>
    <row r="1047" spans="1:48" x14ac:dyDescent="0.3">
      <c r="A1047" t="s">
        <v>90</v>
      </c>
      <c r="B1047" t="s">
        <v>2090</v>
      </c>
      <c r="C1047" t="s">
        <v>31</v>
      </c>
      <c r="D1047" t="s">
        <v>75</v>
      </c>
      <c r="E1047" t="s">
        <v>2134</v>
      </c>
      <c r="F1047" t="s">
        <v>2135</v>
      </c>
      <c r="H1047" t="str">
        <f t="shared" si="580"/>
        <v>40 to 64 years_Social Sciences</v>
      </c>
      <c r="I1047" t="str">
        <f t="shared" si="581"/>
        <v>New Mexico</v>
      </c>
      <c r="J1047" t="str">
        <f t="shared" si="582"/>
        <v>Social Sciences</v>
      </c>
      <c r="K1047" t="str">
        <f t="shared" si="583"/>
        <v>40 to 64 years</v>
      </c>
      <c r="L1047" t="str">
        <f t="shared" si="584"/>
        <v>62,628</v>
      </c>
      <c r="M1047" t="str">
        <f t="shared" si="585"/>
        <v>±8,607</v>
      </c>
      <c r="O1047" t="str">
        <f t="shared" si="586"/>
        <v>40_to_64_years_Social_Sciences</v>
      </c>
      <c r="P1047" t="str">
        <f t="shared" si="587"/>
        <v>New_Mexico</v>
      </c>
      <c r="Q1047" t="str">
        <f t="shared" si="588"/>
        <v>Social_Sciences</v>
      </c>
      <c r="R1047" t="str">
        <f t="shared" si="589"/>
        <v>40_to_64_years</v>
      </c>
      <c r="S1047" t="str">
        <f t="shared" si="590"/>
        <v>62,628</v>
      </c>
      <c r="T1047" t="str">
        <f t="shared" si="591"/>
        <v>±8,607</v>
      </c>
      <c r="V1047" t="str">
        <f t="shared" si="592"/>
        <v>40_to_64_years_Social_Sciences</v>
      </c>
      <c r="W1047" t="str">
        <f t="shared" si="593"/>
        <v>New_Mexico</v>
      </c>
      <c r="X1047" t="str">
        <f t="shared" si="594"/>
        <v>Social_Sciences</v>
      </c>
      <c r="Y1047" t="str">
        <f t="shared" si="595"/>
        <v>40_to_64_years</v>
      </c>
      <c r="Z1047" t="str">
        <f t="shared" si="596"/>
        <v>62628</v>
      </c>
      <c r="AA1047" t="str">
        <f t="shared" si="597"/>
        <v>±8607</v>
      </c>
      <c r="AC1047" t="str">
        <f t="shared" si="598"/>
        <v>40_to_64_years_Social_Sciences</v>
      </c>
      <c r="AD1047" t="str">
        <f t="shared" si="599"/>
        <v>New_Mexico</v>
      </c>
      <c r="AE1047" t="str">
        <f t="shared" si="600"/>
        <v>Social_Sciences</v>
      </c>
      <c r="AF1047" t="str">
        <f t="shared" si="601"/>
        <v>40_to_64_years</v>
      </c>
      <c r="AG1047" t="str">
        <f t="shared" si="602"/>
        <v>62628</v>
      </c>
      <c r="AH1047" t="str">
        <f t="shared" si="603"/>
        <v>8607</v>
      </c>
      <c r="AJ1047" t="str">
        <f t="shared" si="604"/>
        <v>40_to_64_years_Social_Sciences</v>
      </c>
      <c r="AK1047" t="str">
        <f t="shared" si="605"/>
        <v>New_Mexico</v>
      </c>
      <c r="AL1047" t="str">
        <f t="shared" si="606"/>
        <v>Social_Sciences</v>
      </c>
      <c r="AM1047" t="str">
        <f t="shared" si="607"/>
        <v>40_to_64_years</v>
      </c>
      <c r="AN1047" t="str">
        <f t="shared" si="608"/>
        <v>62628</v>
      </c>
      <c r="AO1047" t="str">
        <f t="shared" si="609"/>
        <v>8607</v>
      </c>
      <c r="AQ1047" t="str">
        <f t="shared" si="610"/>
        <v>40_to_64_years_Social_Sciences</v>
      </c>
      <c r="AR1047" t="str">
        <f t="shared" si="611"/>
        <v>New_Mexico</v>
      </c>
      <c r="AS1047" t="str">
        <f t="shared" si="612"/>
        <v>Social_Sciences</v>
      </c>
      <c r="AT1047" t="str">
        <f t="shared" si="613"/>
        <v>40_to_64_years</v>
      </c>
      <c r="AU1047" t="str">
        <f t="shared" si="614"/>
        <v>62628</v>
      </c>
      <c r="AV1047" t="str">
        <f t="shared" si="615"/>
        <v>8607</v>
      </c>
    </row>
    <row r="1048" spans="1:48" x14ac:dyDescent="0.3">
      <c r="A1048" t="s">
        <v>93</v>
      </c>
      <c r="B1048" t="s">
        <v>2090</v>
      </c>
      <c r="C1048" t="s">
        <v>35</v>
      </c>
      <c r="D1048" t="s">
        <v>75</v>
      </c>
      <c r="E1048" t="s">
        <v>2136</v>
      </c>
      <c r="F1048" t="s">
        <v>2137</v>
      </c>
      <c r="H1048" t="str">
        <f t="shared" si="580"/>
        <v>40 to 64 years_Engineering</v>
      </c>
      <c r="I1048" t="str">
        <f t="shared" si="581"/>
        <v>New Mexico</v>
      </c>
      <c r="J1048" t="str">
        <f t="shared" si="582"/>
        <v>Engineering</v>
      </c>
      <c r="K1048" t="str">
        <f t="shared" si="583"/>
        <v>40 to 64 years</v>
      </c>
      <c r="L1048" t="str">
        <f t="shared" si="584"/>
        <v>105,492</v>
      </c>
      <c r="M1048" t="str">
        <f t="shared" si="585"/>
        <v>±9,932</v>
      </c>
      <c r="O1048" t="str">
        <f t="shared" si="586"/>
        <v>40_to_64_years_Engineering</v>
      </c>
      <c r="P1048" t="str">
        <f t="shared" si="587"/>
        <v>New_Mexico</v>
      </c>
      <c r="Q1048" t="str">
        <f t="shared" si="588"/>
        <v>Engineering</v>
      </c>
      <c r="R1048" t="str">
        <f t="shared" si="589"/>
        <v>40_to_64_years</v>
      </c>
      <c r="S1048" t="str">
        <f t="shared" si="590"/>
        <v>105,492</v>
      </c>
      <c r="T1048" t="str">
        <f t="shared" si="591"/>
        <v>±9,932</v>
      </c>
      <c r="V1048" t="str">
        <f t="shared" si="592"/>
        <v>40_to_64_years_Engineering</v>
      </c>
      <c r="W1048" t="str">
        <f t="shared" si="593"/>
        <v>New_Mexico</v>
      </c>
      <c r="X1048" t="str">
        <f t="shared" si="594"/>
        <v>Engineering</v>
      </c>
      <c r="Y1048" t="str">
        <f t="shared" si="595"/>
        <v>40_to_64_years</v>
      </c>
      <c r="Z1048" t="str">
        <f t="shared" si="596"/>
        <v>105492</v>
      </c>
      <c r="AA1048" t="str">
        <f t="shared" si="597"/>
        <v>±9932</v>
      </c>
      <c r="AC1048" t="str">
        <f t="shared" si="598"/>
        <v>40_to_64_years_Engineering</v>
      </c>
      <c r="AD1048" t="str">
        <f t="shared" si="599"/>
        <v>New_Mexico</v>
      </c>
      <c r="AE1048" t="str">
        <f t="shared" si="600"/>
        <v>Engineering</v>
      </c>
      <c r="AF1048" t="str">
        <f t="shared" si="601"/>
        <v>40_to_64_years</v>
      </c>
      <c r="AG1048" t="str">
        <f t="shared" si="602"/>
        <v>105492</v>
      </c>
      <c r="AH1048" t="str">
        <f t="shared" si="603"/>
        <v>9932</v>
      </c>
      <c r="AJ1048" t="str">
        <f t="shared" si="604"/>
        <v>40_to_64_years_Engineering</v>
      </c>
      <c r="AK1048" t="str">
        <f t="shared" si="605"/>
        <v>New_Mexico</v>
      </c>
      <c r="AL1048" t="str">
        <f t="shared" si="606"/>
        <v>Engineering</v>
      </c>
      <c r="AM1048" t="str">
        <f t="shared" si="607"/>
        <v>40_to_64_years</v>
      </c>
      <c r="AN1048" t="str">
        <f t="shared" si="608"/>
        <v>105492</v>
      </c>
      <c r="AO1048" t="str">
        <f t="shared" si="609"/>
        <v>9932</v>
      </c>
      <c r="AQ1048" t="str">
        <f t="shared" si="610"/>
        <v>40_to_64_years_Engineering</v>
      </c>
      <c r="AR1048" t="str">
        <f t="shared" si="611"/>
        <v>New_Mexico</v>
      </c>
      <c r="AS1048" t="str">
        <f t="shared" si="612"/>
        <v>Engineering</v>
      </c>
      <c r="AT1048" t="str">
        <f t="shared" si="613"/>
        <v>40_to_64_years</v>
      </c>
      <c r="AU1048" t="str">
        <f t="shared" si="614"/>
        <v>105492</v>
      </c>
      <c r="AV1048" t="str">
        <f t="shared" si="615"/>
        <v>9932</v>
      </c>
    </row>
    <row r="1049" spans="1:48" x14ac:dyDescent="0.3">
      <c r="A1049" t="s">
        <v>96</v>
      </c>
      <c r="B1049" t="s">
        <v>2090</v>
      </c>
      <c r="C1049" t="s">
        <v>39</v>
      </c>
      <c r="D1049" t="s">
        <v>75</v>
      </c>
      <c r="E1049" t="s">
        <v>2138</v>
      </c>
      <c r="F1049" t="s">
        <v>2139</v>
      </c>
      <c r="H1049" t="str">
        <f t="shared" si="580"/>
        <v>40 to 64 years_Multidisciplinary Studies</v>
      </c>
      <c r="I1049" t="str">
        <f t="shared" si="581"/>
        <v>New Mexico</v>
      </c>
      <c r="J1049" t="str">
        <f t="shared" si="582"/>
        <v>Multidisciplinary Studies</v>
      </c>
      <c r="K1049" t="str">
        <f t="shared" si="583"/>
        <v>40 to 64 years</v>
      </c>
      <c r="L1049" t="str">
        <f t="shared" si="584"/>
        <v>66,070</v>
      </c>
      <c r="M1049" t="str">
        <f t="shared" si="585"/>
        <v>±52,878</v>
      </c>
      <c r="O1049" t="str">
        <f t="shared" si="586"/>
        <v>40_to_64_years_Multidisciplinary_Studies</v>
      </c>
      <c r="P1049" t="str">
        <f t="shared" si="587"/>
        <v>New_Mexico</v>
      </c>
      <c r="Q1049" t="str">
        <f t="shared" si="588"/>
        <v>Multidisciplinary_Studies</v>
      </c>
      <c r="R1049" t="str">
        <f t="shared" si="589"/>
        <v>40_to_64_years</v>
      </c>
      <c r="S1049" t="str">
        <f t="shared" si="590"/>
        <v>66,070</v>
      </c>
      <c r="T1049" t="str">
        <f t="shared" si="591"/>
        <v>±52,878</v>
      </c>
      <c r="V1049" t="str">
        <f t="shared" si="592"/>
        <v>40_to_64_years_Multidisciplinary_Studies</v>
      </c>
      <c r="W1049" t="str">
        <f t="shared" si="593"/>
        <v>New_Mexico</v>
      </c>
      <c r="X1049" t="str">
        <f t="shared" si="594"/>
        <v>Multidisciplinary_Studies</v>
      </c>
      <c r="Y1049" t="str">
        <f t="shared" si="595"/>
        <v>40_to_64_years</v>
      </c>
      <c r="Z1049" t="str">
        <f t="shared" si="596"/>
        <v>66070</v>
      </c>
      <c r="AA1049" t="str">
        <f t="shared" si="597"/>
        <v>±52878</v>
      </c>
      <c r="AC1049" t="str">
        <f t="shared" si="598"/>
        <v>40_to_64_years_Multidisciplinary_Studies</v>
      </c>
      <c r="AD1049" t="str">
        <f t="shared" si="599"/>
        <v>New_Mexico</v>
      </c>
      <c r="AE1049" t="str">
        <f t="shared" si="600"/>
        <v>Multidisciplinary_Studies</v>
      </c>
      <c r="AF1049" t="str">
        <f t="shared" si="601"/>
        <v>40_to_64_years</v>
      </c>
      <c r="AG1049" t="str">
        <f t="shared" si="602"/>
        <v>66070</v>
      </c>
      <c r="AH1049" t="str">
        <f t="shared" si="603"/>
        <v>52878</v>
      </c>
      <c r="AJ1049" t="str">
        <f t="shared" si="604"/>
        <v>40_to_64_years_Multidisciplinary_Studies</v>
      </c>
      <c r="AK1049" t="str">
        <f t="shared" si="605"/>
        <v>New_Mexico</v>
      </c>
      <c r="AL1049" t="str">
        <f t="shared" si="606"/>
        <v>Multidisciplinary_Studies</v>
      </c>
      <c r="AM1049" t="str">
        <f t="shared" si="607"/>
        <v>40_to_64_years</v>
      </c>
      <c r="AN1049" t="str">
        <f t="shared" si="608"/>
        <v>66070</v>
      </c>
      <c r="AO1049" t="str">
        <f t="shared" si="609"/>
        <v>52878</v>
      </c>
      <c r="AQ1049" t="str">
        <f t="shared" si="610"/>
        <v>40_to_64_years_Multidisciplinary_Studies</v>
      </c>
      <c r="AR1049" t="str">
        <f t="shared" si="611"/>
        <v>New_Mexico</v>
      </c>
      <c r="AS1049" t="str">
        <f t="shared" si="612"/>
        <v>Multidisciplinary_Studies</v>
      </c>
      <c r="AT1049" t="str">
        <f t="shared" si="613"/>
        <v>40_to_64_years</v>
      </c>
      <c r="AU1049" t="str">
        <f t="shared" si="614"/>
        <v>66070</v>
      </c>
      <c r="AV1049" t="str">
        <f t="shared" si="615"/>
        <v>52878</v>
      </c>
    </row>
    <row r="1050" spans="1:48" x14ac:dyDescent="0.3">
      <c r="A1050" t="s">
        <v>99</v>
      </c>
      <c r="B1050" t="s">
        <v>2090</v>
      </c>
      <c r="C1050" t="s">
        <v>43</v>
      </c>
      <c r="D1050" t="s">
        <v>75</v>
      </c>
      <c r="E1050" t="s">
        <v>2140</v>
      </c>
      <c r="F1050" t="s">
        <v>2141</v>
      </c>
      <c r="H1050" t="str">
        <f t="shared" si="580"/>
        <v>40 to 64 years_Science and Engineering Related Fields</v>
      </c>
      <c r="I1050" t="str">
        <f t="shared" si="581"/>
        <v>New Mexico</v>
      </c>
      <c r="J1050" t="str">
        <f t="shared" si="582"/>
        <v>Science and Engineering Related Fields</v>
      </c>
      <c r="K1050" t="str">
        <f t="shared" si="583"/>
        <v>40 to 64 years</v>
      </c>
      <c r="L1050" t="str">
        <f t="shared" si="584"/>
        <v>82,594</v>
      </c>
      <c r="M1050" t="str">
        <f t="shared" si="585"/>
        <v>±7,672</v>
      </c>
      <c r="O1050" t="str">
        <f t="shared" si="586"/>
        <v>40_to_64_years_Science_and_Engineering_Related_Fields</v>
      </c>
      <c r="P1050" t="str">
        <f t="shared" si="587"/>
        <v>New_Mexico</v>
      </c>
      <c r="Q1050" t="str">
        <f t="shared" si="588"/>
        <v>Science_and_Engineering_Related_Fields</v>
      </c>
      <c r="R1050" t="str">
        <f t="shared" si="589"/>
        <v>40_to_64_years</v>
      </c>
      <c r="S1050" t="str">
        <f t="shared" si="590"/>
        <v>82,594</v>
      </c>
      <c r="T1050" t="str">
        <f t="shared" si="591"/>
        <v>±7,672</v>
      </c>
      <c r="V1050" t="str">
        <f t="shared" si="592"/>
        <v>40_to_64_years_Science_and_Engineering_Related_Fields</v>
      </c>
      <c r="W1050" t="str">
        <f t="shared" si="593"/>
        <v>New_Mexico</v>
      </c>
      <c r="X1050" t="str">
        <f t="shared" si="594"/>
        <v>Science_and_Engineering_Related_Fields</v>
      </c>
      <c r="Y1050" t="str">
        <f t="shared" si="595"/>
        <v>40_to_64_years</v>
      </c>
      <c r="Z1050" t="str">
        <f t="shared" si="596"/>
        <v>82594</v>
      </c>
      <c r="AA1050" t="str">
        <f t="shared" si="597"/>
        <v>±7672</v>
      </c>
      <c r="AC1050" t="str">
        <f t="shared" si="598"/>
        <v>40_to_64_years_Science_and_Engineering_Related_Fields</v>
      </c>
      <c r="AD1050" t="str">
        <f t="shared" si="599"/>
        <v>New_Mexico</v>
      </c>
      <c r="AE1050" t="str">
        <f t="shared" si="600"/>
        <v>Science_and_Engineering_Related_Fields</v>
      </c>
      <c r="AF1050" t="str">
        <f t="shared" si="601"/>
        <v>40_to_64_years</v>
      </c>
      <c r="AG1050" t="str">
        <f t="shared" si="602"/>
        <v>82594</v>
      </c>
      <c r="AH1050" t="str">
        <f t="shared" si="603"/>
        <v>7672</v>
      </c>
      <c r="AJ1050" t="str">
        <f t="shared" si="604"/>
        <v>40_to_64_years_Science_and_Engineering_Related_Fields</v>
      </c>
      <c r="AK1050" t="str">
        <f t="shared" si="605"/>
        <v>New_Mexico</v>
      </c>
      <c r="AL1050" t="str">
        <f t="shared" si="606"/>
        <v>Science_and_Engineering_Related_Fields</v>
      </c>
      <c r="AM1050" t="str">
        <f t="shared" si="607"/>
        <v>40_to_64_years</v>
      </c>
      <c r="AN1050" t="str">
        <f t="shared" si="608"/>
        <v>82594</v>
      </c>
      <c r="AO1050" t="str">
        <f t="shared" si="609"/>
        <v>7672</v>
      </c>
      <c r="AQ1050" t="str">
        <f t="shared" si="610"/>
        <v>40_to_64_years_Science_and_Engineering_Related_Fields</v>
      </c>
      <c r="AR1050" t="str">
        <f t="shared" si="611"/>
        <v>New_Mexico</v>
      </c>
      <c r="AS1050" t="str">
        <f t="shared" si="612"/>
        <v>Science_and_Engineering_Related_Fields</v>
      </c>
      <c r="AT1050" t="str">
        <f t="shared" si="613"/>
        <v>40_to_64_years</v>
      </c>
      <c r="AU1050" t="str">
        <f t="shared" si="614"/>
        <v>82594</v>
      </c>
      <c r="AV1050" t="str">
        <f t="shared" si="615"/>
        <v>7672</v>
      </c>
    </row>
    <row r="1051" spans="1:48" x14ac:dyDescent="0.3">
      <c r="A1051" t="s">
        <v>102</v>
      </c>
      <c r="B1051" t="s">
        <v>2090</v>
      </c>
      <c r="C1051" t="s">
        <v>47</v>
      </c>
      <c r="D1051" t="s">
        <v>75</v>
      </c>
      <c r="E1051" t="s">
        <v>2142</v>
      </c>
      <c r="F1051" t="s">
        <v>2143</v>
      </c>
      <c r="H1051" t="str">
        <f t="shared" si="580"/>
        <v>40 to 64 years_Business</v>
      </c>
      <c r="I1051" t="str">
        <f t="shared" si="581"/>
        <v>New Mexico</v>
      </c>
      <c r="J1051" t="str">
        <f t="shared" si="582"/>
        <v>Business</v>
      </c>
      <c r="K1051" t="str">
        <f t="shared" si="583"/>
        <v>40 to 64 years</v>
      </c>
      <c r="L1051" t="str">
        <f t="shared" si="584"/>
        <v>85,658</v>
      </c>
      <c r="M1051" t="str">
        <f t="shared" si="585"/>
        <v>±8,408</v>
      </c>
      <c r="O1051" t="str">
        <f t="shared" si="586"/>
        <v>40_to_64_years_Business</v>
      </c>
      <c r="P1051" t="str">
        <f t="shared" si="587"/>
        <v>New_Mexico</v>
      </c>
      <c r="Q1051" t="str">
        <f t="shared" si="588"/>
        <v>Business</v>
      </c>
      <c r="R1051" t="str">
        <f t="shared" si="589"/>
        <v>40_to_64_years</v>
      </c>
      <c r="S1051" t="str">
        <f t="shared" si="590"/>
        <v>85,658</v>
      </c>
      <c r="T1051" t="str">
        <f t="shared" si="591"/>
        <v>±8,408</v>
      </c>
      <c r="V1051" t="str">
        <f t="shared" si="592"/>
        <v>40_to_64_years_Business</v>
      </c>
      <c r="W1051" t="str">
        <f t="shared" si="593"/>
        <v>New_Mexico</v>
      </c>
      <c r="X1051" t="str">
        <f t="shared" si="594"/>
        <v>Business</v>
      </c>
      <c r="Y1051" t="str">
        <f t="shared" si="595"/>
        <v>40_to_64_years</v>
      </c>
      <c r="Z1051" t="str">
        <f t="shared" si="596"/>
        <v>85658</v>
      </c>
      <c r="AA1051" t="str">
        <f t="shared" si="597"/>
        <v>±8408</v>
      </c>
      <c r="AC1051" t="str">
        <f t="shared" si="598"/>
        <v>40_to_64_years_Business</v>
      </c>
      <c r="AD1051" t="str">
        <f t="shared" si="599"/>
        <v>New_Mexico</v>
      </c>
      <c r="AE1051" t="str">
        <f t="shared" si="600"/>
        <v>Business</v>
      </c>
      <c r="AF1051" t="str">
        <f t="shared" si="601"/>
        <v>40_to_64_years</v>
      </c>
      <c r="AG1051" t="str">
        <f t="shared" si="602"/>
        <v>85658</v>
      </c>
      <c r="AH1051" t="str">
        <f t="shared" si="603"/>
        <v>8408</v>
      </c>
      <c r="AJ1051" t="str">
        <f t="shared" si="604"/>
        <v>40_to_64_years_Business</v>
      </c>
      <c r="AK1051" t="str">
        <f t="shared" si="605"/>
        <v>New_Mexico</v>
      </c>
      <c r="AL1051" t="str">
        <f t="shared" si="606"/>
        <v>Business</v>
      </c>
      <c r="AM1051" t="str">
        <f t="shared" si="607"/>
        <v>40_to_64_years</v>
      </c>
      <c r="AN1051" t="str">
        <f t="shared" si="608"/>
        <v>85658</v>
      </c>
      <c r="AO1051" t="str">
        <f t="shared" si="609"/>
        <v>8408</v>
      </c>
      <c r="AQ1051" t="str">
        <f t="shared" si="610"/>
        <v>40_to_64_years_Business</v>
      </c>
      <c r="AR1051" t="str">
        <f t="shared" si="611"/>
        <v>New_Mexico</v>
      </c>
      <c r="AS1051" t="str">
        <f t="shared" si="612"/>
        <v>Business</v>
      </c>
      <c r="AT1051" t="str">
        <f t="shared" si="613"/>
        <v>40_to_64_years</v>
      </c>
      <c r="AU1051" t="str">
        <f t="shared" si="614"/>
        <v>85658</v>
      </c>
      <c r="AV1051" t="str">
        <f t="shared" si="615"/>
        <v>8408</v>
      </c>
    </row>
    <row r="1052" spans="1:48" x14ac:dyDescent="0.3">
      <c r="A1052" t="s">
        <v>105</v>
      </c>
      <c r="B1052" t="s">
        <v>2090</v>
      </c>
      <c r="C1052" t="s">
        <v>51</v>
      </c>
      <c r="D1052" t="s">
        <v>75</v>
      </c>
      <c r="E1052" t="s">
        <v>2144</v>
      </c>
      <c r="F1052" t="s">
        <v>238</v>
      </c>
      <c r="H1052" t="str">
        <f t="shared" si="580"/>
        <v>40 to 64 years_Education</v>
      </c>
      <c r="I1052" t="str">
        <f t="shared" si="581"/>
        <v>New Mexico</v>
      </c>
      <c r="J1052" t="str">
        <f t="shared" si="582"/>
        <v>Education</v>
      </c>
      <c r="K1052" t="str">
        <f t="shared" si="583"/>
        <v>40 to 64 years</v>
      </c>
      <c r="L1052" t="str">
        <f t="shared" si="584"/>
        <v>59,911</v>
      </c>
      <c r="M1052" t="str">
        <f t="shared" si="585"/>
        <v>±4,991</v>
      </c>
      <c r="O1052" t="str">
        <f t="shared" si="586"/>
        <v>40_to_64_years_Education</v>
      </c>
      <c r="P1052" t="str">
        <f t="shared" si="587"/>
        <v>New_Mexico</v>
      </c>
      <c r="Q1052" t="str">
        <f t="shared" si="588"/>
        <v>Education</v>
      </c>
      <c r="R1052" t="str">
        <f t="shared" si="589"/>
        <v>40_to_64_years</v>
      </c>
      <c r="S1052" t="str">
        <f t="shared" si="590"/>
        <v>59,911</v>
      </c>
      <c r="T1052" t="str">
        <f t="shared" si="591"/>
        <v>±4,991</v>
      </c>
      <c r="V1052" t="str">
        <f t="shared" si="592"/>
        <v>40_to_64_years_Education</v>
      </c>
      <c r="W1052" t="str">
        <f t="shared" si="593"/>
        <v>New_Mexico</v>
      </c>
      <c r="X1052" t="str">
        <f t="shared" si="594"/>
        <v>Education</v>
      </c>
      <c r="Y1052" t="str">
        <f t="shared" si="595"/>
        <v>40_to_64_years</v>
      </c>
      <c r="Z1052" t="str">
        <f t="shared" si="596"/>
        <v>59911</v>
      </c>
      <c r="AA1052" t="str">
        <f t="shared" si="597"/>
        <v>±4991</v>
      </c>
      <c r="AC1052" t="str">
        <f t="shared" si="598"/>
        <v>40_to_64_years_Education</v>
      </c>
      <c r="AD1052" t="str">
        <f t="shared" si="599"/>
        <v>New_Mexico</v>
      </c>
      <c r="AE1052" t="str">
        <f t="shared" si="600"/>
        <v>Education</v>
      </c>
      <c r="AF1052" t="str">
        <f t="shared" si="601"/>
        <v>40_to_64_years</v>
      </c>
      <c r="AG1052" t="str">
        <f t="shared" si="602"/>
        <v>59911</v>
      </c>
      <c r="AH1052" t="str">
        <f t="shared" si="603"/>
        <v>4991</v>
      </c>
      <c r="AJ1052" t="str">
        <f t="shared" si="604"/>
        <v>40_to_64_years_Education</v>
      </c>
      <c r="AK1052" t="str">
        <f t="shared" si="605"/>
        <v>New_Mexico</v>
      </c>
      <c r="AL1052" t="str">
        <f t="shared" si="606"/>
        <v>Education</v>
      </c>
      <c r="AM1052" t="str">
        <f t="shared" si="607"/>
        <v>40_to_64_years</v>
      </c>
      <c r="AN1052" t="str">
        <f t="shared" si="608"/>
        <v>59911</v>
      </c>
      <c r="AO1052" t="str">
        <f t="shared" si="609"/>
        <v>4991</v>
      </c>
      <c r="AQ1052" t="str">
        <f t="shared" si="610"/>
        <v>40_to_64_years_Education</v>
      </c>
      <c r="AR1052" t="str">
        <f t="shared" si="611"/>
        <v>New_Mexico</v>
      </c>
      <c r="AS1052" t="str">
        <f t="shared" si="612"/>
        <v>Education</v>
      </c>
      <c r="AT1052" t="str">
        <f t="shared" si="613"/>
        <v>40_to_64_years</v>
      </c>
      <c r="AU1052" t="str">
        <f t="shared" si="614"/>
        <v>59911</v>
      </c>
      <c r="AV1052" t="str">
        <f t="shared" si="615"/>
        <v>4991</v>
      </c>
    </row>
    <row r="1053" spans="1:48" x14ac:dyDescent="0.3">
      <c r="A1053" t="s">
        <v>108</v>
      </c>
      <c r="B1053" t="s">
        <v>2090</v>
      </c>
      <c r="C1053" t="s">
        <v>55</v>
      </c>
      <c r="D1053" t="s">
        <v>75</v>
      </c>
      <c r="E1053" t="s">
        <v>2145</v>
      </c>
      <c r="F1053" t="s">
        <v>2146</v>
      </c>
      <c r="H1053" t="str">
        <f t="shared" si="580"/>
        <v>40 to 64 years_Literature and Languages</v>
      </c>
      <c r="I1053" t="str">
        <f t="shared" si="581"/>
        <v>New Mexico</v>
      </c>
      <c r="J1053" t="str">
        <f t="shared" si="582"/>
        <v>Literature and Languages</v>
      </c>
      <c r="K1053" t="str">
        <f t="shared" si="583"/>
        <v>40 to 64 years</v>
      </c>
      <c r="L1053" t="str">
        <f t="shared" si="584"/>
        <v>61,589</v>
      </c>
      <c r="M1053" t="str">
        <f t="shared" si="585"/>
        <v>±13,662</v>
      </c>
      <c r="O1053" t="str">
        <f t="shared" si="586"/>
        <v>40_to_64_years_Literature_and_Languages</v>
      </c>
      <c r="P1053" t="str">
        <f t="shared" si="587"/>
        <v>New_Mexico</v>
      </c>
      <c r="Q1053" t="str">
        <f t="shared" si="588"/>
        <v>Literature_and_Languages</v>
      </c>
      <c r="R1053" t="str">
        <f t="shared" si="589"/>
        <v>40_to_64_years</v>
      </c>
      <c r="S1053" t="str">
        <f t="shared" si="590"/>
        <v>61,589</v>
      </c>
      <c r="T1053" t="str">
        <f t="shared" si="591"/>
        <v>±13,662</v>
      </c>
      <c r="V1053" t="str">
        <f t="shared" si="592"/>
        <v>40_to_64_years_Literature_and_Languages</v>
      </c>
      <c r="W1053" t="str">
        <f t="shared" si="593"/>
        <v>New_Mexico</v>
      </c>
      <c r="X1053" t="str">
        <f t="shared" si="594"/>
        <v>Literature_and_Languages</v>
      </c>
      <c r="Y1053" t="str">
        <f t="shared" si="595"/>
        <v>40_to_64_years</v>
      </c>
      <c r="Z1053" t="str">
        <f t="shared" si="596"/>
        <v>61589</v>
      </c>
      <c r="AA1053" t="str">
        <f t="shared" si="597"/>
        <v>±13662</v>
      </c>
      <c r="AC1053" t="str">
        <f t="shared" si="598"/>
        <v>40_to_64_years_Literature_and_Languages</v>
      </c>
      <c r="AD1053" t="str">
        <f t="shared" si="599"/>
        <v>New_Mexico</v>
      </c>
      <c r="AE1053" t="str">
        <f t="shared" si="600"/>
        <v>Literature_and_Languages</v>
      </c>
      <c r="AF1053" t="str">
        <f t="shared" si="601"/>
        <v>40_to_64_years</v>
      </c>
      <c r="AG1053" t="str">
        <f t="shared" si="602"/>
        <v>61589</v>
      </c>
      <c r="AH1053" t="str">
        <f t="shared" si="603"/>
        <v>13662</v>
      </c>
      <c r="AJ1053" t="str">
        <f t="shared" si="604"/>
        <v>40_to_64_years_Literature_and_Languages</v>
      </c>
      <c r="AK1053" t="str">
        <f t="shared" si="605"/>
        <v>New_Mexico</v>
      </c>
      <c r="AL1053" t="str">
        <f t="shared" si="606"/>
        <v>Literature_and_Languages</v>
      </c>
      <c r="AM1053" t="str">
        <f t="shared" si="607"/>
        <v>40_to_64_years</v>
      </c>
      <c r="AN1053" t="str">
        <f t="shared" si="608"/>
        <v>61589</v>
      </c>
      <c r="AO1053" t="str">
        <f t="shared" si="609"/>
        <v>13662</v>
      </c>
      <c r="AQ1053" t="str">
        <f t="shared" si="610"/>
        <v>40_to_64_years_Literature_and_Languages</v>
      </c>
      <c r="AR1053" t="str">
        <f t="shared" si="611"/>
        <v>New_Mexico</v>
      </c>
      <c r="AS1053" t="str">
        <f t="shared" si="612"/>
        <v>Literature_and_Languages</v>
      </c>
      <c r="AT1053" t="str">
        <f t="shared" si="613"/>
        <v>40_to_64_years</v>
      </c>
      <c r="AU1053" t="str">
        <f t="shared" si="614"/>
        <v>61589</v>
      </c>
      <c r="AV1053" t="str">
        <f t="shared" si="615"/>
        <v>13662</v>
      </c>
    </row>
    <row r="1054" spans="1:48" x14ac:dyDescent="0.3">
      <c r="A1054" t="s">
        <v>111</v>
      </c>
      <c r="B1054" t="s">
        <v>2090</v>
      </c>
      <c r="C1054" t="s">
        <v>59</v>
      </c>
      <c r="D1054" t="s">
        <v>75</v>
      </c>
      <c r="E1054" t="s">
        <v>2147</v>
      </c>
      <c r="F1054" t="s">
        <v>2148</v>
      </c>
      <c r="H1054" t="str">
        <f t="shared" si="580"/>
        <v>40 to 64 years_Liberal Arts and History</v>
      </c>
      <c r="I1054" t="str">
        <f t="shared" si="581"/>
        <v>New Mexico</v>
      </c>
      <c r="J1054" t="str">
        <f t="shared" si="582"/>
        <v>Liberal Arts and History</v>
      </c>
      <c r="K1054" t="str">
        <f t="shared" si="583"/>
        <v>40 to 64 years</v>
      </c>
      <c r="L1054" t="str">
        <f t="shared" si="584"/>
        <v>59,782</v>
      </c>
      <c r="M1054" t="str">
        <f t="shared" si="585"/>
        <v>±9,061</v>
      </c>
      <c r="O1054" t="str">
        <f t="shared" si="586"/>
        <v>40_to_64_years_Liberal_Arts_and_History</v>
      </c>
      <c r="P1054" t="str">
        <f t="shared" si="587"/>
        <v>New_Mexico</v>
      </c>
      <c r="Q1054" t="str">
        <f t="shared" si="588"/>
        <v>Liberal_Arts_and_History</v>
      </c>
      <c r="R1054" t="str">
        <f t="shared" si="589"/>
        <v>40_to_64_years</v>
      </c>
      <c r="S1054" t="str">
        <f t="shared" si="590"/>
        <v>59,782</v>
      </c>
      <c r="T1054" t="str">
        <f t="shared" si="591"/>
        <v>±9,061</v>
      </c>
      <c r="V1054" t="str">
        <f t="shared" si="592"/>
        <v>40_to_64_years_Liberal_Arts_and_History</v>
      </c>
      <c r="W1054" t="str">
        <f t="shared" si="593"/>
        <v>New_Mexico</v>
      </c>
      <c r="X1054" t="str">
        <f t="shared" si="594"/>
        <v>Liberal_Arts_and_History</v>
      </c>
      <c r="Y1054" t="str">
        <f t="shared" si="595"/>
        <v>40_to_64_years</v>
      </c>
      <c r="Z1054" t="str">
        <f t="shared" si="596"/>
        <v>59782</v>
      </c>
      <c r="AA1054" t="str">
        <f t="shared" si="597"/>
        <v>±9061</v>
      </c>
      <c r="AC1054" t="str">
        <f t="shared" si="598"/>
        <v>40_to_64_years_Liberal_Arts_and_History</v>
      </c>
      <c r="AD1054" t="str">
        <f t="shared" si="599"/>
        <v>New_Mexico</v>
      </c>
      <c r="AE1054" t="str">
        <f t="shared" si="600"/>
        <v>Liberal_Arts_and_History</v>
      </c>
      <c r="AF1054" t="str">
        <f t="shared" si="601"/>
        <v>40_to_64_years</v>
      </c>
      <c r="AG1054" t="str">
        <f t="shared" si="602"/>
        <v>59782</v>
      </c>
      <c r="AH1054" t="str">
        <f t="shared" si="603"/>
        <v>9061</v>
      </c>
      <c r="AJ1054" t="str">
        <f t="shared" si="604"/>
        <v>40_to_64_years_Liberal_Arts_and_History</v>
      </c>
      <c r="AK1054" t="str">
        <f t="shared" si="605"/>
        <v>New_Mexico</v>
      </c>
      <c r="AL1054" t="str">
        <f t="shared" si="606"/>
        <v>Liberal_Arts_and_History</v>
      </c>
      <c r="AM1054" t="str">
        <f t="shared" si="607"/>
        <v>40_to_64_years</v>
      </c>
      <c r="AN1054" t="str">
        <f t="shared" si="608"/>
        <v>59782</v>
      </c>
      <c r="AO1054" t="str">
        <f t="shared" si="609"/>
        <v>9061</v>
      </c>
      <c r="AQ1054" t="str">
        <f t="shared" si="610"/>
        <v>40_to_64_years_Liberal_Arts_and_History</v>
      </c>
      <c r="AR1054" t="str">
        <f t="shared" si="611"/>
        <v>New_Mexico</v>
      </c>
      <c r="AS1054" t="str">
        <f t="shared" si="612"/>
        <v>Liberal_Arts_and_History</v>
      </c>
      <c r="AT1054" t="str">
        <f t="shared" si="613"/>
        <v>40_to_64_years</v>
      </c>
      <c r="AU1054" t="str">
        <f t="shared" si="614"/>
        <v>59782</v>
      </c>
      <c r="AV1054" t="str">
        <f t="shared" si="615"/>
        <v>9061</v>
      </c>
    </row>
    <row r="1055" spans="1:48" x14ac:dyDescent="0.3">
      <c r="A1055" t="s">
        <v>114</v>
      </c>
      <c r="B1055" t="s">
        <v>2090</v>
      </c>
      <c r="C1055" t="s">
        <v>63</v>
      </c>
      <c r="D1055" t="s">
        <v>75</v>
      </c>
      <c r="E1055" t="s">
        <v>2149</v>
      </c>
      <c r="F1055" t="s">
        <v>2150</v>
      </c>
      <c r="H1055" t="str">
        <f t="shared" si="580"/>
        <v>40 to 64 years_Visual and Performing Arts</v>
      </c>
      <c r="I1055" t="str">
        <f t="shared" si="581"/>
        <v>New Mexico</v>
      </c>
      <c r="J1055" t="str">
        <f t="shared" si="582"/>
        <v>Visual and Performing Arts</v>
      </c>
      <c r="K1055" t="str">
        <f t="shared" si="583"/>
        <v>40 to 64 years</v>
      </c>
      <c r="L1055" t="str">
        <f t="shared" si="584"/>
        <v>51,499</v>
      </c>
      <c r="M1055" t="str">
        <f t="shared" si="585"/>
        <v>±5,907</v>
      </c>
      <c r="O1055" t="str">
        <f t="shared" si="586"/>
        <v>40_to_64_years_Visual_and_Performing_Arts</v>
      </c>
      <c r="P1055" t="str">
        <f t="shared" si="587"/>
        <v>New_Mexico</v>
      </c>
      <c r="Q1055" t="str">
        <f t="shared" si="588"/>
        <v>Visual_and_Performing_Arts</v>
      </c>
      <c r="R1055" t="str">
        <f t="shared" si="589"/>
        <v>40_to_64_years</v>
      </c>
      <c r="S1055" t="str">
        <f t="shared" si="590"/>
        <v>51,499</v>
      </c>
      <c r="T1055" t="str">
        <f t="shared" si="591"/>
        <v>±5,907</v>
      </c>
      <c r="V1055" t="str">
        <f t="shared" si="592"/>
        <v>40_to_64_years_Visual_and_Performing_Arts</v>
      </c>
      <c r="W1055" t="str">
        <f t="shared" si="593"/>
        <v>New_Mexico</v>
      </c>
      <c r="X1055" t="str">
        <f t="shared" si="594"/>
        <v>Visual_and_Performing_Arts</v>
      </c>
      <c r="Y1055" t="str">
        <f t="shared" si="595"/>
        <v>40_to_64_years</v>
      </c>
      <c r="Z1055" t="str">
        <f t="shared" si="596"/>
        <v>51499</v>
      </c>
      <c r="AA1055" t="str">
        <f t="shared" si="597"/>
        <v>±5907</v>
      </c>
      <c r="AC1055" t="str">
        <f t="shared" si="598"/>
        <v>40_to_64_years_Visual_and_Performing_Arts</v>
      </c>
      <c r="AD1055" t="str">
        <f t="shared" si="599"/>
        <v>New_Mexico</v>
      </c>
      <c r="AE1055" t="str">
        <f t="shared" si="600"/>
        <v>Visual_and_Performing_Arts</v>
      </c>
      <c r="AF1055" t="str">
        <f t="shared" si="601"/>
        <v>40_to_64_years</v>
      </c>
      <c r="AG1055" t="str">
        <f t="shared" si="602"/>
        <v>51499</v>
      </c>
      <c r="AH1055" t="str">
        <f t="shared" si="603"/>
        <v>5907</v>
      </c>
      <c r="AJ1055" t="str">
        <f t="shared" si="604"/>
        <v>40_to_64_years_Visual_and_Performing_Arts</v>
      </c>
      <c r="AK1055" t="str">
        <f t="shared" si="605"/>
        <v>New_Mexico</v>
      </c>
      <c r="AL1055" t="str">
        <f t="shared" si="606"/>
        <v>Visual_and_Performing_Arts</v>
      </c>
      <c r="AM1055" t="str">
        <f t="shared" si="607"/>
        <v>40_to_64_years</v>
      </c>
      <c r="AN1055" t="str">
        <f t="shared" si="608"/>
        <v>51499</v>
      </c>
      <c r="AO1055" t="str">
        <f t="shared" si="609"/>
        <v>5907</v>
      </c>
      <c r="AQ1055" t="str">
        <f t="shared" si="610"/>
        <v>40_to_64_years_Visual_and_Performing_Arts</v>
      </c>
      <c r="AR1055" t="str">
        <f t="shared" si="611"/>
        <v>New_Mexico</v>
      </c>
      <c r="AS1055" t="str">
        <f t="shared" si="612"/>
        <v>Visual_and_Performing_Arts</v>
      </c>
      <c r="AT1055" t="str">
        <f t="shared" si="613"/>
        <v>40_to_64_years</v>
      </c>
      <c r="AU1055" t="str">
        <f t="shared" si="614"/>
        <v>51499</v>
      </c>
      <c r="AV1055" t="str">
        <f t="shared" si="615"/>
        <v>5907</v>
      </c>
    </row>
    <row r="1056" spans="1:48" x14ac:dyDescent="0.3">
      <c r="A1056" t="s">
        <v>117</v>
      </c>
      <c r="B1056" t="s">
        <v>2090</v>
      </c>
      <c r="C1056" t="s">
        <v>67</v>
      </c>
      <c r="D1056" t="s">
        <v>75</v>
      </c>
      <c r="E1056" t="s">
        <v>2151</v>
      </c>
      <c r="F1056" t="s">
        <v>2152</v>
      </c>
      <c r="H1056" t="str">
        <f t="shared" si="580"/>
        <v>40 to 64 years_Communications</v>
      </c>
      <c r="I1056" t="str">
        <f t="shared" si="581"/>
        <v>New Mexico</v>
      </c>
      <c r="J1056" t="str">
        <f t="shared" si="582"/>
        <v>Communications</v>
      </c>
      <c r="K1056" t="str">
        <f t="shared" si="583"/>
        <v>40 to 64 years</v>
      </c>
      <c r="L1056" t="str">
        <f t="shared" si="584"/>
        <v>69,262</v>
      </c>
      <c r="M1056" t="str">
        <f t="shared" si="585"/>
        <v>±12,638</v>
      </c>
      <c r="O1056" t="str">
        <f t="shared" si="586"/>
        <v>40_to_64_years_Communications</v>
      </c>
      <c r="P1056" t="str">
        <f t="shared" si="587"/>
        <v>New_Mexico</v>
      </c>
      <c r="Q1056" t="str">
        <f t="shared" si="588"/>
        <v>Communications</v>
      </c>
      <c r="R1056" t="str">
        <f t="shared" si="589"/>
        <v>40_to_64_years</v>
      </c>
      <c r="S1056" t="str">
        <f t="shared" si="590"/>
        <v>69,262</v>
      </c>
      <c r="T1056" t="str">
        <f t="shared" si="591"/>
        <v>±12,638</v>
      </c>
      <c r="V1056" t="str">
        <f t="shared" si="592"/>
        <v>40_to_64_years_Communications</v>
      </c>
      <c r="W1056" t="str">
        <f t="shared" si="593"/>
        <v>New_Mexico</v>
      </c>
      <c r="X1056" t="str">
        <f t="shared" si="594"/>
        <v>Communications</v>
      </c>
      <c r="Y1056" t="str">
        <f t="shared" si="595"/>
        <v>40_to_64_years</v>
      </c>
      <c r="Z1056" t="str">
        <f t="shared" si="596"/>
        <v>69262</v>
      </c>
      <c r="AA1056" t="str">
        <f t="shared" si="597"/>
        <v>±12638</v>
      </c>
      <c r="AC1056" t="str">
        <f t="shared" si="598"/>
        <v>40_to_64_years_Communications</v>
      </c>
      <c r="AD1056" t="str">
        <f t="shared" si="599"/>
        <v>New_Mexico</v>
      </c>
      <c r="AE1056" t="str">
        <f t="shared" si="600"/>
        <v>Communications</v>
      </c>
      <c r="AF1056" t="str">
        <f t="shared" si="601"/>
        <v>40_to_64_years</v>
      </c>
      <c r="AG1056" t="str">
        <f t="shared" si="602"/>
        <v>69262</v>
      </c>
      <c r="AH1056" t="str">
        <f t="shared" si="603"/>
        <v>12638</v>
      </c>
      <c r="AJ1056" t="str">
        <f t="shared" si="604"/>
        <v>40_to_64_years_Communications</v>
      </c>
      <c r="AK1056" t="str">
        <f t="shared" si="605"/>
        <v>New_Mexico</v>
      </c>
      <c r="AL1056" t="str">
        <f t="shared" si="606"/>
        <v>Communications</v>
      </c>
      <c r="AM1056" t="str">
        <f t="shared" si="607"/>
        <v>40_to_64_years</v>
      </c>
      <c r="AN1056" t="str">
        <f t="shared" si="608"/>
        <v>69262</v>
      </c>
      <c r="AO1056" t="str">
        <f t="shared" si="609"/>
        <v>12638</v>
      </c>
      <c r="AQ1056" t="str">
        <f t="shared" si="610"/>
        <v>40_to_64_years_Communications</v>
      </c>
      <c r="AR1056" t="str">
        <f t="shared" si="611"/>
        <v>New_Mexico</v>
      </c>
      <c r="AS1056" t="str">
        <f t="shared" si="612"/>
        <v>Communications</v>
      </c>
      <c r="AT1056" t="str">
        <f t="shared" si="613"/>
        <v>40_to_64_years</v>
      </c>
      <c r="AU1056" t="str">
        <f t="shared" si="614"/>
        <v>69262</v>
      </c>
      <c r="AV1056" t="str">
        <f t="shared" si="615"/>
        <v>12638</v>
      </c>
    </row>
    <row r="1057" spans="1:48" x14ac:dyDescent="0.3">
      <c r="A1057" t="s">
        <v>120</v>
      </c>
      <c r="B1057" t="s">
        <v>2090</v>
      </c>
      <c r="C1057" t="s">
        <v>71</v>
      </c>
      <c r="D1057" t="s">
        <v>75</v>
      </c>
      <c r="E1057" t="s">
        <v>2153</v>
      </c>
      <c r="F1057" t="s">
        <v>620</v>
      </c>
      <c r="H1057" t="str">
        <f t="shared" si="580"/>
        <v>40 to 64 years_Other</v>
      </c>
      <c r="I1057" t="str">
        <f t="shared" si="581"/>
        <v>New Mexico</v>
      </c>
      <c r="J1057" t="str">
        <f t="shared" si="582"/>
        <v>Other</v>
      </c>
      <c r="K1057" t="str">
        <f t="shared" si="583"/>
        <v>40 to 64 years</v>
      </c>
      <c r="L1057" t="str">
        <f t="shared" si="584"/>
        <v>55,360</v>
      </c>
      <c r="M1057" t="str">
        <f t="shared" si="585"/>
        <v>±11,050</v>
      </c>
      <c r="O1057" t="str">
        <f t="shared" si="586"/>
        <v>40_to_64_years_Other</v>
      </c>
      <c r="P1057" t="str">
        <f t="shared" si="587"/>
        <v>New_Mexico</v>
      </c>
      <c r="Q1057" t="str">
        <f t="shared" si="588"/>
        <v>Other</v>
      </c>
      <c r="R1057" t="str">
        <f t="shared" si="589"/>
        <v>40_to_64_years</v>
      </c>
      <c r="S1057" t="str">
        <f t="shared" si="590"/>
        <v>55,360</v>
      </c>
      <c r="T1057" t="str">
        <f t="shared" si="591"/>
        <v>±11,050</v>
      </c>
      <c r="V1057" t="str">
        <f t="shared" si="592"/>
        <v>40_to_64_years_Other</v>
      </c>
      <c r="W1057" t="str">
        <f t="shared" si="593"/>
        <v>New_Mexico</v>
      </c>
      <c r="X1057" t="str">
        <f t="shared" si="594"/>
        <v>Other</v>
      </c>
      <c r="Y1057" t="str">
        <f t="shared" si="595"/>
        <v>40_to_64_years</v>
      </c>
      <c r="Z1057" t="str">
        <f t="shared" si="596"/>
        <v>55360</v>
      </c>
      <c r="AA1057" t="str">
        <f t="shared" si="597"/>
        <v>±11050</v>
      </c>
      <c r="AC1057" t="str">
        <f t="shared" si="598"/>
        <v>40_to_64_years_Other</v>
      </c>
      <c r="AD1057" t="str">
        <f t="shared" si="599"/>
        <v>New_Mexico</v>
      </c>
      <c r="AE1057" t="str">
        <f t="shared" si="600"/>
        <v>Other</v>
      </c>
      <c r="AF1057" t="str">
        <f t="shared" si="601"/>
        <v>40_to_64_years</v>
      </c>
      <c r="AG1057" t="str">
        <f t="shared" si="602"/>
        <v>55360</v>
      </c>
      <c r="AH1057" t="str">
        <f t="shared" si="603"/>
        <v>11050</v>
      </c>
      <c r="AJ1057" t="str">
        <f t="shared" si="604"/>
        <v>40_to_64_years_Other</v>
      </c>
      <c r="AK1057" t="str">
        <f t="shared" si="605"/>
        <v>New_Mexico</v>
      </c>
      <c r="AL1057" t="str">
        <f t="shared" si="606"/>
        <v>Other</v>
      </c>
      <c r="AM1057" t="str">
        <f t="shared" si="607"/>
        <v>40_to_64_years</v>
      </c>
      <c r="AN1057" t="str">
        <f t="shared" si="608"/>
        <v>55360</v>
      </c>
      <c r="AO1057" t="str">
        <f t="shared" si="609"/>
        <v>11050</v>
      </c>
      <c r="AQ1057" t="str">
        <f t="shared" si="610"/>
        <v>40_to_64_years_Other</v>
      </c>
      <c r="AR1057" t="str">
        <f t="shared" si="611"/>
        <v>New_Mexico</v>
      </c>
      <c r="AS1057" t="str">
        <f t="shared" si="612"/>
        <v>Other</v>
      </c>
      <c r="AT1057" t="str">
        <f t="shared" si="613"/>
        <v>40_to_64_years</v>
      </c>
      <c r="AU1057" t="str">
        <f t="shared" si="614"/>
        <v>55360</v>
      </c>
      <c r="AV1057" t="str">
        <f t="shared" si="615"/>
        <v>11050</v>
      </c>
    </row>
    <row r="1058" spans="1:48" x14ac:dyDescent="0.3">
      <c r="A1058" t="s">
        <v>6</v>
      </c>
      <c r="B1058" t="s">
        <v>2154</v>
      </c>
      <c r="C1058" t="s">
        <v>6</v>
      </c>
      <c r="D1058" t="s">
        <v>6</v>
      </c>
      <c r="E1058" t="s">
        <v>2155</v>
      </c>
      <c r="F1058" t="s">
        <v>2156</v>
      </c>
      <c r="H1058" t="str">
        <f t="shared" si="580"/>
        <v>Total</v>
      </c>
      <c r="I1058" t="str">
        <f t="shared" si="581"/>
        <v>New York</v>
      </c>
      <c r="J1058" t="str">
        <f t="shared" si="582"/>
        <v>Total</v>
      </c>
      <c r="K1058" t="str">
        <f t="shared" si="583"/>
        <v>Total</v>
      </c>
      <c r="L1058" t="str">
        <f t="shared" si="584"/>
        <v>80,342</v>
      </c>
      <c r="M1058" t="str">
        <f t="shared" si="585"/>
        <v>±393</v>
      </c>
      <c r="O1058" t="str">
        <f t="shared" si="586"/>
        <v>Total</v>
      </c>
      <c r="P1058" t="str">
        <f t="shared" si="587"/>
        <v>New_York</v>
      </c>
      <c r="Q1058" t="str">
        <f t="shared" si="588"/>
        <v>Total</v>
      </c>
      <c r="R1058" t="str">
        <f t="shared" si="589"/>
        <v>Total</v>
      </c>
      <c r="S1058" t="str">
        <f t="shared" si="590"/>
        <v>80,342</v>
      </c>
      <c r="T1058" t="str">
        <f t="shared" si="591"/>
        <v>±393</v>
      </c>
      <c r="V1058" t="str">
        <f t="shared" si="592"/>
        <v>Total</v>
      </c>
      <c r="W1058" t="str">
        <f t="shared" si="593"/>
        <v>New_York</v>
      </c>
      <c r="X1058" t="str">
        <f t="shared" si="594"/>
        <v>Total</v>
      </c>
      <c r="Y1058" t="str">
        <f t="shared" si="595"/>
        <v>Total</v>
      </c>
      <c r="Z1058" t="str">
        <f t="shared" si="596"/>
        <v>80342</v>
      </c>
      <c r="AA1058" t="str">
        <f t="shared" si="597"/>
        <v>±393</v>
      </c>
      <c r="AC1058" t="str">
        <f t="shared" si="598"/>
        <v>Total</v>
      </c>
      <c r="AD1058" t="str">
        <f t="shared" si="599"/>
        <v>New_York</v>
      </c>
      <c r="AE1058" t="str">
        <f t="shared" si="600"/>
        <v>Total</v>
      </c>
      <c r="AF1058" t="str">
        <f t="shared" si="601"/>
        <v>Total</v>
      </c>
      <c r="AG1058" t="str">
        <f t="shared" si="602"/>
        <v>80342</v>
      </c>
      <c r="AH1058" t="str">
        <f t="shared" si="603"/>
        <v>393</v>
      </c>
      <c r="AJ1058" t="str">
        <f t="shared" si="604"/>
        <v>Total</v>
      </c>
      <c r="AK1058" t="str">
        <f t="shared" si="605"/>
        <v>New_York</v>
      </c>
      <c r="AL1058" t="str">
        <f t="shared" si="606"/>
        <v>Total</v>
      </c>
      <c r="AM1058" t="str">
        <f t="shared" si="607"/>
        <v>Total</v>
      </c>
      <c r="AN1058" t="str">
        <f t="shared" si="608"/>
        <v>80342</v>
      </c>
      <c r="AO1058" t="str">
        <f t="shared" si="609"/>
        <v>393</v>
      </c>
      <c r="AQ1058" t="str">
        <f t="shared" si="610"/>
        <v>Total</v>
      </c>
      <c r="AR1058" t="str">
        <f t="shared" si="611"/>
        <v>New_York</v>
      </c>
      <c r="AS1058" t="str">
        <f t="shared" si="612"/>
        <v>Total</v>
      </c>
      <c r="AT1058" t="str">
        <f t="shared" si="613"/>
        <v>Total</v>
      </c>
      <c r="AU1058" t="str">
        <f t="shared" si="614"/>
        <v>80342</v>
      </c>
      <c r="AV1058" t="str">
        <f t="shared" si="615"/>
        <v>393</v>
      </c>
    </row>
    <row r="1059" spans="1:48" x14ac:dyDescent="0.3">
      <c r="A1059" t="s">
        <v>10</v>
      </c>
      <c r="B1059" t="s">
        <v>2154</v>
      </c>
      <c r="C1059" t="s">
        <v>11</v>
      </c>
      <c r="D1059" t="s">
        <v>11</v>
      </c>
      <c r="E1059" t="s">
        <v>2157</v>
      </c>
      <c r="F1059" t="s">
        <v>2158</v>
      </c>
      <c r="H1059" t="str">
        <f t="shared" si="580"/>
        <v>25 to 39 years_25 to 39 years</v>
      </c>
      <c r="I1059" t="str">
        <f t="shared" si="581"/>
        <v>New York</v>
      </c>
      <c r="J1059" t="str">
        <f t="shared" si="582"/>
        <v>25 to 39 years</v>
      </c>
      <c r="K1059" t="str">
        <f t="shared" si="583"/>
        <v>25 to 39 years</v>
      </c>
      <c r="L1059" t="str">
        <f t="shared" si="584"/>
        <v>72,125</v>
      </c>
      <c r="M1059" t="str">
        <f t="shared" si="585"/>
        <v>±701</v>
      </c>
      <c r="O1059" t="str">
        <f t="shared" si="586"/>
        <v>25_to_39_years_25_to_39_years</v>
      </c>
      <c r="P1059" t="str">
        <f t="shared" si="587"/>
        <v>New_York</v>
      </c>
      <c r="Q1059" t="str">
        <f t="shared" si="588"/>
        <v>25_to_39_years</v>
      </c>
      <c r="R1059" t="str">
        <f t="shared" si="589"/>
        <v>25_to_39_years</v>
      </c>
      <c r="S1059" t="str">
        <f t="shared" si="590"/>
        <v>72,125</v>
      </c>
      <c r="T1059" t="str">
        <f t="shared" si="591"/>
        <v>±701</v>
      </c>
      <c r="V1059" t="str">
        <f t="shared" si="592"/>
        <v>25_to_39_years_25_to_39_years</v>
      </c>
      <c r="W1059" t="str">
        <f t="shared" si="593"/>
        <v>New_York</v>
      </c>
      <c r="X1059" t="str">
        <f t="shared" si="594"/>
        <v>25_to_39_years</v>
      </c>
      <c r="Y1059" t="str">
        <f t="shared" si="595"/>
        <v>25_to_39_years</v>
      </c>
      <c r="Z1059" t="str">
        <f t="shared" si="596"/>
        <v>72125</v>
      </c>
      <c r="AA1059" t="str">
        <f t="shared" si="597"/>
        <v>±701</v>
      </c>
      <c r="AC1059" t="str">
        <f t="shared" si="598"/>
        <v>25_to_39_years_25_to_39_years</v>
      </c>
      <c r="AD1059" t="str">
        <f t="shared" si="599"/>
        <v>New_York</v>
      </c>
      <c r="AE1059" t="str">
        <f t="shared" si="600"/>
        <v>25_to_39_years</v>
      </c>
      <c r="AF1059" t="str">
        <f t="shared" si="601"/>
        <v>25_to_39_years</v>
      </c>
      <c r="AG1059" t="str">
        <f t="shared" si="602"/>
        <v>72125</v>
      </c>
      <c r="AH1059" t="str">
        <f t="shared" si="603"/>
        <v>701</v>
      </c>
      <c r="AJ1059" t="str">
        <f t="shared" si="604"/>
        <v>25_to_39_years_25_to_39_years</v>
      </c>
      <c r="AK1059" t="str">
        <f t="shared" si="605"/>
        <v>New_York</v>
      </c>
      <c r="AL1059" t="str">
        <f t="shared" si="606"/>
        <v>25_to_39_years</v>
      </c>
      <c r="AM1059" t="str">
        <f t="shared" si="607"/>
        <v>25_to_39_years</v>
      </c>
      <c r="AN1059" t="str">
        <f t="shared" si="608"/>
        <v>72125</v>
      </c>
      <c r="AO1059" t="str">
        <f t="shared" si="609"/>
        <v>701</v>
      </c>
      <c r="AQ1059" t="str">
        <f t="shared" si="610"/>
        <v>25_to_39_years_25_to_39_years</v>
      </c>
      <c r="AR1059" t="str">
        <f t="shared" si="611"/>
        <v>New_York</v>
      </c>
      <c r="AS1059" t="str">
        <f t="shared" si="612"/>
        <v>25_to_39_years</v>
      </c>
      <c r="AT1059" t="str">
        <f t="shared" si="613"/>
        <v>25_to_39_years</v>
      </c>
      <c r="AU1059" t="str">
        <f t="shared" si="614"/>
        <v>72125</v>
      </c>
      <c r="AV1059" t="str">
        <f t="shared" si="615"/>
        <v>701</v>
      </c>
    </row>
    <row r="1060" spans="1:48" x14ac:dyDescent="0.3">
      <c r="A1060" t="s">
        <v>14</v>
      </c>
      <c r="B1060" t="s">
        <v>2154</v>
      </c>
      <c r="C1060" t="s">
        <v>15</v>
      </c>
      <c r="D1060" t="s">
        <v>11</v>
      </c>
      <c r="E1060" t="s">
        <v>2159</v>
      </c>
      <c r="F1060" t="s">
        <v>2160</v>
      </c>
      <c r="H1060" t="str">
        <f t="shared" si="580"/>
        <v>25 to 39 years_Computers, Mathematics and Statistics</v>
      </c>
      <c r="I1060" t="str">
        <f t="shared" si="581"/>
        <v>New York</v>
      </c>
      <c r="J1060" t="str">
        <f t="shared" si="582"/>
        <v>Computers, Mathematics and Statistics</v>
      </c>
      <c r="K1060" t="str">
        <f t="shared" si="583"/>
        <v>25 to 39 years</v>
      </c>
      <c r="L1060" t="str">
        <f t="shared" si="584"/>
        <v>89,964</v>
      </c>
      <c r="M1060" t="str">
        <f t="shared" si="585"/>
        <v>±5,351</v>
      </c>
      <c r="O1060" t="str">
        <f t="shared" si="586"/>
        <v>25_to_39_years_Computers,_Mathematics_and_Statistics</v>
      </c>
      <c r="P1060" t="str">
        <f t="shared" si="587"/>
        <v>New_York</v>
      </c>
      <c r="Q1060" t="str">
        <f t="shared" si="588"/>
        <v>Computers,_Mathematics_and_Statistics</v>
      </c>
      <c r="R1060" t="str">
        <f t="shared" si="589"/>
        <v>25_to_39_years</v>
      </c>
      <c r="S1060" t="str">
        <f t="shared" si="590"/>
        <v>89,964</v>
      </c>
      <c r="T1060" t="str">
        <f t="shared" si="591"/>
        <v>±5,351</v>
      </c>
      <c r="V1060" t="str">
        <f t="shared" si="592"/>
        <v>25_to_39_years_Computers_Mathematics_and_Statistics</v>
      </c>
      <c r="W1060" t="str">
        <f t="shared" si="593"/>
        <v>New_York</v>
      </c>
      <c r="X1060" t="str">
        <f t="shared" si="594"/>
        <v>Computers_Mathematics_and_Statistics</v>
      </c>
      <c r="Y1060" t="str">
        <f t="shared" si="595"/>
        <v>25_to_39_years</v>
      </c>
      <c r="Z1060" t="str">
        <f t="shared" si="596"/>
        <v>89964</v>
      </c>
      <c r="AA1060" t="str">
        <f t="shared" si="597"/>
        <v>±5351</v>
      </c>
      <c r="AC1060" t="str">
        <f t="shared" si="598"/>
        <v>25_to_39_years_Computers_Mathematics_and_Statistics</v>
      </c>
      <c r="AD1060" t="str">
        <f t="shared" si="599"/>
        <v>New_York</v>
      </c>
      <c r="AE1060" t="str">
        <f t="shared" si="600"/>
        <v>Computers_Mathematics_and_Statistics</v>
      </c>
      <c r="AF1060" t="str">
        <f t="shared" si="601"/>
        <v>25_to_39_years</v>
      </c>
      <c r="AG1060" t="str">
        <f t="shared" si="602"/>
        <v>89964</v>
      </c>
      <c r="AH1060" t="str">
        <f t="shared" si="603"/>
        <v>5351</v>
      </c>
      <c r="AJ1060" t="str">
        <f t="shared" si="604"/>
        <v>25_to_39_years_Computers_Mathematics_and_Statistics</v>
      </c>
      <c r="AK1060" t="str">
        <f t="shared" si="605"/>
        <v>New_York</v>
      </c>
      <c r="AL1060" t="str">
        <f t="shared" si="606"/>
        <v>Computers_Mathematics_and_Statistics</v>
      </c>
      <c r="AM1060" t="str">
        <f t="shared" si="607"/>
        <v>25_to_39_years</v>
      </c>
      <c r="AN1060" t="str">
        <f t="shared" si="608"/>
        <v>89964</v>
      </c>
      <c r="AO1060" t="str">
        <f t="shared" si="609"/>
        <v>5351</v>
      </c>
      <c r="AQ1060" t="str">
        <f t="shared" si="610"/>
        <v>25_to_39_years_Computers_Mathematics_and_Statistics</v>
      </c>
      <c r="AR1060" t="str">
        <f t="shared" si="611"/>
        <v>New_York</v>
      </c>
      <c r="AS1060" t="str">
        <f t="shared" si="612"/>
        <v>Computers_Mathematics_and_Statistics</v>
      </c>
      <c r="AT1060" t="str">
        <f t="shared" si="613"/>
        <v>25_to_39_years</v>
      </c>
      <c r="AU1060" t="str">
        <f t="shared" si="614"/>
        <v>89964</v>
      </c>
      <c r="AV1060" t="str">
        <f t="shared" si="615"/>
        <v>5351</v>
      </c>
    </row>
    <row r="1061" spans="1:48" x14ac:dyDescent="0.3">
      <c r="A1061" t="s">
        <v>18</v>
      </c>
      <c r="B1061" t="s">
        <v>2154</v>
      </c>
      <c r="C1061" t="s">
        <v>19</v>
      </c>
      <c r="D1061" t="s">
        <v>11</v>
      </c>
      <c r="E1061" t="s">
        <v>2161</v>
      </c>
      <c r="F1061" t="s">
        <v>2162</v>
      </c>
      <c r="H1061" t="str">
        <f t="shared" si="580"/>
        <v>25 to 39 years_Biological, Agricultural, and Environmental Sciences</v>
      </c>
      <c r="I1061" t="str">
        <f t="shared" si="581"/>
        <v>New York</v>
      </c>
      <c r="J1061" t="str">
        <f t="shared" si="582"/>
        <v>Biological, Agricultural, and Environmental Sciences</v>
      </c>
      <c r="K1061" t="str">
        <f t="shared" si="583"/>
        <v>25 to 39 years</v>
      </c>
      <c r="L1061" t="str">
        <f t="shared" si="584"/>
        <v>71,987</v>
      </c>
      <c r="M1061" t="str">
        <f t="shared" si="585"/>
        <v>±2,723</v>
      </c>
      <c r="O1061" t="str">
        <f t="shared" si="586"/>
        <v>25_to_39_years_Biological,_Agricultural,_and_Environmental_Sciences</v>
      </c>
      <c r="P1061" t="str">
        <f t="shared" si="587"/>
        <v>New_York</v>
      </c>
      <c r="Q1061" t="str">
        <f t="shared" si="588"/>
        <v>Biological,_Agricultural,_and_Environmental_Sciences</v>
      </c>
      <c r="R1061" t="str">
        <f t="shared" si="589"/>
        <v>25_to_39_years</v>
      </c>
      <c r="S1061" t="str">
        <f t="shared" si="590"/>
        <v>71,987</v>
      </c>
      <c r="T1061" t="str">
        <f t="shared" si="591"/>
        <v>±2,723</v>
      </c>
      <c r="V1061" t="str">
        <f t="shared" si="592"/>
        <v>25_to_39_years_Biological_Agricultural_and_Environmental_Sciences</v>
      </c>
      <c r="W1061" t="str">
        <f t="shared" si="593"/>
        <v>New_York</v>
      </c>
      <c r="X1061" t="str">
        <f t="shared" si="594"/>
        <v>Biological_Agricultural_and_Environmental_Sciences</v>
      </c>
      <c r="Y1061" t="str">
        <f t="shared" si="595"/>
        <v>25_to_39_years</v>
      </c>
      <c r="Z1061" t="str">
        <f t="shared" si="596"/>
        <v>71987</v>
      </c>
      <c r="AA1061" t="str">
        <f t="shared" si="597"/>
        <v>±2723</v>
      </c>
      <c r="AC1061" t="str">
        <f t="shared" si="598"/>
        <v>25_to_39_years_Biological_Agricultural_and_Environmental_Sciences</v>
      </c>
      <c r="AD1061" t="str">
        <f t="shared" si="599"/>
        <v>New_York</v>
      </c>
      <c r="AE1061" t="str">
        <f t="shared" si="600"/>
        <v>Biological_Agricultural_and_Environmental_Sciences</v>
      </c>
      <c r="AF1061" t="str">
        <f t="shared" si="601"/>
        <v>25_to_39_years</v>
      </c>
      <c r="AG1061" t="str">
        <f t="shared" si="602"/>
        <v>71987</v>
      </c>
      <c r="AH1061" t="str">
        <f t="shared" si="603"/>
        <v>2723</v>
      </c>
      <c r="AJ1061" t="str">
        <f t="shared" si="604"/>
        <v>25_to_39_years_Biological_Agricultural_and_Environmental_Sciences</v>
      </c>
      <c r="AK1061" t="str">
        <f t="shared" si="605"/>
        <v>New_York</v>
      </c>
      <c r="AL1061" t="str">
        <f t="shared" si="606"/>
        <v>Biological_Agricultural_and_Environmental_Sciences</v>
      </c>
      <c r="AM1061" t="str">
        <f t="shared" si="607"/>
        <v>25_to_39_years</v>
      </c>
      <c r="AN1061" t="str">
        <f t="shared" si="608"/>
        <v>71987</v>
      </c>
      <c r="AO1061" t="str">
        <f t="shared" si="609"/>
        <v>2723</v>
      </c>
      <c r="AQ1061" t="str">
        <f t="shared" si="610"/>
        <v>25_to_39_years_Biological_Agricultural_and_Environmental_Sciences</v>
      </c>
      <c r="AR1061" t="str">
        <f t="shared" si="611"/>
        <v>New_York</v>
      </c>
      <c r="AS1061" t="str">
        <f t="shared" si="612"/>
        <v>Biological_Agricultural_and_Environmental_Sciences</v>
      </c>
      <c r="AT1061" t="str">
        <f t="shared" si="613"/>
        <v>25_to_39_years</v>
      </c>
      <c r="AU1061" t="str">
        <f t="shared" si="614"/>
        <v>71987</v>
      </c>
      <c r="AV1061" t="str">
        <f t="shared" si="615"/>
        <v>2723</v>
      </c>
    </row>
    <row r="1062" spans="1:48" x14ac:dyDescent="0.3">
      <c r="A1062" t="s">
        <v>22</v>
      </c>
      <c r="B1062" t="s">
        <v>2154</v>
      </c>
      <c r="C1062" t="s">
        <v>23</v>
      </c>
      <c r="D1062" t="s">
        <v>11</v>
      </c>
      <c r="E1062" t="s">
        <v>2163</v>
      </c>
      <c r="F1062" t="s">
        <v>2164</v>
      </c>
      <c r="H1062" t="str">
        <f t="shared" si="580"/>
        <v>25 to 39 years_Physical and Related Sciences</v>
      </c>
      <c r="I1062" t="str">
        <f t="shared" si="581"/>
        <v>New York</v>
      </c>
      <c r="J1062" t="str">
        <f t="shared" si="582"/>
        <v>Physical and Related Sciences</v>
      </c>
      <c r="K1062" t="str">
        <f t="shared" si="583"/>
        <v>25 to 39 years</v>
      </c>
      <c r="L1062" t="str">
        <f t="shared" si="584"/>
        <v>70,486</v>
      </c>
      <c r="M1062" t="str">
        <f t="shared" si="585"/>
        <v>±3,523</v>
      </c>
      <c r="O1062" t="str">
        <f t="shared" si="586"/>
        <v>25_to_39_years_Physical_and_Related_Sciences</v>
      </c>
      <c r="P1062" t="str">
        <f t="shared" si="587"/>
        <v>New_York</v>
      </c>
      <c r="Q1062" t="str">
        <f t="shared" si="588"/>
        <v>Physical_and_Related_Sciences</v>
      </c>
      <c r="R1062" t="str">
        <f t="shared" si="589"/>
        <v>25_to_39_years</v>
      </c>
      <c r="S1062" t="str">
        <f t="shared" si="590"/>
        <v>70,486</v>
      </c>
      <c r="T1062" t="str">
        <f t="shared" si="591"/>
        <v>±3,523</v>
      </c>
      <c r="V1062" t="str">
        <f t="shared" si="592"/>
        <v>25_to_39_years_Physical_and_Related_Sciences</v>
      </c>
      <c r="W1062" t="str">
        <f t="shared" si="593"/>
        <v>New_York</v>
      </c>
      <c r="X1062" t="str">
        <f t="shared" si="594"/>
        <v>Physical_and_Related_Sciences</v>
      </c>
      <c r="Y1062" t="str">
        <f t="shared" si="595"/>
        <v>25_to_39_years</v>
      </c>
      <c r="Z1062" t="str">
        <f t="shared" si="596"/>
        <v>70486</v>
      </c>
      <c r="AA1062" t="str">
        <f t="shared" si="597"/>
        <v>±3523</v>
      </c>
      <c r="AC1062" t="str">
        <f t="shared" si="598"/>
        <v>25_to_39_years_Physical_and_Related_Sciences</v>
      </c>
      <c r="AD1062" t="str">
        <f t="shared" si="599"/>
        <v>New_York</v>
      </c>
      <c r="AE1062" t="str">
        <f t="shared" si="600"/>
        <v>Physical_and_Related_Sciences</v>
      </c>
      <c r="AF1062" t="str">
        <f t="shared" si="601"/>
        <v>25_to_39_years</v>
      </c>
      <c r="AG1062" t="str">
        <f t="shared" si="602"/>
        <v>70486</v>
      </c>
      <c r="AH1062" t="str">
        <f t="shared" si="603"/>
        <v>3523</v>
      </c>
      <c r="AJ1062" t="str">
        <f t="shared" si="604"/>
        <v>25_to_39_years_Physical_and_Related_Sciences</v>
      </c>
      <c r="AK1062" t="str">
        <f t="shared" si="605"/>
        <v>New_York</v>
      </c>
      <c r="AL1062" t="str">
        <f t="shared" si="606"/>
        <v>Physical_and_Related_Sciences</v>
      </c>
      <c r="AM1062" t="str">
        <f t="shared" si="607"/>
        <v>25_to_39_years</v>
      </c>
      <c r="AN1062" t="str">
        <f t="shared" si="608"/>
        <v>70486</v>
      </c>
      <c r="AO1062" t="str">
        <f t="shared" si="609"/>
        <v>3523</v>
      </c>
      <c r="AQ1062" t="str">
        <f t="shared" si="610"/>
        <v>25_to_39_years_Physical_and_Related_Sciences</v>
      </c>
      <c r="AR1062" t="str">
        <f t="shared" si="611"/>
        <v>New_York</v>
      </c>
      <c r="AS1062" t="str">
        <f t="shared" si="612"/>
        <v>Physical_and_Related_Sciences</v>
      </c>
      <c r="AT1062" t="str">
        <f t="shared" si="613"/>
        <v>25_to_39_years</v>
      </c>
      <c r="AU1062" t="str">
        <f t="shared" si="614"/>
        <v>70486</v>
      </c>
      <c r="AV1062" t="str">
        <f t="shared" si="615"/>
        <v>3523</v>
      </c>
    </row>
    <row r="1063" spans="1:48" x14ac:dyDescent="0.3">
      <c r="A1063" t="s">
        <v>26</v>
      </c>
      <c r="B1063" t="s">
        <v>2154</v>
      </c>
      <c r="C1063" t="s">
        <v>27</v>
      </c>
      <c r="D1063" t="s">
        <v>11</v>
      </c>
      <c r="E1063" t="s">
        <v>2165</v>
      </c>
      <c r="F1063" t="s">
        <v>2166</v>
      </c>
      <c r="H1063" t="str">
        <f t="shared" si="580"/>
        <v>25 to 39 years_Psychology</v>
      </c>
      <c r="I1063" t="str">
        <f t="shared" si="581"/>
        <v>New York</v>
      </c>
      <c r="J1063" t="str">
        <f t="shared" si="582"/>
        <v>Psychology</v>
      </c>
      <c r="K1063" t="str">
        <f t="shared" si="583"/>
        <v>25 to 39 years</v>
      </c>
      <c r="L1063" t="str">
        <f t="shared" si="584"/>
        <v>60,994</v>
      </c>
      <c r="M1063" t="str">
        <f t="shared" si="585"/>
        <v>±2,112</v>
      </c>
      <c r="O1063" t="str">
        <f t="shared" si="586"/>
        <v>25_to_39_years_Psychology</v>
      </c>
      <c r="P1063" t="str">
        <f t="shared" si="587"/>
        <v>New_York</v>
      </c>
      <c r="Q1063" t="str">
        <f t="shared" si="588"/>
        <v>Psychology</v>
      </c>
      <c r="R1063" t="str">
        <f t="shared" si="589"/>
        <v>25_to_39_years</v>
      </c>
      <c r="S1063" t="str">
        <f t="shared" si="590"/>
        <v>60,994</v>
      </c>
      <c r="T1063" t="str">
        <f t="shared" si="591"/>
        <v>±2,112</v>
      </c>
      <c r="V1063" t="str">
        <f t="shared" si="592"/>
        <v>25_to_39_years_Psychology</v>
      </c>
      <c r="W1063" t="str">
        <f t="shared" si="593"/>
        <v>New_York</v>
      </c>
      <c r="X1063" t="str">
        <f t="shared" si="594"/>
        <v>Psychology</v>
      </c>
      <c r="Y1063" t="str">
        <f t="shared" si="595"/>
        <v>25_to_39_years</v>
      </c>
      <c r="Z1063" t="str">
        <f t="shared" si="596"/>
        <v>60994</v>
      </c>
      <c r="AA1063" t="str">
        <f t="shared" si="597"/>
        <v>±2112</v>
      </c>
      <c r="AC1063" t="str">
        <f t="shared" si="598"/>
        <v>25_to_39_years_Psychology</v>
      </c>
      <c r="AD1063" t="str">
        <f t="shared" si="599"/>
        <v>New_York</v>
      </c>
      <c r="AE1063" t="str">
        <f t="shared" si="600"/>
        <v>Psychology</v>
      </c>
      <c r="AF1063" t="str">
        <f t="shared" si="601"/>
        <v>25_to_39_years</v>
      </c>
      <c r="AG1063" t="str">
        <f t="shared" si="602"/>
        <v>60994</v>
      </c>
      <c r="AH1063" t="str">
        <f t="shared" si="603"/>
        <v>2112</v>
      </c>
      <c r="AJ1063" t="str">
        <f t="shared" si="604"/>
        <v>25_to_39_years_Psychology</v>
      </c>
      <c r="AK1063" t="str">
        <f t="shared" si="605"/>
        <v>New_York</v>
      </c>
      <c r="AL1063" t="str">
        <f t="shared" si="606"/>
        <v>Psychology</v>
      </c>
      <c r="AM1063" t="str">
        <f t="shared" si="607"/>
        <v>25_to_39_years</v>
      </c>
      <c r="AN1063" t="str">
        <f t="shared" si="608"/>
        <v>60994</v>
      </c>
      <c r="AO1063" t="str">
        <f t="shared" si="609"/>
        <v>2112</v>
      </c>
      <c r="AQ1063" t="str">
        <f t="shared" si="610"/>
        <v>25_to_39_years_Psychology</v>
      </c>
      <c r="AR1063" t="str">
        <f t="shared" si="611"/>
        <v>New_York</v>
      </c>
      <c r="AS1063" t="str">
        <f t="shared" si="612"/>
        <v>Psychology</v>
      </c>
      <c r="AT1063" t="str">
        <f t="shared" si="613"/>
        <v>25_to_39_years</v>
      </c>
      <c r="AU1063" t="str">
        <f t="shared" si="614"/>
        <v>60994</v>
      </c>
      <c r="AV1063" t="str">
        <f t="shared" si="615"/>
        <v>2112</v>
      </c>
    </row>
    <row r="1064" spans="1:48" x14ac:dyDescent="0.3">
      <c r="A1064" t="s">
        <v>30</v>
      </c>
      <c r="B1064" t="s">
        <v>2154</v>
      </c>
      <c r="C1064" t="s">
        <v>31</v>
      </c>
      <c r="D1064" t="s">
        <v>11</v>
      </c>
      <c r="E1064" t="s">
        <v>2167</v>
      </c>
      <c r="F1064" t="s">
        <v>2168</v>
      </c>
      <c r="H1064" t="str">
        <f t="shared" si="580"/>
        <v>25 to 39 years_Social Sciences</v>
      </c>
      <c r="I1064" t="str">
        <f t="shared" si="581"/>
        <v>New York</v>
      </c>
      <c r="J1064" t="str">
        <f t="shared" si="582"/>
        <v>Social Sciences</v>
      </c>
      <c r="K1064" t="str">
        <f t="shared" si="583"/>
        <v>25 to 39 years</v>
      </c>
      <c r="L1064" t="str">
        <f t="shared" si="584"/>
        <v>81,588</v>
      </c>
      <c r="M1064" t="str">
        <f t="shared" si="585"/>
        <v>±2,315</v>
      </c>
      <c r="O1064" t="str">
        <f t="shared" si="586"/>
        <v>25_to_39_years_Social_Sciences</v>
      </c>
      <c r="P1064" t="str">
        <f t="shared" si="587"/>
        <v>New_York</v>
      </c>
      <c r="Q1064" t="str">
        <f t="shared" si="588"/>
        <v>Social_Sciences</v>
      </c>
      <c r="R1064" t="str">
        <f t="shared" si="589"/>
        <v>25_to_39_years</v>
      </c>
      <c r="S1064" t="str">
        <f t="shared" si="590"/>
        <v>81,588</v>
      </c>
      <c r="T1064" t="str">
        <f t="shared" si="591"/>
        <v>±2,315</v>
      </c>
      <c r="V1064" t="str">
        <f t="shared" si="592"/>
        <v>25_to_39_years_Social_Sciences</v>
      </c>
      <c r="W1064" t="str">
        <f t="shared" si="593"/>
        <v>New_York</v>
      </c>
      <c r="X1064" t="str">
        <f t="shared" si="594"/>
        <v>Social_Sciences</v>
      </c>
      <c r="Y1064" t="str">
        <f t="shared" si="595"/>
        <v>25_to_39_years</v>
      </c>
      <c r="Z1064" t="str">
        <f t="shared" si="596"/>
        <v>81588</v>
      </c>
      <c r="AA1064" t="str">
        <f t="shared" si="597"/>
        <v>±2315</v>
      </c>
      <c r="AC1064" t="str">
        <f t="shared" si="598"/>
        <v>25_to_39_years_Social_Sciences</v>
      </c>
      <c r="AD1064" t="str">
        <f t="shared" si="599"/>
        <v>New_York</v>
      </c>
      <c r="AE1064" t="str">
        <f t="shared" si="600"/>
        <v>Social_Sciences</v>
      </c>
      <c r="AF1064" t="str">
        <f t="shared" si="601"/>
        <v>25_to_39_years</v>
      </c>
      <c r="AG1064" t="str">
        <f t="shared" si="602"/>
        <v>81588</v>
      </c>
      <c r="AH1064" t="str">
        <f t="shared" si="603"/>
        <v>2315</v>
      </c>
      <c r="AJ1064" t="str">
        <f t="shared" si="604"/>
        <v>25_to_39_years_Social_Sciences</v>
      </c>
      <c r="AK1064" t="str">
        <f t="shared" si="605"/>
        <v>New_York</v>
      </c>
      <c r="AL1064" t="str">
        <f t="shared" si="606"/>
        <v>Social_Sciences</v>
      </c>
      <c r="AM1064" t="str">
        <f t="shared" si="607"/>
        <v>25_to_39_years</v>
      </c>
      <c r="AN1064" t="str">
        <f t="shared" si="608"/>
        <v>81588</v>
      </c>
      <c r="AO1064" t="str">
        <f t="shared" si="609"/>
        <v>2315</v>
      </c>
      <c r="AQ1064" t="str">
        <f t="shared" si="610"/>
        <v>25_to_39_years_Social_Sciences</v>
      </c>
      <c r="AR1064" t="str">
        <f t="shared" si="611"/>
        <v>New_York</v>
      </c>
      <c r="AS1064" t="str">
        <f t="shared" si="612"/>
        <v>Social_Sciences</v>
      </c>
      <c r="AT1064" t="str">
        <f t="shared" si="613"/>
        <v>25_to_39_years</v>
      </c>
      <c r="AU1064" t="str">
        <f t="shared" si="614"/>
        <v>81588</v>
      </c>
      <c r="AV1064" t="str">
        <f t="shared" si="615"/>
        <v>2315</v>
      </c>
    </row>
    <row r="1065" spans="1:48" x14ac:dyDescent="0.3">
      <c r="A1065" t="s">
        <v>34</v>
      </c>
      <c r="B1065" t="s">
        <v>2154</v>
      </c>
      <c r="C1065" t="s">
        <v>35</v>
      </c>
      <c r="D1065" t="s">
        <v>11</v>
      </c>
      <c r="E1065" t="s">
        <v>2169</v>
      </c>
      <c r="F1065" t="s">
        <v>2170</v>
      </c>
      <c r="H1065" t="str">
        <f t="shared" si="580"/>
        <v>25 to 39 years_Engineering</v>
      </c>
      <c r="I1065" t="str">
        <f t="shared" si="581"/>
        <v>New York</v>
      </c>
      <c r="J1065" t="str">
        <f t="shared" si="582"/>
        <v>Engineering</v>
      </c>
      <c r="K1065" t="str">
        <f t="shared" si="583"/>
        <v>25 to 39 years</v>
      </c>
      <c r="L1065" t="str">
        <f t="shared" si="584"/>
        <v>89,557</v>
      </c>
      <c r="M1065" t="str">
        <f t="shared" si="585"/>
        <v>±2,791</v>
      </c>
      <c r="O1065" t="str">
        <f t="shared" si="586"/>
        <v>25_to_39_years_Engineering</v>
      </c>
      <c r="P1065" t="str">
        <f t="shared" si="587"/>
        <v>New_York</v>
      </c>
      <c r="Q1065" t="str">
        <f t="shared" si="588"/>
        <v>Engineering</v>
      </c>
      <c r="R1065" t="str">
        <f t="shared" si="589"/>
        <v>25_to_39_years</v>
      </c>
      <c r="S1065" t="str">
        <f t="shared" si="590"/>
        <v>89,557</v>
      </c>
      <c r="T1065" t="str">
        <f t="shared" si="591"/>
        <v>±2,791</v>
      </c>
      <c r="V1065" t="str">
        <f t="shared" si="592"/>
        <v>25_to_39_years_Engineering</v>
      </c>
      <c r="W1065" t="str">
        <f t="shared" si="593"/>
        <v>New_York</v>
      </c>
      <c r="X1065" t="str">
        <f t="shared" si="594"/>
        <v>Engineering</v>
      </c>
      <c r="Y1065" t="str">
        <f t="shared" si="595"/>
        <v>25_to_39_years</v>
      </c>
      <c r="Z1065" t="str">
        <f t="shared" si="596"/>
        <v>89557</v>
      </c>
      <c r="AA1065" t="str">
        <f t="shared" si="597"/>
        <v>±2791</v>
      </c>
      <c r="AC1065" t="str">
        <f t="shared" si="598"/>
        <v>25_to_39_years_Engineering</v>
      </c>
      <c r="AD1065" t="str">
        <f t="shared" si="599"/>
        <v>New_York</v>
      </c>
      <c r="AE1065" t="str">
        <f t="shared" si="600"/>
        <v>Engineering</v>
      </c>
      <c r="AF1065" t="str">
        <f t="shared" si="601"/>
        <v>25_to_39_years</v>
      </c>
      <c r="AG1065" t="str">
        <f t="shared" si="602"/>
        <v>89557</v>
      </c>
      <c r="AH1065" t="str">
        <f t="shared" si="603"/>
        <v>2791</v>
      </c>
      <c r="AJ1065" t="str">
        <f t="shared" si="604"/>
        <v>25_to_39_years_Engineering</v>
      </c>
      <c r="AK1065" t="str">
        <f t="shared" si="605"/>
        <v>New_York</v>
      </c>
      <c r="AL1065" t="str">
        <f t="shared" si="606"/>
        <v>Engineering</v>
      </c>
      <c r="AM1065" t="str">
        <f t="shared" si="607"/>
        <v>25_to_39_years</v>
      </c>
      <c r="AN1065" t="str">
        <f t="shared" si="608"/>
        <v>89557</v>
      </c>
      <c r="AO1065" t="str">
        <f t="shared" si="609"/>
        <v>2791</v>
      </c>
      <c r="AQ1065" t="str">
        <f t="shared" si="610"/>
        <v>25_to_39_years_Engineering</v>
      </c>
      <c r="AR1065" t="str">
        <f t="shared" si="611"/>
        <v>New_York</v>
      </c>
      <c r="AS1065" t="str">
        <f t="shared" si="612"/>
        <v>Engineering</v>
      </c>
      <c r="AT1065" t="str">
        <f t="shared" si="613"/>
        <v>25_to_39_years</v>
      </c>
      <c r="AU1065" t="str">
        <f t="shared" si="614"/>
        <v>89557</v>
      </c>
      <c r="AV1065" t="str">
        <f t="shared" si="615"/>
        <v>2791</v>
      </c>
    </row>
    <row r="1066" spans="1:48" x14ac:dyDescent="0.3">
      <c r="A1066" t="s">
        <v>38</v>
      </c>
      <c r="B1066" t="s">
        <v>2154</v>
      </c>
      <c r="C1066" t="s">
        <v>39</v>
      </c>
      <c r="D1066" t="s">
        <v>11</v>
      </c>
      <c r="E1066" t="s">
        <v>2171</v>
      </c>
      <c r="F1066" t="s">
        <v>2172</v>
      </c>
      <c r="H1066" t="str">
        <f t="shared" si="580"/>
        <v>25 to 39 years_Multidisciplinary Studies</v>
      </c>
      <c r="I1066" t="str">
        <f t="shared" si="581"/>
        <v>New York</v>
      </c>
      <c r="J1066" t="str">
        <f t="shared" si="582"/>
        <v>Multidisciplinary Studies</v>
      </c>
      <c r="K1066" t="str">
        <f t="shared" si="583"/>
        <v>25 to 39 years</v>
      </c>
      <c r="L1066" t="str">
        <f t="shared" si="584"/>
        <v>63,991</v>
      </c>
      <c r="M1066" t="str">
        <f t="shared" si="585"/>
        <v>±5,789</v>
      </c>
      <c r="O1066" t="str">
        <f t="shared" si="586"/>
        <v>25_to_39_years_Multidisciplinary_Studies</v>
      </c>
      <c r="P1066" t="str">
        <f t="shared" si="587"/>
        <v>New_York</v>
      </c>
      <c r="Q1066" t="str">
        <f t="shared" si="588"/>
        <v>Multidisciplinary_Studies</v>
      </c>
      <c r="R1066" t="str">
        <f t="shared" si="589"/>
        <v>25_to_39_years</v>
      </c>
      <c r="S1066" t="str">
        <f t="shared" si="590"/>
        <v>63,991</v>
      </c>
      <c r="T1066" t="str">
        <f t="shared" si="591"/>
        <v>±5,789</v>
      </c>
      <c r="V1066" t="str">
        <f t="shared" si="592"/>
        <v>25_to_39_years_Multidisciplinary_Studies</v>
      </c>
      <c r="W1066" t="str">
        <f t="shared" si="593"/>
        <v>New_York</v>
      </c>
      <c r="X1066" t="str">
        <f t="shared" si="594"/>
        <v>Multidisciplinary_Studies</v>
      </c>
      <c r="Y1066" t="str">
        <f t="shared" si="595"/>
        <v>25_to_39_years</v>
      </c>
      <c r="Z1066" t="str">
        <f t="shared" si="596"/>
        <v>63991</v>
      </c>
      <c r="AA1066" t="str">
        <f t="shared" si="597"/>
        <v>±5789</v>
      </c>
      <c r="AC1066" t="str">
        <f t="shared" si="598"/>
        <v>25_to_39_years_Multidisciplinary_Studies</v>
      </c>
      <c r="AD1066" t="str">
        <f t="shared" si="599"/>
        <v>New_York</v>
      </c>
      <c r="AE1066" t="str">
        <f t="shared" si="600"/>
        <v>Multidisciplinary_Studies</v>
      </c>
      <c r="AF1066" t="str">
        <f t="shared" si="601"/>
        <v>25_to_39_years</v>
      </c>
      <c r="AG1066" t="str">
        <f t="shared" si="602"/>
        <v>63991</v>
      </c>
      <c r="AH1066" t="str">
        <f t="shared" si="603"/>
        <v>5789</v>
      </c>
      <c r="AJ1066" t="str">
        <f t="shared" si="604"/>
        <v>25_to_39_years_Multidisciplinary_Studies</v>
      </c>
      <c r="AK1066" t="str">
        <f t="shared" si="605"/>
        <v>New_York</v>
      </c>
      <c r="AL1066" t="str">
        <f t="shared" si="606"/>
        <v>Multidisciplinary_Studies</v>
      </c>
      <c r="AM1066" t="str">
        <f t="shared" si="607"/>
        <v>25_to_39_years</v>
      </c>
      <c r="AN1066" t="str">
        <f t="shared" si="608"/>
        <v>63991</v>
      </c>
      <c r="AO1066" t="str">
        <f t="shared" si="609"/>
        <v>5789</v>
      </c>
      <c r="AQ1066" t="str">
        <f t="shared" si="610"/>
        <v>25_to_39_years_Multidisciplinary_Studies</v>
      </c>
      <c r="AR1066" t="str">
        <f t="shared" si="611"/>
        <v>New_York</v>
      </c>
      <c r="AS1066" t="str">
        <f t="shared" si="612"/>
        <v>Multidisciplinary_Studies</v>
      </c>
      <c r="AT1066" t="str">
        <f t="shared" si="613"/>
        <v>25_to_39_years</v>
      </c>
      <c r="AU1066" t="str">
        <f t="shared" si="614"/>
        <v>63991</v>
      </c>
      <c r="AV1066" t="str">
        <f t="shared" si="615"/>
        <v>5789</v>
      </c>
    </row>
    <row r="1067" spans="1:48" x14ac:dyDescent="0.3">
      <c r="A1067" t="s">
        <v>42</v>
      </c>
      <c r="B1067" t="s">
        <v>2154</v>
      </c>
      <c r="C1067" t="s">
        <v>43</v>
      </c>
      <c r="D1067" t="s">
        <v>11</v>
      </c>
      <c r="E1067" t="s">
        <v>2173</v>
      </c>
      <c r="F1067" t="s">
        <v>2174</v>
      </c>
      <c r="H1067" t="str">
        <f t="shared" si="580"/>
        <v>25 to 39 years_Science and Engineering Related Fields</v>
      </c>
      <c r="I1067" t="str">
        <f t="shared" si="581"/>
        <v>New York</v>
      </c>
      <c r="J1067" t="str">
        <f t="shared" si="582"/>
        <v>Science and Engineering Related Fields</v>
      </c>
      <c r="K1067" t="str">
        <f t="shared" si="583"/>
        <v>25 to 39 years</v>
      </c>
      <c r="L1067" t="str">
        <f t="shared" si="584"/>
        <v>75,637</v>
      </c>
      <c r="M1067" t="str">
        <f t="shared" si="585"/>
        <v>±1,505</v>
      </c>
      <c r="O1067" t="str">
        <f t="shared" si="586"/>
        <v>25_to_39_years_Science_and_Engineering_Related_Fields</v>
      </c>
      <c r="P1067" t="str">
        <f t="shared" si="587"/>
        <v>New_York</v>
      </c>
      <c r="Q1067" t="str">
        <f t="shared" si="588"/>
        <v>Science_and_Engineering_Related_Fields</v>
      </c>
      <c r="R1067" t="str">
        <f t="shared" si="589"/>
        <v>25_to_39_years</v>
      </c>
      <c r="S1067" t="str">
        <f t="shared" si="590"/>
        <v>75,637</v>
      </c>
      <c r="T1067" t="str">
        <f t="shared" si="591"/>
        <v>±1,505</v>
      </c>
      <c r="V1067" t="str">
        <f t="shared" si="592"/>
        <v>25_to_39_years_Science_and_Engineering_Related_Fields</v>
      </c>
      <c r="W1067" t="str">
        <f t="shared" si="593"/>
        <v>New_York</v>
      </c>
      <c r="X1067" t="str">
        <f t="shared" si="594"/>
        <v>Science_and_Engineering_Related_Fields</v>
      </c>
      <c r="Y1067" t="str">
        <f t="shared" si="595"/>
        <v>25_to_39_years</v>
      </c>
      <c r="Z1067" t="str">
        <f t="shared" si="596"/>
        <v>75637</v>
      </c>
      <c r="AA1067" t="str">
        <f t="shared" si="597"/>
        <v>±1505</v>
      </c>
      <c r="AC1067" t="str">
        <f t="shared" si="598"/>
        <v>25_to_39_years_Science_and_Engineering_Related_Fields</v>
      </c>
      <c r="AD1067" t="str">
        <f t="shared" si="599"/>
        <v>New_York</v>
      </c>
      <c r="AE1067" t="str">
        <f t="shared" si="600"/>
        <v>Science_and_Engineering_Related_Fields</v>
      </c>
      <c r="AF1067" t="str">
        <f t="shared" si="601"/>
        <v>25_to_39_years</v>
      </c>
      <c r="AG1067" t="str">
        <f t="shared" si="602"/>
        <v>75637</v>
      </c>
      <c r="AH1067" t="str">
        <f t="shared" si="603"/>
        <v>1505</v>
      </c>
      <c r="AJ1067" t="str">
        <f t="shared" si="604"/>
        <v>25_to_39_years_Science_and_Engineering_Related_Fields</v>
      </c>
      <c r="AK1067" t="str">
        <f t="shared" si="605"/>
        <v>New_York</v>
      </c>
      <c r="AL1067" t="str">
        <f t="shared" si="606"/>
        <v>Science_and_Engineering_Related_Fields</v>
      </c>
      <c r="AM1067" t="str">
        <f t="shared" si="607"/>
        <v>25_to_39_years</v>
      </c>
      <c r="AN1067" t="str">
        <f t="shared" si="608"/>
        <v>75637</v>
      </c>
      <c r="AO1067" t="str">
        <f t="shared" si="609"/>
        <v>1505</v>
      </c>
      <c r="AQ1067" t="str">
        <f t="shared" si="610"/>
        <v>25_to_39_years_Science_and_Engineering_Related_Fields</v>
      </c>
      <c r="AR1067" t="str">
        <f t="shared" si="611"/>
        <v>New_York</v>
      </c>
      <c r="AS1067" t="str">
        <f t="shared" si="612"/>
        <v>Science_and_Engineering_Related_Fields</v>
      </c>
      <c r="AT1067" t="str">
        <f t="shared" si="613"/>
        <v>25_to_39_years</v>
      </c>
      <c r="AU1067" t="str">
        <f t="shared" si="614"/>
        <v>75637</v>
      </c>
      <c r="AV1067" t="str">
        <f t="shared" si="615"/>
        <v>1505</v>
      </c>
    </row>
    <row r="1068" spans="1:48" x14ac:dyDescent="0.3">
      <c r="A1068" t="s">
        <v>46</v>
      </c>
      <c r="B1068" t="s">
        <v>2154</v>
      </c>
      <c r="C1068" t="s">
        <v>47</v>
      </c>
      <c r="D1068" t="s">
        <v>11</v>
      </c>
      <c r="E1068" t="s">
        <v>2175</v>
      </c>
      <c r="F1068" t="s">
        <v>2176</v>
      </c>
      <c r="H1068" t="str">
        <f t="shared" si="580"/>
        <v>25 to 39 years_Business</v>
      </c>
      <c r="I1068" t="str">
        <f t="shared" si="581"/>
        <v>New York</v>
      </c>
      <c r="J1068" t="str">
        <f t="shared" si="582"/>
        <v>Business</v>
      </c>
      <c r="K1068" t="str">
        <f t="shared" si="583"/>
        <v>25 to 39 years</v>
      </c>
      <c r="L1068" t="str">
        <f t="shared" si="584"/>
        <v>77,466</v>
      </c>
      <c r="M1068" t="str">
        <f t="shared" si="585"/>
        <v>±2,772</v>
      </c>
      <c r="O1068" t="str">
        <f t="shared" si="586"/>
        <v>25_to_39_years_Business</v>
      </c>
      <c r="P1068" t="str">
        <f t="shared" si="587"/>
        <v>New_York</v>
      </c>
      <c r="Q1068" t="str">
        <f t="shared" si="588"/>
        <v>Business</v>
      </c>
      <c r="R1068" t="str">
        <f t="shared" si="589"/>
        <v>25_to_39_years</v>
      </c>
      <c r="S1068" t="str">
        <f t="shared" si="590"/>
        <v>77,466</v>
      </c>
      <c r="T1068" t="str">
        <f t="shared" si="591"/>
        <v>±2,772</v>
      </c>
      <c r="V1068" t="str">
        <f t="shared" si="592"/>
        <v>25_to_39_years_Business</v>
      </c>
      <c r="W1068" t="str">
        <f t="shared" si="593"/>
        <v>New_York</v>
      </c>
      <c r="X1068" t="str">
        <f t="shared" si="594"/>
        <v>Business</v>
      </c>
      <c r="Y1068" t="str">
        <f t="shared" si="595"/>
        <v>25_to_39_years</v>
      </c>
      <c r="Z1068" t="str">
        <f t="shared" si="596"/>
        <v>77466</v>
      </c>
      <c r="AA1068" t="str">
        <f t="shared" si="597"/>
        <v>±2772</v>
      </c>
      <c r="AC1068" t="str">
        <f t="shared" si="598"/>
        <v>25_to_39_years_Business</v>
      </c>
      <c r="AD1068" t="str">
        <f t="shared" si="599"/>
        <v>New_York</v>
      </c>
      <c r="AE1068" t="str">
        <f t="shared" si="600"/>
        <v>Business</v>
      </c>
      <c r="AF1068" t="str">
        <f t="shared" si="601"/>
        <v>25_to_39_years</v>
      </c>
      <c r="AG1068" t="str">
        <f t="shared" si="602"/>
        <v>77466</v>
      </c>
      <c r="AH1068" t="str">
        <f t="shared" si="603"/>
        <v>2772</v>
      </c>
      <c r="AJ1068" t="str">
        <f t="shared" si="604"/>
        <v>25_to_39_years_Business</v>
      </c>
      <c r="AK1068" t="str">
        <f t="shared" si="605"/>
        <v>New_York</v>
      </c>
      <c r="AL1068" t="str">
        <f t="shared" si="606"/>
        <v>Business</v>
      </c>
      <c r="AM1068" t="str">
        <f t="shared" si="607"/>
        <v>25_to_39_years</v>
      </c>
      <c r="AN1068" t="str">
        <f t="shared" si="608"/>
        <v>77466</v>
      </c>
      <c r="AO1068" t="str">
        <f t="shared" si="609"/>
        <v>2772</v>
      </c>
      <c r="AQ1068" t="str">
        <f t="shared" si="610"/>
        <v>25_to_39_years_Business</v>
      </c>
      <c r="AR1068" t="str">
        <f t="shared" si="611"/>
        <v>New_York</v>
      </c>
      <c r="AS1068" t="str">
        <f t="shared" si="612"/>
        <v>Business</v>
      </c>
      <c r="AT1068" t="str">
        <f t="shared" si="613"/>
        <v>25_to_39_years</v>
      </c>
      <c r="AU1068" t="str">
        <f t="shared" si="614"/>
        <v>77466</v>
      </c>
      <c r="AV1068" t="str">
        <f t="shared" si="615"/>
        <v>2772</v>
      </c>
    </row>
    <row r="1069" spans="1:48" x14ac:dyDescent="0.3">
      <c r="A1069" t="s">
        <v>50</v>
      </c>
      <c r="B1069" t="s">
        <v>2154</v>
      </c>
      <c r="C1069" t="s">
        <v>51</v>
      </c>
      <c r="D1069" t="s">
        <v>11</v>
      </c>
      <c r="E1069" t="s">
        <v>2177</v>
      </c>
      <c r="F1069" t="s">
        <v>2178</v>
      </c>
      <c r="H1069" t="str">
        <f t="shared" si="580"/>
        <v>25 to 39 years_Education</v>
      </c>
      <c r="I1069" t="str">
        <f t="shared" si="581"/>
        <v>New York</v>
      </c>
      <c r="J1069" t="str">
        <f t="shared" si="582"/>
        <v>Education</v>
      </c>
      <c r="K1069" t="str">
        <f t="shared" si="583"/>
        <v>25 to 39 years</v>
      </c>
      <c r="L1069" t="str">
        <f t="shared" si="584"/>
        <v>62,873</v>
      </c>
      <c r="M1069" t="str">
        <f t="shared" si="585"/>
        <v>±1,966</v>
      </c>
      <c r="O1069" t="str">
        <f t="shared" si="586"/>
        <v>25_to_39_years_Education</v>
      </c>
      <c r="P1069" t="str">
        <f t="shared" si="587"/>
        <v>New_York</v>
      </c>
      <c r="Q1069" t="str">
        <f t="shared" si="588"/>
        <v>Education</v>
      </c>
      <c r="R1069" t="str">
        <f t="shared" si="589"/>
        <v>25_to_39_years</v>
      </c>
      <c r="S1069" t="str">
        <f t="shared" si="590"/>
        <v>62,873</v>
      </c>
      <c r="T1069" t="str">
        <f t="shared" si="591"/>
        <v>±1,966</v>
      </c>
      <c r="V1069" t="str">
        <f t="shared" si="592"/>
        <v>25_to_39_years_Education</v>
      </c>
      <c r="W1069" t="str">
        <f t="shared" si="593"/>
        <v>New_York</v>
      </c>
      <c r="X1069" t="str">
        <f t="shared" si="594"/>
        <v>Education</v>
      </c>
      <c r="Y1069" t="str">
        <f t="shared" si="595"/>
        <v>25_to_39_years</v>
      </c>
      <c r="Z1069" t="str">
        <f t="shared" si="596"/>
        <v>62873</v>
      </c>
      <c r="AA1069" t="str">
        <f t="shared" si="597"/>
        <v>±1966</v>
      </c>
      <c r="AC1069" t="str">
        <f t="shared" si="598"/>
        <v>25_to_39_years_Education</v>
      </c>
      <c r="AD1069" t="str">
        <f t="shared" si="599"/>
        <v>New_York</v>
      </c>
      <c r="AE1069" t="str">
        <f t="shared" si="600"/>
        <v>Education</v>
      </c>
      <c r="AF1069" t="str">
        <f t="shared" si="601"/>
        <v>25_to_39_years</v>
      </c>
      <c r="AG1069" t="str">
        <f t="shared" si="602"/>
        <v>62873</v>
      </c>
      <c r="AH1069" t="str">
        <f t="shared" si="603"/>
        <v>1966</v>
      </c>
      <c r="AJ1069" t="str">
        <f t="shared" si="604"/>
        <v>25_to_39_years_Education</v>
      </c>
      <c r="AK1069" t="str">
        <f t="shared" si="605"/>
        <v>New_York</v>
      </c>
      <c r="AL1069" t="str">
        <f t="shared" si="606"/>
        <v>Education</v>
      </c>
      <c r="AM1069" t="str">
        <f t="shared" si="607"/>
        <v>25_to_39_years</v>
      </c>
      <c r="AN1069" t="str">
        <f t="shared" si="608"/>
        <v>62873</v>
      </c>
      <c r="AO1069" t="str">
        <f t="shared" si="609"/>
        <v>1966</v>
      </c>
      <c r="AQ1069" t="str">
        <f t="shared" si="610"/>
        <v>25_to_39_years_Education</v>
      </c>
      <c r="AR1069" t="str">
        <f t="shared" si="611"/>
        <v>New_York</v>
      </c>
      <c r="AS1069" t="str">
        <f t="shared" si="612"/>
        <v>Education</v>
      </c>
      <c r="AT1069" t="str">
        <f t="shared" si="613"/>
        <v>25_to_39_years</v>
      </c>
      <c r="AU1069" t="str">
        <f t="shared" si="614"/>
        <v>62873</v>
      </c>
      <c r="AV1069" t="str">
        <f t="shared" si="615"/>
        <v>1966</v>
      </c>
    </row>
    <row r="1070" spans="1:48" x14ac:dyDescent="0.3">
      <c r="A1070" t="s">
        <v>54</v>
      </c>
      <c r="B1070" t="s">
        <v>2154</v>
      </c>
      <c r="C1070" t="s">
        <v>55</v>
      </c>
      <c r="D1070" t="s">
        <v>11</v>
      </c>
      <c r="E1070" t="s">
        <v>2179</v>
      </c>
      <c r="F1070" t="s">
        <v>2180</v>
      </c>
      <c r="H1070" t="str">
        <f t="shared" si="580"/>
        <v>25 to 39 years_Literature and Languages</v>
      </c>
      <c r="I1070" t="str">
        <f t="shared" si="581"/>
        <v>New York</v>
      </c>
      <c r="J1070" t="str">
        <f t="shared" si="582"/>
        <v>Literature and Languages</v>
      </c>
      <c r="K1070" t="str">
        <f t="shared" si="583"/>
        <v>25 to 39 years</v>
      </c>
      <c r="L1070" t="str">
        <f t="shared" si="584"/>
        <v>66,954</v>
      </c>
      <c r="M1070" t="str">
        <f t="shared" si="585"/>
        <v>±4,897</v>
      </c>
      <c r="O1070" t="str">
        <f t="shared" si="586"/>
        <v>25_to_39_years_Literature_and_Languages</v>
      </c>
      <c r="P1070" t="str">
        <f t="shared" si="587"/>
        <v>New_York</v>
      </c>
      <c r="Q1070" t="str">
        <f t="shared" si="588"/>
        <v>Literature_and_Languages</v>
      </c>
      <c r="R1070" t="str">
        <f t="shared" si="589"/>
        <v>25_to_39_years</v>
      </c>
      <c r="S1070" t="str">
        <f t="shared" si="590"/>
        <v>66,954</v>
      </c>
      <c r="T1070" t="str">
        <f t="shared" si="591"/>
        <v>±4,897</v>
      </c>
      <c r="V1070" t="str">
        <f t="shared" si="592"/>
        <v>25_to_39_years_Literature_and_Languages</v>
      </c>
      <c r="W1070" t="str">
        <f t="shared" si="593"/>
        <v>New_York</v>
      </c>
      <c r="X1070" t="str">
        <f t="shared" si="594"/>
        <v>Literature_and_Languages</v>
      </c>
      <c r="Y1070" t="str">
        <f t="shared" si="595"/>
        <v>25_to_39_years</v>
      </c>
      <c r="Z1070" t="str">
        <f t="shared" si="596"/>
        <v>66954</v>
      </c>
      <c r="AA1070" t="str">
        <f t="shared" si="597"/>
        <v>±4897</v>
      </c>
      <c r="AC1070" t="str">
        <f t="shared" si="598"/>
        <v>25_to_39_years_Literature_and_Languages</v>
      </c>
      <c r="AD1070" t="str">
        <f t="shared" si="599"/>
        <v>New_York</v>
      </c>
      <c r="AE1070" t="str">
        <f t="shared" si="600"/>
        <v>Literature_and_Languages</v>
      </c>
      <c r="AF1070" t="str">
        <f t="shared" si="601"/>
        <v>25_to_39_years</v>
      </c>
      <c r="AG1070" t="str">
        <f t="shared" si="602"/>
        <v>66954</v>
      </c>
      <c r="AH1070" t="str">
        <f t="shared" si="603"/>
        <v>4897</v>
      </c>
      <c r="AJ1070" t="str">
        <f t="shared" si="604"/>
        <v>25_to_39_years_Literature_and_Languages</v>
      </c>
      <c r="AK1070" t="str">
        <f t="shared" si="605"/>
        <v>New_York</v>
      </c>
      <c r="AL1070" t="str">
        <f t="shared" si="606"/>
        <v>Literature_and_Languages</v>
      </c>
      <c r="AM1070" t="str">
        <f t="shared" si="607"/>
        <v>25_to_39_years</v>
      </c>
      <c r="AN1070" t="str">
        <f t="shared" si="608"/>
        <v>66954</v>
      </c>
      <c r="AO1070" t="str">
        <f t="shared" si="609"/>
        <v>4897</v>
      </c>
      <c r="AQ1070" t="str">
        <f t="shared" si="610"/>
        <v>25_to_39_years_Literature_and_Languages</v>
      </c>
      <c r="AR1070" t="str">
        <f t="shared" si="611"/>
        <v>New_York</v>
      </c>
      <c r="AS1070" t="str">
        <f t="shared" si="612"/>
        <v>Literature_and_Languages</v>
      </c>
      <c r="AT1070" t="str">
        <f t="shared" si="613"/>
        <v>25_to_39_years</v>
      </c>
      <c r="AU1070" t="str">
        <f t="shared" si="614"/>
        <v>66954</v>
      </c>
      <c r="AV1070" t="str">
        <f t="shared" si="615"/>
        <v>4897</v>
      </c>
    </row>
    <row r="1071" spans="1:48" x14ac:dyDescent="0.3">
      <c r="A1071" t="s">
        <v>58</v>
      </c>
      <c r="B1071" t="s">
        <v>2154</v>
      </c>
      <c r="C1071" t="s">
        <v>59</v>
      </c>
      <c r="D1071" t="s">
        <v>11</v>
      </c>
      <c r="E1071" t="s">
        <v>2181</v>
      </c>
      <c r="F1071" t="s">
        <v>614</v>
      </c>
      <c r="H1071" t="str">
        <f t="shared" si="580"/>
        <v>25 to 39 years_Liberal Arts and History</v>
      </c>
      <c r="I1071" t="str">
        <f t="shared" si="581"/>
        <v>New York</v>
      </c>
      <c r="J1071" t="str">
        <f t="shared" si="582"/>
        <v>Liberal Arts and History</v>
      </c>
      <c r="K1071" t="str">
        <f t="shared" si="583"/>
        <v>25 to 39 years</v>
      </c>
      <c r="L1071" t="str">
        <f t="shared" si="584"/>
        <v>65,001</v>
      </c>
      <c r="M1071" t="str">
        <f t="shared" si="585"/>
        <v>±4,469</v>
      </c>
      <c r="O1071" t="str">
        <f t="shared" si="586"/>
        <v>25_to_39_years_Liberal_Arts_and_History</v>
      </c>
      <c r="P1071" t="str">
        <f t="shared" si="587"/>
        <v>New_York</v>
      </c>
      <c r="Q1071" t="str">
        <f t="shared" si="588"/>
        <v>Liberal_Arts_and_History</v>
      </c>
      <c r="R1071" t="str">
        <f t="shared" si="589"/>
        <v>25_to_39_years</v>
      </c>
      <c r="S1071" t="str">
        <f t="shared" si="590"/>
        <v>65,001</v>
      </c>
      <c r="T1071" t="str">
        <f t="shared" si="591"/>
        <v>±4,469</v>
      </c>
      <c r="V1071" t="str">
        <f t="shared" si="592"/>
        <v>25_to_39_years_Liberal_Arts_and_History</v>
      </c>
      <c r="W1071" t="str">
        <f t="shared" si="593"/>
        <v>New_York</v>
      </c>
      <c r="X1071" t="str">
        <f t="shared" si="594"/>
        <v>Liberal_Arts_and_History</v>
      </c>
      <c r="Y1071" t="str">
        <f t="shared" si="595"/>
        <v>25_to_39_years</v>
      </c>
      <c r="Z1071" t="str">
        <f t="shared" si="596"/>
        <v>65001</v>
      </c>
      <c r="AA1071" t="str">
        <f t="shared" si="597"/>
        <v>±4469</v>
      </c>
      <c r="AC1071" t="str">
        <f t="shared" si="598"/>
        <v>25_to_39_years_Liberal_Arts_and_History</v>
      </c>
      <c r="AD1071" t="str">
        <f t="shared" si="599"/>
        <v>New_York</v>
      </c>
      <c r="AE1071" t="str">
        <f t="shared" si="600"/>
        <v>Liberal_Arts_and_History</v>
      </c>
      <c r="AF1071" t="str">
        <f t="shared" si="601"/>
        <v>25_to_39_years</v>
      </c>
      <c r="AG1071" t="str">
        <f t="shared" si="602"/>
        <v>65001</v>
      </c>
      <c r="AH1071" t="str">
        <f t="shared" si="603"/>
        <v>4469</v>
      </c>
      <c r="AJ1071" t="str">
        <f t="shared" si="604"/>
        <v>25_to_39_years_Liberal_Arts_and_History</v>
      </c>
      <c r="AK1071" t="str">
        <f t="shared" si="605"/>
        <v>New_York</v>
      </c>
      <c r="AL1071" t="str">
        <f t="shared" si="606"/>
        <v>Liberal_Arts_and_History</v>
      </c>
      <c r="AM1071" t="str">
        <f t="shared" si="607"/>
        <v>25_to_39_years</v>
      </c>
      <c r="AN1071" t="str">
        <f t="shared" si="608"/>
        <v>65001</v>
      </c>
      <c r="AO1071" t="str">
        <f t="shared" si="609"/>
        <v>4469</v>
      </c>
      <c r="AQ1071" t="str">
        <f t="shared" si="610"/>
        <v>25_to_39_years_Liberal_Arts_and_History</v>
      </c>
      <c r="AR1071" t="str">
        <f t="shared" si="611"/>
        <v>New_York</v>
      </c>
      <c r="AS1071" t="str">
        <f t="shared" si="612"/>
        <v>Liberal_Arts_and_History</v>
      </c>
      <c r="AT1071" t="str">
        <f t="shared" si="613"/>
        <v>25_to_39_years</v>
      </c>
      <c r="AU1071" t="str">
        <f t="shared" si="614"/>
        <v>65001</v>
      </c>
      <c r="AV1071" t="str">
        <f t="shared" si="615"/>
        <v>4469</v>
      </c>
    </row>
    <row r="1072" spans="1:48" x14ac:dyDescent="0.3">
      <c r="A1072" t="s">
        <v>62</v>
      </c>
      <c r="B1072" t="s">
        <v>2154</v>
      </c>
      <c r="C1072" t="s">
        <v>63</v>
      </c>
      <c r="D1072" t="s">
        <v>11</v>
      </c>
      <c r="E1072" t="s">
        <v>2182</v>
      </c>
      <c r="F1072" t="s">
        <v>522</v>
      </c>
      <c r="H1072" t="str">
        <f t="shared" si="580"/>
        <v>25 to 39 years_Visual and Performing Arts</v>
      </c>
      <c r="I1072" t="str">
        <f t="shared" si="581"/>
        <v>New York</v>
      </c>
      <c r="J1072" t="str">
        <f t="shared" si="582"/>
        <v>Visual and Performing Arts</v>
      </c>
      <c r="K1072" t="str">
        <f t="shared" si="583"/>
        <v>25 to 39 years</v>
      </c>
      <c r="L1072" t="str">
        <f t="shared" si="584"/>
        <v>58,134</v>
      </c>
      <c r="M1072" t="str">
        <f t="shared" si="585"/>
        <v>±3,508</v>
      </c>
      <c r="O1072" t="str">
        <f t="shared" si="586"/>
        <v>25_to_39_years_Visual_and_Performing_Arts</v>
      </c>
      <c r="P1072" t="str">
        <f t="shared" si="587"/>
        <v>New_York</v>
      </c>
      <c r="Q1072" t="str">
        <f t="shared" si="588"/>
        <v>Visual_and_Performing_Arts</v>
      </c>
      <c r="R1072" t="str">
        <f t="shared" si="589"/>
        <v>25_to_39_years</v>
      </c>
      <c r="S1072" t="str">
        <f t="shared" si="590"/>
        <v>58,134</v>
      </c>
      <c r="T1072" t="str">
        <f t="shared" si="591"/>
        <v>±3,508</v>
      </c>
      <c r="V1072" t="str">
        <f t="shared" si="592"/>
        <v>25_to_39_years_Visual_and_Performing_Arts</v>
      </c>
      <c r="W1072" t="str">
        <f t="shared" si="593"/>
        <v>New_York</v>
      </c>
      <c r="X1072" t="str">
        <f t="shared" si="594"/>
        <v>Visual_and_Performing_Arts</v>
      </c>
      <c r="Y1072" t="str">
        <f t="shared" si="595"/>
        <v>25_to_39_years</v>
      </c>
      <c r="Z1072" t="str">
        <f t="shared" si="596"/>
        <v>58134</v>
      </c>
      <c r="AA1072" t="str">
        <f t="shared" si="597"/>
        <v>±3508</v>
      </c>
      <c r="AC1072" t="str">
        <f t="shared" si="598"/>
        <v>25_to_39_years_Visual_and_Performing_Arts</v>
      </c>
      <c r="AD1072" t="str">
        <f t="shared" si="599"/>
        <v>New_York</v>
      </c>
      <c r="AE1072" t="str">
        <f t="shared" si="600"/>
        <v>Visual_and_Performing_Arts</v>
      </c>
      <c r="AF1072" t="str">
        <f t="shared" si="601"/>
        <v>25_to_39_years</v>
      </c>
      <c r="AG1072" t="str">
        <f t="shared" si="602"/>
        <v>58134</v>
      </c>
      <c r="AH1072" t="str">
        <f t="shared" si="603"/>
        <v>3508</v>
      </c>
      <c r="AJ1072" t="str">
        <f t="shared" si="604"/>
        <v>25_to_39_years_Visual_and_Performing_Arts</v>
      </c>
      <c r="AK1072" t="str">
        <f t="shared" si="605"/>
        <v>New_York</v>
      </c>
      <c r="AL1072" t="str">
        <f t="shared" si="606"/>
        <v>Visual_and_Performing_Arts</v>
      </c>
      <c r="AM1072" t="str">
        <f t="shared" si="607"/>
        <v>25_to_39_years</v>
      </c>
      <c r="AN1072" t="str">
        <f t="shared" si="608"/>
        <v>58134</v>
      </c>
      <c r="AO1072" t="str">
        <f t="shared" si="609"/>
        <v>3508</v>
      </c>
      <c r="AQ1072" t="str">
        <f t="shared" si="610"/>
        <v>25_to_39_years_Visual_and_Performing_Arts</v>
      </c>
      <c r="AR1072" t="str">
        <f t="shared" si="611"/>
        <v>New_York</v>
      </c>
      <c r="AS1072" t="str">
        <f t="shared" si="612"/>
        <v>Visual_and_Performing_Arts</v>
      </c>
      <c r="AT1072" t="str">
        <f t="shared" si="613"/>
        <v>25_to_39_years</v>
      </c>
      <c r="AU1072" t="str">
        <f t="shared" si="614"/>
        <v>58134</v>
      </c>
      <c r="AV1072" t="str">
        <f t="shared" si="615"/>
        <v>3508</v>
      </c>
    </row>
    <row r="1073" spans="1:48" x14ac:dyDescent="0.3">
      <c r="A1073" t="s">
        <v>66</v>
      </c>
      <c r="B1073" t="s">
        <v>2154</v>
      </c>
      <c r="C1073" t="s">
        <v>67</v>
      </c>
      <c r="D1073" t="s">
        <v>11</v>
      </c>
      <c r="E1073" t="s">
        <v>2183</v>
      </c>
      <c r="F1073" t="s">
        <v>2184</v>
      </c>
      <c r="H1073" t="str">
        <f t="shared" si="580"/>
        <v>25 to 39 years_Communications</v>
      </c>
      <c r="I1073" t="str">
        <f t="shared" si="581"/>
        <v>New York</v>
      </c>
      <c r="J1073" t="str">
        <f t="shared" si="582"/>
        <v>Communications</v>
      </c>
      <c r="K1073" t="str">
        <f t="shared" si="583"/>
        <v>25 to 39 years</v>
      </c>
      <c r="L1073" t="str">
        <f t="shared" si="584"/>
        <v>70,303</v>
      </c>
      <c r="M1073" t="str">
        <f t="shared" si="585"/>
        <v>±2,969</v>
      </c>
      <c r="O1073" t="str">
        <f t="shared" si="586"/>
        <v>25_to_39_years_Communications</v>
      </c>
      <c r="P1073" t="str">
        <f t="shared" si="587"/>
        <v>New_York</v>
      </c>
      <c r="Q1073" t="str">
        <f t="shared" si="588"/>
        <v>Communications</v>
      </c>
      <c r="R1073" t="str">
        <f t="shared" si="589"/>
        <v>25_to_39_years</v>
      </c>
      <c r="S1073" t="str">
        <f t="shared" si="590"/>
        <v>70,303</v>
      </c>
      <c r="T1073" t="str">
        <f t="shared" si="591"/>
        <v>±2,969</v>
      </c>
      <c r="V1073" t="str">
        <f t="shared" si="592"/>
        <v>25_to_39_years_Communications</v>
      </c>
      <c r="W1073" t="str">
        <f t="shared" si="593"/>
        <v>New_York</v>
      </c>
      <c r="X1073" t="str">
        <f t="shared" si="594"/>
        <v>Communications</v>
      </c>
      <c r="Y1073" t="str">
        <f t="shared" si="595"/>
        <v>25_to_39_years</v>
      </c>
      <c r="Z1073" t="str">
        <f t="shared" si="596"/>
        <v>70303</v>
      </c>
      <c r="AA1073" t="str">
        <f t="shared" si="597"/>
        <v>±2969</v>
      </c>
      <c r="AC1073" t="str">
        <f t="shared" si="598"/>
        <v>25_to_39_years_Communications</v>
      </c>
      <c r="AD1073" t="str">
        <f t="shared" si="599"/>
        <v>New_York</v>
      </c>
      <c r="AE1073" t="str">
        <f t="shared" si="600"/>
        <v>Communications</v>
      </c>
      <c r="AF1073" t="str">
        <f t="shared" si="601"/>
        <v>25_to_39_years</v>
      </c>
      <c r="AG1073" t="str">
        <f t="shared" si="602"/>
        <v>70303</v>
      </c>
      <c r="AH1073" t="str">
        <f t="shared" si="603"/>
        <v>2969</v>
      </c>
      <c r="AJ1073" t="str">
        <f t="shared" si="604"/>
        <v>25_to_39_years_Communications</v>
      </c>
      <c r="AK1073" t="str">
        <f t="shared" si="605"/>
        <v>New_York</v>
      </c>
      <c r="AL1073" t="str">
        <f t="shared" si="606"/>
        <v>Communications</v>
      </c>
      <c r="AM1073" t="str">
        <f t="shared" si="607"/>
        <v>25_to_39_years</v>
      </c>
      <c r="AN1073" t="str">
        <f t="shared" si="608"/>
        <v>70303</v>
      </c>
      <c r="AO1073" t="str">
        <f t="shared" si="609"/>
        <v>2969</v>
      </c>
      <c r="AQ1073" t="str">
        <f t="shared" si="610"/>
        <v>25_to_39_years_Communications</v>
      </c>
      <c r="AR1073" t="str">
        <f t="shared" si="611"/>
        <v>New_York</v>
      </c>
      <c r="AS1073" t="str">
        <f t="shared" si="612"/>
        <v>Communications</v>
      </c>
      <c r="AT1073" t="str">
        <f t="shared" si="613"/>
        <v>25_to_39_years</v>
      </c>
      <c r="AU1073" t="str">
        <f t="shared" si="614"/>
        <v>70303</v>
      </c>
      <c r="AV1073" t="str">
        <f t="shared" si="615"/>
        <v>2969</v>
      </c>
    </row>
    <row r="1074" spans="1:48" x14ac:dyDescent="0.3">
      <c r="A1074" t="s">
        <v>70</v>
      </c>
      <c r="B1074" t="s">
        <v>2154</v>
      </c>
      <c r="C1074" t="s">
        <v>71</v>
      </c>
      <c r="D1074" t="s">
        <v>11</v>
      </c>
      <c r="E1074" t="s">
        <v>2185</v>
      </c>
      <c r="F1074" t="s">
        <v>2186</v>
      </c>
      <c r="H1074" t="str">
        <f t="shared" si="580"/>
        <v>25 to 39 years_Other</v>
      </c>
      <c r="I1074" t="str">
        <f t="shared" si="581"/>
        <v>New York</v>
      </c>
      <c r="J1074" t="str">
        <f t="shared" si="582"/>
        <v>Other</v>
      </c>
      <c r="K1074" t="str">
        <f t="shared" si="583"/>
        <v>25 to 39 years</v>
      </c>
      <c r="L1074" t="str">
        <f t="shared" si="584"/>
        <v>62,930</v>
      </c>
      <c r="M1074" t="str">
        <f t="shared" si="585"/>
        <v>±1,755</v>
      </c>
      <c r="O1074" t="str">
        <f t="shared" si="586"/>
        <v>25_to_39_years_Other</v>
      </c>
      <c r="P1074" t="str">
        <f t="shared" si="587"/>
        <v>New_York</v>
      </c>
      <c r="Q1074" t="str">
        <f t="shared" si="588"/>
        <v>Other</v>
      </c>
      <c r="R1074" t="str">
        <f t="shared" si="589"/>
        <v>25_to_39_years</v>
      </c>
      <c r="S1074" t="str">
        <f t="shared" si="590"/>
        <v>62,930</v>
      </c>
      <c r="T1074" t="str">
        <f t="shared" si="591"/>
        <v>±1,755</v>
      </c>
      <c r="V1074" t="str">
        <f t="shared" si="592"/>
        <v>25_to_39_years_Other</v>
      </c>
      <c r="W1074" t="str">
        <f t="shared" si="593"/>
        <v>New_York</v>
      </c>
      <c r="X1074" t="str">
        <f t="shared" si="594"/>
        <v>Other</v>
      </c>
      <c r="Y1074" t="str">
        <f t="shared" si="595"/>
        <v>25_to_39_years</v>
      </c>
      <c r="Z1074" t="str">
        <f t="shared" si="596"/>
        <v>62930</v>
      </c>
      <c r="AA1074" t="str">
        <f t="shared" si="597"/>
        <v>±1755</v>
      </c>
      <c r="AC1074" t="str">
        <f t="shared" si="598"/>
        <v>25_to_39_years_Other</v>
      </c>
      <c r="AD1074" t="str">
        <f t="shared" si="599"/>
        <v>New_York</v>
      </c>
      <c r="AE1074" t="str">
        <f t="shared" si="600"/>
        <v>Other</v>
      </c>
      <c r="AF1074" t="str">
        <f t="shared" si="601"/>
        <v>25_to_39_years</v>
      </c>
      <c r="AG1074" t="str">
        <f t="shared" si="602"/>
        <v>62930</v>
      </c>
      <c r="AH1074" t="str">
        <f t="shared" si="603"/>
        <v>1755</v>
      </c>
      <c r="AJ1074" t="str">
        <f t="shared" si="604"/>
        <v>25_to_39_years_Other</v>
      </c>
      <c r="AK1074" t="str">
        <f t="shared" si="605"/>
        <v>New_York</v>
      </c>
      <c r="AL1074" t="str">
        <f t="shared" si="606"/>
        <v>Other</v>
      </c>
      <c r="AM1074" t="str">
        <f t="shared" si="607"/>
        <v>25_to_39_years</v>
      </c>
      <c r="AN1074" t="str">
        <f t="shared" si="608"/>
        <v>62930</v>
      </c>
      <c r="AO1074" t="str">
        <f t="shared" si="609"/>
        <v>1755</v>
      </c>
      <c r="AQ1074" t="str">
        <f t="shared" si="610"/>
        <v>25_to_39_years_Other</v>
      </c>
      <c r="AR1074" t="str">
        <f t="shared" si="611"/>
        <v>New_York</v>
      </c>
      <c r="AS1074" t="str">
        <f t="shared" si="612"/>
        <v>Other</v>
      </c>
      <c r="AT1074" t="str">
        <f t="shared" si="613"/>
        <v>25_to_39_years</v>
      </c>
      <c r="AU1074" t="str">
        <f t="shared" si="614"/>
        <v>62930</v>
      </c>
      <c r="AV1074" t="str">
        <f t="shared" si="615"/>
        <v>1755</v>
      </c>
    </row>
    <row r="1075" spans="1:48" x14ac:dyDescent="0.3">
      <c r="A1075" t="s">
        <v>74</v>
      </c>
      <c r="B1075" t="s">
        <v>2154</v>
      </c>
      <c r="C1075" t="s">
        <v>75</v>
      </c>
      <c r="D1075" t="s">
        <v>75</v>
      </c>
      <c r="E1075" t="s">
        <v>2187</v>
      </c>
      <c r="F1075" t="s">
        <v>2188</v>
      </c>
      <c r="H1075" t="str">
        <f t="shared" si="580"/>
        <v>40 to 64 years_40 to 64 years</v>
      </c>
      <c r="I1075" t="str">
        <f t="shared" si="581"/>
        <v>New York</v>
      </c>
      <c r="J1075" t="str">
        <f t="shared" si="582"/>
        <v>40 to 64 years</v>
      </c>
      <c r="K1075" t="str">
        <f t="shared" si="583"/>
        <v>40 to 64 years</v>
      </c>
      <c r="L1075" t="str">
        <f t="shared" si="584"/>
        <v>89,852</v>
      </c>
      <c r="M1075" t="str">
        <f t="shared" si="585"/>
        <v>±1,245</v>
      </c>
      <c r="O1075" t="str">
        <f t="shared" si="586"/>
        <v>40_to_64_years_40_to_64_years</v>
      </c>
      <c r="P1075" t="str">
        <f t="shared" si="587"/>
        <v>New_York</v>
      </c>
      <c r="Q1075" t="str">
        <f t="shared" si="588"/>
        <v>40_to_64_years</v>
      </c>
      <c r="R1075" t="str">
        <f t="shared" si="589"/>
        <v>40_to_64_years</v>
      </c>
      <c r="S1075" t="str">
        <f t="shared" si="590"/>
        <v>89,852</v>
      </c>
      <c r="T1075" t="str">
        <f t="shared" si="591"/>
        <v>±1,245</v>
      </c>
      <c r="V1075" t="str">
        <f t="shared" si="592"/>
        <v>40_to_64_years_40_to_64_years</v>
      </c>
      <c r="W1075" t="str">
        <f t="shared" si="593"/>
        <v>New_York</v>
      </c>
      <c r="X1075" t="str">
        <f t="shared" si="594"/>
        <v>40_to_64_years</v>
      </c>
      <c r="Y1075" t="str">
        <f t="shared" si="595"/>
        <v>40_to_64_years</v>
      </c>
      <c r="Z1075" t="str">
        <f t="shared" si="596"/>
        <v>89852</v>
      </c>
      <c r="AA1075" t="str">
        <f t="shared" si="597"/>
        <v>±1245</v>
      </c>
      <c r="AC1075" t="str">
        <f t="shared" si="598"/>
        <v>40_to_64_years_40_to_64_years</v>
      </c>
      <c r="AD1075" t="str">
        <f t="shared" si="599"/>
        <v>New_York</v>
      </c>
      <c r="AE1075" t="str">
        <f t="shared" si="600"/>
        <v>40_to_64_years</v>
      </c>
      <c r="AF1075" t="str">
        <f t="shared" si="601"/>
        <v>40_to_64_years</v>
      </c>
      <c r="AG1075" t="str">
        <f t="shared" si="602"/>
        <v>89852</v>
      </c>
      <c r="AH1075" t="str">
        <f t="shared" si="603"/>
        <v>1245</v>
      </c>
      <c r="AJ1075" t="str">
        <f t="shared" si="604"/>
        <v>40_to_64_years_40_to_64_years</v>
      </c>
      <c r="AK1075" t="str">
        <f t="shared" si="605"/>
        <v>New_York</v>
      </c>
      <c r="AL1075" t="str">
        <f t="shared" si="606"/>
        <v>40_to_64_years</v>
      </c>
      <c r="AM1075" t="str">
        <f t="shared" si="607"/>
        <v>40_to_64_years</v>
      </c>
      <c r="AN1075" t="str">
        <f t="shared" si="608"/>
        <v>89852</v>
      </c>
      <c r="AO1075" t="str">
        <f t="shared" si="609"/>
        <v>1245</v>
      </c>
      <c r="AQ1075" t="str">
        <f t="shared" si="610"/>
        <v>40_to_64_years_40_to_64_years</v>
      </c>
      <c r="AR1075" t="str">
        <f t="shared" si="611"/>
        <v>New_York</v>
      </c>
      <c r="AS1075" t="str">
        <f t="shared" si="612"/>
        <v>40_to_64_years</v>
      </c>
      <c r="AT1075" t="str">
        <f t="shared" si="613"/>
        <v>40_to_64_years</v>
      </c>
      <c r="AU1075" t="str">
        <f t="shared" si="614"/>
        <v>89852</v>
      </c>
      <c r="AV1075" t="str">
        <f t="shared" si="615"/>
        <v>1245</v>
      </c>
    </row>
    <row r="1076" spans="1:48" x14ac:dyDescent="0.3">
      <c r="A1076" t="s">
        <v>78</v>
      </c>
      <c r="B1076" t="s">
        <v>2154</v>
      </c>
      <c r="C1076" t="s">
        <v>15</v>
      </c>
      <c r="D1076" t="s">
        <v>75</v>
      </c>
      <c r="E1076" t="s">
        <v>2189</v>
      </c>
      <c r="F1076" t="s">
        <v>2190</v>
      </c>
      <c r="H1076" t="str">
        <f t="shared" si="580"/>
        <v>40 to 64 years_Computers, Mathematics and Statistics</v>
      </c>
      <c r="I1076" t="str">
        <f t="shared" si="581"/>
        <v>New York</v>
      </c>
      <c r="J1076" t="str">
        <f t="shared" si="582"/>
        <v>Computers, Mathematics and Statistics</v>
      </c>
      <c r="K1076" t="str">
        <f t="shared" si="583"/>
        <v>40 to 64 years</v>
      </c>
      <c r="L1076" t="str">
        <f t="shared" si="584"/>
        <v>106,989</v>
      </c>
      <c r="M1076" t="str">
        <f t="shared" si="585"/>
        <v>±3,624</v>
      </c>
      <c r="O1076" t="str">
        <f t="shared" si="586"/>
        <v>40_to_64_years_Computers,_Mathematics_and_Statistics</v>
      </c>
      <c r="P1076" t="str">
        <f t="shared" si="587"/>
        <v>New_York</v>
      </c>
      <c r="Q1076" t="str">
        <f t="shared" si="588"/>
        <v>Computers,_Mathematics_and_Statistics</v>
      </c>
      <c r="R1076" t="str">
        <f t="shared" si="589"/>
        <v>40_to_64_years</v>
      </c>
      <c r="S1076" t="str">
        <f t="shared" si="590"/>
        <v>106,989</v>
      </c>
      <c r="T1076" t="str">
        <f t="shared" si="591"/>
        <v>±3,624</v>
      </c>
      <c r="V1076" t="str">
        <f t="shared" si="592"/>
        <v>40_to_64_years_Computers_Mathematics_and_Statistics</v>
      </c>
      <c r="W1076" t="str">
        <f t="shared" si="593"/>
        <v>New_York</v>
      </c>
      <c r="X1076" t="str">
        <f t="shared" si="594"/>
        <v>Computers_Mathematics_and_Statistics</v>
      </c>
      <c r="Y1076" t="str">
        <f t="shared" si="595"/>
        <v>40_to_64_years</v>
      </c>
      <c r="Z1076" t="str">
        <f t="shared" si="596"/>
        <v>106989</v>
      </c>
      <c r="AA1076" t="str">
        <f t="shared" si="597"/>
        <v>±3624</v>
      </c>
      <c r="AC1076" t="str">
        <f t="shared" si="598"/>
        <v>40_to_64_years_Computers_Mathematics_and_Statistics</v>
      </c>
      <c r="AD1076" t="str">
        <f t="shared" si="599"/>
        <v>New_York</v>
      </c>
      <c r="AE1076" t="str">
        <f t="shared" si="600"/>
        <v>Computers_Mathematics_and_Statistics</v>
      </c>
      <c r="AF1076" t="str">
        <f t="shared" si="601"/>
        <v>40_to_64_years</v>
      </c>
      <c r="AG1076" t="str">
        <f t="shared" si="602"/>
        <v>106989</v>
      </c>
      <c r="AH1076" t="str">
        <f t="shared" si="603"/>
        <v>3624</v>
      </c>
      <c r="AJ1076" t="str">
        <f t="shared" si="604"/>
        <v>40_to_64_years_Computers_Mathematics_and_Statistics</v>
      </c>
      <c r="AK1076" t="str">
        <f t="shared" si="605"/>
        <v>New_York</v>
      </c>
      <c r="AL1076" t="str">
        <f t="shared" si="606"/>
        <v>Computers_Mathematics_and_Statistics</v>
      </c>
      <c r="AM1076" t="str">
        <f t="shared" si="607"/>
        <v>40_to_64_years</v>
      </c>
      <c r="AN1076" t="str">
        <f t="shared" si="608"/>
        <v>106989</v>
      </c>
      <c r="AO1076" t="str">
        <f t="shared" si="609"/>
        <v>3624</v>
      </c>
      <c r="AQ1076" t="str">
        <f t="shared" si="610"/>
        <v>40_to_64_years_Computers_Mathematics_and_Statistics</v>
      </c>
      <c r="AR1076" t="str">
        <f t="shared" si="611"/>
        <v>New_York</v>
      </c>
      <c r="AS1076" t="str">
        <f t="shared" si="612"/>
        <v>Computers_Mathematics_and_Statistics</v>
      </c>
      <c r="AT1076" t="str">
        <f t="shared" si="613"/>
        <v>40_to_64_years</v>
      </c>
      <c r="AU1076" t="str">
        <f t="shared" si="614"/>
        <v>106989</v>
      </c>
      <c r="AV1076" t="str">
        <f t="shared" si="615"/>
        <v>3624</v>
      </c>
    </row>
    <row r="1077" spans="1:48" x14ac:dyDescent="0.3">
      <c r="A1077" t="s">
        <v>81</v>
      </c>
      <c r="B1077" t="s">
        <v>2154</v>
      </c>
      <c r="C1077" t="s">
        <v>19</v>
      </c>
      <c r="D1077" t="s">
        <v>75</v>
      </c>
      <c r="E1077" t="s">
        <v>2191</v>
      </c>
      <c r="F1077" t="s">
        <v>1413</v>
      </c>
      <c r="H1077" t="str">
        <f t="shared" si="580"/>
        <v>40 to 64 years_Biological, Agricultural, and Environmental Sciences</v>
      </c>
      <c r="I1077" t="str">
        <f t="shared" si="581"/>
        <v>New York</v>
      </c>
      <c r="J1077" t="str">
        <f t="shared" si="582"/>
        <v>Biological, Agricultural, and Environmental Sciences</v>
      </c>
      <c r="K1077" t="str">
        <f t="shared" si="583"/>
        <v>40 to 64 years</v>
      </c>
      <c r="L1077" t="str">
        <f t="shared" si="584"/>
        <v>103,852</v>
      </c>
      <c r="M1077" t="str">
        <f t="shared" si="585"/>
        <v>±3,861</v>
      </c>
      <c r="O1077" t="str">
        <f t="shared" si="586"/>
        <v>40_to_64_years_Biological,_Agricultural,_and_Environmental_Sciences</v>
      </c>
      <c r="P1077" t="str">
        <f t="shared" si="587"/>
        <v>New_York</v>
      </c>
      <c r="Q1077" t="str">
        <f t="shared" si="588"/>
        <v>Biological,_Agricultural,_and_Environmental_Sciences</v>
      </c>
      <c r="R1077" t="str">
        <f t="shared" si="589"/>
        <v>40_to_64_years</v>
      </c>
      <c r="S1077" t="str">
        <f t="shared" si="590"/>
        <v>103,852</v>
      </c>
      <c r="T1077" t="str">
        <f t="shared" si="591"/>
        <v>±3,861</v>
      </c>
      <c r="V1077" t="str">
        <f t="shared" si="592"/>
        <v>40_to_64_years_Biological_Agricultural_and_Environmental_Sciences</v>
      </c>
      <c r="W1077" t="str">
        <f t="shared" si="593"/>
        <v>New_York</v>
      </c>
      <c r="X1077" t="str">
        <f t="shared" si="594"/>
        <v>Biological_Agricultural_and_Environmental_Sciences</v>
      </c>
      <c r="Y1077" t="str">
        <f t="shared" si="595"/>
        <v>40_to_64_years</v>
      </c>
      <c r="Z1077" t="str">
        <f t="shared" si="596"/>
        <v>103852</v>
      </c>
      <c r="AA1077" t="str">
        <f t="shared" si="597"/>
        <v>±3861</v>
      </c>
      <c r="AC1077" t="str">
        <f t="shared" si="598"/>
        <v>40_to_64_years_Biological_Agricultural_and_Environmental_Sciences</v>
      </c>
      <c r="AD1077" t="str">
        <f t="shared" si="599"/>
        <v>New_York</v>
      </c>
      <c r="AE1077" t="str">
        <f t="shared" si="600"/>
        <v>Biological_Agricultural_and_Environmental_Sciences</v>
      </c>
      <c r="AF1077" t="str">
        <f t="shared" si="601"/>
        <v>40_to_64_years</v>
      </c>
      <c r="AG1077" t="str">
        <f t="shared" si="602"/>
        <v>103852</v>
      </c>
      <c r="AH1077" t="str">
        <f t="shared" si="603"/>
        <v>3861</v>
      </c>
      <c r="AJ1077" t="str">
        <f t="shared" si="604"/>
        <v>40_to_64_years_Biological_Agricultural_and_Environmental_Sciences</v>
      </c>
      <c r="AK1077" t="str">
        <f t="shared" si="605"/>
        <v>New_York</v>
      </c>
      <c r="AL1077" t="str">
        <f t="shared" si="606"/>
        <v>Biological_Agricultural_and_Environmental_Sciences</v>
      </c>
      <c r="AM1077" t="str">
        <f t="shared" si="607"/>
        <v>40_to_64_years</v>
      </c>
      <c r="AN1077" t="str">
        <f t="shared" si="608"/>
        <v>103852</v>
      </c>
      <c r="AO1077" t="str">
        <f t="shared" si="609"/>
        <v>3861</v>
      </c>
      <c r="AQ1077" t="str">
        <f t="shared" si="610"/>
        <v>40_to_64_years_Biological_Agricultural_and_Environmental_Sciences</v>
      </c>
      <c r="AR1077" t="str">
        <f t="shared" si="611"/>
        <v>New_York</v>
      </c>
      <c r="AS1077" t="str">
        <f t="shared" si="612"/>
        <v>Biological_Agricultural_and_Environmental_Sciences</v>
      </c>
      <c r="AT1077" t="str">
        <f t="shared" si="613"/>
        <v>40_to_64_years</v>
      </c>
      <c r="AU1077" t="str">
        <f t="shared" si="614"/>
        <v>103852</v>
      </c>
      <c r="AV1077" t="str">
        <f t="shared" si="615"/>
        <v>3861</v>
      </c>
    </row>
    <row r="1078" spans="1:48" x14ac:dyDescent="0.3">
      <c r="A1078" t="s">
        <v>84</v>
      </c>
      <c r="B1078" t="s">
        <v>2154</v>
      </c>
      <c r="C1078" t="s">
        <v>23</v>
      </c>
      <c r="D1078" t="s">
        <v>75</v>
      </c>
      <c r="E1078" t="s">
        <v>2192</v>
      </c>
      <c r="F1078" t="s">
        <v>2193</v>
      </c>
      <c r="H1078" t="str">
        <f t="shared" si="580"/>
        <v>40 to 64 years_Physical and Related Sciences</v>
      </c>
      <c r="I1078" t="str">
        <f t="shared" si="581"/>
        <v>New York</v>
      </c>
      <c r="J1078" t="str">
        <f t="shared" si="582"/>
        <v>Physical and Related Sciences</v>
      </c>
      <c r="K1078" t="str">
        <f t="shared" si="583"/>
        <v>40 to 64 years</v>
      </c>
      <c r="L1078" t="str">
        <f t="shared" si="584"/>
        <v>97,086</v>
      </c>
      <c r="M1078" t="str">
        <f t="shared" si="585"/>
        <v>±8,073</v>
      </c>
      <c r="O1078" t="str">
        <f t="shared" si="586"/>
        <v>40_to_64_years_Physical_and_Related_Sciences</v>
      </c>
      <c r="P1078" t="str">
        <f t="shared" si="587"/>
        <v>New_York</v>
      </c>
      <c r="Q1078" t="str">
        <f t="shared" si="588"/>
        <v>Physical_and_Related_Sciences</v>
      </c>
      <c r="R1078" t="str">
        <f t="shared" si="589"/>
        <v>40_to_64_years</v>
      </c>
      <c r="S1078" t="str">
        <f t="shared" si="590"/>
        <v>97,086</v>
      </c>
      <c r="T1078" t="str">
        <f t="shared" si="591"/>
        <v>±8,073</v>
      </c>
      <c r="V1078" t="str">
        <f t="shared" si="592"/>
        <v>40_to_64_years_Physical_and_Related_Sciences</v>
      </c>
      <c r="W1078" t="str">
        <f t="shared" si="593"/>
        <v>New_York</v>
      </c>
      <c r="X1078" t="str">
        <f t="shared" si="594"/>
        <v>Physical_and_Related_Sciences</v>
      </c>
      <c r="Y1078" t="str">
        <f t="shared" si="595"/>
        <v>40_to_64_years</v>
      </c>
      <c r="Z1078" t="str">
        <f t="shared" si="596"/>
        <v>97086</v>
      </c>
      <c r="AA1078" t="str">
        <f t="shared" si="597"/>
        <v>±8073</v>
      </c>
      <c r="AC1078" t="str">
        <f t="shared" si="598"/>
        <v>40_to_64_years_Physical_and_Related_Sciences</v>
      </c>
      <c r="AD1078" t="str">
        <f t="shared" si="599"/>
        <v>New_York</v>
      </c>
      <c r="AE1078" t="str">
        <f t="shared" si="600"/>
        <v>Physical_and_Related_Sciences</v>
      </c>
      <c r="AF1078" t="str">
        <f t="shared" si="601"/>
        <v>40_to_64_years</v>
      </c>
      <c r="AG1078" t="str">
        <f t="shared" si="602"/>
        <v>97086</v>
      </c>
      <c r="AH1078" t="str">
        <f t="shared" si="603"/>
        <v>8073</v>
      </c>
      <c r="AJ1078" t="str">
        <f t="shared" si="604"/>
        <v>40_to_64_years_Physical_and_Related_Sciences</v>
      </c>
      <c r="AK1078" t="str">
        <f t="shared" si="605"/>
        <v>New_York</v>
      </c>
      <c r="AL1078" t="str">
        <f t="shared" si="606"/>
        <v>Physical_and_Related_Sciences</v>
      </c>
      <c r="AM1078" t="str">
        <f t="shared" si="607"/>
        <v>40_to_64_years</v>
      </c>
      <c r="AN1078" t="str">
        <f t="shared" si="608"/>
        <v>97086</v>
      </c>
      <c r="AO1078" t="str">
        <f t="shared" si="609"/>
        <v>8073</v>
      </c>
      <c r="AQ1078" t="str">
        <f t="shared" si="610"/>
        <v>40_to_64_years_Physical_and_Related_Sciences</v>
      </c>
      <c r="AR1078" t="str">
        <f t="shared" si="611"/>
        <v>New_York</v>
      </c>
      <c r="AS1078" t="str">
        <f t="shared" si="612"/>
        <v>Physical_and_Related_Sciences</v>
      </c>
      <c r="AT1078" t="str">
        <f t="shared" si="613"/>
        <v>40_to_64_years</v>
      </c>
      <c r="AU1078" t="str">
        <f t="shared" si="614"/>
        <v>97086</v>
      </c>
      <c r="AV1078" t="str">
        <f t="shared" si="615"/>
        <v>8073</v>
      </c>
    </row>
    <row r="1079" spans="1:48" x14ac:dyDescent="0.3">
      <c r="A1079" t="s">
        <v>87</v>
      </c>
      <c r="B1079" t="s">
        <v>2154</v>
      </c>
      <c r="C1079" t="s">
        <v>27</v>
      </c>
      <c r="D1079" t="s">
        <v>75</v>
      </c>
      <c r="E1079" t="s">
        <v>2194</v>
      </c>
      <c r="F1079" t="s">
        <v>2195</v>
      </c>
      <c r="H1079" t="str">
        <f t="shared" si="580"/>
        <v>40 to 64 years_Psychology</v>
      </c>
      <c r="I1079" t="str">
        <f t="shared" si="581"/>
        <v>New York</v>
      </c>
      <c r="J1079" t="str">
        <f t="shared" si="582"/>
        <v>Psychology</v>
      </c>
      <c r="K1079" t="str">
        <f t="shared" si="583"/>
        <v>40 to 64 years</v>
      </c>
      <c r="L1079" t="str">
        <f t="shared" si="584"/>
        <v>84,325</v>
      </c>
      <c r="M1079" t="str">
        <f t="shared" si="585"/>
        <v>±3,869</v>
      </c>
      <c r="O1079" t="str">
        <f t="shared" si="586"/>
        <v>40_to_64_years_Psychology</v>
      </c>
      <c r="P1079" t="str">
        <f t="shared" si="587"/>
        <v>New_York</v>
      </c>
      <c r="Q1079" t="str">
        <f t="shared" si="588"/>
        <v>Psychology</v>
      </c>
      <c r="R1079" t="str">
        <f t="shared" si="589"/>
        <v>40_to_64_years</v>
      </c>
      <c r="S1079" t="str">
        <f t="shared" si="590"/>
        <v>84,325</v>
      </c>
      <c r="T1079" t="str">
        <f t="shared" si="591"/>
        <v>±3,869</v>
      </c>
      <c r="V1079" t="str">
        <f t="shared" si="592"/>
        <v>40_to_64_years_Psychology</v>
      </c>
      <c r="W1079" t="str">
        <f t="shared" si="593"/>
        <v>New_York</v>
      </c>
      <c r="X1079" t="str">
        <f t="shared" si="594"/>
        <v>Psychology</v>
      </c>
      <c r="Y1079" t="str">
        <f t="shared" si="595"/>
        <v>40_to_64_years</v>
      </c>
      <c r="Z1079" t="str">
        <f t="shared" si="596"/>
        <v>84325</v>
      </c>
      <c r="AA1079" t="str">
        <f t="shared" si="597"/>
        <v>±3869</v>
      </c>
      <c r="AC1079" t="str">
        <f t="shared" si="598"/>
        <v>40_to_64_years_Psychology</v>
      </c>
      <c r="AD1079" t="str">
        <f t="shared" si="599"/>
        <v>New_York</v>
      </c>
      <c r="AE1079" t="str">
        <f t="shared" si="600"/>
        <v>Psychology</v>
      </c>
      <c r="AF1079" t="str">
        <f t="shared" si="601"/>
        <v>40_to_64_years</v>
      </c>
      <c r="AG1079" t="str">
        <f t="shared" si="602"/>
        <v>84325</v>
      </c>
      <c r="AH1079" t="str">
        <f t="shared" si="603"/>
        <v>3869</v>
      </c>
      <c r="AJ1079" t="str">
        <f t="shared" si="604"/>
        <v>40_to_64_years_Psychology</v>
      </c>
      <c r="AK1079" t="str">
        <f t="shared" si="605"/>
        <v>New_York</v>
      </c>
      <c r="AL1079" t="str">
        <f t="shared" si="606"/>
        <v>Psychology</v>
      </c>
      <c r="AM1079" t="str">
        <f t="shared" si="607"/>
        <v>40_to_64_years</v>
      </c>
      <c r="AN1079" t="str">
        <f t="shared" si="608"/>
        <v>84325</v>
      </c>
      <c r="AO1079" t="str">
        <f t="shared" si="609"/>
        <v>3869</v>
      </c>
      <c r="AQ1079" t="str">
        <f t="shared" si="610"/>
        <v>40_to_64_years_Psychology</v>
      </c>
      <c r="AR1079" t="str">
        <f t="shared" si="611"/>
        <v>New_York</v>
      </c>
      <c r="AS1079" t="str">
        <f t="shared" si="612"/>
        <v>Psychology</v>
      </c>
      <c r="AT1079" t="str">
        <f t="shared" si="613"/>
        <v>40_to_64_years</v>
      </c>
      <c r="AU1079" t="str">
        <f t="shared" si="614"/>
        <v>84325</v>
      </c>
      <c r="AV1079" t="str">
        <f t="shared" si="615"/>
        <v>3869</v>
      </c>
    </row>
    <row r="1080" spans="1:48" x14ac:dyDescent="0.3">
      <c r="A1080" t="s">
        <v>90</v>
      </c>
      <c r="B1080" t="s">
        <v>2154</v>
      </c>
      <c r="C1080" t="s">
        <v>31</v>
      </c>
      <c r="D1080" t="s">
        <v>75</v>
      </c>
      <c r="E1080" t="s">
        <v>2196</v>
      </c>
      <c r="F1080" t="s">
        <v>2197</v>
      </c>
      <c r="H1080" t="str">
        <f t="shared" si="580"/>
        <v>40 to 64 years_Social Sciences</v>
      </c>
      <c r="I1080" t="str">
        <f t="shared" si="581"/>
        <v>New York</v>
      </c>
      <c r="J1080" t="str">
        <f t="shared" si="582"/>
        <v>Social Sciences</v>
      </c>
      <c r="K1080" t="str">
        <f t="shared" si="583"/>
        <v>40 to 64 years</v>
      </c>
      <c r="L1080" t="str">
        <f t="shared" si="584"/>
        <v>101,486</v>
      </c>
      <c r="M1080" t="str">
        <f t="shared" si="585"/>
        <v>±1,822</v>
      </c>
      <c r="O1080" t="str">
        <f t="shared" si="586"/>
        <v>40_to_64_years_Social_Sciences</v>
      </c>
      <c r="P1080" t="str">
        <f t="shared" si="587"/>
        <v>New_York</v>
      </c>
      <c r="Q1080" t="str">
        <f t="shared" si="588"/>
        <v>Social_Sciences</v>
      </c>
      <c r="R1080" t="str">
        <f t="shared" si="589"/>
        <v>40_to_64_years</v>
      </c>
      <c r="S1080" t="str">
        <f t="shared" si="590"/>
        <v>101,486</v>
      </c>
      <c r="T1080" t="str">
        <f t="shared" si="591"/>
        <v>±1,822</v>
      </c>
      <c r="V1080" t="str">
        <f t="shared" si="592"/>
        <v>40_to_64_years_Social_Sciences</v>
      </c>
      <c r="W1080" t="str">
        <f t="shared" si="593"/>
        <v>New_York</v>
      </c>
      <c r="X1080" t="str">
        <f t="shared" si="594"/>
        <v>Social_Sciences</v>
      </c>
      <c r="Y1080" t="str">
        <f t="shared" si="595"/>
        <v>40_to_64_years</v>
      </c>
      <c r="Z1080" t="str">
        <f t="shared" si="596"/>
        <v>101486</v>
      </c>
      <c r="AA1080" t="str">
        <f t="shared" si="597"/>
        <v>±1822</v>
      </c>
      <c r="AC1080" t="str">
        <f t="shared" si="598"/>
        <v>40_to_64_years_Social_Sciences</v>
      </c>
      <c r="AD1080" t="str">
        <f t="shared" si="599"/>
        <v>New_York</v>
      </c>
      <c r="AE1080" t="str">
        <f t="shared" si="600"/>
        <v>Social_Sciences</v>
      </c>
      <c r="AF1080" t="str">
        <f t="shared" si="601"/>
        <v>40_to_64_years</v>
      </c>
      <c r="AG1080" t="str">
        <f t="shared" si="602"/>
        <v>101486</v>
      </c>
      <c r="AH1080" t="str">
        <f t="shared" si="603"/>
        <v>1822</v>
      </c>
      <c r="AJ1080" t="str">
        <f t="shared" si="604"/>
        <v>40_to_64_years_Social_Sciences</v>
      </c>
      <c r="AK1080" t="str">
        <f t="shared" si="605"/>
        <v>New_York</v>
      </c>
      <c r="AL1080" t="str">
        <f t="shared" si="606"/>
        <v>Social_Sciences</v>
      </c>
      <c r="AM1080" t="str">
        <f t="shared" si="607"/>
        <v>40_to_64_years</v>
      </c>
      <c r="AN1080" t="str">
        <f t="shared" si="608"/>
        <v>101486</v>
      </c>
      <c r="AO1080" t="str">
        <f t="shared" si="609"/>
        <v>1822</v>
      </c>
      <c r="AQ1080" t="str">
        <f t="shared" si="610"/>
        <v>40_to_64_years_Social_Sciences</v>
      </c>
      <c r="AR1080" t="str">
        <f t="shared" si="611"/>
        <v>New_York</v>
      </c>
      <c r="AS1080" t="str">
        <f t="shared" si="612"/>
        <v>Social_Sciences</v>
      </c>
      <c r="AT1080" t="str">
        <f t="shared" si="613"/>
        <v>40_to_64_years</v>
      </c>
      <c r="AU1080" t="str">
        <f t="shared" si="614"/>
        <v>101486</v>
      </c>
      <c r="AV1080" t="str">
        <f t="shared" si="615"/>
        <v>1822</v>
      </c>
    </row>
    <row r="1081" spans="1:48" x14ac:dyDescent="0.3">
      <c r="A1081" t="s">
        <v>93</v>
      </c>
      <c r="B1081" t="s">
        <v>2154</v>
      </c>
      <c r="C1081" t="s">
        <v>35</v>
      </c>
      <c r="D1081" t="s">
        <v>75</v>
      </c>
      <c r="E1081" t="s">
        <v>2198</v>
      </c>
      <c r="F1081" t="s">
        <v>2199</v>
      </c>
      <c r="H1081" t="str">
        <f t="shared" si="580"/>
        <v>40 to 64 years_Engineering</v>
      </c>
      <c r="I1081" t="str">
        <f t="shared" si="581"/>
        <v>New York</v>
      </c>
      <c r="J1081" t="str">
        <f t="shared" si="582"/>
        <v>Engineering</v>
      </c>
      <c r="K1081" t="str">
        <f t="shared" si="583"/>
        <v>40 to 64 years</v>
      </c>
      <c r="L1081" t="str">
        <f t="shared" si="584"/>
        <v>115,341</v>
      </c>
      <c r="M1081" t="str">
        <f t="shared" si="585"/>
        <v>±6,297</v>
      </c>
      <c r="O1081" t="str">
        <f t="shared" si="586"/>
        <v>40_to_64_years_Engineering</v>
      </c>
      <c r="P1081" t="str">
        <f t="shared" si="587"/>
        <v>New_York</v>
      </c>
      <c r="Q1081" t="str">
        <f t="shared" si="588"/>
        <v>Engineering</v>
      </c>
      <c r="R1081" t="str">
        <f t="shared" si="589"/>
        <v>40_to_64_years</v>
      </c>
      <c r="S1081" t="str">
        <f t="shared" si="590"/>
        <v>115,341</v>
      </c>
      <c r="T1081" t="str">
        <f t="shared" si="591"/>
        <v>±6,297</v>
      </c>
      <c r="V1081" t="str">
        <f t="shared" si="592"/>
        <v>40_to_64_years_Engineering</v>
      </c>
      <c r="W1081" t="str">
        <f t="shared" si="593"/>
        <v>New_York</v>
      </c>
      <c r="X1081" t="str">
        <f t="shared" si="594"/>
        <v>Engineering</v>
      </c>
      <c r="Y1081" t="str">
        <f t="shared" si="595"/>
        <v>40_to_64_years</v>
      </c>
      <c r="Z1081" t="str">
        <f t="shared" si="596"/>
        <v>115341</v>
      </c>
      <c r="AA1081" t="str">
        <f t="shared" si="597"/>
        <v>±6297</v>
      </c>
      <c r="AC1081" t="str">
        <f t="shared" si="598"/>
        <v>40_to_64_years_Engineering</v>
      </c>
      <c r="AD1081" t="str">
        <f t="shared" si="599"/>
        <v>New_York</v>
      </c>
      <c r="AE1081" t="str">
        <f t="shared" si="600"/>
        <v>Engineering</v>
      </c>
      <c r="AF1081" t="str">
        <f t="shared" si="601"/>
        <v>40_to_64_years</v>
      </c>
      <c r="AG1081" t="str">
        <f t="shared" si="602"/>
        <v>115341</v>
      </c>
      <c r="AH1081" t="str">
        <f t="shared" si="603"/>
        <v>6297</v>
      </c>
      <c r="AJ1081" t="str">
        <f t="shared" si="604"/>
        <v>40_to_64_years_Engineering</v>
      </c>
      <c r="AK1081" t="str">
        <f t="shared" si="605"/>
        <v>New_York</v>
      </c>
      <c r="AL1081" t="str">
        <f t="shared" si="606"/>
        <v>Engineering</v>
      </c>
      <c r="AM1081" t="str">
        <f t="shared" si="607"/>
        <v>40_to_64_years</v>
      </c>
      <c r="AN1081" t="str">
        <f t="shared" si="608"/>
        <v>115341</v>
      </c>
      <c r="AO1081" t="str">
        <f t="shared" si="609"/>
        <v>6297</v>
      </c>
      <c r="AQ1081" t="str">
        <f t="shared" si="610"/>
        <v>40_to_64_years_Engineering</v>
      </c>
      <c r="AR1081" t="str">
        <f t="shared" si="611"/>
        <v>New_York</v>
      </c>
      <c r="AS1081" t="str">
        <f t="shared" si="612"/>
        <v>Engineering</v>
      </c>
      <c r="AT1081" t="str">
        <f t="shared" si="613"/>
        <v>40_to_64_years</v>
      </c>
      <c r="AU1081" t="str">
        <f t="shared" si="614"/>
        <v>115341</v>
      </c>
      <c r="AV1081" t="str">
        <f t="shared" si="615"/>
        <v>6297</v>
      </c>
    </row>
    <row r="1082" spans="1:48" x14ac:dyDescent="0.3">
      <c r="A1082" t="s">
        <v>96</v>
      </c>
      <c r="B1082" t="s">
        <v>2154</v>
      </c>
      <c r="C1082" t="s">
        <v>39</v>
      </c>
      <c r="D1082" t="s">
        <v>75</v>
      </c>
      <c r="E1082" t="s">
        <v>2200</v>
      </c>
      <c r="F1082" t="s">
        <v>2201</v>
      </c>
      <c r="H1082" t="str">
        <f t="shared" si="580"/>
        <v>40 to 64 years_Multidisciplinary Studies</v>
      </c>
      <c r="I1082" t="str">
        <f t="shared" si="581"/>
        <v>New York</v>
      </c>
      <c r="J1082" t="str">
        <f t="shared" si="582"/>
        <v>Multidisciplinary Studies</v>
      </c>
      <c r="K1082" t="str">
        <f t="shared" si="583"/>
        <v>40 to 64 years</v>
      </c>
      <c r="L1082" t="str">
        <f t="shared" si="584"/>
        <v>78,066</v>
      </c>
      <c r="M1082" t="str">
        <f t="shared" si="585"/>
        <v>±11,471</v>
      </c>
      <c r="O1082" t="str">
        <f t="shared" si="586"/>
        <v>40_to_64_years_Multidisciplinary_Studies</v>
      </c>
      <c r="P1082" t="str">
        <f t="shared" si="587"/>
        <v>New_York</v>
      </c>
      <c r="Q1082" t="str">
        <f t="shared" si="588"/>
        <v>Multidisciplinary_Studies</v>
      </c>
      <c r="R1082" t="str">
        <f t="shared" si="589"/>
        <v>40_to_64_years</v>
      </c>
      <c r="S1082" t="str">
        <f t="shared" si="590"/>
        <v>78,066</v>
      </c>
      <c r="T1082" t="str">
        <f t="shared" si="591"/>
        <v>±11,471</v>
      </c>
      <c r="V1082" t="str">
        <f t="shared" si="592"/>
        <v>40_to_64_years_Multidisciplinary_Studies</v>
      </c>
      <c r="W1082" t="str">
        <f t="shared" si="593"/>
        <v>New_York</v>
      </c>
      <c r="X1082" t="str">
        <f t="shared" si="594"/>
        <v>Multidisciplinary_Studies</v>
      </c>
      <c r="Y1082" t="str">
        <f t="shared" si="595"/>
        <v>40_to_64_years</v>
      </c>
      <c r="Z1082" t="str">
        <f t="shared" si="596"/>
        <v>78066</v>
      </c>
      <c r="AA1082" t="str">
        <f t="shared" si="597"/>
        <v>±11471</v>
      </c>
      <c r="AC1082" t="str">
        <f t="shared" si="598"/>
        <v>40_to_64_years_Multidisciplinary_Studies</v>
      </c>
      <c r="AD1082" t="str">
        <f t="shared" si="599"/>
        <v>New_York</v>
      </c>
      <c r="AE1082" t="str">
        <f t="shared" si="600"/>
        <v>Multidisciplinary_Studies</v>
      </c>
      <c r="AF1082" t="str">
        <f t="shared" si="601"/>
        <v>40_to_64_years</v>
      </c>
      <c r="AG1082" t="str">
        <f t="shared" si="602"/>
        <v>78066</v>
      </c>
      <c r="AH1082" t="str">
        <f t="shared" si="603"/>
        <v>11471</v>
      </c>
      <c r="AJ1082" t="str">
        <f t="shared" si="604"/>
        <v>40_to_64_years_Multidisciplinary_Studies</v>
      </c>
      <c r="AK1082" t="str">
        <f t="shared" si="605"/>
        <v>New_York</v>
      </c>
      <c r="AL1082" t="str">
        <f t="shared" si="606"/>
        <v>Multidisciplinary_Studies</v>
      </c>
      <c r="AM1082" t="str">
        <f t="shared" si="607"/>
        <v>40_to_64_years</v>
      </c>
      <c r="AN1082" t="str">
        <f t="shared" si="608"/>
        <v>78066</v>
      </c>
      <c r="AO1082" t="str">
        <f t="shared" si="609"/>
        <v>11471</v>
      </c>
      <c r="AQ1082" t="str">
        <f t="shared" si="610"/>
        <v>40_to_64_years_Multidisciplinary_Studies</v>
      </c>
      <c r="AR1082" t="str">
        <f t="shared" si="611"/>
        <v>New_York</v>
      </c>
      <c r="AS1082" t="str">
        <f t="shared" si="612"/>
        <v>Multidisciplinary_Studies</v>
      </c>
      <c r="AT1082" t="str">
        <f t="shared" si="613"/>
        <v>40_to_64_years</v>
      </c>
      <c r="AU1082" t="str">
        <f t="shared" si="614"/>
        <v>78066</v>
      </c>
      <c r="AV1082" t="str">
        <f t="shared" si="615"/>
        <v>11471</v>
      </c>
    </row>
    <row r="1083" spans="1:48" x14ac:dyDescent="0.3">
      <c r="A1083" t="s">
        <v>99</v>
      </c>
      <c r="B1083" t="s">
        <v>2154</v>
      </c>
      <c r="C1083" t="s">
        <v>43</v>
      </c>
      <c r="D1083" t="s">
        <v>75</v>
      </c>
      <c r="E1083" t="s">
        <v>2202</v>
      </c>
      <c r="F1083" t="s">
        <v>2203</v>
      </c>
      <c r="H1083" t="str">
        <f t="shared" si="580"/>
        <v>40 to 64 years_Science and Engineering Related Fields</v>
      </c>
      <c r="I1083" t="str">
        <f t="shared" si="581"/>
        <v>New York</v>
      </c>
      <c r="J1083" t="str">
        <f t="shared" si="582"/>
        <v>Science and Engineering Related Fields</v>
      </c>
      <c r="K1083" t="str">
        <f t="shared" si="583"/>
        <v>40 to 64 years</v>
      </c>
      <c r="L1083" t="str">
        <f t="shared" si="584"/>
        <v>91,997</v>
      </c>
      <c r="M1083" t="str">
        <f t="shared" si="585"/>
        <v>±2,011</v>
      </c>
      <c r="O1083" t="str">
        <f t="shared" si="586"/>
        <v>40_to_64_years_Science_and_Engineering_Related_Fields</v>
      </c>
      <c r="P1083" t="str">
        <f t="shared" si="587"/>
        <v>New_York</v>
      </c>
      <c r="Q1083" t="str">
        <f t="shared" si="588"/>
        <v>Science_and_Engineering_Related_Fields</v>
      </c>
      <c r="R1083" t="str">
        <f t="shared" si="589"/>
        <v>40_to_64_years</v>
      </c>
      <c r="S1083" t="str">
        <f t="shared" si="590"/>
        <v>91,997</v>
      </c>
      <c r="T1083" t="str">
        <f t="shared" si="591"/>
        <v>±2,011</v>
      </c>
      <c r="V1083" t="str">
        <f t="shared" si="592"/>
        <v>40_to_64_years_Science_and_Engineering_Related_Fields</v>
      </c>
      <c r="W1083" t="str">
        <f t="shared" si="593"/>
        <v>New_York</v>
      </c>
      <c r="X1083" t="str">
        <f t="shared" si="594"/>
        <v>Science_and_Engineering_Related_Fields</v>
      </c>
      <c r="Y1083" t="str">
        <f t="shared" si="595"/>
        <v>40_to_64_years</v>
      </c>
      <c r="Z1083" t="str">
        <f t="shared" si="596"/>
        <v>91997</v>
      </c>
      <c r="AA1083" t="str">
        <f t="shared" si="597"/>
        <v>±2011</v>
      </c>
      <c r="AC1083" t="str">
        <f t="shared" si="598"/>
        <v>40_to_64_years_Science_and_Engineering_Related_Fields</v>
      </c>
      <c r="AD1083" t="str">
        <f t="shared" si="599"/>
        <v>New_York</v>
      </c>
      <c r="AE1083" t="str">
        <f t="shared" si="600"/>
        <v>Science_and_Engineering_Related_Fields</v>
      </c>
      <c r="AF1083" t="str">
        <f t="shared" si="601"/>
        <v>40_to_64_years</v>
      </c>
      <c r="AG1083" t="str">
        <f t="shared" si="602"/>
        <v>91997</v>
      </c>
      <c r="AH1083" t="str">
        <f t="shared" si="603"/>
        <v>2011</v>
      </c>
      <c r="AJ1083" t="str">
        <f t="shared" si="604"/>
        <v>40_to_64_years_Science_and_Engineering_Related_Fields</v>
      </c>
      <c r="AK1083" t="str">
        <f t="shared" si="605"/>
        <v>New_York</v>
      </c>
      <c r="AL1083" t="str">
        <f t="shared" si="606"/>
        <v>Science_and_Engineering_Related_Fields</v>
      </c>
      <c r="AM1083" t="str">
        <f t="shared" si="607"/>
        <v>40_to_64_years</v>
      </c>
      <c r="AN1083" t="str">
        <f t="shared" si="608"/>
        <v>91997</v>
      </c>
      <c r="AO1083" t="str">
        <f t="shared" si="609"/>
        <v>2011</v>
      </c>
      <c r="AQ1083" t="str">
        <f t="shared" si="610"/>
        <v>40_to_64_years_Science_and_Engineering_Related_Fields</v>
      </c>
      <c r="AR1083" t="str">
        <f t="shared" si="611"/>
        <v>New_York</v>
      </c>
      <c r="AS1083" t="str">
        <f t="shared" si="612"/>
        <v>Science_and_Engineering_Related_Fields</v>
      </c>
      <c r="AT1083" t="str">
        <f t="shared" si="613"/>
        <v>40_to_64_years</v>
      </c>
      <c r="AU1083" t="str">
        <f t="shared" si="614"/>
        <v>91997</v>
      </c>
      <c r="AV1083" t="str">
        <f t="shared" si="615"/>
        <v>2011</v>
      </c>
    </row>
    <row r="1084" spans="1:48" x14ac:dyDescent="0.3">
      <c r="A1084" t="s">
        <v>102</v>
      </c>
      <c r="B1084" t="s">
        <v>2154</v>
      </c>
      <c r="C1084" t="s">
        <v>47</v>
      </c>
      <c r="D1084" t="s">
        <v>75</v>
      </c>
      <c r="E1084" t="s">
        <v>2204</v>
      </c>
      <c r="F1084" t="s">
        <v>2205</v>
      </c>
      <c r="H1084" t="str">
        <f t="shared" si="580"/>
        <v>40 to 64 years_Business</v>
      </c>
      <c r="I1084" t="str">
        <f t="shared" si="581"/>
        <v>New York</v>
      </c>
      <c r="J1084" t="str">
        <f t="shared" si="582"/>
        <v>Business</v>
      </c>
      <c r="K1084" t="str">
        <f t="shared" si="583"/>
        <v>40 to 64 years</v>
      </c>
      <c r="L1084" t="str">
        <f t="shared" si="584"/>
        <v>91,748</v>
      </c>
      <c r="M1084" t="str">
        <f t="shared" si="585"/>
        <v>±2,350</v>
      </c>
      <c r="O1084" t="str">
        <f t="shared" si="586"/>
        <v>40_to_64_years_Business</v>
      </c>
      <c r="P1084" t="str">
        <f t="shared" si="587"/>
        <v>New_York</v>
      </c>
      <c r="Q1084" t="str">
        <f t="shared" si="588"/>
        <v>Business</v>
      </c>
      <c r="R1084" t="str">
        <f t="shared" si="589"/>
        <v>40_to_64_years</v>
      </c>
      <c r="S1084" t="str">
        <f t="shared" si="590"/>
        <v>91,748</v>
      </c>
      <c r="T1084" t="str">
        <f t="shared" si="591"/>
        <v>±2,350</v>
      </c>
      <c r="V1084" t="str">
        <f t="shared" si="592"/>
        <v>40_to_64_years_Business</v>
      </c>
      <c r="W1084" t="str">
        <f t="shared" si="593"/>
        <v>New_York</v>
      </c>
      <c r="X1084" t="str">
        <f t="shared" si="594"/>
        <v>Business</v>
      </c>
      <c r="Y1084" t="str">
        <f t="shared" si="595"/>
        <v>40_to_64_years</v>
      </c>
      <c r="Z1084" t="str">
        <f t="shared" si="596"/>
        <v>91748</v>
      </c>
      <c r="AA1084" t="str">
        <f t="shared" si="597"/>
        <v>±2350</v>
      </c>
      <c r="AC1084" t="str">
        <f t="shared" si="598"/>
        <v>40_to_64_years_Business</v>
      </c>
      <c r="AD1084" t="str">
        <f t="shared" si="599"/>
        <v>New_York</v>
      </c>
      <c r="AE1084" t="str">
        <f t="shared" si="600"/>
        <v>Business</v>
      </c>
      <c r="AF1084" t="str">
        <f t="shared" si="601"/>
        <v>40_to_64_years</v>
      </c>
      <c r="AG1084" t="str">
        <f t="shared" si="602"/>
        <v>91748</v>
      </c>
      <c r="AH1084" t="str">
        <f t="shared" si="603"/>
        <v>2350</v>
      </c>
      <c r="AJ1084" t="str">
        <f t="shared" si="604"/>
        <v>40_to_64_years_Business</v>
      </c>
      <c r="AK1084" t="str">
        <f t="shared" si="605"/>
        <v>New_York</v>
      </c>
      <c r="AL1084" t="str">
        <f t="shared" si="606"/>
        <v>Business</v>
      </c>
      <c r="AM1084" t="str">
        <f t="shared" si="607"/>
        <v>40_to_64_years</v>
      </c>
      <c r="AN1084" t="str">
        <f t="shared" si="608"/>
        <v>91748</v>
      </c>
      <c r="AO1084" t="str">
        <f t="shared" si="609"/>
        <v>2350</v>
      </c>
      <c r="AQ1084" t="str">
        <f t="shared" si="610"/>
        <v>40_to_64_years_Business</v>
      </c>
      <c r="AR1084" t="str">
        <f t="shared" si="611"/>
        <v>New_York</v>
      </c>
      <c r="AS1084" t="str">
        <f t="shared" si="612"/>
        <v>Business</v>
      </c>
      <c r="AT1084" t="str">
        <f t="shared" si="613"/>
        <v>40_to_64_years</v>
      </c>
      <c r="AU1084" t="str">
        <f t="shared" si="614"/>
        <v>91748</v>
      </c>
      <c r="AV1084" t="str">
        <f t="shared" si="615"/>
        <v>2350</v>
      </c>
    </row>
    <row r="1085" spans="1:48" x14ac:dyDescent="0.3">
      <c r="A1085" t="s">
        <v>105</v>
      </c>
      <c r="B1085" t="s">
        <v>2154</v>
      </c>
      <c r="C1085" t="s">
        <v>51</v>
      </c>
      <c r="D1085" t="s">
        <v>75</v>
      </c>
      <c r="E1085" t="s">
        <v>2206</v>
      </c>
      <c r="F1085" t="s">
        <v>53</v>
      </c>
      <c r="H1085" t="str">
        <f t="shared" si="580"/>
        <v>40 to 64 years_Education</v>
      </c>
      <c r="I1085" t="str">
        <f t="shared" si="581"/>
        <v>New York</v>
      </c>
      <c r="J1085" t="str">
        <f t="shared" si="582"/>
        <v>Education</v>
      </c>
      <c r="K1085" t="str">
        <f t="shared" si="583"/>
        <v>40 to 64 years</v>
      </c>
      <c r="L1085" t="str">
        <f t="shared" si="584"/>
        <v>77,467</v>
      </c>
      <c r="M1085" t="str">
        <f t="shared" si="585"/>
        <v>±3,019</v>
      </c>
      <c r="O1085" t="str">
        <f t="shared" si="586"/>
        <v>40_to_64_years_Education</v>
      </c>
      <c r="P1085" t="str">
        <f t="shared" si="587"/>
        <v>New_York</v>
      </c>
      <c r="Q1085" t="str">
        <f t="shared" si="588"/>
        <v>Education</v>
      </c>
      <c r="R1085" t="str">
        <f t="shared" si="589"/>
        <v>40_to_64_years</v>
      </c>
      <c r="S1085" t="str">
        <f t="shared" si="590"/>
        <v>77,467</v>
      </c>
      <c r="T1085" t="str">
        <f t="shared" si="591"/>
        <v>±3,019</v>
      </c>
      <c r="V1085" t="str">
        <f t="shared" si="592"/>
        <v>40_to_64_years_Education</v>
      </c>
      <c r="W1085" t="str">
        <f t="shared" si="593"/>
        <v>New_York</v>
      </c>
      <c r="X1085" t="str">
        <f t="shared" si="594"/>
        <v>Education</v>
      </c>
      <c r="Y1085" t="str">
        <f t="shared" si="595"/>
        <v>40_to_64_years</v>
      </c>
      <c r="Z1085" t="str">
        <f t="shared" si="596"/>
        <v>77467</v>
      </c>
      <c r="AA1085" t="str">
        <f t="shared" si="597"/>
        <v>±3019</v>
      </c>
      <c r="AC1085" t="str">
        <f t="shared" si="598"/>
        <v>40_to_64_years_Education</v>
      </c>
      <c r="AD1085" t="str">
        <f t="shared" si="599"/>
        <v>New_York</v>
      </c>
      <c r="AE1085" t="str">
        <f t="shared" si="600"/>
        <v>Education</v>
      </c>
      <c r="AF1085" t="str">
        <f t="shared" si="601"/>
        <v>40_to_64_years</v>
      </c>
      <c r="AG1085" t="str">
        <f t="shared" si="602"/>
        <v>77467</v>
      </c>
      <c r="AH1085" t="str">
        <f t="shared" si="603"/>
        <v>3019</v>
      </c>
      <c r="AJ1085" t="str">
        <f t="shared" si="604"/>
        <v>40_to_64_years_Education</v>
      </c>
      <c r="AK1085" t="str">
        <f t="shared" si="605"/>
        <v>New_York</v>
      </c>
      <c r="AL1085" t="str">
        <f t="shared" si="606"/>
        <v>Education</v>
      </c>
      <c r="AM1085" t="str">
        <f t="shared" si="607"/>
        <v>40_to_64_years</v>
      </c>
      <c r="AN1085" t="str">
        <f t="shared" si="608"/>
        <v>77467</v>
      </c>
      <c r="AO1085" t="str">
        <f t="shared" si="609"/>
        <v>3019</v>
      </c>
      <c r="AQ1085" t="str">
        <f t="shared" si="610"/>
        <v>40_to_64_years_Education</v>
      </c>
      <c r="AR1085" t="str">
        <f t="shared" si="611"/>
        <v>New_York</v>
      </c>
      <c r="AS1085" t="str">
        <f t="shared" si="612"/>
        <v>Education</v>
      </c>
      <c r="AT1085" t="str">
        <f t="shared" si="613"/>
        <v>40_to_64_years</v>
      </c>
      <c r="AU1085" t="str">
        <f t="shared" si="614"/>
        <v>77467</v>
      </c>
      <c r="AV1085" t="str">
        <f t="shared" si="615"/>
        <v>3019</v>
      </c>
    </row>
    <row r="1086" spans="1:48" x14ac:dyDescent="0.3">
      <c r="A1086" t="s">
        <v>108</v>
      </c>
      <c r="B1086" t="s">
        <v>2154</v>
      </c>
      <c r="C1086" t="s">
        <v>55</v>
      </c>
      <c r="D1086" t="s">
        <v>75</v>
      </c>
      <c r="E1086" t="s">
        <v>2207</v>
      </c>
      <c r="F1086" t="s">
        <v>2208</v>
      </c>
      <c r="H1086" t="str">
        <f t="shared" si="580"/>
        <v>40 to 64 years_Literature and Languages</v>
      </c>
      <c r="I1086" t="str">
        <f t="shared" si="581"/>
        <v>New York</v>
      </c>
      <c r="J1086" t="str">
        <f t="shared" si="582"/>
        <v>Literature and Languages</v>
      </c>
      <c r="K1086" t="str">
        <f t="shared" si="583"/>
        <v>40 to 64 years</v>
      </c>
      <c r="L1086" t="str">
        <f t="shared" si="584"/>
        <v>85,451</v>
      </c>
      <c r="M1086" t="str">
        <f t="shared" si="585"/>
        <v>±5,631</v>
      </c>
      <c r="O1086" t="str">
        <f t="shared" si="586"/>
        <v>40_to_64_years_Literature_and_Languages</v>
      </c>
      <c r="P1086" t="str">
        <f t="shared" si="587"/>
        <v>New_York</v>
      </c>
      <c r="Q1086" t="str">
        <f t="shared" si="588"/>
        <v>Literature_and_Languages</v>
      </c>
      <c r="R1086" t="str">
        <f t="shared" si="589"/>
        <v>40_to_64_years</v>
      </c>
      <c r="S1086" t="str">
        <f t="shared" si="590"/>
        <v>85,451</v>
      </c>
      <c r="T1086" t="str">
        <f t="shared" si="591"/>
        <v>±5,631</v>
      </c>
      <c r="V1086" t="str">
        <f t="shared" si="592"/>
        <v>40_to_64_years_Literature_and_Languages</v>
      </c>
      <c r="W1086" t="str">
        <f t="shared" si="593"/>
        <v>New_York</v>
      </c>
      <c r="X1086" t="str">
        <f t="shared" si="594"/>
        <v>Literature_and_Languages</v>
      </c>
      <c r="Y1086" t="str">
        <f t="shared" si="595"/>
        <v>40_to_64_years</v>
      </c>
      <c r="Z1086" t="str">
        <f t="shared" si="596"/>
        <v>85451</v>
      </c>
      <c r="AA1086" t="str">
        <f t="shared" si="597"/>
        <v>±5631</v>
      </c>
      <c r="AC1086" t="str">
        <f t="shared" si="598"/>
        <v>40_to_64_years_Literature_and_Languages</v>
      </c>
      <c r="AD1086" t="str">
        <f t="shared" si="599"/>
        <v>New_York</v>
      </c>
      <c r="AE1086" t="str">
        <f t="shared" si="600"/>
        <v>Literature_and_Languages</v>
      </c>
      <c r="AF1086" t="str">
        <f t="shared" si="601"/>
        <v>40_to_64_years</v>
      </c>
      <c r="AG1086" t="str">
        <f t="shared" si="602"/>
        <v>85451</v>
      </c>
      <c r="AH1086" t="str">
        <f t="shared" si="603"/>
        <v>5631</v>
      </c>
      <c r="AJ1086" t="str">
        <f t="shared" si="604"/>
        <v>40_to_64_years_Literature_and_Languages</v>
      </c>
      <c r="AK1086" t="str">
        <f t="shared" si="605"/>
        <v>New_York</v>
      </c>
      <c r="AL1086" t="str">
        <f t="shared" si="606"/>
        <v>Literature_and_Languages</v>
      </c>
      <c r="AM1086" t="str">
        <f t="shared" si="607"/>
        <v>40_to_64_years</v>
      </c>
      <c r="AN1086" t="str">
        <f t="shared" si="608"/>
        <v>85451</v>
      </c>
      <c r="AO1086" t="str">
        <f t="shared" si="609"/>
        <v>5631</v>
      </c>
      <c r="AQ1086" t="str">
        <f t="shared" si="610"/>
        <v>40_to_64_years_Literature_and_Languages</v>
      </c>
      <c r="AR1086" t="str">
        <f t="shared" si="611"/>
        <v>New_York</v>
      </c>
      <c r="AS1086" t="str">
        <f t="shared" si="612"/>
        <v>Literature_and_Languages</v>
      </c>
      <c r="AT1086" t="str">
        <f t="shared" si="613"/>
        <v>40_to_64_years</v>
      </c>
      <c r="AU1086" t="str">
        <f t="shared" si="614"/>
        <v>85451</v>
      </c>
      <c r="AV1086" t="str">
        <f t="shared" si="615"/>
        <v>5631</v>
      </c>
    </row>
    <row r="1087" spans="1:48" x14ac:dyDescent="0.3">
      <c r="A1087" t="s">
        <v>111</v>
      </c>
      <c r="B1087" t="s">
        <v>2154</v>
      </c>
      <c r="C1087" t="s">
        <v>59</v>
      </c>
      <c r="D1087" t="s">
        <v>75</v>
      </c>
      <c r="E1087" t="s">
        <v>2209</v>
      </c>
      <c r="F1087" t="s">
        <v>2210</v>
      </c>
      <c r="H1087" t="str">
        <f t="shared" si="580"/>
        <v>40 to 64 years_Liberal Arts and History</v>
      </c>
      <c r="I1087" t="str">
        <f t="shared" si="581"/>
        <v>New York</v>
      </c>
      <c r="J1087" t="str">
        <f t="shared" si="582"/>
        <v>Liberal Arts and History</v>
      </c>
      <c r="K1087" t="str">
        <f t="shared" si="583"/>
        <v>40 to 64 years</v>
      </c>
      <c r="L1087" t="str">
        <f t="shared" si="584"/>
        <v>82,854</v>
      </c>
      <c r="M1087" t="str">
        <f t="shared" si="585"/>
        <v>±4,552</v>
      </c>
      <c r="O1087" t="str">
        <f t="shared" si="586"/>
        <v>40_to_64_years_Liberal_Arts_and_History</v>
      </c>
      <c r="P1087" t="str">
        <f t="shared" si="587"/>
        <v>New_York</v>
      </c>
      <c r="Q1087" t="str">
        <f t="shared" si="588"/>
        <v>Liberal_Arts_and_History</v>
      </c>
      <c r="R1087" t="str">
        <f t="shared" si="589"/>
        <v>40_to_64_years</v>
      </c>
      <c r="S1087" t="str">
        <f t="shared" si="590"/>
        <v>82,854</v>
      </c>
      <c r="T1087" t="str">
        <f t="shared" si="591"/>
        <v>±4,552</v>
      </c>
      <c r="V1087" t="str">
        <f t="shared" si="592"/>
        <v>40_to_64_years_Liberal_Arts_and_History</v>
      </c>
      <c r="W1087" t="str">
        <f t="shared" si="593"/>
        <v>New_York</v>
      </c>
      <c r="X1087" t="str">
        <f t="shared" si="594"/>
        <v>Liberal_Arts_and_History</v>
      </c>
      <c r="Y1087" t="str">
        <f t="shared" si="595"/>
        <v>40_to_64_years</v>
      </c>
      <c r="Z1087" t="str">
        <f t="shared" si="596"/>
        <v>82854</v>
      </c>
      <c r="AA1087" t="str">
        <f t="shared" si="597"/>
        <v>±4552</v>
      </c>
      <c r="AC1087" t="str">
        <f t="shared" si="598"/>
        <v>40_to_64_years_Liberal_Arts_and_History</v>
      </c>
      <c r="AD1087" t="str">
        <f t="shared" si="599"/>
        <v>New_York</v>
      </c>
      <c r="AE1087" t="str">
        <f t="shared" si="600"/>
        <v>Liberal_Arts_and_History</v>
      </c>
      <c r="AF1087" t="str">
        <f t="shared" si="601"/>
        <v>40_to_64_years</v>
      </c>
      <c r="AG1087" t="str">
        <f t="shared" si="602"/>
        <v>82854</v>
      </c>
      <c r="AH1087" t="str">
        <f t="shared" si="603"/>
        <v>4552</v>
      </c>
      <c r="AJ1087" t="str">
        <f t="shared" si="604"/>
        <v>40_to_64_years_Liberal_Arts_and_History</v>
      </c>
      <c r="AK1087" t="str">
        <f t="shared" si="605"/>
        <v>New_York</v>
      </c>
      <c r="AL1087" t="str">
        <f t="shared" si="606"/>
        <v>Liberal_Arts_and_History</v>
      </c>
      <c r="AM1087" t="str">
        <f t="shared" si="607"/>
        <v>40_to_64_years</v>
      </c>
      <c r="AN1087" t="str">
        <f t="shared" si="608"/>
        <v>82854</v>
      </c>
      <c r="AO1087" t="str">
        <f t="shared" si="609"/>
        <v>4552</v>
      </c>
      <c r="AQ1087" t="str">
        <f t="shared" si="610"/>
        <v>40_to_64_years_Liberal_Arts_and_History</v>
      </c>
      <c r="AR1087" t="str">
        <f t="shared" si="611"/>
        <v>New_York</v>
      </c>
      <c r="AS1087" t="str">
        <f t="shared" si="612"/>
        <v>Liberal_Arts_and_History</v>
      </c>
      <c r="AT1087" t="str">
        <f t="shared" si="613"/>
        <v>40_to_64_years</v>
      </c>
      <c r="AU1087" t="str">
        <f t="shared" si="614"/>
        <v>82854</v>
      </c>
      <c r="AV1087" t="str">
        <f t="shared" si="615"/>
        <v>4552</v>
      </c>
    </row>
    <row r="1088" spans="1:48" x14ac:dyDescent="0.3">
      <c r="A1088" t="s">
        <v>114</v>
      </c>
      <c r="B1088" t="s">
        <v>2154</v>
      </c>
      <c r="C1088" t="s">
        <v>63</v>
      </c>
      <c r="D1088" t="s">
        <v>75</v>
      </c>
      <c r="E1088" t="s">
        <v>2211</v>
      </c>
      <c r="F1088" t="s">
        <v>2212</v>
      </c>
      <c r="H1088" t="str">
        <f t="shared" si="580"/>
        <v>40 to 64 years_Visual and Performing Arts</v>
      </c>
      <c r="I1088" t="str">
        <f t="shared" si="581"/>
        <v>New York</v>
      </c>
      <c r="J1088" t="str">
        <f t="shared" si="582"/>
        <v>Visual and Performing Arts</v>
      </c>
      <c r="K1088" t="str">
        <f t="shared" si="583"/>
        <v>40 to 64 years</v>
      </c>
      <c r="L1088" t="str">
        <f t="shared" si="584"/>
        <v>71,194</v>
      </c>
      <c r="M1088" t="str">
        <f t="shared" si="585"/>
        <v>±5,405</v>
      </c>
      <c r="O1088" t="str">
        <f t="shared" si="586"/>
        <v>40_to_64_years_Visual_and_Performing_Arts</v>
      </c>
      <c r="P1088" t="str">
        <f t="shared" si="587"/>
        <v>New_York</v>
      </c>
      <c r="Q1088" t="str">
        <f t="shared" si="588"/>
        <v>Visual_and_Performing_Arts</v>
      </c>
      <c r="R1088" t="str">
        <f t="shared" si="589"/>
        <v>40_to_64_years</v>
      </c>
      <c r="S1088" t="str">
        <f t="shared" si="590"/>
        <v>71,194</v>
      </c>
      <c r="T1088" t="str">
        <f t="shared" si="591"/>
        <v>±5,405</v>
      </c>
      <c r="V1088" t="str">
        <f t="shared" si="592"/>
        <v>40_to_64_years_Visual_and_Performing_Arts</v>
      </c>
      <c r="W1088" t="str">
        <f t="shared" si="593"/>
        <v>New_York</v>
      </c>
      <c r="X1088" t="str">
        <f t="shared" si="594"/>
        <v>Visual_and_Performing_Arts</v>
      </c>
      <c r="Y1088" t="str">
        <f t="shared" si="595"/>
        <v>40_to_64_years</v>
      </c>
      <c r="Z1088" t="str">
        <f t="shared" si="596"/>
        <v>71194</v>
      </c>
      <c r="AA1088" t="str">
        <f t="shared" si="597"/>
        <v>±5405</v>
      </c>
      <c r="AC1088" t="str">
        <f t="shared" si="598"/>
        <v>40_to_64_years_Visual_and_Performing_Arts</v>
      </c>
      <c r="AD1088" t="str">
        <f t="shared" si="599"/>
        <v>New_York</v>
      </c>
      <c r="AE1088" t="str">
        <f t="shared" si="600"/>
        <v>Visual_and_Performing_Arts</v>
      </c>
      <c r="AF1088" t="str">
        <f t="shared" si="601"/>
        <v>40_to_64_years</v>
      </c>
      <c r="AG1088" t="str">
        <f t="shared" si="602"/>
        <v>71194</v>
      </c>
      <c r="AH1088" t="str">
        <f t="shared" si="603"/>
        <v>5405</v>
      </c>
      <c r="AJ1088" t="str">
        <f t="shared" si="604"/>
        <v>40_to_64_years_Visual_and_Performing_Arts</v>
      </c>
      <c r="AK1088" t="str">
        <f t="shared" si="605"/>
        <v>New_York</v>
      </c>
      <c r="AL1088" t="str">
        <f t="shared" si="606"/>
        <v>Visual_and_Performing_Arts</v>
      </c>
      <c r="AM1088" t="str">
        <f t="shared" si="607"/>
        <v>40_to_64_years</v>
      </c>
      <c r="AN1088" t="str">
        <f t="shared" si="608"/>
        <v>71194</v>
      </c>
      <c r="AO1088" t="str">
        <f t="shared" si="609"/>
        <v>5405</v>
      </c>
      <c r="AQ1088" t="str">
        <f t="shared" si="610"/>
        <v>40_to_64_years_Visual_and_Performing_Arts</v>
      </c>
      <c r="AR1088" t="str">
        <f t="shared" si="611"/>
        <v>New_York</v>
      </c>
      <c r="AS1088" t="str">
        <f t="shared" si="612"/>
        <v>Visual_and_Performing_Arts</v>
      </c>
      <c r="AT1088" t="str">
        <f t="shared" si="613"/>
        <v>40_to_64_years</v>
      </c>
      <c r="AU1088" t="str">
        <f t="shared" si="614"/>
        <v>71194</v>
      </c>
      <c r="AV1088" t="str">
        <f t="shared" si="615"/>
        <v>5405</v>
      </c>
    </row>
    <row r="1089" spans="1:48" x14ac:dyDescent="0.3">
      <c r="A1089" t="s">
        <v>117</v>
      </c>
      <c r="B1089" t="s">
        <v>2154</v>
      </c>
      <c r="C1089" t="s">
        <v>67</v>
      </c>
      <c r="D1089" t="s">
        <v>75</v>
      </c>
      <c r="E1089" t="s">
        <v>2213</v>
      </c>
      <c r="F1089" t="s">
        <v>2214</v>
      </c>
      <c r="H1089" t="str">
        <f t="shared" si="580"/>
        <v>40 to 64 years_Communications</v>
      </c>
      <c r="I1089" t="str">
        <f t="shared" si="581"/>
        <v>New York</v>
      </c>
      <c r="J1089" t="str">
        <f t="shared" si="582"/>
        <v>Communications</v>
      </c>
      <c r="K1089" t="str">
        <f t="shared" si="583"/>
        <v>40 to 64 years</v>
      </c>
      <c r="L1089" t="str">
        <f t="shared" si="584"/>
        <v>86,427</v>
      </c>
      <c r="M1089" t="str">
        <f t="shared" si="585"/>
        <v>±5,705</v>
      </c>
      <c r="O1089" t="str">
        <f t="shared" si="586"/>
        <v>40_to_64_years_Communications</v>
      </c>
      <c r="P1089" t="str">
        <f t="shared" si="587"/>
        <v>New_York</v>
      </c>
      <c r="Q1089" t="str">
        <f t="shared" si="588"/>
        <v>Communications</v>
      </c>
      <c r="R1089" t="str">
        <f t="shared" si="589"/>
        <v>40_to_64_years</v>
      </c>
      <c r="S1089" t="str">
        <f t="shared" si="590"/>
        <v>86,427</v>
      </c>
      <c r="T1089" t="str">
        <f t="shared" si="591"/>
        <v>±5,705</v>
      </c>
      <c r="V1089" t="str">
        <f t="shared" si="592"/>
        <v>40_to_64_years_Communications</v>
      </c>
      <c r="W1089" t="str">
        <f t="shared" si="593"/>
        <v>New_York</v>
      </c>
      <c r="X1089" t="str">
        <f t="shared" si="594"/>
        <v>Communications</v>
      </c>
      <c r="Y1089" t="str">
        <f t="shared" si="595"/>
        <v>40_to_64_years</v>
      </c>
      <c r="Z1089" t="str">
        <f t="shared" si="596"/>
        <v>86427</v>
      </c>
      <c r="AA1089" t="str">
        <f t="shared" si="597"/>
        <v>±5705</v>
      </c>
      <c r="AC1089" t="str">
        <f t="shared" si="598"/>
        <v>40_to_64_years_Communications</v>
      </c>
      <c r="AD1089" t="str">
        <f t="shared" si="599"/>
        <v>New_York</v>
      </c>
      <c r="AE1089" t="str">
        <f t="shared" si="600"/>
        <v>Communications</v>
      </c>
      <c r="AF1089" t="str">
        <f t="shared" si="601"/>
        <v>40_to_64_years</v>
      </c>
      <c r="AG1089" t="str">
        <f t="shared" si="602"/>
        <v>86427</v>
      </c>
      <c r="AH1089" t="str">
        <f t="shared" si="603"/>
        <v>5705</v>
      </c>
      <c r="AJ1089" t="str">
        <f t="shared" si="604"/>
        <v>40_to_64_years_Communications</v>
      </c>
      <c r="AK1089" t="str">
        <f t="shared" si="605"/>
        <v>New_York</v>
      </c>
      <c r="AL1089" t="str">
        <f t="shared" si="606"/>
        <v>Communications</v>
      </c>
      <c r="AM1089" t="str">
        <f t="shared" si="607"/>
        <v>40_to_64_years</v>
      </c>
      <c r="AN1089" t="str">
        <f t="shared" si="608"/>
        <v>86427</v>
      </c>
      <c r="AO1089" t="str">
        <f t="shared" si="609"/>
        <v>5705</v>
      </c>
      <c r="AQ1089" t="str">
        <f t="shared" si="610"/>
        <v>40_to_64_years_Communications</v>
      </c>
      <c r="AR1089" t="str">
        <f t="shared" si="611"/>
        <v>New_York</v>
      </c>
      <c r="AS1089" t="str">
        <f t="shared" si="612"/>
        <v>Communications</v>
      </c>
      <c r="AT1089" t="str">
        <f t="shared" si="613"/>
        <v>40_to_64_years</v>
      </c>
      <c r="AU1089" t="str">
        <f t="shared" si="614"/>
        <v>86427</v>
      </c>
      <c r="AV1089" t="str">
        <f t="shared" si="615"/>
        <v>5705</v>
      </c>
    </row>
    <row r="1090" spans="1:48" x14ac:dyDescent="0.3">
      <c r="A1090" t="s">
        <v>120</v>
      </c>
      <c r="B1090" t="s">
        <v>2154</v>
      </c>
      <c r="C1090" t="s">
        <v>71</v>
      </c>
      <c r="D1090" t="s">
        <v>75</v>
      </c>
      <c r="E1090" t="s">
        <v>2215</v>
      </c>
      <c r="F1090" t="s">
        <v>2216</v>
      </c>
      <c r="H1090" t="str">
        <f t="shared" ref="H1090:H1153" si="616">SUBSTITUTE(A1090,":","")</f>
        <v>40 to 64 years_Other</v>
      </c>
      <c r="I1090" t="str">
        <f t="shared" ref="I1090:I1153" si="617">SUBSTITUTE(B1090,":","")</f>
        <v>New York</v>
      </c>
      <c r="J1090" t="str">
        <f t="shared" ref="J1090:J1153" si="618">SUBSTITUTE(C1090,":","")</f>
        <v>Other</v>
      </c>
      <c r="K1090" t="str">
        <f t="shared" ref="K1090:K1153" si="619">SUBSTITUTE(D1090,":","")</f>
        <v>40 to 64 years</v>
      </c>
      <c r="L1090" t="str">
        <f t="shared" ref="L1090:L1153" si="620">SUBSTITUTE(E1090,":","")</f>
        <v>71,198</v>
      </c>
      <c r="M1090" t="str">
        <f t="shared" ref="M1090:M1153" si="621">SUBSTITUTE(F1090,":","")</f>
        <v>±3,945</v>
      </c>
      <c r="O1090" t="str">
        <f t="shared" ref="O1090:O1153" si="622">SUBSTITUTE(H1090," ","_")</f>
        <v>40_to_64_years_Other</v>
      </c>
      <c r="P1090" t="str">
        <f t="shared" ref="P1090:P1153" si="623">SUBSTITUTE(I1090," ","_")</f>
        <v>New_York</v>
      </c>
      <c r="Q1090" t="str">
        <f t="shared" ref="Q1090:Q1153" si="624">SUBSTITUTE(J1090," ","_")</f>
        <v>Other</v>
      </c>
      <c r="R1090" t="str">
        <f t="shared" ref="R1090:R1153" si="625">SUBSTITUTE(K1090," ","_")</f>
        <v>40_to_64_years</v>
      </c>
      <c r="S1090" t="str">
        <f t="shared" ref="S1090:S1153" si="626">SUBSTITUTE(L1090," ","_")</f>
        <v>71,198</v>
      </c>
      <c r="T1090" t="str">
        <f t="shared" ref="T1090:T1153" si="627">SUBSTITUTE(M1090," ","_")</f>
        <v>±3,945</v>
      </c>
      <c r="V1090" t="str">
        <f t="shared" ref="V1090:V1153" si="628">SUBSTITUTE(O1090,",","")</f>
        <v>40_to_64_years_Other</v>
      </c>
      <c r="W1090" t="str">
        <f t="shared" ref="W1090:W1153" si="629">SUBSTITUTE(P1090,",","")</f>
        <v>New_York</v>
      </c>
      <c r="X1090" t="str">
        <f t="shared" ref="X1090:X1153" si="630">SUBSTITUTE(Q1090,",","")</f>
        <v>Other</v>
      </c>
      <c r="Y1090" t="str">
        <f t="shared" ref="Y1090:Y1153" si="631">SUBSTITUTE(R1090,",","")</f>
        <v>40_to_64_years</v>
      </c>
      <c r="Z1090" t="str">
        <f t="shared" ref="Z1090:Z1153" si="632">SUBSTITUTE(S1090,",","")</f>
        <v>71198</v>
      </c>
      <c r="AA1090" t="str">
        <f t="shared" ref="AA1090:AA1153" si="633">SUBSTITUTE(T1090,",","")</f>
        <v>±3945</v>
      </c>
      <c r="AC1090" t="str">
        <f t="shared" ref="AC1090:AC1153" si="634">SUBSTITUTE(V1090,"±","")</f>
        <v>40_to_64_years_Other</v>
      </c>
      <c r="AD1090" t="str">
        <f t="shared" ref="AD1090:AD1153" si="635">SUBSTITUTE(W1090,"±","")</f>
        <v>New_York</v>
      </c>
      <c r="AE1090" t="str">
        <f t="shared" ref="AE1090:AE1153" si="636">SUBSTITUTE(X1090,"±","")</f>
        <v>Other</v>
      </c>
      <c r="AF1090" t="str">
        <f t="shared" ref="AF1090:AF1153" si="637">SUBSTITUTE(Y1090,"±","")</f>
        <v>40_to_64_years</v>
      </c>
      <c r="AG1090" t="str">
        <f t="shared" ref="AG1090:AG1153" si="638">SUBSTITUTE(Z1090,"±","")</f>
        <v>71198</v>
      </c>
      <c r="AH1090" t="str">
        <f t="shared" ref="AH1090:AH1153" si="639">SUBSTITUTE(AA1090,"±","")</f>
        <v>3945</v>
      </c>
      <c r="AJ1090" t="str">
        <f t="shared" ref="AJ1090:AJ1153" si="640">SUBSTITUTE(AC1090,"-","")</f>
        <v>40_to_64_years_Other</v>
      </c>
      <c r="AK1090" t="str">
        <f t="shared" ref="AK1090:AK1153" si="641">SUBSTITUTE(AD1090,"-","")</f>
        <v>New_York</v>
      </c>
      <c r="AL1090" t="str">
        <f t="shared" ref="AL1090:AL1153" si="642">SUBSTITUTE(AE1090,"-","")</f>
        <v>Other</v>
      </c>
      <c r="AM1090" t="str">
        <f t="shared" ref="AM1090:AM1153" si="643">SUBSTITUTE(AF1090,"-","")</f>
        <v>40_to_64_years</v>
      </c>
      <c r="AN1090" t="str">
        <f t="shared" ref="AN1090:AN1153" si="644">SUBSTITUTE(AG1090,"-","")</f>
        <v>71198</v>
      </c>
      <c r="AO1090" t="str">
        <f t="shared" ref="AO1090:AO1153" si="645">SUBSTITUTE(AH1090,"-","")</f>
        <v>3945</v>
      </c>
      <c r="AQ1090" t="str">
        <f t="shared" ref="AQ1090:AQ1153" si="646">SUBSTITUTE(AJ1090,"**","")</f>
        <v>40_to_64_years_Other</v>
      </c>
      <c r="AR1090" t="str">
        <f t="shared" ref="AR1090:AR1153" si="647">SUBSTITUTE(AK1090,"**","")</f>
        <v>New_York</v>
      </c>
      <c r="AS1090" t="str">
        <f t="shared" ref="AS1090:AS1153" si="648">SUBSTITUTE(AL1090,"**","")</f>
        <v>Other</v>
      </c>
      <c r="AT1090" t="str">
        <f t="shared" ref="AT1090:AT1153" si="649">SUBSTITUTE(AM1090,"**","")</f>
        <v>40_to_64_years</v>
      </c>
      <c r="AU1090" t="str">
        <f t="shared" ref="AU1090:AU1153" si="650">SUBSTITUTE(AN1090,"**","")</f>
        <v>71198</v>
      </c>
      <c r="AV1090" t="str">
        <f t="shared" ref="AV1090:AV1153" si="651">SUBSTITUTE(AO1090,"**","")</f>
        <v>3945</v>
      </c>
    </row>
    <row r="1091" spans="1:48" x14ac:dyDescent="0.3">
      <c r="A1091" t="s">
        <v>6</v>
      </c>
      <c r="B1091" t="s">
        <v>2217</v>
      </c>
      <c r="C1091" t="s">
        <v>6</v>
      </c>
      <c r="D1091" t="s">
        <v>6</v>
      </c>
      <c r="E1091" t="s">
        <v>2218</v>
      </c>
      <c r="F1091" t="s">
        <v>2219</v>
      </c>
      <c r="H1091" t="str">
        <f t="shared" si="616"/>
        <v>Total</v>
      </c>
      <c r="I1091" t="str">
        <f t="shared" si="617"/>
        <v>North Carolina</v>
      </c>
      <c r="J1091" t="str">
        <f t="shared" si="618"/>
        <v>Total</v>
      </c>
      <c r="K1091" t="str">
        <f t="shared" si="619"/>
        <v>Total</v>
      </c>
      <c r="L1091" t="str">
        <f t="shared" si="620"/>
        <v>65,975</v>
      </c>
      <c r="M1091" t="str">
        <f t="shared" si="621"/>
        <v>±1,029</v>
      </c>
      <c r="O1091" t="str">
        <f t="shared" si="622"/>
        <v>Total</v>
      </c>
      <c r="P1091" t="str">
        <f t="shared" si="623"/>
        <v>North_Carolina</v>
      </c>
      <c r="Q1091" t="str">
        <f t="shared" si="624"/>
        <v>Total</v>
      </c>
      <c r="R1091" t="str">
        <f t="shared" si="625"/>
        <v>Total</v>
      </c>
      <c r="S1091" t="str">
        <f t="shared" si="626"/>
        <v>65,975</v>
      </c>
      <c r="T1091" t="str">
        <f t="shared" si="627"/>
        <v>±1,029</v>
      </c>
      <c r="V1091" t="str">
        <f t="shared" si="628"/>
        <v>Total</v>
      </c>
      <c r="W1091" t="str">
        <f t="shared" si="629"/>
        <v>North_Carolina</v>
      </c>
      <c r="X1091" t="str">
        <f t="shared" si="630"/>
        <v>Total</v>
      </c>
      <c r="Y1091" t="str">
        <f t="shared" si="631"/>
        <v>Total</v>
      </c>
      <c r="Z1091" t="str">
        <f t="shared" si="632"/>
        <v>65975</v>
      </c>
      <c r="AA1091" t="str">
        <f t="shared" si="633"/>
        <v>±1029</v>
      </c>
      <c r="AC1091" t="str">
        <f t="shared" si="634"/>
        <v>Total</v>
      </c>
      <c r="AD1091" t="str">
        <f t="shared" si="635"/>
        <v>North_Carolina</v>
      </c>
      <c r="AE1091" t="str">
        <f t="shared" si="636"/>
        <v>Total</v>
      </c>
      <c r="AF1091" t="str">
        <f t="shared" si="637"/>
        <v>Total</v>
      </c>
      <c r="AG1091" t="str">
        <f t="shared" si="638"/>
        <v>65975</v>
      </c>
      <c r="AH1091" t="str">
        <f t="shared" si="639"/>
        <v>1029</v>
      </c>
      <c r="AJ1091" t="str">
        <f t="shared" si="640"/>
        <v>Total</v>
      </c>
      <c r="AK1091" t="str">
        <f t="shared" si="641"/>
        <v>North_Carolina</v>
      </c>
      <c r="AL1091" t="str">
        <f t="shared" si="642"/>
        <v>Total</v>
      </c>
      <c r="AM1091" t="str">
        <f t="shared" si="643"/>
        <v>Total</v>
      </c>
      <c r="AN1091" t="str">
        <f t="shared" si="644"/>
        <v>65975</v>
      </c>
      <c r="AO1091" t="str">
        <f t="shared" si="645"/>
        <v>1029</v>
      </c>
      <c r="AQ1091" t="str">
        <f t="shared" si="646"/>
        <v>Total</v>
      </c>
      <c r="AR1091" t="str">
        <f t="shared" si="647"/>
        <v>North_Carolina</v>
      </c>
      <c r="AS1091" t="str">
        <f t="shared" si="648"/>
        <v>Total</v>
      </c>
      <c r="AT1091" t="str">
        <f t="shared" si="649"/>
        <v>Total</v>
      </c>
      <c r="AU1091" t="str">
        <f t="shared" si="650"/>
        <v>65975</v>
      </c>
      <c r="AV1091" t="str">
        <f t="shared" si="651"/>
        <v>1029</v>
      </c>
    </row>
    <row r="1092" spans="1:48" x14ac:dyDescent="0.3">
      <c r="A1092" t="s">
        <v>10</v>
      </c>
      <c r="B1092" t="s">
        <v>2217</v>
      </c>
      <c r="C1092" t="s">
        <v>11</v>
      </c>
      <c r="D1092" t="s">
        <v>11</v>
      </c>
      <c r="E1092" t="s">
        <v>2220</v>
      </c>
      <c r="F1092" t="s">
        <v>192</v>
      </c>
      <c r="H1092" t="str">
        <f t="shared" si="616"/>
        <v>25 to 39 years_25 to 39 years</v>
      </c>
      <c r="I1092" t="str">
        <f t="shared" si="617"/>
        <v>North Carolina</v>
      </c>
      <c r="J1092" t="str">
        <f t="shared" si="618"/>
        <v>25 to 39 years</v>
      </c>
      <c r="K1092" t="str">
        <f t="shared" si="619"/>
        <v>25 to 39 years</v>
      </c>
      <c r="L1092" t="str">
        <f t="shared" si="620"/>
        <v>59,523</v>
      </c>
      <c r="M1092" t="str">
        <f t="shared" si="621"/>
        <v>±1,264</v>
      </c>
      <c r="O1092" t="str">
        <f t="shared" si="622"/>
        <v>25_to_39_years_25_to_39_years</v>
      </c>
      <c r="P1092" t="str">
        <f t="shared" si="623"/>
        <v>North_Carolina</v>
      </c>
      <c r="Q1092" t="str">
        <f t="shared" si="624"/>
        <v>25_to_39_years</v>
      </c>
      <c r="R1092" t="str">
        <f t="shared" si="625"/>
        <v>25_to_39_years</v>
      </c>
      <c r="S1092" t="str">
        <f t="shared" si="626"/>
        <v>59,523</v>
      </c>
      <c r="T1092" t="str">
        <f t="shared" si="627"/>
        <v>±1,264</v>
      </c>
      <c r="V1092" t="str">
        <f t="shared" si="628"/>
        <v>25_to_39_years_25_to_39_years</v>
      </c>
      <c r="W1092" t="str">
        <f t="shared" si="629"/>
        <v>North_Carolina</v>
      </c>
      <c r="X1092" t="str">
        <f t="shared" si="630"/>
        <v>25_to_39_years</v>
      </c>
      <c r="Y1092" t="str">
        <f t="shared" si="631"/>
        <v>25_to_39_years</v>
      </c>
      <c r="Z1092" t="str">
        <f t="shared" si="632"/>
        <v>59523</v>
      </c>
      <c r="AA1092" t="str">
        <f t="shared" si="633"/>
        <v>±1264</v>
      </c>
      <c r="AC1092" t="str">
        <f t="shared" si="634"/>
        <v>25_to_39_years_25_to_39_years</v>
      </c>
      <c r="AD1092" t="str">
        <f t="shared" si="635"/>
        <v>North_Carolina</v>
      </c>
      <c r="AE1092" t="str">
        <f t="shared" si="636"/>
        <v>25_to_39_years</v>
      </c>
      <c r="AF1092" t="str">
        <f t="shared" si="637"/>
        <v>25_to_39_years</v>
      </c>
      <c r="AG1092" t="str">
        <f t="shared" si="638"/>
        <v>59523</v>
      </c>
      <c r="AH1092" t="str">
        <f t="shared" si="639"/>
        <v>1264</v>
      </c>
      <c r="AJ1092" t="str">
        <f t="shared" si="640"/>
        <v>25_to_39_years_25_to_39_years</v>
      </c>
      <c r="AK1092" t="str">
        <f t="shared" si="641"/>
        <v>North_Carolina</v>
      </c>
      <c r="AL1092" t="str">
        <f t="shared" si="642"/>
        <v>25_to_39_years</v>
      </c>
      <c r="AM1092" t="str">
        <f t="shared" si="643"/>
        <v>25_to_39_years</v>
      </c>
      <c r="AN1092" t="str">
        <f t="shared" si="644"/>
        <v>59523</v>
      </c>
      <c r="AO1092" t="str">
        <f t="shared" si="645"/>
        <v>1264</v>
      </c>
      <c r="AQ1092" t="str">
        <f t="shared" si="646"/>
        <v>25_to_39_years_25_to_39_years</v>
      </c>
      <c r="AR1092" t="str">
        <f t="shared" si="647"/>
        <v>North_Carolina</v>
      </c>
      <c r="AS1092" t="str">
        <f t="shared" si="648"/>
        <v>25_to_39_years</v>
      </c>
      <c r="AT1092" t="str">
        <f t="shared" si="649"/>
        <v>25_to_39_years</v>
      </c>
      <c r="AU1092" t="str">
        <f t="shared" si="650"/>
        <v>59523</v>
      </c>
      <c r="AV1092" t="str">
        <f t="shared" si="651"/>
        <v>1264</v>
      </c>
    </row>
    <row r="1093" spans="1:48" x14ac:dyDescent="0.3">
      <c r="A1093" t="s">
        <v>14</v>
      </c>
      <c r="B1093" t="s">
        <v>2217</v>
      </c>
      <c r="C1093" t="s">
        <v>15</v>
      </c>
      <c r="D1093" t="s">
        <v>11</v>
      </c>
      <c r="E1093" t="s">
        <v>2221</v>
      </c>
      <c r="F1093" t="s">
        <v>2222</v>
      </c>
      <c r="H1093" t="str">
        <f t="shared" si="616"/>
        <v>25 to 39 years_Computers, Mathematics and Statistics</v>
      </c>
      <c r="I1093" t="str">
        <f t="shared" si="617"/>
        <v>North Carolina</v>
      </c>
      <c r="J1093" t="str">
        <f t="shared" si="618"/>
        <v>Computers, Mathematics and Statistics</v>
      </c>
      <c r="K1093" t="str">
        <f t="shared" si="619"/>
        <v>25 to 39 years</v>
      </c>
      <c r="L1093" t="str">
        <f t="shared" si="620"/>
        <v>82,096</v>
      </c>
      <c r="M1093" t="str">
        <f t="shared" si="621"/>
        <v>±5,076</v>
      </c>
      <c r="O1093" t="str">
        <f t="shared" si="622"/>
        <v>25_to_39_years_Computers,_Mathematics_and_Statistics</v>
      </c>
      <c r="P1093" t="str">
        <f t="shared" si="623"/>
        <v>North_Carolina</v>
      </c>
      <c r="Q1093" t="str">
        <f t="shared" si="624"/>
        <v>Computers,_Mathematics_and_Statistics</v>
      </c>
      <c r="R1093" t="str">
        <f t="shared" si="625"/>
        <v>25_to_39_years</v>
      </c>
      <c r="S1093" t="str">
        <f t="shared" si="626"/>
        <v>82,096</v>
      </c>
      <c r="T1093" t="str">
        <f t="shared" si="627"/>
        <v>±5,076</v>
      </c>
      <c r="V1093" t="str">
        <f t="shared" si="628"/>
        <v>25_to_39_years_Computers_Mathematics_and_Statistics</v>
      </c>
      <c r="W1093" t="str">
        <f t="shared" si="629"/>
        <v>North_Carolina</v>
      </c>
      <c r="X1093" t="str">
        <f t="shared" si="630"/>
        <v>Computers_Mathematics_and_Statistics</v>
      </c>
      <c r="Y1093" t="str">
        <f t="shared" si="631"/>
        <v>25_to_39_years</v>
      </c>
      <c r="Z1093" t="str">
        <f t="shared" si="632"/>
        <v>82096</v>
      </c>
      <c r="AA1093" t="str">
        <f t="shared" si="633"/>
        <v>±5076</v>
      </c>
      <c r="AC1093" t="str">
        <f t="shared" si="634"/>
        <v>25_to_39_years_Computers_Mathematics_and_Statistics</v>
      </c>
      <c r="AD1093" t="str">
        <f t="shared" si="635"/>
        <v>North_Carolina</v>
      </c>
      <c r="AE1093" t="str">
        <f t="shared" si="636"/>
        <v>Computers_Mathematics_and_Statistics</v>
      </c>
      <c r="AF1093" t="str">
        <f t="shared" si="637"/>
        <v>25_to_39_years</v>
      </c>
      <c r="AG1093" t="str">
        <f t="shared" si="638"/>
        <v>82096</v>
      </c>
      <c r="AH1093" t="str">
        <f t="shared" si="639"/>
        <v>5076</v>
      </c>
      <c r="AJ1093" t="str">
        <f t="shared" si="640"/>
        <v>25_to_39_years_Computers_Mathematics_and_Statistics</v>
      </c>
      <c r="AK1093" t="str">
        <f t="shared" si="641"/>
        <v>North_Carolina</v>
      </c>
      <c r="AL1093" t="str">
        <f t="shared" si="642"/>
        <v>Computers_Mathematics_and_Statistics</v>
      </c>
      <c r="AM1093" t="str">
        <f t="shared" si="643"/>
        <v>25_to_39_years</v>
      </c>
      <c r="AN1093" t="str">
        <f t="shared" si="644"/>
        <v>82096</v>
      </c>
      <c r="AO1093" t="str">
        <f t="shared" si="645"/>
        <v>5076</v>
      </c>
      <c r="AQ1093" t="str">
        <f t="shared" si="646"/>
        <v>25_to_39_years_Computers_Mathematics_and_Statistics</v>
      </c>
      <c r="AR1093" t="str">
        <f t="shared" si="647"/>
        <v>North_Carolina</v>
      </c>
      <c r="AS1093" t="str">
        <f t="shared" si="648"/>
        <v>Computers_Mathematics_and_Statistics</v>
      </c>
      <c r="AT1093" t="str">
        <f t="shared" si="649"/>
        <v>25_to_39_years</v>
      </c>
      <c r="AU1093" t="str">
        <f t="shared" si="650"/>
        <v>82096</v>
      </c>
      <c r="AV1093" t="str">
        <f t="shared" si="651"/>
        <v>5076</v>
      </c>
    </row>
    <row r="1094" spans="1:48" x14ac:dyDescent="0.3">
      <c r="A1094" t="s">
        <v>18</v>
      </c>
      <c r="B1094" t="s">
        <v>2217</v>
      </c>
      <c r="C1094" t="s">
        <v>19</v>
      </c>
      <c r="D1094" t="s">
        <v>11</v>
      </c>
      <c r="E1094" t="s">
        <v>2223</v>
      </c>
      <c r="F1094" t="s">
        <v>2224</v>
      </c>
      <c r="H1094" t="str">
        <f t="shared" si="616"/>
        <v>25 to 39 years_Biological, Agricultural, and Environmental Sciences</v>
      </c>
      <c r="I1094" t="str">
        <f t="shared" si="617"/>
        <v>North Carolina</v>
      </c>
      <c r="J1094" t="str">
        <f t="shared" si="618"/>
        <v>Biological, Agricultural, and Environmental Sciences</v>
      </c>
      <c r="K1094" t="str">
        <f t="shared" si="619"/>
        <v>25 to 39 years</v>
      </c>
      <c r="L1094" t="str">
        <f t="shared" si="620"/>
        <v>63,807</v>
      </c>
      <c r="M1094" t="str">
        <f t="shared" si="621"/>
        <v>±3,004</v>
      </c>
      <c r="O1094" t="str">
        <f t="shared" si="622"/>
        <v>25_to_39_years_Biological,_Agricultural,_and_Environmental_Sciences</v>
      </c>
      <c r="P1094" t="str">
        <f t="shared" si="623"/>
        <v>North_Carolina</v>
      </c>
      <c r="Q1094" t="str">
        <f t="shared" si="624"/>
        <v>Biological,_Agricultural,_and_Environmental_Sciences</v>
      </c>
      <c r="R1094" t="str">
        <f t="shared" si="625"/>
        <v>25_to_39_years</v>
      </c>
      <c r="S1094" t="str">
        <f t="shared" si="626"/>
        <v>63,807</v>
      </c>
      <c r="T1094" t="str">
        <f t="shared" si="627"/>
        <v>±3,004</v>
      </c>
      <c r="V1094" t="str">
        <f t="shared" si="628"/>
        <v>25_to_39_years_Biological_Agricultural_and_Environmental_Sciences</v>
      </c>
      <c r="W1094" t="str">
        <f t="shared" si="629"/>
        <v>North_Carolina</v>
      </c>
      <c r="X1094" t="str">
        <f t="shared" si="630"/>
        <v>Biological_Agricultural_and_Environmental_Sciences</v>
      </c>
      <c r="Y1094" t="str">
        <f t="shared" si="631"/>
        <v>25_to_39_years</v>
      </c>
      <c r="Z1094" t="str">
        <f t="shared" si="632"/>
        <v>63807</v>
      </c>
      <c r="AA1094" t="str">
        <f t="shared" si="633"/>
        <v>±3004</v>
      </c>
      <c r="AC1094" t="str">
        <f t="shared" si="634"/>
        <v>25_to_39_years_Biological_Agricultural_and_Environmental_Sciences</v>
      </c>
      <c r="AD1094" t="str">
        <f t="shared" si="635"/>
        <v>North_Carolina</v>
      </c>
      <c r="AE1094" t="str">
        <f t="shared" si="636"/>
        <v>Biological_Agricultural_and_Environmental_Sciences</v>
      </c>
      <c r="AF1094" t="str">
        <f t="shared" si="637"/>
        <v>25_to_39_years</v>
      </c>
      <c r="AG1094" t="str">
        <f t="shared" si="638"/>
        <v>63807</v>
      </c>
      <c r="AH1094" t="str">
        <f t="shared" si="639"/>
        <v>3004</v>
      </c>
      <c r="AJ1094" t="str">
        <f t="shared" si="640"/>
        <v>25_to_39_years_Biological_Agricultural_and_Environmental_Sciences</v>
      </c>
      <c r="AK1094" t="str">
        <f t="shared" si="641"/>
        <v>North_Carolina</v>
      </c>
      <c r="AL1094" t="str">
        <f t="shared" si="642"/>
        <v>Biological_Agricultural_and_Environmental_Sciences</v>
      </c>
      <c r="AM1094" t="str">
        <f t="shared" si="643"/>
        <v>25_to_39_years</v>
      </c>
      <c r="AN1094" t="str">
        <f t="shared" si="644"/>
        <v>63807</v>
      </c>
      <c r="AO1094" t="str">
        <f t="shared" si="645"/>
        <v>3004</v>
      </c>
      <c r="AQ1094" t="str">
        <f t="shared" si="646"/>
        <v>25_to_39_years_Biological_Agricultural_and_Environmental_Sciences</v>
      </c>
      <c r="AR1094" t="str">
        <f t="shared" si="647"/>
        <v>North_Carolina</v>
      </c>
      <c r="AS1094" t="str">
        <f t="shared" si="648"/>
        <v>Biological_Agricultural_and_Environmental_Sciences</v>
      </c>
      <c r="AT1094" t="str">
        <f t="shared" si="649"/>
        <v>25_to_39_years</v>
      </c>
      <c r="AU1094" t="str">
        <f t="shared" si="650"/>
        <v>63807</v>
      </c>
      <c r="AV1094" t="str">
        <f t="shared" si="651"/>
        <v>3004</v>
      </c>
    </row>
    <row r="1095" spans="1:48" x14ac:dyDescent="0.3">
      <c r="A1095" t="s">
        <v>22</v>
      </c>
      <c r="B1095" t="s">
        <v>2217</v>
      </c>
      <c r="C1095" t="s">
        <v>23</v>
      </c>
      <c r="D1095" t="s">
        <v>11</v>
      </c>
      <c r="E1095" t="s">
        <v>2225</v>
      </c>
      <c r="F1095" t="s">
        <v>2226</v>
      </c>
      <c r="H1095" t="str">
        <f t="shared" si="616"/>
        <v>25 to 39 years_Physical and Related Sciences</v>
      </c>
      <c r="I1095" t="str">
        <f t="shared" si="617"/>
        <v>North Carolina</v>
      </c>
      <c r="J1095" t="str">
        <f t="shared" si="618"/>
        <v>Physical and Related Sciences</v>
      </c>
      <c r="K1095" t="str">
        <f t="shared" si="619"/>
        <v>25 to 39 years</v>
      </c>
      <c r="L1095" t="str">
        <f t="shared" si="620"/>
        <v>63,278</v>
      </c>
      <c r="M1095" t="str">
        <f t="shared" si="621"/>
        <v>±3,347</v>
      </c>
      <c r="O1095" t="str">
        <f t="shared" si="622"/>
        <v>25_to_39_years_Physical_and_Related_Sciences</v>
      </c>
      <c r="P1095" t="str">
        <f t="shared" si="623"/>
        <v>North_Carolina</v>
      </c>
      <c r="Q1095" t="str">
        <f t="shared" si="624"/>
        <v>Physical_and_Related_Sciences</v>
      </c>
      <c r="R1095" t="str">
        <f t="shared" si="625"/>
        <v>25_to_39_years</v>
      </c>
      <c r="S1095" t="str">
        <f t="shared" si="626"/>
        <v>63,278</v>
      </c>
      <c r="T1095" t="str">
        <f t="shared" si="627"/>
        <v>±3,347</v>
      </c>
      <c r="V1095" t="str">
        <f t="shared" si="628"/>
        <v>25_to_39_years_Physical_and_Related_Sciences</v>
      </c>
      <c r="W1095" t="str">
        <f t="shared" si="629"/>
        <v>North_Carolina</v>
      </c>
      <c r="X1095" t="str">
        <f t="shared" si="630"/>
        <v>Physical_and_Related_Sciences</v>
      </c>
      <c r="Y1095" t="str">
        <f t="shared" si="631"/>
        <v>25_to_39_years</v>
      </c>
      <c r="Z1095" t="str">
        <f t="shared" si="632"/>
        <v>63278</v>
      </c>
      <c r="AA1095" t="str">
        <f t="shared" si="633"/>
        <v>±3347</v>
      </c>
      <c r="AC1095" t="str">
        <f t="shared" si="634"/>
        <v>25_to_39_years_Physical_and_Related_Sciences</v>
      </c>
      <c r="AD1095" t="str">
        <f t="shared" si="635"/>
        <v>North_Carolina</v>
      </c>
      <c r="AE1095" t="str">
        <f t="shared" si="636"/>
        <v>Physical_and_Related_Sciences</v>
      </c>
      <c r="AF1095" t="str">
        <f t="shared" si="637"/>
        <v>25_to_39_years</v>
      </c>
      <c r="AG1095" t="str">
        <f t="shared" si="638"/>
        <v>63278</v>
      </c>
      <c r="AH1095" t="str">
        <f t="shared" si="639"/>
        <v>3347</v>
      </c>
      <c r="AJ1095" t="str">
        <f t="shared" si="640"/>
        <v>25_to_39_years_Physical_and_Related_Sciences</v>
      </c>
      <c r="AK1095" t="str">
        <f t="shared" si="641"/>
        <v>North_Carolina</v>
      </c>
      <c r="AL1095" t="str">
        <f t="shared" si="642"/>
        <v>Physical_and_Related_Sciences</v>
      </c>
      <c r="AM1095" t="str">
        <f t="shared" si="643"/>
        <v>25_to_39_years</v>
      </c>
      <c r="AN1095" t="str">
        <f t="shared" si="644"/>
        <v>63278</v>
      </c>
      <c r="AO1095" t="str">
        <f t="shared" si="645"/>
        <v>3347</v>
      </c>
      <c r="AQ1095" t="str">
        <f t="shared" si="646"/>
        <v>25_to_39_years_Physical_and_Related_Sciences</v>
      </c>
      <c r="AR1095" t="str">
        <f t="shared" si="647"/>
        <v>North_Carolina</v>
      </c>
      <c r="AS1095" t="str">
        <f t="shared" si="648"/>
        <v>Physical_and_Related_Sciences</v>
      </c>
      <c r="AT1095" t="str">
        <f t="shared" si="649"/>
        <v>25_to_39_years</v>
      </c>
      <c r="AU1095" t="str">
        <f t="shared" si="650"/>
        <v>63278</v>
      </c>
      <c r="AV1095" t="str">
        <f t="shared" si="651"/>
        <v>3347</v>
      </c>
    </row>
    <row r="1096" spans="1:48" x14ac:dyDescent="0.3">
      <c r="A1096" t="s">
        <v>26</v>
      </c>
      <c r="B1096" t="s">
        <v>2217</v>
      </c>
      <c r="C1096" t="s">
        <v>27</v>
      </c>
      <c r="D1096" t="s">
        <v>11</v>
      </c>
      <c r="E1096" t="s">
        <v>2227</v>
      </c>
      <c r="F1096" t="s">
        <v>2228</v>
      </c>
      <c r="H1096" t="str">
        <f t="shared" si="616"/>
        <v>25 to 39 years_Psychology</v>
      </c>
      <c r="I1096" t="str">
        <f t="shared" si="617"/>
        <v>North Carolina</v>
      </c>
      <c r="J1096" t="str">
        <f t="shared" si="618"/>
        <v>Psychology</v>
      </c>
      <c r="K1096" t="str">
        <f t="shared" si="619"/>
        <v>25 to 39 years</v>
      </c>
      <c r="L1096" t="str">
        <f t="shared" si="620"/>
        <v>51,591</v>
      </c>
      <c r="M1096" t="str">
        <f t="shared" si="621"/>
        <v>±3,711</v>
      </c>
      <c r="O1096" t="str">
        <f t="shared" si="622"/>
        <v>25_to_39_years_Psychology</v>
      </c>
      <c r="P1096" t="str">
        <f t="shared" si="623"/>
        <v>North_Carolina</v>
      </c>
      <c r="Q1096" t="str">
        <f t="shared" si="624"/>
        <v>Psychology</v>
      </c>
      <c r="R1096" t="str">
        <f t="shared" si="625"/>
        <v>25_to_39_years</v>
      </c>
      <c r="S1096" t="str">
        <f t="shared" si="626"/>
        <v>51,591</v>
      </c>
      <c r="T1096" t="str">
        <f t="shared" si="627"/>
        <v>±3,711</v>
      </c>
      <c r="V1096" t="str">
        <f t="shared" si="628"/>
        <v>25_to_39_years_Psychology</v>
      </c>
      <c r="W1096" t="str">
        <f t="shared" si="629"/>
        <v>North_Carolina</v>
      </c>
      <c r="X1096" t="str">
        <f t="shared" si="630"/>
        <v>Psychology</v>
      </c>
      <c r="Y1096" t="str">
        <f t="shared" si="631"/>
        <v>25_to_39_years</v>
      </c>
      <c r="Z1096" t="str">
        <f t="shared" si="632"/>
        <v>51591</v>
      </c>
      <c r="AA1096" t="str">
        <f t="shared" si="633"/>
        <v>±3711</v>
      </c>
      <c r="AC1096" t="str">
        <f t="shared" si="634"/>
        <v>25_to_39_years_Psychology</v>
      </c>
      <c r="AD1096" t="str">
        <f t="shared" si="635"/>
        <v>North_Carolina</v>
      </c>
      <c r="AE1096" t="str">
        <f t="shared" si="636"/>
        <v>Psychology</v>
      </c>
      <c r="AF1096" t="str">
        <f t="shared" si="637"/>
        <v>25_to_39_years</v>
      </c>
      <c r="AG1096" t="str">
        <f t="shared" si="638"/>
        <v>51591</v>
      </c>
      <c r="AH1096" t="str">
        <f t="shared" si="639"/>
        <v>3711</v>
      </c>
      <c r="AJ1096" t="str">
        <f t="shared" si="640"/>
        <v>25_to_39_years_Psychology</v>
      </c>
      <c r="AK1096" t="str">
        <f t="shared" si="641"/>
        <v>North_Carolina</v>
      </c>
      <c r="AL1096" t="str">
        <f t="shared" si="642"/>
        <v>Psychology</v>
      </c>
      <c r="AM1096" t="str">
        <f t="shared" si="643"/>
        <v>25_to_39_years</v>
      </c>
      <c r="AN1096" t="str">
        <f t="shared" si="644"/>
        <v>51591</v>
      </c>
      <c r="AO1096" t="str">
        <f t="shared" si="645"/>
        <v>3711</v>
      </c>
      <c r="AQ1096" t="str">
        <f t="shared" si="646"/>
        <v>25_to_39_years_Psychology</v>
      </c>
      <c r="AR1096" t="str">
        <f t="shared" si="647"/>
        <v>North_Carolina</v>
      </c>
      <c r="AS1096" t="str">
        <f t="shared" si="648"/>
        <v>Psychology</v>
      </c>
      <c r="AT1096" t="str">
        <f t="shared" si="649"/>
        <v>25_to_39_years</v>
      </c>
      <c r="AU1096" t="str">
        <f t="shared" si="650"/>
        <v>51591</v>
      </c>
      <c r="AV1096" t="str">
        <f t="shared" si="651"/>
        <v>3711</v>
      </c>
    </row>
    <row r="1097" spans="1:48" x14ac:dyDescent="0.3">
      <c r="A1097" t="s">
        <v>30</v>
      </c>
      <c r="B1097" t="s">
        <v>2217</v>
      </c>
      <c r="C1097" t="s">
        <v>31</v>
      </c>
      <c r="D1097" t="s">
        <v>11</v>
      </c>
      <c r="E1097" t="s">
        <v>2229</v>
      </c>
      <c r="F1097" t="s">
        <v>2230</v>
      </c>
      <c r="H1097" t="str">
        <f t="shared" si="616"/>
        <v>25 to 39 years_Social Sciences</v>
      </c>
      <c r="I1097" t="str">
        <f t="shared" si="617"/>
        <v>North Carolina</v>
      </c>
      <c r="J1097" t="str">
        <f t="shared" si="618"/>
        <v>Social Sciences</v>
      </c>
      <c r="K1097" t="str">
        <f t="shared" si="619"/>
        <v>25 to 39 years</v>
      </c>
      <c r="L1097" t="str">
        <f t="shared" si="620"/>
        <v>57,560</v>
      </c>
      <c r="M1097" t="str">
        <f t="shared" si="621"/>
        <v>±5,935</v>
      </c>
      <c r="O1097" t="str">
        <f t="shared" si="622"/>
        <v>25_to_39_years_Social_Sciences</v>
      </c>
      <c r="P1097" t="str">
        <f t="shared" si="623"/>
        <v>North_Carolina</v>
      </c>
      <c r="Q1097" t="str">
        <f t="shared" si="624"/>
        <v>Social_Sciences</v>
      </c>
      <c r="R1097" t="str">
        <f t="shared" si="625"/>
        <v>25_to_39_years</v>
      </c>
      <c r="S1097" t="str">
        <f t="shared" si="626"/>
        <v>57,560</v>
      </c>
      <c r="T1097" t="str">
        <f t="shared" si="627"/>
        <v>±5,935</v>
      </c>
      <c r="V1097" t="str">
        <f t="shared" si="628"/>
        <v>25_to_39_years_Social_Sciences</v>
      </c>
      <c r="W1097" t="str">
        <f t="shared" si="629"/>
        <v>North_Carolina</v>
      </c>
      <c r="X1097" t="str">
        <f t="shared" si="630"/>
        <v>Social_Sciences</v>
      </c>
      <c r="Y1097" t="str">
        <f t="shared" si="631"/>
        <v>25_to_39_years</v>
      </c>
      <c r="Z1097" t="str">
        <f t="shared" si="632"/>
        <v>57560</v>
      </c>
      <c r="AA1097" t="str">
        <f t="shared" si="633"/>
        <v>±5935</v>
      </c>
      <c r="AC1097" t="str">
        <f t="shared" si="634"/>
        <v>25_to_39_years_Social_Sciences</v>
      </c>
      <c r="AD1097" t="str">
        <f t="shared" si="635"/>
        <v>North_Carolina</v>
      </c>
      <c r="AE1097" t="str">
        <f t="shared" si="636"/>
        <v>Social_Sciences</v>
      </c>
      <c r="AF1097" t="str">
        <f t="shared" si="637"/>
        <v>25_to_39_years</v>
      </c>
      <c r="AG1097" t="str">
        <f t="shared" si="638"/>
        <v>57560</v>
      </c>
      <c r="AH1097" t="str">
        <f t="shared" si="639"/>
        <v>5935</v>
      </c>
      <c r="AJ1097" t="str">
        <f t="shared" si="640"/>
        <v>25_to_39_years_Social_Sciences</v>
      </c>
      <c r="AK1097" t="str">
        <f t="shared" si="641"/>
        <v>North_Carolina</v>
      </c>
      <c r="AL1097" t="str">
        <f t="shared" si="642"/>
        <v>Social_Sciences</v>
      </c>
      <c r="AM1097" t="str">
        <f t="shared" si="643"/>
        <v>25_to_39_years</v>
      </c>
      <c r="AN1097" t="str">
        <f t="shared" si="644"/>
        <v>57560</v>
      </c>
      <c r="AO1097" t="str">
        <f t="shared" si="645"/>
        <v>5935</v>
      </c>
      <c r="AQ1097" t="str">
        <f t="shared" si="646"/>
        <v>25_to_39_years_Social_Sciences</v>
      </c>
      <c r="AR1097" t="str">
        <f t="shared" si="647"/>
        <v>North_Carolina</v>
      </c>
      <c r="AS1097" t="str">
        <f t="shared" si="648"/>
        <v>Social_Sciences</v>
      </c>
      <c r="AT1097" t="str">
        <f t="shared" si="649"/>
        <v>25_to_39_years</v>
      </c>
      <c r="AU1097" t="str">
        <f t="shared" si="650"/>
        <v>57560</v>
      </c>
      <c r="AV1097" t="str">
        <f t="shared" si="651"/>
        <v>5935</v>
      </c>
    </row>
    <row r="1098" spans="1:48" x14ac:dyDescent="0.3">
      <c r="A1098" t="s">
        <v>34</v>
      </c>
      <c r="B1098" t="s">
        <v>2217</v>
      </c>
      <c r="C1098" t="s">
        <v>35</v>
      </c>
      <c r="D1098" t="s">
        <v>11</v>
      </c>
      <c r="E1098" t="s">
        <v>2231</v>
      </c>
      <c r="F1098" t="s">
        <v>2232</v>
      </c>
      <c r="H1098" t="str">
        <f t="shared" si="616"/>
        <v>25 to 39 years_Engineering</v>
      </c>
      <c r="I1098" t="str">
        <f t="shared" si="617"/>
        <v>North Carolina</v>
      </c>
      <c r="J1098" t="str">
        <f t="shared" si="618"/>
        <v>Engineering</v>
      </c>
      <c r="K1098" t="str">
        <f t="shared" si="619"/>
        <v>25 to 39 years</v>
      </c>
      <c r="L1098" t="str">
        <f t="shared" si="620"/>
        <v>93,959</v>
      </c>
      <c r="M1098" t="str">
        <f t="shared" si="621"/>
        <v>±5,365</v>
      </c>
      <c r="O1098" t="str">
        <f t="shared" si="622"/>
        <v>25_to_39_years_Engineering</v>
      </c>
      <c r="P1098" t="str">
        <f t="shared" si="623"/>
        <v>North_Carolina</v>
      </c>
      <c r="Q1098" t="str">
        <f t="shared" si="624"/>
        <v>Engineering</v>
      </c>
      <c r="R1098" t="str">
        <f t="shared" si="625"/>
        <v>25_to_39_years</v>
      </c>
      <c r="S1098" t="str">
        <f t="shared" si="626"/>
        <v>93,959</v>
      </c>
      <c r="T1098" t="str">
        <f t="shared" si="627"/>
        <v>±5,365</v>
      </c>
      <c r="V1098" t="str">
        <f t="shared" si="628"/>
        <v>25_to_39_years_Engineering</v>
      </c>
      <c r="W1098" t="str">
        <f t="shared" si="629"/>
        <v>North_Carolina</v>
      </c>
      <c r="X1098" t="str">
        <f t="shared" si="630"/>
        <v>Engineering</v>
      </c>
      <c r="Y1098" t="str">
        <f t="shared" si="631"/>
        <v>25_to_39_years</v>
      </c>
      <c r="Z1098" t="str">
        <f t="shared" si="632"/>
        <v>93959</v>
      </c>
      <c r="AA1098" t="str">
        <f t="shared" si="633"/>
        <v>±5365</v>
      </c>
      <c r="AC1098" t="str">
        <f t="shared" si="634"/>
        <v>25_to_39_years_Engineering</v>
      </c>
      <c r="AD1098" t="str">
        <f t="shared" si="635"/>
        <v>North_Carolina</v>
      </c>
      <c r="AE1098" t="str">
        <f t="shared" si="636"/>
        <v>Engineering</v>
      </c>
      <c r="AF1098" t="str">
        <f t="shared" si="637"/>
        <v>25_to_39_years</v>
      </c>
      <c r="AG1098" t="str">
        <f t="shared" si="638"/>
        <v>93959</v>
      </c>
      <c r="AH1098" t="str">
        <f t="shared" si="639"/>
        <v>5365</v>
      </c>
      <c r="AJ1098" t="str">
        <f t="shared" si="640"/>
        <v>25_to_39_years_Engineering</v>
      </c>
      <c r="AK1098" t="str">
        <f t="shared" si="641"/>
        <v>North_Carolina</v>
      </c>
      <c r="AL1098" t="str">
        <f t="shared" si="642"/>
        <v>Engineering</v>
      </c>
      <c r="AM1098" t="str">
        <f t="shared" si="643"/>
        <v>25_to_39_years</v>
      </c>
      <c r="AN1098" t="str">
        <f t="shared" si="644"/>
        <v>93959</v>
      </c>
      <c r="AO1098" t="str">
        <f t="shared" si="645"/>
        <v>5365</v>
      </c>
      <c r="AQ1098" t="str">
        <f t="shared" si="646"/>
        <v>25_to_39_years_Engineering</v>
      </c>
      <c r="AR1098" t="str">
        <f t="shared" si="647"/>
        <v>North_Carolina</v>
      </c>
      <c r="AS1098" t="str">
        <f t="shared" si="648"/>
        <v>Engineering</v>
      </c>
      <c r="AT1098" t="str">
        <f t="shared" si="649"/>
        <v>25_to_39_years</v>
      </c>
      <c r="AU1098" t="str">
        <f t="shared" si="650"/>
        <v>93959</v>
      </c>
      <c r="AV1098" t="str">
        <f t="shared" si="651"/>
        <v>5365</v>
      </c>
    </row>
    <row r="1099" spans="1:48" x14ac:dyDescent="0.3">
      <c r="A1099" t="s">
        <v>38</v>
      </c>
      <c r="B1099" t="s">
        <v>2217</v>
      </c>
      <c r="C1099" t="s">
        <v>39</v>
      </c>
      <c r="D1099" t="s">
        <v>11</v>
      </c>
      <c r="E1099" t="s">
        <v>2233</v>
      </c>
      <c r="F1099" t="s">
        <v>2234</v>
      </c>
      <c r="H1099" t="str">
        <f t="shared" si="616"/>
        <v>25 to 39 years_Multidisciplinary Studies</v>
      </c>
      <c r="I1099" t="str">
        <f t="shared" si="617"/>
        <v>North Carolina</v>
      </c>
      <c r="J1099" t="str">
        <f t="shared" si="618"/>
        <v>Multidisciplinary Studies</v>
      </c>
      <c r="K1099" t="str">
        <f t="shared" si="619"/>
        <v>25 to 39 years</v>
      </c>
      <c r="L1099" t="str">
        <f t="shared" si="620"/>
        <v>52,066</v>
      </c>
      <c r="M1099" t="str">
        <f t="shared" si="621"/>
        <v>±7,908</v>
      </c>
      <c r="O1099" t="str">
        <f t="shared" si="622"/>
        <v>25_to_39_years_Multidisciplinary_Studies</v>
      </c>
      <c r="P1099" t="str">
        <f t="shared" si="623"/>
        <v>North_Carolina</v>
      </c>
      <c r="Q1099" t="str">
        <f t="shared" si="624"/>
        <v>Multidisciplinary_Studies</v>
      </c>
      <c r="R1099" t="str">
        <f t="shared" si="625"/>
        <v>25_to_39_years</v>
      </c>
      <c r="S1099" t="str">
        <f t="shared" si="626"/>
        <v>52,066</v>
      </c>
      <c r="T1099" t="str">
        <f t="shared" si="627"/>
        <v>±7,908</v>
      </c>
      <c r="V1099" t="str">
        <f t="shared" si="628"/>
        <v>25_to_39_years_Multidisciplinary_Studies</v>
      </c>
      <c r="W1099" t="str">
        <f t="shared" si="629"/>
        <v>North_Carolina</v>
      </c>
      <c r="X1099" t="str">
        <f t="shared" si="630"/>
        <v>Multidisciplinary_Studies</v>
      </c>
      <c r="Y1099" t="str">
        <f t="shared" si="631"/>
        <v>25_to_39_years</v>
      </c>
      <c r="Z1099" t="str">
        <f t="shared" si="632"/>
        <v>52066</v>
      </c>
      <c r="AA1099" t="str">
        <f t="shared" si="633"/>
        <v>±7908</v>
      </c>
      <c r="AC1099" t="str">
        <f t="shared" si="634"/>
        <v>25_to_39_years_Multidisciplinary_Studies</v>
      </c>
      <c r="AD1099" t="str">
        <f t="shared" si="635"/>
        <v>North_Carolina</v>
      </c>
      <c r="AE1099" t="str">
        <f t="shared" si="636"/>
        <v>Multidisciplinary_Studies</v>
      </c>
      <c r="AF1099" t="str">
        <f t="shared" si="637"/>
        <v>25_to_39_years</v>
      </c>
      <c r="AG1099" t="str">
        <f t="shared" si="638"/>
        <v>52066</v>
      </c>
      <c r="AH1099" t="str">
        <f t="shared" si="639"/>
        <v>7908</v>
      </c>
      <c r="AJ1099" t="str">
        <f t="shared" si="640"/>
        <v>25_to_39_years_Multidisciplinary_Studies</v>
      </c>
      <c r="AK1099" t="str">
        <f t="shared" si="641"/>
        <v>North_Carolina</v>
      </c>
      <c r="AL1099" t="str">
        <f t="shared" si="642"/>
        <v>Multidisciplinary_Studies</v>
      </c>
      <c r="AM1099" t="str">
        <f t="shared" si="643"/>
        <v>25_to_39_years</v>
      </c>
      <c r="AN1099" t="str">
        <f t="shared" si="644"/>
        <v>52066</v>
      </c>
      <c r="AO1099" t="str">
        <f t="shared" si="645"/>
        <v>7908</v>
      </c>
      <c r="AQ1099" t="str">
        <f t="shared" si="646"/>
        <v>25_to_39_years_Multidisciplinary_Studies</v>
      </c>
      <c r="AR1099" t="str">
        <f t="shared" si="647"/>
        <v>North_Carolina</v>
      </c>
      <c r="AS1099" t="str">
        <f t="shared" si="648"/>
        <v>Multidisciplinary_Studies</v>
      </c>
      <c r="AT1099" t="str">
        <f t="shared" si="649"/>
        <v>25_to_39_years</v>
      </c>
      <c r="AU1099" t="str">
        <f t="shared" si="650"/>
        <v>52066</v>
      </c>
      <c r="AV1099" t="str">
        <f t="shared" si="651"/>
        <v>7908</v>
      </c>
    </row>
    <row r="1100" spans="1:48" x14ac:dyDescent="0.3">
      <c r="A1100" t="s">
        <v>42</v>
      </c>
      <c r="B1100" t="s">
        <v>2217</v>
      </c>
      <c r="C1100" t="s">
        <v>43</v>
      </c>
      <c r="D1100" t="s">
        <v>11</v>
      </c>
      <c r="E1100" t="s">
        <v>2235</v>
      </c>
      <c r="F1100" t="s">
        <v>2236</v>
      </c>
      <c r="H1100" t="str">
        <f t="shared" si="616"/>
        <v>25 to 39 years_Science and Engineering Related Fields</v>
      </c>
      <c r="I1100" t="str">
        <f t="shared" si="617"/>
        <v>North Carolina</v>
      </c>
      <c r="J1100" t="str">
        <f t="shared" si="618"/>
        <v>Science and Engineering Related Fields</v>
      </c>
      <c r="K1100" t="str">
        <f t="shared" si="619"/>
        <v>25 to 39 years</v>
      </c>
      <c r="L1100" t="str">
        <f t="shared" si="620"/>
        <v>61,101</v>
      </c>
      <c r="M1100" t="str">
        <f t="shared" si="621"/>
        <v>±1,895</v>
      </c>
      <c r="O1100" t="str">
        <f t="shared" si="622"/>
        <v>25_to_39_years_Science_and_Engineering_Related_Fields</v>
      </c>
      <c r="P1100" t="str">
        <f t="shared" si="623"/>
        <v>North_Carolina</v>
      </c>
      <c r="Q1100" t="str">
        <f t="shared" si="624"/>
        <v>Science_and_Engineering_Related_Fields</v>
      </c>
      <c r="R1100" t="str">
        <f t="shared" si="625"/>
        <v>25_to_39_years</v>
      </c>
      <c r="S1100" t="str">
        <f t="shared" si="626"/>
        <v>61,101</v>
      </c>
      <c r="T1100" t="str">
        <f t="shared" si="627"/>
        <v>±1,895</v>
      </c>
      <c r="V1100" t="str">
        <f t="shared" si="628"/>
        <v>25_to_39_years_Science_and_Engineering_Related_Fields</v>
      </c>
      <c r="W1100" t="str">
        <f t="shared" si="629"/>
        <v>North_Carolina</v>
      </c>
      <c r="X1100" t="str">
        <f t="shared" si="630"/>
        <v>Science_and_Engineering_Related_Fields</v>
      </c>
      <c r="Y1100" t="str">
        <f t="shared" si="631"/>
        <v>25_to_39_years</v>
      </c>
      <c r="Z1100" t="str">
        <f t="shared" si="632"/>
        <v>61101</v>
      </c>
      <c r="AA1100" t="str">
        <f t="shared" si="633"/>
        <v>±1895</v>
      </c>
      <c r="AC1100" t="str">
        <f t="shared" si="634"/>
        <v>25_to_39_years_Science_and_Engineering_Related_Fields</v>
      </c>
      <c r="AD1100" t="str">
        <f t="shared" si="635"/>
        <v>North_Carolina</v>
      </c>
      <c r="AE1100" t="str">
        <f t="shared" si="636"/>
        <v>Science_and_Engineering_Related_Fields</v>
      </c>
      <c r="AF1100" t="str">
        <f t="shared" si="637"/>
        <v>25_to_39_years</v>
      </c>
      <c r="AG1100" t="str">
        <f t="shared" si="638"/>
        <v>61101</v>
      </c>
      <c r="AH1100" t="str">
        <f t="shared" si="639"/>
        <v>1895</v>
      </c>
      <c r="AJ1100" t="str">
        <f t="shared" si="640"/>
        <v>25_to_39_years_Science_and_Engineering_Related_Fields</v>
      </c>
      <c r="AK1100" t="str">
        <f t="shared" si="641"/>
        <v>North_Carolina</v>
      </c>
      <c r="AL1100" t="str">
        <f t="shared" si="642"/>
        <v>Science_and_Engineering_Related_Fields</v>
      </c>
      <c r="AM1100" t="str">
        <f t="shared" si="643"/>
        <v>25_to_39_years</v>
      </c>
      <c r="AN1100" t="str">
        <f t="shared" si="644"/>
        <v>61101</v>
      </c>
      <c r="AO1100" t="str">
        <f t="shared" si="645"/>
        <v>1895</v>
      </c>
      <c r="AQ1100" t="str">
        <f t="shared" si="646"/>
        <v>25_to_39_years_Science_and_Engineering_Related_Fields</v>
      </c>
      <c r="AR1100" t="str">
        <f t="shared" si="647"/>
        <v>North_Carolina</v>
      </c>
      <c r="AS1100" t="str">
        <f t="shared" si="648"/>
        <v>Science_and_Engineering_Related_Fields</v>
      </c>
      <c r="AT1100" t="str">
        <f t="shared" si="649"/>
        <v>25_to_39_years</v>
      </c>
      <c r="AU1100" t="str">
        <f t="shared" si="650"/>
        <v>61101</v>
      </c>
      <c r="AV1100" t="str">
        <f t="shared" si="651"/>
        <v>1895</v>
      </c>
    </row>
    <row r="1101" spans="1:48" x14ac:dyDescent="0.3">
      <c r="A1101" t="s">
        <v>46</v>
      </c>
      <c r="B1101" t="s">
        <v>2217</v>
      </c>
      <c r="C1101" t="s">
        <v>47</v>
      </c>
      <c r="D1101" t="s">
        <v>11</v>
      </c>
      <c r="E1101" t="s">
        <v>2237</v>
      </c>
      <c r="F1101" t="s">
        <v>2238</v>
      </c>
      <c r="H1101" t="str">
        <f t="shared" si="616"/>
        <v>25 to 39 years_Business</v>
      </c>
      <c r="I1101" t="str">
        <f t="shared" si="617"/>
        <v>North Carolina</v>
      </c>
      <c r="J1101" t="str">
        <f t="shared" si="618"/>
        <v>Business</v>
      </c>
      <c r="K1101" t="str">
        <f t="shared" si="619"/>
        <v>25 to 39 years</v>
      </c>
      <c r="L1101" t="str">
        <f t="shared" si="620"/>
        <v>66,975</v>
      </c>
      <c r="M1101" t="str">
        <f t="shared" si="621"/>
        <v>±3,542</v>
      </c>
      <c r="O1101" t="str">
        <f t="shared" si="622"/>
        <v>25_to_39_years_Business</v>
      </c>
      <c r="P1101" t="str">
        <f t="shared" si="623"/>
        <v>North_Carolina</v>
      </c>
      <c r="Q1101" t="str">
        <f t="shared" si="624"/>
        <v>Business</v>
      </c>
      <c r="R1101" t="str">
        <f t="shared" si="625"/>
        <v>25_to_39_years</v>
      </c>
      <c r="S1101" t="str">
        <f t="shared" si="626"/>
        <v>66,975</v>
      </c>
      <c r="T1101" t="str">
        <f t="shared" si="627"/>
        <v>±3,542</v>
      </c>
      <c r="V1101" t="str">
        <f t="shared" si="628"/>
        <v>25_to_39_years_Business</v>
      </c>
      <c r="W1101" t="str">
        <f t="shared" si="629"/>
        <v>North_Carolina</v>
      </c>
      <c r="X1101" t="str">
        <f t="shared" si="630"/>
        <v>Business</v>
      </c>
      <c r="Y1101" t="str">
        <f t="shared" si="631"/>
        <v>25_to_39_years</v>
      </c>
      <c r="Z1101" t="str">
        <f t="shared" si="632"/>
        <v>66975</v>
      </c>
      <c r="AA1101" t="str">
        <f t="shared" si="633"/>
        <v>±3542</v>
      </c>
      <c r="AC1101" t="str">
        <f t="shared" si="634"/>
        <v>25_to_39_years_Business</v>
      </c>
      <c r="AD1101" t="str">
        <f t="shared" si="635"/>
        <v>North_Carolina</v>
      </c>
      <c r="AE1101" t="str">
        <f t="shared" si="636"/>
        <v>Business</v>
      </c>
      <c r="AF1101" t="str">
        <f t="shared" si="637"/>
        <v>25_to_39_years</v>
      </c>
      <c r="AG1101" t="str">
        <f t="shared" si="638"/>
        <v>66975</v>
      </c>
      <c r="AH1101" t="str">
        <f t="shared" si="639"/>
        <v>3542</v>
      </c>
      <c r="AJ1101" t="str">
        <f t="shared" si="640"/>
        <v>25_to_39_years_Business</v>
      </c>
      <c r="AK1101" t="str">
        <f t="shared" si="641"/>
        <v>North_Carolina</v>
      </c>
      <c r="AL1101" t="str">
        <f t="shared" si="642"/>
        <v>Business</v>
      </c>
      <c r="AM1101" t="str">
        <f t="shared" si="643"/>
        <v>25_to_39_years</v>
      </c>
      <c r="AN1101" t="str">
        <f t="shared" si="644"/>
        <v>66975</v>
      </c>
      <c r="AO1101" t="str">
        <f t="shared" si="645"/>
        <v>3542</v>
      </c>
      <c r="AQ1101" t="str">
        <f t="shared" si="646"/>
        <v>25_to_39_years_Business</v>
      </c>
      <c r="AR1101" t="str">
        <f t="shared" si="647"/>
        <v>North_Carolina</v>
      </c>
      <c r="AS1101" t="str">
        <f t="shared" si="648"/>
        <v>Business</v>
      </c>
      <c r="AT1101" t="str">
        <f t="shared" si="649"/>
        <v>25_to_39_years</v>
      </c>
      <c r="AU1101" t="str">
        <f t="shared" si="650"/>
        <v>66975</v>
      </c>
      <c r="AV1101" t="str">
        <f t="shared" si="651"/>
        <v>3542</v>
      </c>
    </row>
    <row r="1102" spans="1:48" x14ac:dyDescent="0.3">
      <c r="A1102" t="s">
        <v>50</v>
      </c>
      <c r="B1102" t="s">
        <v>2217</v>
      </c>
      <c r="C1102" t="s">
        <v>51</v>
      </c>
      <c r="D1102" t="s">
        <v>11</v>
      </c>
      <c r="E1102" t="s">
        <v>2239</v>
      </c>
      <c r="F1102" t="s">
        <v>2240</v>
      </c>
      <c r="H1102" t="str">
        <f t="shared" si="616"/>
        <v>25 to 39 years_Education</v>
      </c>
      <c r="I1102" t="str">
        <f t="shared" si="617"/>
        <v>North Carolina</v>
      </c>
      <c r="J1102" t="str">
        <f t="shared" si="618"/>
        <v>Education</v>
      </c>
      <c r="K1102" t="str">
        <f t="shared" si="619"/>
        <v>25 to 39 years</v>
      </c>
      <c r="L1102" t="str">
        <f t="shared" si="620"/>
        <v>45,932</v>
      </c>
      <c r="M1102" t="str">
        <f t="shared" si="621"/>
        <v>±1,442</v>
      </c>
      <c r="O1102" t="str">
        <f t="shared" si="622"/>
        <v>25_to_39_years_Education</v>
      </c>
      <c r="P1102" t="str">
        <f t="shared" si="623"/>
        <v>North_Carolina</v>
      </c>
      <c r="Q1102" t="str">
        <f t="shared" si="624"/>
        <v>Education</v>
      </c>
      <c r="R1102" t="str">
        <f t="shared" si="625"/>
        <v>25_to_39_years</v>
      </c>
      <c r="S1102" t="str">
        <f t="shared" si="626"/>
        <v>45,932</v>
      </c>
      <c r="T1102" t="str">
        <f t="shared" si="627"/>
        <v>±1,442</v>
      </c>
      <c r="V1102" t="str">
        <f t="shared" si="628"/>
        <v>25_to_39_years_Education</v>
      </c>
      <c r="W1102" t="str">
        <f t="shared" si="629"/>
        <v>North_Carolina</v>
      </c>
      <c r="X1102" t="str">
        <f t="shared" si="630"/>
        <v>Education</v>
      </c>
      <c r="Y1102" t="str">
        <f t="shared" si="631"/>
        <v>25_to_39_years</v>
      </c>
      <c r="Z1102" t="str">
        <f t="shared" si="632"/>
        <v>45932</v>
      </c>
      <c r="AA1102" t="str">
        <f t="shared" si="633"/>
        <v>±1442</v>
      </c>
      <c r="AC1102" t="str">
        <f t="shared" si="634"/>
        <v>25_to_39_years_Education</v>
      </c>
      <c r="AD1102" t="str">
        <f t="shared" si="635"/>
        <v>North_Carolina</v>
      </c>
      <c r="AE1102" t="str">
        <f t="shared" si="636"/>
        <v>Education</v>
      </c>
      <c r="AF1102" t="str">
        <f t="shared" si="637"/>
        <v>25_to_39_years</v>
      </c>
      <c r="AG1102" t="str">
        <f t="shared" si="638"/>
        <v>45932</v>
      </c>
      <c r="AH1102" t="str">
        <f t="shared" si="639"/>
        <v>1442</v>
      </c>
      <c r="AJ1102" t="str">
        <f t="shared" si="640"/>
        <v>25_to_39_years_Education</v>
      </c>
      <c r="AK1102" t="str">
        <f t="shared" si="641"/>
        <v>North_Carolina</v>
      </c>
      <c r="AL1102" t="str">
        <f t="shared" si="642"/>
        <v>Education</v>
      </c>
      <c r="AM1102" t="str">
        <f t="shared" si="643"/>
        <v>25_to_39_years</v>
      </c>
      <c r="AN1102" t="str">
        <f t="shared" si="644"/>
        <v>45932</v>
      </c>
      <c r="AO1102" t="str">
        <f t="shared" si="645"/>
        <v>1442</v>
      </c>
      <c r="AQ1102" t="str">
        <f t="shared" si="646"/>
        <v>25_to_39_years_Education</v>
      </c>
      <c r="AR1102" t="str">
        <f t="shared" si="647"/>
        <v>North_Carolina</v>
      </c>
      <c r="AS1102" t="str">
        <f t="shared" si="648"/>
        <v>Education</v>
      </c>
      <c r="AT1102" t="str">
        <f t="shared" si="649"/>
        <v>25_to_39_years</v>
      </c>
      <c r="AU1102" t="str">
        <f t="shared" si="650"/>
        <v>45932</v>
      </c>
      <c r="AV1102" t="str">
        <f t="shared" si="651"/>
        <v>1442</v>
      </c>
    </row>
    <row r="1103" spans="1:48" x14ac:dyDescent="0.3">
      <c r="A1103" t="s">
        <v>54</v>
      </c>
      <c r="B1103" t="s">
        <v>2217</v>
      </c>
      <c r="C1103" t="s">
        <v>55</v>
      </c>
      <c r="D1103" t="s">
        <v>11</v>
      </c>
      <c r="E1103" t="s">
        <v>2241</v>
      </c>
      <c r="F1103" t="s">
        <v>2242</v>
      </c>
      <c r="H1103" t="str">
        <f t="shared" si="616"/>
        <v>25 to 39 years_Literature and Languages</v>
      </c>
      <c r="I1103" t="str">
        <f t="shared" si="617"/>
        <v>North Carolina</v>
      </c>
      <c r="J1103" t="str">
        <f t="shared" si="618"/>
        <v>Literature and Languages</v>
      </c>
      <c r="K1103" t="str">
        <f t="shared" si="619"/>
        <v>25 to 39 years</v>
      </c>
      <c r="L1103" t="str">
        <f t="shared" si="620"/>
        <v>50,314</v>
      </c>
      <c r="M1103" t="str">
        <f t="shared" si="621"/>
        <v>±4,426</v>
      </c>
      <c r="O1103" t="str">
        <f t="shared" si="622"/>
        <v>25_to_39_years_Literature_and_Languages</v>
      </c>
      <c r="P1103" t="str">
        <f t="shared" si="623"/>
        <v>North_Carolina</v>
      </c>
      <c r="Q1103" t="str">
        <f t="shared" si="624"/>
        <v>Literature_and_Languages</v>
      </c>
      <c r="R1103" t="str">
        <f t="shared" si="625"/>
        <v>25_to_39_years</v>
      </c>
      <c r="S1103" t="str">
        <f t="shared" si="626"/>
        <v>50,314</v>
      </c>
      <c r="T1103" t="str">
        <f t="shared" si="627"/>
        <v>±4,426</v>
      </c>
      <c r="V1103" t="str">
        <f t="shared" si="628"/>
        <v>25_to_39_years_Literature_and_Languages</v>
      </c>
      <c r="W1103" t="str">
        <f t="shared" si="629"/>
        <v>North_Carolina</v>
      </c>
      <c r="X1103" t="str">
        <f t="shared" si="630"/>
        <v>Literature_and_Languages</v>
      </c>
      <c r="Y1103" t="str">
        <f t="shared" si="631"/>
        <v>25_to_39_years</v>
      </c>
      <c r="Z1103" t="str">
        <f t="shared" si="632"/>
        <v>50314</v>
      </c>
      <c r="AA1103" t="str">
        <f t="shared" si="633"/>
        <v>±4426</v>
      </c>
      <c r="AC1103" t="str">
        <f t="shared" si="634"/>
        <v>25_to_39_years_Literature_and_Languages</v>
      </c>
      <c r="AD1103" t="str">
        <f t="shared" si="635"/>
        <v>North_Carolina</v>
      </c>
      <c r="AE1103" t="str">
        <f t="shared" si="636"/>
        <v>Literature_and_Languages</v>
      </c>
      <c r="AF1103" t="str">
        <f t="shared" si="637"/>
        <v>25_to_39_years</v>
      </c>
      <c r="AG1103" t="str">
        <f t="shared" si="638"/>
        <v>50314</v>
      </c>
      <c r="AH1103" t="str">
        <f t="shared" si="639"/>
        <v>4426</v>
      </c>
      <c r="AJ1103" t="str">
        <f t="shared" si="640"/>
        <v>25_to_39_years_Literature_and_Languages</v>
      </c>
      <c r="AK1103" t="str">
        <f t="shared" si="641"/>
        <v>North_Carolina</v>
      </c>
      <c r="AL1103" t="str">
        <f t="shared" si="642"/>
        <v>Literature_and_Languages</v>
      </c>
      <c r="AM1103" t="str">
        <f t="shared" si="643"/>
        <v>25_to_39_years</v>
      </c>
      <c r="AN1103" t="str">
        <f t="shared" si="644"/>
        <v>50314</v>
      </c>
      <c r="AO1103" t="str">
        <f t="shared" si="645"/>
        <v>4426</v>
      </c>
      <c r="AQ1103" t="str">
        <f t="shared" si="646"/>
        <v>25_to_39_years_Literature_and_Languages</v>
      </c>
      <c r="AR1103" t="str">
        <f t="shared" si="647"/>
        <v>North_Carolina</v>
      </c>
      <c r="AS1103" t="str">
        <f t="shared" si="648"/>
        <v>Literature_and_Languages</v>
      </c>
      <c r="AT1103" t="str">
        <f t="shared" si="649"/>
        <v>25_to_39_years</v>
      </c>
      <c r="AU1103" t="str">
        <f t="shared" si="650"/>
        <v>50314</v>
      </c>
      <c r="AV1103" t="str">
        <f t="shared" si="651"/>
        <v>4426</v>
      </c>
    </row>
    <row r="1104" spans="1:48" x14ac:dyDescent="0.3">
      <c r="A1104" t="s">
        <v>58</v>
      </c>
      <c r="B1104" t="s">
        <v>2217</v>
      </c>
      <c r="C1104" t="s">
        <v>59</v>
      </c>
      <c r="D1104" t="s">
        <v>11</v>
      </c>
      <c r="E1104" t="s">
        <v>2243</v>
      </c>
      <c r="F1104" t="s">
        <v>2244</v>
      </c>
      <c r="H1104" t="str">
        <f t="shared" si="616"/>
        <v>25 to 39 years_Liberal Arts and History</v>
      </c>
      <c r="I1104" t="str">
        <f t="shared" si="617"/>
        <v>North Carolina</v>
      </c>
      <c r="J1104" t="str">
        <f t="shared" si="618"/>
        <v>Liberal Arts and History</v>
      </c>
      <c r="K1104" t="str">
        <f t="shared" si="619"/>
        <v>25 to 39 years</v>
      </c>
      <c r="L1104" t="str">
        <f t="shared" si="620"/>
        <v>51,708</v>
      </c>
      <c r="M1104" t="str">
        <f t="shared" si="621"/>
        <v>±4,267</v>
      </c>
      <c r="O1104" t="str">
        <f t="shared" si="622"/>
        <v>25_to_39_years_Liberal_Arts_and_History</v>
      </c>
      <c r="P1104" t="str">
        <f t="shared" si="623"/>
        <v>North_Carolina</v>
      </c>
      <c r="Q1104" t="str">
        <f t="shared" si="624"/>
        <v>Liberal_Arts_and_History</v>
      </c>
      <c r="R1104" t="str">
        <f t="shared" si="625"/>
        <v>25_to_39_years</v>
      </c>
      <c r="S1104" t="str">
        <f t="shared" si="626"/>
        <v>51,708</v>
      </c>
      <c r="T1104" t="str">
        <f t="shared" si="627"/>
        <v>±4,267</v>
      </c>
      <c r="V1104" t="str">
        <f t="shared" si="628"/>
        <v>25_to_39_years_Liberal_Arts_and_History</v>
      </c>
      <c r="W1104" t="str">
        <f t="shared" si="629"/>
        <v>North_Carolina</v>
      </c>
      <c r="X1104" t="str">
        <f t="shared" si="630"/>
        <v>Liberal_Arts_and_History</v>
      </c>
      <c r="Y1104" t="str">
        <f t="shared" si="631"/>
        <v>25_to_39_years</v>
      </c>
      <c r="Z1104" t="str">
        <f t="shared" si="632"/>
        <v>51708</v>
      </c>
      <c r="AA1104" t="str">
        <f t="shared" si="633"/>
        <v>±4267</v>
      </c>
      <c r="AC1104" t="str">
        <f t="shared" si="634"/>
        <v>25_to_39_years_Liberal_Arts_and_History</v>
      </c>
      <c r="AD1104" t="str">
        <f t="shared" si="635"/>
        <v>North_Carolina</v>
      </c>
      <c r="AE1104" t="str">
        <f t="shared" si="636"/>
        <v>Liberal_Arts_and_History</v>
      </c>
      <c r="AF1104" t="str">
        <f t="shared" si="637"/>
        <v>25_to_39_years</v>
      </c>
      <c r="AG1104" t="str">
        <f t="shared" si="638"/>
        <v>51708</v>
      </c>
      <c r="AH1104" t="str">
        <f t="shared" si="639"/>
        <v>4267</v>
      </c>
      <c r="AJ1104" t="str">
        <f t="shared" si="640"/>
        <v>25_to_39_years_Liberal_Arts_and_History</v>
      </c>
      <c r="AK1104" t="str">
        <f t="shared" si="641"/>
        <v>North_Carolina</v>
      </c>
      <c r="AL1104" t="str">
        <f t="shared" si="642"/>
        <v>Liberal_Arts_and_History</v>
      </c>
      <c r="AM1104" t="str">
        <f t="shared" si="643"/>
        <v>25_to_39_years</v>
      </c>
      <c r="AN1104" t="str">
        <f t="shared" si="644"/>
        <v>51708</v>
      </c>
      <c r="AO1104" t="str">
        <f t="shared" si="645"/>
        <v>4267</v>
      </c>
      <c r="AQ1104" t="str">
        <f t="shared" si="646"/>
        <v>25_to_39_years_Liberal_Arts_and_History</v>
      </c>
      <c r="AR1104" t="str">
        <f t="shared" si="647"/>
        <v>North_Carolina</v>
      </c>
      <c r="AS1104" t="str">
        <f t="shared" si="648"/>
        <v>Liberal_Arts_and_History</v>
      </c>
      <c r="AT1104" t="str">
        <f t="shared" si="649"/>
        <v>25_to_39_years</v>
      </c>
      <c r="AU1104" t="str">
        <f t="shared" si="650"/>
        <v>51708</v>
      </c>
      <c r="AV1104" t="str">
        <f t="shared" si="651"/>
        <v>4267</v>
      </c>
    </row>
    <row r="1105" spans="1:48" x14ac:dyDescent="0.3">
      <c r="A1105" t="s">
        <v>62</v>
      </c>
      <c r="B1105" t="s">
        <v>2217</v>
      </c>
      <c r="C1105" t="s">
        <v>63</v>
      </c>
      <c r="D1105" t="s">
        <v>11</v>
      </c>
      <c r="E1105" t="s">
        <v>2245</v>
      </c>
      <c r="F1105" t="s">
        <v>2246</v>
      </c>
      <c r="H1105" t="str">
        <f t="shared" si="616"/>
        <v>25 to 39 years_Visual and Performing Arts</v>
      </c>
      <c r="I1105" t="str">
        <f t="shared" si="617"/>
        <v>North Carolina</v>
      </c>
      <c r="J1105" t="str">
        <f t="shared" si="618"/>
        <v>Visual and Performing Arts</v>
      </c>
      <c r="K1105" t="str">
        <f t="shared" si="619"/>
        <v>25 to 39 years</v>
      </c>
      <c r="L1105" t="str">
        <f t="shared" si="620"/>
        <v>48,383</v>
      </c>
      <c r="M1105" t="str">
        <f t="shared" si="621"/>
        <v>±4,135</v>
      </c>
      <c r="O1105" t="str">
        <f t="shared" si="622"/>
        <v>25_to_39_years_Visual_and_Performing_Arts</v>
      </c>
      <c r="P1105" t="str">
        <f t="shared" si="623"/>
        <v>North_Carolina</v>
      </c>
      <c r="Q1105" t="str">
        <f t="shared" si="624"/>
        <v>Visual_and_Performing_Arts</v>
      </c>
      <c r="R1105" t="str">
        <f t="shared" si="625"/>
        <v>25_to_39_years</v>
      </c>
      <c r="S1105" t="str">
        <f t="shared" si="626"/>
        <v>48,383</v>
      </c>
      <c r="T1105" t="str">
        <f t="shared" si="627"/>
        <v>±4,135</v>
      </c>
      <c r="V1105" t="str">
        <f t="shared" si="628"/>
        <v>25_to_39_years_Visual_and_Performing_Arts</v>
      </c>
      <c r="W1105" t="str">
        <f t="shared" si="629"/>
        <v>North_Carolina</v>
      </c>
      <c r="X1105" t="str">
        <f t="shared" si="630"/>
        <v>Visual_and_Performing_Arts</v>
      </c>
      <c r="Y1105" t="str">
        <f t="shared" si="631"/>
        <v>25_to_39_years</v>
      </c>
      <c r="Z1105" t="str">
        <f t="shared" si="632"/>
        <v>48383</v>
      </c>
      <c r="AA1105" t="str">
        <f t="shared" si="633"/>
        <v>±4135</v>
      </c>
      <c r="AC1105" t="str">
        <f t="shared" si="634"/>
        <v>25_to_39_years_Visual_and_Performing_Arts</v>
      </c>
      <c r="AD1105" t="str">
        <f t="shared" si="635"/>
        <v>North_Carolina</v>
      </c>
      <c r="AE1105" t="str">
        <f t="shared" si="636"/>
        <v>Visual_and_Performing_Arts</v>
      </c>
      <c r="AF1105" t="str">
        <f t="shared" si="637"/>
        <v>25_to_39_years</v>
      </c>
      <c r="AG1105" t="str">
        <f t="shared" si="638"/>
        <v>48383</v>
      </c>
      <c r="AH1105" t="str">
        <f t="shared" si="639"/>
        <v>4135</v>
      </c>
      <c r="AJ1105" t="str">
        <f t="shared" si="640"/>
        <v>25_to_39_years_Visual_and_Performing_Arts</v>
      </c>
      <c r="AK1105" t="str">
        <f t="shared" si="641"/>
        <v>North_Carolina</v>
      </c>
      <c r="AL1105" t="str">
        <f t="shared" si="642"/>
        <v>Visual_and_Performing_Arts</v>
      </c>
      <c r="AM1105" t="str">
        <f t="shared" si="643"/>
        <v>25_to_39_years</v>
      </c>
      <c r="AN1105" t="str">
        <f t="shared" si="644"/>
        <v>48383</v>
      </c>
      <c r="AO1105" t="str">
        <f t="shared" si="645"/>
        <v>4135</v>
      </c>
      <c r="AQ1105" t="str">
        <f t="shared" si="646"/>
        <v>25_to_39_years_Visual_and_Performing_Arts</v>
      </c>
      <c r="AR1105" t="str">
        <f t="shared" si="647"/>
        <v>North_Carolina</v>
      </c>
      <c r="AS1105" t="str">
        <f t="shared" si="648"/>
        <v>Visual_and_Performing_Arts</v>
      </c>
      <c r="AT1105" t="str">
        <f t="shared" si="649"/>
        <v>25_to_39_years</v>
      </c>
      <c r="AU1105" t="str">
        <f t="shared" si="650"/>
        <v>48383</v>
      </c>
      <c r="AV1105" t="str">
        <f t="shared" si="651"/>
        <v>4135</v>
      </c>
    </row>
    <row r="1106" spans="1:48" x14ac:dyDescent="0.3">
      <c r="A1106" t="s">
        <v>66</v>
      </c>
      <c r="B1106" t="s">
        <v>2217</v>
      </c>
      <c r="C1106" t="s">
        <v>67</v>
      </c>
      <c r="D1106" t="s">
        <v>11</v>
      </c>
      <c r="E1106" t="s">
        <v>2247</v>
      </c>
      <c r="F1106" t="s">
        <v>2248</v>
      </c>
      <c r="H1106" t="str">
        <f t="shared" si="616"/>
        <v>25 to 39 years_Communications</v>
      </c>
      <c r="I1106" t="str">
        <f t="shared" si="617"/>
        <v>North Carolina</v>
      </c>
      <c r="J1106" t="str">
        <f t="shared" si="618"/>
        <v>Communications</v>
      </c>
      <c r="K1106" t="str">
        <f t="shared" si="619"/>
        <v>25 to 39 years</v>
      </c>
      <c r="L1106" t="str">
        <f t="shared" si="620"/>
        <v>58,296</v>
      </c>
      <c r="M1106" t="str">
        <f t="shared" si="621"/>
        <v>±6,377</v>
      </c>
      <c r="O1106" t="str">
        <f t="shared" si="622"/>
        <v>25_to_39_years_Communications</v>
      </c>
      <c r="P1106" t="str">
        <f t="shared" si="623"/>
        <v>North_Carolina</v>
      </c>
      <c r="Q1106" t="str">
        <f t="shared" si="624"/>
        <v>Communications</v>
      </c>
      <c r="R1106" t="str">
        <f t="shared" si="625"/>
        <v>25_to_39_years</v>
      </c>
      <c r="S1106" t="str">
        <f t="shared" si="626"/>
        <v>58,296</v>
      </c>
      <c r="T1106" t="str">
        <f t="shared" si="627"/>
        <v>±6,377</v>
      </c>
      <c r="V1106" t="str">
        <f t="shared" si="628"/>
        <v>25_to_39_years_Communications</v>
      </c>
      <c r="W1106" t="str">
        <f t="shared" si="629"/>
        <v>North_Carolina</v>
      </c>
      <c r="X1106" t="str">
        <f t="shared" si="630"/>
        <v>Communications</v>
      </c>
      <c r="Y1106" t="str">
        <f t="shared" si="631"/>
        <v>25_to_39_years</v>
      </c>
      <c r="Z1106" t="str">
        <f t="shared" si="632"/>
        <v>58296</v>
      </c>
      <c r="AA1106" t="str">
        <f t="shared" si="633"/>
        <v>±6377</v>
      </c>
      <c r="AC1106" t="str">
        <f t="shared" si="634"/>
        <v>25_to_39_years_Communications</v>
      </c>
      <c r="AD1106" t="str">
        <f t="shared" si="635"/>
        <v>North_Carolina</v>
      </c>
      <c r="AE1106" t="str">
        <f t="shared" si="636"/>
        <v>Communications</v>
      </c>
      <c r="AF1106" t="str">
        <f t="shared" si="637"/>
        <v>25_to_39_years</v>
      </c>
      <c r="AG1106" t="str">
        <f t="shared" si="638"/>
        <v>58296</v>
      </c>
      <c r="AH1106" t="str">
        <f t="shared" si="639"/>
        <v>6377</v>
      </c>
      <c r="AJ1106" t="str">
        <f t="shared" si="640"/>
        <v>25_to_39_years_Communications</v>
      </c>
      <c r="AK1106" t="str">
        <f t="shared" si="641"/>
        <v>North_Carolina</v>
      </c>
      <c r="AL1106" t="str">
        <f t="shared" si="642"/>
        <v>Communications</v>
      </c>
      <c r="AM1106" t="str">
        <f t="shared" si="643"/>
        <v>25_to_39_years</v>
      </c>
      <c r="AN1106" t="str">
        <f t="shared" si="644"/>
        <v>58296</v>
      </c>
      <c r="AO1106" t="str">
        <f t="shared" si="645"/>
        <v>6377</v>
      </c>
      <c r="AQ1106" t="str">
        <f t="shared" si="646"/>
        <v>25_to_39_years_Communications</v>
      </c>
      <c r="AR1106" t="str">
        <f t="shared" si="647"/>
        <v>North_Carolina</v>
      </c>
      <c r="AS1106" t="str">
        <f t="shared" si="648"/>
        <v>Communications</v>
      </c>
      <c r="AT1106" t="str">
        <f t="shared" si="649"/>
        <v>25_to_39_years</v>
      </c>
      <c r="AU1106" t="str">
        <f t="shared" si="650"/>
        <v>58296</v>
      </c>
      <c r="AV1106" t="str">
        <f t="shared" si="651"/>
        <v>6377</v>
      </c>
    </row>
    <row r="1107" spans="1:48" x14ac:dyDescent="0.3">
      <c r="A1107" t="s">
        <v>70</v>
      </c>
      <c r="B1107" t="s">
        <v>2217</v>
      </c>
      <c r="C1107" t="s">
        <v>71</v>
      </c>
      <c r="D1107" t="s">
        <v>11</v>
      </c>
      <c r="E1107" t="s">
        <v>2249</v>
      </c>
      <c r="F1107" t="s">
        <v>2250</v>
      </c>
      <c r="H1107" t="str">
        <f t="shared" si="616"/>
        <v>25 to 39 years_Other</v>
      </c>
      <c r="I1107" t="str">
        <f t="shared" si="617"/>
        <v>North Carolina</v>
      </c>
      <c r="J1107" t="str">
        <f t="shared" si="618"/>
        <v>Other</v>
      </c>
      <c r="K1107" t="str">
        <f t="shared" si="619"/>
        <v>25 to 39 years</v>
      </c>
      <c r="L1107" t="str">
        <f t="shared" si="620"/>
        <v>51,086</v>
      </c>
      <c r="M1107" t="str">
        <f t="shared" si="621"/>
        <v>±1,713</v>
      </c>
      <c r="O1107" t="str">
        <f t="shared" si="622"/>
        <v>25_to_39_years_Other</v>
      </c>
      <c r="P1107" t="str">
        <f t="shared" si="623"/>
        <v>North_Carolina</v>
      </c>
      <c r="Q1107" t="str">
        <f t="shared" si="624"/>
        <v>Other</v>
      </c>
      <c r="R1107" t="str">
        <f t="shared" si="625"/>
        <v>25_to_39_years</v>
      </c>
      <c r="S1107" t="str">
        <f t="shared" si="626"/>
        <v>51,086</v>
      </c>
      <c r="T1107" t="str">
        <f t="shared" si="627"/>
        <v>±1,713</v>
      </c>
      <c r="V1107" t="str">
        <f t="shared" si="628"/>
        <v>25_to_39_years_Other</v>
      </c>
      <c r="W1107" t="str">
        <f t="shared" si="629"/>
        <v>North_Carolina</v>
      </c>
      <c r="X1107" t="str">
        <f t="shared" si="630"/>
        <v>Other</v>
      </c>
      <c r="Y1107" t="str">
        <f t="shared" si="631"/>
        <v>25_to_39_years</v>
      </c>
      <c r="Z1107" t="str">
        <f t="shared" si="632"/>
        <v>51086</v>
      </c>
      <c r="AA1107" t="str">
        <f t="shared" si="633"/>
        <v>±1713</v>
      </c>
      <c r="AC1107" t="str">
        <f t="shared" si="634"/>
        <v>25_to_39_years_Other</v>
      </c>
      <c r="AD1107" t="str">
        <f t="shared" si="635"/>
        <v>North_Carolina</v>
      </c>
      <c r="AE1107" t="str">
        <f t="shared" si="636"/>
        <v>Other</v>
      </c>
      <c r="AF1107" t="str">
        <f t="shared" si="637"/>
        <v>25_to_39_years</v>
      </c>
      <c r="AG1107" t="str">
        <f t="shared" si="638"/>
        <v>51086</v>
      </c>
      <c r="AH1107" t="str">
        <f t="shared" si="639"/>
        <v>1713</v>
      </c>
      <c r="AJ1107" t="str">
        <f t="shared" si="640"/>
        <v>25_to_39_years_Other</v>
      </c>
      <c r="AK1107" t="str">
        <f t="shared" si="641"/>
        <v>North_Carolina</v>
      </c>
      <c r="AL1107" t="str">
        <f t="shared" si="642"/>
        <v>Other</v>
      </c>
      <c r="AM1107" t="str">
        <f t="shared" si="643"/>
        <v>25_to_39_years</v>
      </c>
      <c r="AN1107" t="str">
        <f t="shared" si="644"/>
        <v>51086</v>
      </c>
      <c r="AO1107" t="str">
        <f t="shared" si="645"/>
        <v>1713</v>
      </c>
      <c r="AQ1107" t="str">
        <f t="shared" si="646"/>
        <v>25_to_39_years_Other</v>
      </c>
      <c r="AR1107" t="str">
        <f t="shared" si="647"/>
        <v>North_Carolina</v>
      </c>
      <c r="AS1107" t="str">
        <f t="shared" si="648"/>
        <v>Other</v>
      </c>
      <c r="AT1107" t="str">
        <f t="shared" si="649"/>
        <v>25_to_39_years</v>
      </c>
      <c r="AU1107" t="str">
        <f t="shared" si="650"/>
        <v>51086</v>
      </c>
      <c r="AV1107" t="str">
        <f t="shared" si="651"/>
        <v>1713</v>
      </c>
    </row>
    <row r="1108" spans="1:48" x14ac:dyDescent="0.3">
      <c r="A1108" t="s">
        <v>74</v>
      </c>
      <c r="B1108" t="s">
        <v>2217</v>
      </c>
      <c r="C1108" t="s">
        <v>75</v>
      </c>
      <c r="D1108" t="s">
        <v>75</v>
      </c>
      <c r="E1108" t="s">
        <v>2251</v>
      </c>
      <c r="F1108" t="s">
        <v>2252</v>
      </c>
      <c r="H1108" t="str">
        <f t="shared" si="616"/>
        <v>40 to 64 years_40 to 64 years</v>
      </c>
      <c r="I1108" t="str">
        <f t="shared" si="617"/>
        <v>North Carolina</v>
      </c>
      <c r="J1108" t="str">
        <f t="shared" si="618"/>
        <v>40 to 64 years</v>
      </c>
      <c r="K1108" t="str">
        <f t="shared" si="619"/>
        <v>40 to 64 years</v>
      </c>
      <c r="L1108" t="str">
        <f t="shared" si="620"/>
        <v>73,338</v>
      </c>
      <c r="M1108" t="str">
        <f t="shared" si="621"/>
        <v>±1,482</v>
      </c>
      <c r="O1108" t="str">
        <f t="shared" si="622"/>
        <v>40_to_64_years_40_to_64_years</v>
      </c>
      <c r="P1108" t="str">
        <f t="shared" si="623"/>
        <v>North_Carolina</v>
      </c>
      <c r="Q1108" t="str">
        <f t="shared" si="624"/>
        <v>40_to_64_years</v>
      </c>
      <c r="R1108" t="str">
        <f t="shared" si="625"/>
        <v>40_to_64_years</v>
      </c>
      <c r="S1108" t="str">
        <f t="shared" si="626"/>
        <v>73,338</v>
      </c>
      <c r="T1108" t="str">
        <f t="shared" si="627"/>
        <v>±1,482</v>
      </c>
      <c r="V1108" t="str">
        <f t="shared" si="628"/>
        <v>40_to_64_years_40_to_64_years</v>
      </c>
      <c r="W1108" t="str">
        <f t="shared" si="629"/>
        <v>North_Carolina</v>
      </c>
      <c r="X1108" t="str">
        <f t="shared" si="630"/>
        <v>40_to_64_years</v>
      </c>
      <c r="Y1108" t="str">
        <f t="shared" si="631"/>
        <v>40_to_64_years</v>
      </c>
      <c r="Z1108" t="str">
        <f t="shared" si="632"/>
        <v>73338</v>
      </c>
      <c r="AA1108" t="str">
        <f t="shared" si="633"/>
        <v>±1482</v>
      </c>
      <c r="AC1108" t="str">
        <f t="shared" si="634"/>
        <v>40_to_64_years_40_to_64_years</v>
      </c>
      <c r="AD1108" t="str">
        <f t="shared" si="635"/>
        <v>North_Carolina</v>
      </c>
      <c r="AE1108" t="str">
        <f t="shared" si="636"/>
        <v>40_to_64_years</v>
      </c>
      <c r="AF1108" t="str">
        <f t="shared" si="637"/>
        <v>40_to_64_years</v>
      </c>
      <c r="AG1108" t="str">
        <f t="shared" si="638"/>
        <v>73338</v>
      </c>
      <c r="AH1108" t="str">
        <f t="shared" si="639"/>
        <v>1482</v>
      </c>
      <c r="AJ1108" t="str">
        <f t="shared" si="640"/>
        <v>40_to_64_years_40_to_64_years</v>
      </c>
      <c r="AK1108" t="str">
        <f t="shared" si="641"/>
        <v>North_Carolina</v>
      </c>
      <c r="AL1108" t="str">
        <f t="shared" si="642"/>
        <v>40_to_64_years</v>
      </c>
      <c r="AM1108" t="str">
        <f t="shared" si="643"/>
        <v>40_to_64_years</v>
      </c>
      <c r="AN1108" t="str">
        <f t="shared" si="644"/>
        <v>73338</v>
      </c>
      <c r="AO1108" t="str">
        <f t="shared" si="645"/>
        <v>1482</v>
      </c>
      <c r="AQ1108" t="str">
        <f t="shared" si="646"/>
        <v>40_to_64_years_40_to_64_years</v>
      </c>
      <c r="AR1108" t="str">
        <f t="shared" si="647"/>
        <v>North_Carolina</v>
      </c>
      <c r="AS1108" t="str">
        <f t="shared" si="648"/>
        <v>40_to_64_years</v>
      </c>
      <c r="AT1108" t="str">
        <f t="shared" si="649"/>
        <v>40_to_64_years</v>
      </c>
      <c r="AU1108" t="str">
        <f t="shared" si="650"/>
        <v>73338</v>
      </c>
      <c r="AV1108" t="str">
        <f t="shared" si="651"/>
        <v>1482</v>
      </c>
    </row>
    <row r="1109" spans="1:48" x14ac:dyDescent="0.3">
      <c r="A1109" t="s">
        <v>78</v>
      </c>
      <c r="B1109" t="s">
        <v>2217</v>
      </c>
      <c r="C1109" t="s">
        <v>15</v>
      </c>
      <c r="D1109" t="s">
        <v>75</v>
      </c>
      <c r="E1109" t="s">
        <v>2253</v>
      </c>
      <c r="F1109" t="s">
        <v>2254</v>
      </c>
      <c r="H1109" t="str">
        <f t="shared" si="616"/>
        <v>40 to 64 years_Computers, Mathematics and Statistics</v>
      </c>
      <c r="I1109" t="str">
        <f t="shared" si="617"/>
        <v>North Carolina</v>
      </c>
      <c r="J1109" t="str">
        <f t="shared" si="618"/>
        <v>Computers, Mathematics and Statistics</v>
      </c>
      <c r="K1109" t="str">
        <f t="shared" si="619"/>
        <v>40 to 64 years</v>
      </c>
      <c r="L1109" t="str">
        <f t="shared" si="620"/>
        <v>104,127</v>
      </c>
      <c r="M1109" t="str">
        <f t="shared" si="621"/>
        <v>±4,738</v>
      </c>
      <c r="O1109" t="str">
        <f t="shared" si="622"/>
        <v>40_to_64_years_Computers,_Mathematics_and_Statistics</v>
      </c>
      <c r="P1109" t="str">
        <f t="shared" si="623"/>
        <v>North_Carolina</v>
      </c>
      <c r="Q1109" t="str">
        <f t="shared" si="624"/>
        <v>Computers,_Mathematics_and_Statistics</v>
      </c>
      <c r="R1109" t="str">
        <f t="shared" si="625"/>
        <v>40_to_64_years</v>
      </c>
      <c r="S1109" t="str">
        <f t="shared" si="626"/>
        <v>104,127</v>
      </c>
      <c r="T1109" t="str">
        <f t="shared" si="627"/>
        <v>±4,738</v>
      </c>
      <c r="V1109" t="str">
        <f t="shared" si="628"/>
        <v>40_to_64_years_Computers_Mathematics_and_Statistics</v>
      </c>
      <c r="W1109" t="str">
        <f t="shared" si="629"/>
        <v>North_Carolina</v>
      </c>
      <c r="X1109" t="str">
        <f t="shared" si="630"/>
        <v>Computers_Mathematics_and_Statistics</v>
      </c>
      <c r="Y1109" t="str">
        <f t="shared" si="631"/>
        <v>40_to_64_years</v>
      </c>
      <c r="Z1109" t="str">
        <f t="shared" si="632"/>
        <v>104127</v>
      </c>
      <c r="AA1109" t="str">
        <f t="shared" si="633"/>
        <v>±4738</v>
      </c>
      <c r="AC1109" t="str">
        <f t="shared" si="634"/>
        <v>40_to_64_years_Computers_Mathematics_and_Statistics</v>
      </c>
      <c r="AD1109" t="str">
        <f t="shared" si="635"/>
        <v>North_Carolina</v>
      </c>
      <c r="AE1109" t="str">
        <f t="shared" si="636"/>
        <v>Computers_Mathematics_and_Statistics</v>
      </c>
      <c r="AF1109" t="str">
        <f t="shared" si="637"/>
        <v>40_to_64_years</v>
      </c>
      <c r="AG1109" t="str">
        <f t="shared" si="638"/>
        <v>104127</v>
      </c>
      <c r="AH1109" t="str">
        <f t="shared" si="639"/>
        <v>4738</v>
      </c>
      <c r="AJ1109" t="str">
        <f t="shared" si="640"/>
        <v>40_to_64_years_Computers_Mathematics_and_Statistics</v>
      </c>
      <c r="AK1109" t="str">
        <f t="shared" si="641"/>
        <v>North_Carolina</v>
      </c>
      <c r="AL1109" t="str">
        <f t="shared" si="642"/>
        <v>Computers_Mathematics_and_Statistics</v>
      </c>
      <c r="AM1109" t="str">
        <f t="shared" si="643"/>
        <v>40_to_64_years</v>
      </c>
      <c r="AN1109" t="str">
        <f t="shared" si="644"/>
        <v>104127</v>
      </c>
      <c r="AO1109" t="str">
        <f t="shared" si="645"/>
        <v>4738</v>
      </c>
      <c r="AQ1109" t="str">
        <f t="shared" si="646"/>
        <v>40_to_64_years_Computers_Mathematics_and_Statistics</v>
      </c>
      <c r="AR1109" t="str">
        <f t="shared" si="647"/>
        <v>North_Carolina</v>
      </c>
      <c r="AS1109" t="str">
        <f t="shared" si="648"/>
        <v>Computers_Mathematics_and_Statistics</v>
      </c>
      <c r="AT1109" t="str">
        <f t="shared" si="649"/>
        <v>40_to_64_years</v>
      </c>
      <c r="AU1109" t="str">
        <f t="shared" si="650"/>
        <v>104127</v>
      </c>
      <c r="AV1109" t="str">
        <f t="shared" si="651"/>
        <v>4738</v>
      </c>
    </row>
    <row r="1110" spans="1:48" x14ac:dyDescent="0.3">
      <c r="A1110" t="s">
        <v>81</v>
      </c>
      <c r="B1110" t="s">
        <v>2217</v>
      </c>
      <c r="C1110" t="s">
        <v>19</v>
      </c>
      <c r="D1110" t="s">
        <v>75</v>
      </c>
      <c r="E1110" t="s">
        <v>2255</v>
      </c>
      <c r="F1110" t="s">
        <v>2256</v>
      </c>
      <c r="H1110" t="str">
        <f t="shared" si="616"/>
        <v>40 to 64 years_Biological, Agricultural, and Environmental Sciences</v>
      </c>
      <c r="I1110" t="str">
        <f t="shared" si="617"/>
        <v>North Carolina</v>
      </c>
      <c r="J1110" t="str">
        <f t="shared" si="618"/>
        <v>Biological, Agricultural, and Environmental Sciences</v>
      </c>
      <c r="K1110" t="str">
        <f t="shared" si="619"/>
        <v>40 to 64 years</v>
      </c>
      <c r="L1110" t="str">
        <f t="shared" si="620"/>
        <v>91,967</v>
      </c>
      <c r="M1110" t="str">
        <f t="shared" si="621"/>
        <v>±6,828</v>
      </c>
      <c r="O1110" t="str">
        <f t="shared" si="622"/>
        <v>40_to_64_years_Biological,_Agricultural,_and_Environmental_Sciences</v>
      </c>
      <c r="P1110" t="str">
        <f t="shared" si="623"/>
        <v>North_Carolina</v>
      </c>
      <c r="Q1110" t="str">
        <f t="shared" si="624"/>
        <v>Biological,_Agricultural,_and_Environmental_Sciences</v>
      </c>
      <c r="R1110" t="str">
        <f t="shared" si="625"/>
        <v>40_to_64_years</v>
      </c>
      <c r="S1110" t="str">
        <f t="shared" si="626"/>
        <v>91,967</v>
      </c>
      <c r="T1110" t="str">
        <f t="shared" si="627"/>
        <v>±6,828</v>
      </c>
      <c r="V1110" t="str">
        <f t="shared" si="628"/>
        <v>40_to_64_years_Biological_Agricultural_and_Environmental_Sciences</v>
      </c>
      <c r="W1110" t="str">
        <f t="shared" si="629"/>
        <v>North_Carolina</v>
      </c>
      <c r="X1110" t="str">
        <f t="shared" si="630"/>
        <v>Biological_Agricultural_and_Environmental_Sciences</v>
      </c>
      <c r="Y1110" t="str">
        <f t="shared" si="631"/>
        <v>40_to_64_years</v>
      </c>
      <c r="Z1110" t="str">
        <f t="shared" si="632"/>
        <v>91967</v>
      </c>
      <c r="AA1110" t="str">
        <f t="shared" si="633"/>
        <v>±6828</v>
      </c>
      <c r="AC1110" t="str">
        <f t="shared" si="634"/>
        <v>40_to_64_years_Biological_Agricultural_and_Environmental_Sciences</v>
      </c>
      <c r="AD1110" t="str">
        <f t="shared" si="635"/>
        <v>North_Carolina</v>
      </c>
      <c r="AE1110" t="str">
        <f t="shared" si="636"/>
        <v>Biological_Agricultural_and_Environmental_Sciences</v>
      </c>
      <c r="AF1110" t="str">
        <f t="shared" si="637"/>
        <v>40_to_64_years</v>
      </c>
      <c r="AG1110" t="str">
        <f t="shared" si="638"/>
        <v>91967</v>
      </c>
      <c r="AH1110" t="str">
        <f t="shared" si="639"/>
        <v>6828</v>
      </c>
      <c r="AJ1110" t="str">
        <f t="shared" si="640"/>
        <v>40_to_64_years_Biological_Agricultural_and_Environmental_Sciences</v>
      </c>
      <c r="AK1110" t="str">
        <f t="shared" si="641"/>
        <v>North_Carolina</v>
      </c>
      <c r="AL1110" t="str">
        <f t="shared" si="642"/>
        <v>Biological_Agricultural_and_Environmental_Sciences</v>
      </c>
      <c r="AM1110" t="str">
        <f t="shared" si="643"/>
        <v>40_to_64_years</v>
      </c>
      <c r="AN1110" t="str">
        <f t="shared" si="644"/>
        <v>91967</v>
      </c>
      <c r="AO1110" t="str">
        <f t="shared" si="645"/>
        <v>6828</v>
      </c>
      <c r="AQ1110" t="str">
        <f t="shared" si="646"/>
        <v>40_to_64_years_Biological_Agricultural_and_Environmental_Sciences</v>
      </c>
      <c r="AR1110" t="str">
        <f t="shared" si="647"/>
        <v>North_Carolina</v>
      </c>
      <c r="AS1110" t="str">
        <f t="shared" si="648"/>
        <v>Biological_Agricultural_and_Environmental_Sciences</v>
      </c>
      <c r="AT1110" t="str">
        <f t="shared" si="649"/>
        <v>40_to_64_years</v>
      </c>
      <c r="AU1110" t="str">
        <f t="shared" si="650"/>
        <v>91967</v>
      </c>
      <c r="AV1110" t="str">
        <f t="shared" si="651"/>
        <v>6828</v>
      </c>
    </row>
    <row r="1111" spans="1:48" x14ac:dyDescent="0.3">
      <c r="A1111" t="s">
        <v>84</v>
      </c>
      <c r="B1111" t="s">
        <v>2217</v>
      </c>
      <c r="C1111" t="s">
        <v>23</v>
      </c>
      <c r="D1111" t="s">
        <v>75</v>
      </c>
      <c r="E1111" t="s">
        <v>2257</v>
      </c>
      <c r="F1111" t="s">
        <v>2258</v>
      </c>
      <c r="H1111" t="str">
        <f t="shared" si="616"/>
        <v>40 to 64 years_Physical and Related Sciences</v>
      </c>
      <c r="I1111" t="str">
        <f t="shared" si="617"/>
        <v>North Carolina</v>
      </c>
      <c r="J1111" t="str">
        <f t="shared" si="618"/>
        <v>Physical and Related Sciences</v>
      </c>
      <c r="K1111" t="str">
        <f t="shared" si="619"/>
        <v>40 to 64 years</v>
      </c>
      <c r="L1111" t="str">
        <f t="shared" si="620"/>
        <v>82,354</v>
      </c>
      <c r="M1111" t="str">
        <f t="shared" si="621"/>
        <v>±9,801</v>
      </c>
      <c r="O1111" t="str">
        <f t="shared" si="622"/>
        <v>40_to_64_years_Physical_and_Related_Sciences</v>
      </c>
      <c r="P1111" t="str">
        <f t="shared" si="623"/>
        <v>North_Carolina</v>
      </c>
      <c r="Q1111" t="str">
        <f t="shared" si="624"/>
        <v>Physical_and_Related_Sciences</v>
      </c>
      <c r="R1111" t="str">
        <f t="shared" si="625"/>
        <v>40_to_64_years</v>
      </c>
      <c r="S1111" t="str">
        <f t="shared" si="626"/>
        <v>82,354</v>
      </c>
      <c r="T1111" t="str">
        <f t="shared" si="627"/>
        <v>±9,801</v>
      </c>
      <c r="V1111" t="str">
        <f t="shared" si="628"/>
        <v>40_to_64_years_Physical_and_Related_Sciences</v>
      </c>
      <c r="W1111" t="str">
        <f t="shared" si="629"/>
        <v>North_Carolina</v>
      </c>
      <c r="X1111" t="str">
        <f t="shared" si="630"/>
        <v>Physical_and_Related_Sciences</v>
      </c>
      <c r="Y1111" t="str">
        <f t="shared" si="631"/>
        <v>40_to_64_years</v>
      </c>
      <c r="Z1111" t="str">
        <f t="shared" si="632"/>
        <v>82354</v>
      </c>
      <c r="AA1111" t="str">
        <f t="shared" si="633"/>
        <v>±9801</v>
      </c>
      <c r="AC1111" t="str">
        <f t="shared" si="634"/>
        <v>40_to_64_years_Physical_and_Related_Sciences</v>
      </c>
      <c r="AD1111" t="str">
        <f t="shared" si="635"/>
        <v>North_Carolina</v>
      </c>
      <c r="AE1111" t="str">
        <f t="shared" si="636"/>
        <v>Physical_and_Related_Sciences</v>
      </c>
      <c r="AF1111" t="str">
        <f t="shared" si="637"/>
        <v>40_to_64_years</v>
      </c>
      <c r="AG1111" t="str">
        <f t="shared" si="638"/>
        <v>82354</v>
      </c>
      <c r="AH1111" t="str">
        <f t="shared" si="639"/>
        <v>9801</v>
      </c>
      <c r="AJ1111" t="str">
        <f t="shared" si="640"/>
        <v>40_to_64_years_Physical_and_Related_Sciences</v>
      </c>
      <c r="AK1111" t="str">
        <f t="shared" si="641"/>
        <v>North_Carolina</v>
      </c>
      <c r="AL1111" t="str">
        <f t="shared" si="642"/>
        <v>Physical_and_Related_Sciences</v>
      </c>
      <c r="AM1111" t="str">
        <f t="shared" si="643"/>
        <v>40_to_64_years</v>
      </c>
      <c r="AN1111" t="str">
        <f t="shared" si="644"/>
        <v>82354</v>
      </c>
      <c r="AO1111" t="str">
        <f t="shared" si="645"/>
        <v>9801</v>
      </c>
      <c r="AQ1111" t="str">
        <f t="shared" si="646"/>
        <v>40_to_64_years_Physical_and_Related_Sciences</v>
      </c>
      <c r="AR1111" t="str">
        <f t="shared" si="647"/>
        <v>North_Carolina</v>
      </c>
      <c r="AS1111" t="str">
        <f t="shared" si="648"/>
        <v>Physical_and_Related_Sciences</v>
      </c>
      <c r="AT1111" t="str">
        <f t="shared" si="649"/>
        <v>40_to_64_years</v>
      </c>
      <c r="AU1111" t="str">
        <f t="shared" si="650"/>
        <v>82354</v>
      </c>
      <c r="AV1111" t="str">
        <f t="shared" si="651"/>
        <v>9801</v>
      </c>
    </row>
    <row r="1112" spans="1:48" x14ac:dyDescent="0.3">
      <c r="A1112" t="s">
        <v>87</v>
      </c>
      <c r="B1112" t="s">
        <v>2217</v>
      </c>
      <c r="C1112" t="s">
        <v>27</v>
      </c>
      <c r="D1112" t="s">
        <v>75</v>
      </c>
      <c r="E1112" t="s">
        <v>2259</v>
      </c>
      <c r="F1112" t="s">
        <v>2260</v>
      </c>
      <c r="H1112" t="str">
        <f t="shared" si="616"/>
        <v>40 to 64 years_Psychology</v>
      </c>
      <c r="I1112" t="str">
        <f t="shared" si="617"/>
        <v>North Carolina</v>
      </c>
      <c r="J1112" t="str">
        <f t="shared" si="618"/>
        <v>Psychology</v>
      </c>
      <c r="K1112" t="str">
        <f t="shared" si="619"/>
        <v>40 to 64 years</v>
      </c>
      <c r="L1112" t="str">
        <f t="shared" si="620"/>
        <v>61,945</v>
      </c>
      <c r="M1112" t="str">
        <f t="shared" si="621"/>
        <v>±2,781</v>
      </c>
      <c r="O1112" t="str">
        <f t="shared" si="622"/>
        <v>40_to_64_years_Psychology</v>
      </c>
      <c r="P1112" t="str">
        <f t="shared" si="623"/>
        <v>North_Carolina</v>
      </c>
      <c r="Q1112" t="str">
        <f t="shared" si="624"/>
        <v>Psychology</v>
      </c>
      <c r="R1112" t="str">
        <f t="shared" si="625"/>
        <v>40_to_64_years</v>
      </c>
      <c r="S1112" t="str">
        <f t="shared" si="626"/>
        <v>61,945</v>
      </c>
      <c r="T1112" t="str">
        <f t="shared" si="627"/>
        <v>±2,781</v>
      </c>
      <c r="V1112" t="str">
        <f t="shared" si="628"/>
        <v>40_to_64_years_Psychology</v>
      </c>
      <c r="W1112" t="str">
        <f t="shared" si="629"/>
        <v>North_Carolina</v>
      </c>
      <c r="X1112" t="str">
        <f t="shared" si="630"/>
        <v>Psychology</v>
      </c>
      <c r="Y1112" t="str">
        <f t="shared" si="631"/>
        <v>40_to_64_years</v>
      </c>
      <c r="Z1112" t="str">
        <f t="shared" si="632"/>
        <v>61945</v>
      </c>
      <c r="AA1112" t="str">
        <f t="shared" si="633"/>
        <v>±2781</v>
      </c>
      <c r="AC1112" t="str">
        <f t="shared" si="634"/>
        <v>40_to_64_years_Psychology</v>
      </c>
      <c r="AD1112" t="str">
        <f t="shared" si="635"/>
        <v>North_Carolina</v>
      </c>
      <c r="AE1112" t="str">
        <f t="shared" si="636"/>
        <v>Psychology</v>
      </c>
      <c r="AF1112" t="str">
        <f t="shared" si="637"/>
        <v>40_to_64_years</v>
      </c>
      <c r="AG1112" t="str">
        <f t="shared" si="638"/>
        <v>61945</v>
      </c>
      <c r="AH1112" t="str">
        <f t="shared" si="639"/>
        <v>2781</v>
      </c>
      <c r="AJ1112" t="str">
        <f t="shared" si="640"/>
        <v>40_to_64_years_Psychology</v>
      </c>
      <c r="AK1112" t="str">
        <f t="shared" si="641"/>
        <v>North_Carolina</v>
      </c>
      <c r="AL1112" t="str">
        <f t="shared" si="642"/>
        <v>Psychology</v>
      </c>
      <c r="AM1112" t="str">
        <f t="shared" si="643"/>
        <v>40_to_64_years</v>
      </c>
      <c r="AN1112" t="str">
        <f t="shared" si="644"/>
        <v>61945</v>
      </c>
      <c r="AO1112" t="str">
        <f t="shared" si="645"/>
        <v>2781</v>
      </c>
      <c r="AQ1112" t="str">
        <f t="shared" si="646"/>
        <v>40_to_64_years_Psychology</v>
      </c>
      <c r="AR1112" t="str">
        <f t="shared" si="647"/>
        <v>North_Carolina</v>
      </c>
      <c r="AS1112" t="str">
        <f t="shared" si="648"/>
        <v>Psychology</v>
      </c>
      <c r="AT1112" t="str">
        <f t="shared" si="649"/>
        <v>40_to_64_years</v>
      </c>
      <c r="AU1112" t="str">
        <f t="shared" si="650"/>
        <v>61945</v>
      </c>
      <c r="AV1112" t="str">
        <f t="shared" si="651"/>
        <v>2781</v>
      </c>
    </row>
    <row r="1113" spans="1:48" x14ac:dyDescent="0.3">
      <c r="A1113" t="s">
        <v>90</v>
      </c>
      <c r="B1113" t="s">
        <v>2217</v>
      </c>
      <c r="C1113" t="s">
        <v>31</v>
      </c>
      <c r="D1113" t="s">
        <v>75</v>
      </c>
      <c r="E1113" t="s">
        <v>2261</v>
      </c>
      <c r="F1113" t="s">
        <v>2262</v>
      </c>
      <c r="H1113" t="str">
        <f t="shared" si="616"/>
        <v>40 to 64 years_Social Sciences</v>
      </c>
      <c r="I1113" t="str">
        <f t="shared" si="617"/>
        <v>North Carolina</v>
      </c>
      <c r="J1113" t="str">
        <f t="shared" si="618"/>
        <v>Social Sciences</v>
      </c>
      <c r="K1113" t="str">
        <f t="shared" si="619"/>
        <v>40 to 64 years</v>
      </c>
      <c r="L1113" t="str">
        <f t="shared" si="620"/>
        <v>75,604</v>
      </c>
      <c r="M1113" t="str">
        <f t="shared" si="621"/>
        <v>±4,347</v>
      </c>
      <c r="O1113" t="str">
        <f t="shared" si="622"/>
        <v>40_to_64_years_Social_Sciences</v>
      </c>
      <c r="P1113" t="str">
        <f t="shared" si="623"/>
        <v>North_Carolina</v>
      </c>
      <c r="Q1113" t="str">
        <f t="shared" si="624"/>
        <v>Social_Sciences</v>
      </c>
      <c r="R1113" t="str">
        <f t="shared" si="625"/>
        <v>40_to_64_years</v>
      </c>
      <c r="S1113" t="str">
        <f t="shared" si="626"/>
        <v>75,604</v>
      </c>
      <c r="T1113" t="str">
        <f t="shared" si="627"/>
        <v>±4,347</v>
      </c>
      <c r="V1113" t="str">
        <f t="shared" si="628"/>
        <v>40_to_64_years_Social_Sciences</v>
      </c>
      <c r="W1113" t="str">
        <f t="shared" si="629"/>
        <v>North_Carolina</v>
      </c>
      <c r="X1113" t="str">
        <f t="shared" si="630"/>
        <v>Social_Sciences</v>
      </c>
      <c r="Y1113" t="str">
        <f t="shared" si="631"/>
        <v>40_to_64_years</v>
      </c>
      <c r="Z1113" t="str">
        <f t="shared" si="632"/>
        <v>75604</v>
      </c>
      <c r="AA1113" t="str">
        <f t="shared" si="633"/>
        <v>±4347</v>
      </c>
      <c r="AC1113" t="str">
        <f t="shared" si="634"/>
        <v>40_to_64_years_Social_Sciences</v>
      </c>
      <c r="AD1113" t="str">
        <f t="shared" si="635"/>
        <v>North_Carolina</v>
      </c>
      <c r="AE1113" t="str">
        <f t="shared" si="636"/>
        <v>Social_Sciences</v>
      </c>
      <c r="AF1113" t="str">
        <f t="shared" si="637"/>
        <v>40_to_64_years</v>
      </c>
      <c r="AG1113" t="str">
        <f t="shared" si="638"/>
        <v>75604</v>
      </c>
      <c r="AH1113" t="str">
        <f t="shared" si="639"/>
        <v>4347</v>
      </c>
      <c r="AJ1113" t="str">
        <f t="shared" si="640"/>
        <v>40_to_64_years_Social_Sciences</v>
      </c>
      <c r="AK1113" t="str">
        <f t="shared" si="641"/>
        <v>North_Carolina</v>
      </c>
      <c r="AL1113" t="str">
        <f t="shared" si="642"/>
        <v>Social_Sciences</v>
      </c>
      <c r="AM1113" t="str">
        <f t="shared" si="643"/>
        <v>40_to_64_years</v>
      </c>
      <c r="AN1113" t="str">
        <f t="shared" si="644"/>
        <v>75604</v>
      </c>
      <c r="AO1113" t="str">
        <f t="shared" si="645"/>
        <v>4347</v>
      </c>
      <c r="AQ1113" t="str">
        <f t="shared" si="646"/>
        <v>40_to_64_years_Social_Sciences</v>
      </c>
      <c r="AR1113" t="str">
        <f t="shared" si="647"/>
        <v>North_Carolina</v>
      </c>
      <c r="AS1113" t="str">
        <f t="shared" si="648"/>
        <v>Social_Sciences</v>
      </c>
      <c r="AT1113" t="str">
        <f t="shared" si="649"/>
        <v>40_to_64_years</v>
      </c>
      <c r="AU1113" t="str">
        <f t="shared" si="650"/>
        <v>75604</v>
      </c>
      <c r="AV1113" t="str">
        <f t="shared" si="651"/>
        <v>4347</v>
      </c>
    </row>
    <row r="1114" spans="1:48" x14ac:dyDescent="0.3">
      <c r="A1114" t="s">
        <v>93</v>
      </c>
      <c r="B1114" t="s">
        <v>2217</v>
      </c>
      <c r="C1114" t="s">
        <v>35</v>
      </c>
      <c r="D1114" t="s">
        <v>75</v>
      </c>
      <c r="E1114" t="s">
        <v>2263</v>
      </c>
      <c r="F1114" t="s">
        <v>2264</v>
      </c>
      <c r="H1114" t="str">
        <f t="shared" si="616"/>
        <v>40 to 64 years_Engineering</v>
      </c>
      <c r="I1114" t="str">
        <f t="shared" si="617"/>
        <v>North Carolina</v>
      </c>
      <c r="J1114" t="str">
        <f t="shared" si="618"/>
        <v>Engineering</v>
      </c>
      <c r="K1114" t="str">
        <f t="shared" si="619"/>
        <v>40 to 64 years</v>
      </c>
      <c r="L1114" t="str">
        <f t="shared" si="620"/>
        <v>123,576</v>
      </c>
      <c r="M1114" t="str">
        <f t="shared" si="621"/>
        <v>±7,068</v>
      </c>
      <c r="O1114" t="str">
        <f t="shared" si="622"/>
        <v>40_to_64_years_Engineering</v>
      </c>
      <c r="P1114" t="str">
        <f t="shared" si="623"/>
        <v>North_Carolina</v>
      </c>
      <c r="Q1114" t="str">
        <f t="shared" si="624"/>
        <v>Engineering</v>
      </c>
      <c r="R1114" t="str">
        <f t="shared" si="625"/>
        <v>40_to_64_years</v>
      </c>
      <c r="S1114" t="str">
        <f t="shared" si="626"/>
        <v>123,576</v>
      </c>
      <c r="T1114" t="str">
        <f t="shared" si="627"/>
        <v>±7,068</v>
      </c>
      <c r="V1114" t="str">
        <f t="shared" si="628"/>
        <v>40_to_64_years_Engineering</v>
      </c>
      <c r="W1114" t="str">
        <f t="shared" si="629"/>
        <v>North_Carolina</v>
      </c>
      <c r="X1114" t="str">
        <f t="shared" si="630"/>
        <v>Engineering</v>
      </c>
      <c r="Y1114" t="str">
        <f t="shared" si="631"/>
        <v>40_to_64_years</v>
      </c>
      <c r="Z1114" t="str">
        <f t="shared" si="632"/>
        <v>123576</v>
      </c>
      <c r="AA1114" t="str">
        <f t="shared" si="633"/>
        <v>±7068</v>
      </c>
      <c r="AC1114" t="str">
        <f t="shared" si="634"/>
        <v>40_to_64_years_Engineering</v>
      </c>
      <c r="AD1114" t="str">
        <f t="shared" si="635"/>
        <v>North_Carolina</v>
      </c>
      <c r="AE1114" t="str">
        <f t="shared" si="636"/>
        <v>Engineering</v>
      </c>
      <c r="AF1114" t="str">
        <f t="shared" si="637"/>
        <v>40_to_64_years</v>
      </c>
      <c r="AG1114" t="str">
        <f t="shared" si="638"/>
        <v>123576</v>
      </c>
      <c r="AH1114" t="str">
        <f t="shared" si="639"/>
        <v>7068</v>
      </c>
      <c r="AJ1114" t="str">
        <f t="shared" si="640"/>
        <v>40_to_64_years_Engineering</v>
      </c>
      <c r="AK1114" t="str">
        <f t="shared" si="641"/>
        <v>North_Carolina</v>
      </c>
      <c r="AL1114" t="str">
        <f t="shared" si="642"/>
        <v>Engineering</v>
      </c>
      <c r="AM1114" t="str">
        <f t="shared" si="643"/>
        <v>40_to_64_years</v>
      </c>
      <c r="AN1114" t="str">
        <f t="shared" si="644"/>
        <v>123576</v>
      </c>
      <c r="AO1114" t="str">
        <f t="shared" si="645"/>
        <v>7068</v>
      </c>
      <c r="AQ1114" t="str">
        <f t="shared" si="646"/>
        <v>40_to_64_years_Engineering</v>
      </c>
      <c r="AR1114" t="str">
        <f t="shared" si="647"/>
        <v>North_Carolina</v>
      </c>
      <c r="AS1114" t="str">
        <f t="shared" si="648"/>
        <v>Engineering</v>
      </c>
      <c r="AT1114" t="str">
        <f t="shared" si="649"/>
        <v>40_to_64_years</v>
      </c>
      <c r="AU1114" t="str">
        <f t="shared" si="650"/>
        <v>123576</v>
      </c>
      <c r="AV1114" t="str">
        <f t="shared" si="651"/>
        <v>7068</v>
      </c>
    </row>
    <row r="1115" spans="1:48" x14ac:dyDescent="0.3">
      <c r="A1115" t="s">
        <v>96</v>
      </c>
      <c r="B1115" t="s">
        <v>2217</v>
      </c>
      <c r="C1115" t="s">
        <v>39</v>
      </c>
      <c r="D1115" t="s">
        <v>75</v>
      </c>
      <c r="E1115" t="s">
        <v>2265</v>
      </c>
      <c r="F1115" t="s">
        <v>2266</v>
      </c>
      <c r="H1115" t="str">
        <f t="shared" si="616"/>
        <v>40 to 64 years_Multidisciplinary Studies</v>
      </c>
      <c r="I1115" t="str">
        <f t="shared" si="617"/>
        <v>North Carolina</v>
      </c>
      <c r="J1115" t="str">
        <f t="shared" si="618"/>
        <v>Multidisciplinary Studies</v>
      </c>
      <c r="K1115" t="str">
        <f t="shared" si="619"/>
        <v>40 to 64 years</v>
      </c>
      <c r="L1115" t="str">
        <f t="shared" si="620"/>
        <v>56,682</v>
      </c>
      <c r="M1115" t="str">
        <f t="shared" si="621"/>
        <v>±25,383</v>
      </c>
      <c r="O1115" t="str">
        <f t="shared" si="622"/>
        <v>40_to_64_years_Multidisciplinary_Studies</v>
      </c>
      <c r="P1115" t="str">
        <f t="shared" si="623"/>
        <v>North_Carolina</v>
      </c>
      <c r="Q1115" t="str">
        <f t="shared" si="624"/>
        <v>Multidisciplinary_Studies</v>
      </c>
      <c r="R1115" t="str">
        <f t="shared" si="625"/>
        <v>40_to_64_years</v>
      </c>
      <c r="S1115" t="str">
        <f t="shared" si="626"/>
        <v>56,682</v>
      </c>
      <c r="T1115" t="str">
        <f t="shared" si="627"/>
        <v>±25,383</v>
      </c>
      <c r="V1115" t="str">
        <f t="shared" si="628"/>
        <v>40_to_64_years_Multidisciplinary_Studies</v>
      </c>
      <c r="W1115" t="str">
        <f t="shared" si="629"/>
        <v>North_Carolina</v>
      </c>
      <c r="X1115" t="str">
        <f t="shared" si="630"/>
        <v>Multidisciplinary_Studies</v>
      </c>
      <c r="Y1115" t="str">
        <f t="shared" si="631"/>
        <v>40_to_64_years</v>
      </c>
      <c r="Z1115" t="str">
        <f t="shared" si="632"/>
        <v>56682</v>
      </c>
      <c r="AA1115" t="str">
        <f t="shared" si="633"/>
        <v>±25383</v>
      </c>
      <c r="AC1115" t="str">
        <f t="shared" si="634"/>
        <v>40_to_64_years_Multidisciplinary_Studies</v>
      </c>
      <c r="AD1115" t="str">
        <f t="shared" si="635"/>
        <v>North_Carolina</v>
      </c>
      <c r="AE1115" t="str">
        <f t="shared" si="636"/>
        <v>Multidisciplinary_Studies</v>
      </c>
      <c r="AF1115" t="str">
        <f t="shared" si="637"/>
        <v>40_to_64_years</v>
      </c>
      <c r="AG1115" t="str">
        <f t="shared" si="638"/>
        <v>56682</v>
      </c>
      <c r="AH1115" t="str">
        <f t="shared" si="639"/>
        <v>25383</v>
      </c>
      <c r="AJ1115" t="str">
        <f t="shared" si="640"/>
        <v>40_to_64_years_Multidisciplinary_Studies</v>
      </c>
      <c r="AK1115" t="str">
        <f t="shared" si="641"/>
        <v>North_Carolina</v>
      </c>
      <c r="AL1115" t="str">
        <f t="shared" si="642"/>
        <v>Multidisciplinary_Studies</v>
      </c>
      <c r="AM1115" t="str">
        <f t="shared" si="643"/>
        <v>40_to_64_years</v>
      </c>
      <c r="AN1115" t="str">
        <f t="shared" si="644"/>
        <v>56682</v>
      </c>
      <c r="AO1115" t="str">
        <f t="shared" si="645"/>
        <v>25383</v>
      </c>
      <c r="AQ1115" t="str">
        <f t="shared" si="646"/>
        <v>40_to_64_years_Multidisciplinary_Studies</v>
      </c>
      <c r="AR1115" t="str">
        <f t="shared" si="647"/>
        <v>North_Carolina</v>
      </c>
      <c r="AS1115" t="str">
        <f t="shared" si="648"/>
        <v>Multidisciplinary_Studies</v>
      </c>
      <c r="AT1115" t="str">
        <f t="shared" si="649"/>
        <v>40_to_64_years</v>
      </c>
      <c r="AU1115" t="str">
        <f t="shared" si="650"/>
        <v>56682</v>
      </c>
      <c r="AV1115" t="str">
        <f t="shared" si="651"/>
        <v>25383</v>
      </c>
    </row>
    <row r="1116" spans="1:48" x14ac:dyDescent="0.3">
      <c r="A1116" t="s">
        <v>99</v>
      </c>
      <c r="B1116" t="s">
        <v>2217</v>
      </c>
      <c r="C1116" t="s">
        <v>43</v>
      </c>
      <c r="D1116" t="s">
        <v>75</v>
      </c>
      <c r="E1116" t="s">
        <v>2267</v>
      </c>
      <c r="F1116" t="s">
        <v>2164</v>
      </c>
      <c r="H1116" t="str">
        <f t="shared" si="616"/>
        <v>40 to 64 years_Science and Engineering Related Fields</v>
      </c>
      <c r="I1116" t="str">
        <f t="shared" si="617"/>
        <v>North Carolina</v>
      </c>
      <c r="J1116" t="str">
        <f t="shared" si="618"/>
        <v>Science and Engineering Related Fields</v>
      </c>
      <c r="K1116" t="str">
        <f t="shared" si="619"/>
        <v>40 to 64 years</v>
      </c>
      <c r="L1116" t="str">
        <f t="shared" si="620"/>
        <v>80,392</v>
      </c>
      <c r="M1116" t="str">
        <f t="shared" si="621"/>
        <v>±3,523</v>
      </c>
      <c r="O1116" t="str">
        <f t="shared" si="622"/>
        <v>40_to_64_years_Science_and_Engineering_Related_Fields</v>
      </c>
      <c r="P1116" t="str">
        <f t="shared" si="623"/>
        <v>North_Carolina</v>
      </c>
      <c r="Q1116" t="str">
        <f t="shared" si="624"/>
        <v>Science_and_Engineering_Related_Fields</v>
      </c>
      <c r="R1116" t="str">
        <f t="shared" si="625"/>
        <v>40_to_64_years</v>
      </c>
      <c r="S1116" t="str">
        <f t="shared" si="626"/>
        <v>80,392</v>
      </c>
      <c r="T1116" t="str">
        <f t="shared" si="627"/>
        <v>±3,523</v>
      </c>
      <c r="V1116" t="str">
        <f t="shared" si="628"/>
        <v>40_to_64_years_Science_and_Engineering_Related_Fields</v>
      </c>
      <c r="W1116" t="str">
        <f t="shared" si="629"/>
        <v>North_Carolina</v>
      </c>
      <c r="X1116" t="str">
        <f t="shared" si="630"/>
        <v>Science_and_Engineering_Related_Fields</v>
      </c>
      <c r="Y1116" t="str">
        <f t="shared" si="631"/>
        <v>40_to_64_years</v>
      </c>
      <c r="Z1116" t="str">
        <f t="shared" si="632"/>
        <v>80392</v>
      </c>
      <c r="AA1116" t="str">
        <f t="shared" si="633"/>
        <v>±3523</v>
      </c>
      <c r="AC1116" t="str">
        <f t="shared" si="634"/>
        <v>40_to_64_years_Science_and_Engineering_Related_Fields</v>
      </c>
      <c r="AD1116" t="str">
        <f t="shared" si="635"/>
        <v>North_Carolina</v>
      </c>
      <c r="AE1116" t="str">
        <f t="shared" si="636"/>
        <v>Science_and_Engineering_Related_Fields</v>
      </c>
      <c r="AF1116" t="str">
        <f t="shared" si="637"/>
        <v>40_to_64_years</v>
      </c>
      <c r="AG1116" t="str">
        <f t="shared" si="638"/>
        <v>80392</v>
      </c>
      <c r="AH1116" t="str">
        <f t="shared" si="639"/>
        <v>3523</v>
      </c>
      <c r="AJ1116" t="str">
        <f t="shared" si="640"/>
        <v>40_to_64_years_Science_and_Engineering_Related_Fields</v>
      </c>
      <c r="AK1116" t="str">
        <f t="shared" si="641"/>
        <v>North_Carolina</v>
      </c>
      <c r="AL1116" t="str">
        <f t="shared" si="642"/>
        <v>Science_and_Engineering_Related_Fields</v>
      </c>
      <c r="AM1116" t="str">
        <f t="shared" si="643"/>
        <v>40_to_64_years</v>
      </c>
      <c r="AN1116" t="str">
        <f t="shared" si="644"/>
        <v>80392</v>
      </c>
      <c r="AO1116" t="str">
        <f t="shared" si="645"/>
        <v>3523</v>
      </c>
      <c r="AQ1116" t="str">
        <f t="shared" si="646"/>
        <v>40_to_64_years_Science_and_Engineering_Related_Fields</v>
      </c>
      <c r="AR1116" t="str">
        <f t="shared" si="647"/>
        <v>North_Carolina</v>
      </c>
      <c r="AS1116" t="str">
        <f t="shared" si="648"/>
        <v>Science_and_Engineering_Related_Fields</v>
      </c>
      <c r="AT1116" t="str">
        <f t="shared" si="649"/>
        <v>40_to_64_years</v>
      </c>
      <c r="AU1116" t="str">
        <f t="shared" si="650"/>
        <v>80392</v>
      </c>
      <c r="AV1116" t="str">
        <f t="shared" si="651"/>
        <v>3523</v>
      </c>
    </row>
    <row r="1117" spans="1:48" x14ac:dyDescent="0.3">
      <c r="A1117" t="s">
        <v>102</v>
      </c>
      <c r="B1117" t="s">
        <v>2217</v>
      </c>
      <c r="C1117" t="s">
        <v>47</v>
      </c>
      <c r="D1117" t="s">
        <v>75</v>
      </c>
      <c r="E1117" t="s">
        <v>2268</v>
      </c>
      <c r="F1117" t="s">
        <v>2269</v>
      </c>
      <c r="H1117" t="str">
        <f t="shared" si="616"/>
        <v>40 to 64 years_Business</v>
      </c>
      <c r="I1117" t="str">
        <f t="shared" si="617"/>
        <v>North Carolina</v>
      </c>
      <c r="J1117" t="str">
        <f t="shared" si="618"/>
        <v>Business</v>
      </c>
      <c r="K1117" t="str">
        <f t="shared" si="619"/>
        <v>40 to 64 years</v>
      </c>
      <c r="L1117" t="str">
        <f t="shared" si="620"/>
        <v>80,810</v>
      </c>
      <c r="M1117" t="str">
        <f t="shared" si="621"/>
        <v>±2,635</v>
      </c>
      <c r="O1117" t="str">
        <f t="shared" si="622"/>
        <v>40_to_64_years_Business</v>
      </c>
      <c r="P1117" t="str">
        <f t="shared" si="623"/>
        <v>North_Carolina</v>
      </c>
      <c r="Q1117" t="str">
        <f t="shared" si="624"/>
        <v>Business</v>
      </c>
      <c r="R1117" t="str">
        <f t="shared" si="625"/>
        <v>40_to_64_years</v>
      </c>
      <c r="S1117" t="str">
        <f t="shared" si="626"/>
        <v>80,810</v>
      </c>
      <c r="T1117" t="str">
        <f t="shared" si="627"/>
        <v>±2,635</v>
      </c>
      <c r="V1117" t="str">
        <f t="shared" si="628"/>
        <v>40_to_64_years_Business</v>
      </c>
      <c r="W1117" t="str">
        <f t="shared" si="629"/>
        <v>North_Carolina</v>
      </c>
      <c r="X1117" t="str">
        <f t="shared" si="630"/>
        <v>Business</v>
      </c>
      <c r="Y1117" t="str">
        <f t="shared" si="631"/>
        <v>40_to_64_years</v>
      </c>
      <c r="Z1117" t="str">
        <f t="shared" si="632"/>
        <v>80810</v>
      </c>
      <c r="AA1117" t="str">
        <f t="shared" si="633"/>
        <v>±2635</v>
      </c>
      <c r="AC1117" t="str">
        <f t="shared" si="634"/>
        <v>40_to_64_years_Business</v>
      </c>
      <c r="AD1117" t="str">
        <f t="shared" si="635"/>
        <v>North_Carolina</v>
      </c>
      <c r="AE1117" t="str">
        <f t="shared" si="636"/>
        <v>Business</v>
      </c>
      <c r="AF1117" t="str">
        <f t="shared" si="637"/>
        <v>40_to_64_years</v>
      </c>
      <c r="AG1117" t="str">
        <f t="shared" si="638"/>
        <v>80810</v>
      </c>
      <c r="AH1117" t="str">
        <f t="shared" si="639"/>
        <v>2635</v>
      </c>
      <c r="AJ1117" t="str">
        <f t="shared" si="640"/>
        <v>40_to_64_years_Business</v>
      </c>
      <c r="AK1117" t="str">
        <f t="shared" si="641"/>
        <v>North_Carolina</v>
      </c>
      <c r="AL1117" t="str">
        <f t="shared" si="642"/>
        <v>Business</v>
      </c>
      <c r="AM1117" t="str">
        <f t="shared" si="643"/>
        <v>40_to_64_years</v>
      </c>
      <c r="AN1117" t="str">
        <f t="shared" si="644"/>
        <v>80810</v>
      </c>
      <c r="AO1117" t="str">
        <f t="shared" si="645"/>
        <v>2635</v>
      </c>
      <c r="AQ1117" t="str">
        <f t="shared" si="646"/>
        <v>40_to_64_years_Business</v>
      </c>
      <c r="AR1117" t="str">
        <f t="shared" si="647"/>
        <v>North_Carolina</v>
      </c>
      <c r="AS1117" t="str">
        <f t="shared" si="648"/>
        <v>Business</v>
      </c>
      <c r="AT1117" t="str">
        <f t="shared" si="649"/>
        <v>40_to_64_years</v>
      </c>
      <c r="AU1117" t="str">
        <f t="shared" si="650"/>
        <v>80810</v>
      </c>
      <c r="AV1117" t="str">
        <f t="shared" si="651"/>
        <v>2635</v>
      </c>
    </row>
    <row r="1118" spans="1:48" x14ac:dyDescent="0.3">
      <c r="A1118" t="s">
        <v>105</v>
      </c>
      <c r="B1118" t="s">
        <v>2217</v>
      </c>
      <c r="C1118" t="s">
        <v>51</v>
      </c>
      <c r="D1118" t="s">
        <v>75</v>
      </c>
      <c r="E1118" t="s">
        <v>2270</v>
      </c>
      <c r="F1118" t="s">
        <v>2271</v>
      </c>
      <c r="H1118" t="str">
        <f t="shared" si="616"/>
        <v>40 to 64 years_Education</v>
      </c>
      <c r="I1118" t="str">
        <f t="shared" si="617"/>
        <v>North Carolina</v>
      </c>
      <c r="J1118" t="str">
        <f t="shared" si="618"/>
        <v>Education</v>
      </c>
      <c r="K1118" t="str">
        <f t="shared" si="619"/>
        <v>40 to 64 years</v>
      </c>
      <c r="L1118" t="str">
        <f t="shared" si="620"/>
        <v>54,046</v>
      </c>
      <c r="M1118" t="str">
        <f t="shared" si="621"/>
        <v>±2,206</v>
      </c>
      <c r="O1118" t="str">
        <f t="shared" si="622"/>
        <v>40_to_64_years_Education</v>
      </c>
      <c r="P1118" t="str">
        <f t="shared" si="623"/>
        <v>North_Carolina</v>
      </c>
      <c r="Q1118" t="str">
        <f t="shared" si="624"/>
        <v>Education</v>
      </c>
      <c r="R1118" t="str">
        <f t="shared" si="625"/>
        <v>40_to_64_years</v>
      </c>
      <c r="S1118" t="str">
        <f t="shared" si="626"/>
        <v>54,046</v>
      </c>
      <c r="T1118" t="str">
        <f t="shared" si="627"/>
        <v>±2,206</v>
      </c>
      <c r="V1118" t="str">
        <f t="shared" si="628"/>
        <v>40_to_64_years_Education</v>
      </c>
      <c r="W1118" t="str">
        <f t="shared" si="629"/>
        <v>North_Carolina</v>
      </c>
      <c r="X1118" t="str">
        <f t="shared" si="630"/>
        <v>Education</v>
      </c>
      <c r="Y1118" t="str">
        <f t="shared" si="631"/>
        <v>40_to_64_years</v>
      </c>
      <c r="Z1118" t="str">
        <f t="shared" si="632"/>
        <v>54046</v>
      </c>
      <c r="AA1118" t="str">
        <f t="shared" si="633"/>
        <v>±2206</v>
      </c>
      <c r="AC1118" t="str">
        <f t="shared" si="634"/>
        <v>40_to_64_years_Education</v>
      </c>
      <c r="AD1118" t="str">
        <f t="shared" si="635"/>
        <v>North_Carolina</v>
      </c>
      <c r="AE1118" t="str">
        <f t="shared" si="636"/>
        <v>Education</v>
      </c>
      <c r="AF1118" t="str">
        <f t="shared" si="637"/>
        <v>40_to_64_years</v>
      </c>
      <c r="AG1118" t="str">
        <f t="shared" si="638"/>
        <v>54046</v>
      </c>
      <c r="AH1118" t="str">
        <f t="shared" si="639"/>
        <v>2206</v>
      </c>
      <c r="AJ1118" t="str">
        <f t="shared" si="640"/>
        <v>40_to_64_years_Education</v>
      </c>
      <c r="AK1118" t="str">
        <f t="shared" si="641"/>
        <v>North_Carolina</v>
      </c>
      <c r="AL1118" t="str">
        <f t="shared" si="642"/>
        <v>Education</v>
      </c>
      <c r="AM1118" t="str">
        <f t="shared" si="643"/>
        <v>40_to_64_years</v>
      </c>
      <c r="AN1118" t="str">
        <f t="shared" si="644"/>
        <v>54046</v>
      </c>
      <c r="AO1118" t="str">
        <f t="shared" si="645"/>
        <v>2206</v>
      </c>
      <c r="AQ1118" t="str">
        <f t="shared" si="646"/>
        <v>40_to_64_years_Education</v>
      </c>
      <c r="AR1118" t="str">
        <f t="shared" si="647"/>
        <v>North_Carolina</v>
      </c>
      <c r="AS1118" t="str">
        <f t="shared" si="648"/>
        <v>Education</v>
      </c>
      <c r="AT1118" t="str">
        <f t="shared" si="649"/>
        <v>40_to_64_years</v>
      </c>
      <c r="AU1118" t="str">
        <f t="shared" si="650"/>
        <v>54046</v>
      </c>
      <c r="AV1118" t="str">
        <f t="shared" si="651"/>
        <v>2206</v>
      </c>
    </row>
    <row r="1119" spans="1:48" x14ac:dyDescent="0.3">
      <c r="A1119" t="s">
        <v>108</v>
      </c>
      <c r="B1119" t="s">
        <v>2217</v>
      </c>
      <c r="C1119" t="s">
        <v>55</v>
      </c>
      <c r="D1119" t="s">
        <v>75</v>
      </c>
      <c r="E1119" t="s">
        <v>2272</v>
      </c>
      <c r="F1119" t="s">
        <v>2273</v>
      </c>
      <c r="H1119" t="str">
        <f t="shared" si="616"/>
        <v>40 to 64 years_Literature and Languages</v>
      </c>
      <c r="I1119" t="str">
        <f t="shared" si="617"/>
        <v>North Carolina</v>
      </c>
      <c r="J1119" t="str">
        <f t="shared" si="618"/>
        <v>Literature and Languages</v>
      </c>
      <c r="K1119" t="str">
        <f t="shared" si="619"/>
        <v>40 to 64 years</v>
      </c>
      <c r="L1119" t="str">
        <f t="shared" si="620"/>
        <v>60,335</v>
      </c>
      <c r="M1119" t="str">
        <f t="shared" si="621"/>
        <v>±2,887</v>
      </c>
      <c r="O1119" t="str">
        <f t="shared" si="622"/>
        <v>40_to_64_years_Literature_and_Languages</v>
      </c>
      <c r="P1119" t="str">
        <f t="shared" si="623"/>
        <v>North_Carolina</v>
      </c>
      <c r="Q1119" t="str">
        <f t="shared" si="624"/>
        <v>Literature_and_Languages</v>
      </c>
      <c r="R1119" t="str">
        <f t="shared" si="625"/>
        <v>40_to_64_years</v>
      </c>
      <c r="S1119" t="str">
        <f t="shared" si="626"/>
        <v>60,335</v>
      </c>
      <c r="T1119" t="str">
        <f t="shared" si="627"/>
        <v>±2,887</v>
      </c>
      <c r="V1119" t="str">
        <f t="shared" si="628"/>
        <v>40_to_64_years_Literature_and_Languages</v>
      </c>
      <c r="W1119" t="str">
        <f t="shared" si="629"/>
        <v>North_Carolina</v>
      </c>
      <c r="X1119" t="str">
        <f t="shared" si="630"/>
        <v>Literature_and_Languages</v>
      </c>
      <c r="Y1119" t="str">
        <f t="shared" si="631"/>
        <v>40_to_64_years</v>
      </c>
      <c r="Z1119" t="str">
        <f t="shared" si="632"/>
        <v>60335</v>
      </c>
      <c r="AA1119" t="str">
        <f t="shared" si="633"/>
        <v>±2887</v>
      </c>
      <c r="AC1119" t="str">
        <f t="shared" si="634"/>
        <v>40_to_64_years_Literature_and_Languages</v>
      </c>
      <c r="AD1119" t="str">
        <f t="shared" si="635"/>
        <v>North_Carolina</v>
      </c>
      <c r="AE1119" t="str">
        <f t="shared" si="636"/>
        <v>Literature_and_Languages</v>
      </c>
      <c r="AF1119" t="str">
        <f t="shared" si="637"/>
        <v>40_to_64_years</v>
      </c>
      <c r="AG1119" t="str">
        <f t="shared" si="638"/>
        <v>60335</v>
      </c>
      <c r="AH1119" t="str">
        <f t="shared" si="639"/>
        <v>2887</v>
      </c>
      <c r="AJ1119" t="str">
        <f t="shared" si="640"/>
        <v>40_to_64_years_Literature_and_Languages</v>
      </c>
      <c r="AK1119" t="str">
        <f t="shared" si="641"/>
        <v>North_Carolina</v>
      </c>
      <c r="AL1119" t="str">
        <f t="shared" si="642"/>
        <v>Literature_and_Languages</v>
      </c>
      <c r="AM1119" t="str">
        <f t="shared" si="643"/>
        <v>40_to_64_years</v>
      </c>
      <c r="AN1119" t="str">
        <f t="shared" si="644"/>
        <v>60335</v>
      </c>
      <c r="AO1119" t="str">
        <f t="shared" si="645"/>
        <v>2887</v>
      </c>
      <c r="AQ1119" t="str">
        <f t="shared" si="646"/>
        <v>40_to_64_years_Literature_and_Languages</v>
      </c>
      <c r="AR1119" t="str">
        <f t="shared" si="647"/>
        <v>North_Carolina</v>
      </c>
      <c r="AS1119" t="str">
        <f t="shared" si="648"/>
        <v>Literature_and_Languages</v>
      </c>
      <c r="AT1119" t="str">
        <f t="shared" si="649"/>
        <v>40_to_64_years</v>
      </c>
      <c r="AU1119" t="str">
        <f t="shared" si="650"/>
        <v>60335</v>
      </c>
      <c r="AV1119" t="str">
        <f t="shared" si="651"/>
        <v>2887</v>
      </c>
    </row>
    <row r="1120" spans="1:48" x14ac:dyDescent="0.3">
      <c r="A1120" t="s">
        <v>111</v>
      </c>
      <c r="B1120" t="s">
        <v>2217</v>
      </c>
      <c r="C1120" t="s">
        <v>59</v>
      </c>
      <c r="D1120" t="s">
        <v>75</v>
      </c>
      <c r="E1120" t="s">
        <v>2274</v>
      </c>
      <c r="F1120" t="s">
        <v>1435</v>
      </c>
      <c r="H1120" t="str">
        <f t="shared" si="616"/>
        <v>40 to 64 years_Liberal Arts and History</v>
      </c>
      <c r="I1120" t="str">
        <f t="shared" si="617"/>
        <v>North Carolina</v>
      </c>
      <c r="J1120" t="str">
        <f t="shared" si="618"/>
        <v>Liberal Arts and History</v>
      </c>
      <c r="K1120" t="str">
        <f t="shared" si="619"/>
        <v>40 to 64 years</v>
      </c>
      <c r="L1120" t="str">
        <f t="shared" si="620"/>
        <v>64,984</v>
      </c>
      <c r="M1120" t="str">
        <f t="shared" si="621"/>
        <v>±3,532</v>
      </c>
      <c r="O1120" t="str">
        <f t="shared" si="622"/>
        <v>40_to_64_years_Liberal_Arts_and_History</v>
      </c>
      <c r="P1120" t="str">
        <f t="shared" si="623"/>
        <v>North_Carolina</v>
      </c>
      <c r="Q1120" t="str">
        <f t="shared" si="624"/>
        <v>Liberal_Arts_and_History</v>
      </c>
      <c r="R1120" t="str">
        <f t="shared" si="625"/>
        <v>40_to_64_years</v>
      </c>
      <c r="S1120" t="str">
        <f t="shared" si="626"/>
        <v>64,984</v>
      </c>
      <c r="T1120" t="str">
        <f t="shared" si="627"/>
        <v>±3,532</v>
      </c>
      <c r="V1120" t="str">
        <f t="shared" si="628"/>
        <v>40_to_64_years_Liberal_Arts_and_History</v>
      </c>
      <c r="W1120" t="str">
        <f t="shared" si="629"/>
        <v>North_Carolina</v>
      </c>
      <c r="X1120" t="str">
        <f t="shared" si="630"/>
        <v>Liberal_Arts_and_History</v>
      </c>
      <c r="Y1120" t="str">
        <f t="shared" si="631"/>
        <v>40_to_64_years</v>
      </c>
      <c r="Z1120" t="str">
        <f t="shared" si="632"/>
        <v>64984</v>
      </c>
      <c r="AA1120" t="str">
        <f t="shared" si="633"/>
        <v>±3532</v>
      </c>
      <c r="AC1120" t="str">
        <f t="shared" si="634"/>
        <v>40_to_64_years_Liberal_Arts_and_History</v>
      </c>
      <c r="AD1120" t="str">
        <f t="shared" si="635"/>
        <v>North_Carolina</v>
      </c>
      <c r="AE1120" t="str">
        <f t="shared" si="636"/>
        <v>Liberal_Arts_and_History</v>
      </c>
      <c r="AF1120" t="str">
        <f t="shared" si="637"/>
        <v>40_to_64_years</v>
      </c>
      <c r="AG1120" t="str">
        <f t="shared" si="638"/>
        <v>64984</v>
      </c>
      <c r="AH1120" t="str">
        <f t="shared" si="639"/>
        <v>3532</v>
      </c>
      <c r="AJ1120" t="str">
        <f t="shared" si="640"/>
        <v>40_to_64_years_Liberal_Arts_and_History</v>
      </c>
      <c r="AK1120" t="str">
        <f t="shared" si="641"/>
        <v>North_Carolina</v>
      </c>
      <c r="AL1120" t="str">
        <f t="shared" si="642"/>
        <v>Liberal_Arts_and_History</v>
      </c>
      <c r="AM1120" t="str">
        <f t="shared" si="643"/>
        <v>40_to_64_years</v>
      </c>
      <c r="AN1120" t="str">
        <f t="shared" si="644"/>
        <v>64984</v>
      </c>
      <c r="AO1120" t="str">
        <f t="shared" si="645"/>
        <v>3532</v>
      </c>
      <c r="AQ1120" t="str">
        <f t="shared" si="646"/>
        <v>40_to_64_years_Liberal_Arts_and_History</v>
      </c>
      <c r="AR1120" t="str">
        <f t="shared" si="647"/>
        <v>North_Carolina</v>
      </c>
      <c r="AS1120" t="str">
        <f t="shared" si="648"/>
        <v>Liberal_Arts_and_History</v>
      </c>
      <c r="AT1120" t="str">
        <f t="shared" si="649"/>
        <v>40_to_64_years</v>
      </c>
      <c r="AU1120" t="str">
        <f t="shared" si="650"/>
        <v>64984</v>
      </c>
      <c r="AV1120" t="str">
        <f t="shared" si="651"/>
        <v>3532</v>
      </c>
    </row>
    <row r="1121" spans="1:48" x14ac:dyDescent="0.3">
      <c r="A1121" t="s">
        <v>114</v>
      </c>
      <c r="B1121" t="s">
        <v>2217</v>
      </c>
      <c r="C1121" t="s">
        <v>63</v>
      </c>
      <c r="D1121" t="s">
        <v>75</v>
      </c>
      <c r="E1121" t="s">
        <v>2275</v>
      </c>
      <c r="F1121" t="s">
        <v>2276</v>
      </c>
      <c r="H1121" t="str">
        <f t="shared" si="616"/>
        <v>40 to 64 years_Visual and Performing Arts</v>
      </c>
      <c r="I1121" t="str">
        <f t="shared" si="617"/>
        <v>North Carolina</v>
      </c>
      <c r="J1121" t="str">
        <f t="shared" si="618"/>
        <v>Visual and Performing Arts</v>
      </c>
      <c r="K1121" t="str">
        <f t="shared" si="619"/>
        <v>40 to 64 years</v>
      </c>
      <c r="L1121" t="str">
        <f t="shared" si="620"/>
        <v>54,264</v>
      </c>
      <c r="M1121" t="str">
        <f t="shared" si="621"/>
        <v>±4,134</v>
      </c>
      <c r="O1121" t="str">
        <f t="shared" si="622"/>
        <v>40_to_64_years_Visual_and_Performing_Arts</v>
      </c>
      <c r="P1121" t="str">
        <f t="shared" si="623"/>
        <v>North_Carolina</v>
      </c>
      <c r="Q1121" t="str">
        <f t="shared" si="624"/>
        <v>Visual_and_Performing_Arts</v>
      </c>
      <c r="R1121" t="str">
        <f t="shared" si="625"/>
        <v>40_to_64_years</v>
      </c>
      <c r="S1121" t="str">
        <f t="shared" si="626"/>
        <v>54,264</v>
      </c>
      <c r="T1121" t="str">
        <f t="shared" si="627"/>
        <v>±4,134</v>
      </c>
      <c r="V1121" t="str">
        <f t="shared" si="628"/>
        <v>40_to_64_years_Visual_and_Performing_Arts</v>
      </c>
      <c r="W1121" t="str">
        <f t="shared" si="629"/>
        <v>North_Carolina</v>
      </c>
      <c r="X1121" t="str">
        <f t="shared" si="630"/>
        <v>Visual_and_Performing_Arts</v>
      </c>
      <c r="Y1121" t="str">
        <f t="shared" si="631"/>
        <v>40_to_64_years</v>
      </c>
      <c r="Z1121" t="str">
        <f t="shared" si="632"/>
        <v>54264</v>
      </c>
      <c r="AA1121" t="str">
        <f t="shared" si="633"/>
        <v>±4134</v>
      </c>
      <c r="AC1121" t="str">
        <f t="shared" si="634"/>
        <v>40_to_64_years_Visual_and_Performing_Arts</v>
      </c>
      <c r="AD1121" t="str">
        <f t="shared" si="635"/>
        <v>North_Carolina</v>
      </c>
      <c r="AE1121" t="str">
        <f t="shared" si="636"/>
        <v>Visual_and_Performing_Arts</v>
      </c>
      <c r="AF1121" t="str">
        <f t="shared" si="637"/>
        <v>40_to_64_years</v>
      </c>
      <c r="AG1121" t="str">
        <f t="shared" si="638"/>
        <v>54264</v>
      </c>
      <c r="AH1121" t="str">
        <f t="shared" si="639"/>
        <v>4134</v>
      </c>
      <c r="AJ1121" t="str">
        <f t="shared" si="640"/>
        <v>40_to_64_years_Visual_and_Performing_Arts</v>
      </c>
      <c r="AK1121" t="str">
        <f t="shared" si="641"/>
        <v>North_Carolina</v>
      </c>
      <c r="AL1121" t="str">
        <f t="shared" si="642"/>
        <v>Visual_and_Performing_Arts</v>
      </c>
      <c r="AM1121" t="str">
        <f t="shared" si="643"/>
        <v>40_to_64_years</v>
      </c>
      <c r="AN1121" t="str">
        <f t="shared" si="644"/>
        <v>54264</v>
      </c>
      <c r="AO1121" t="str">
        <f t="shared" si="645"/>
        <v>4134</v>
      </c>
      <c r="AQ1121" t="str">
        <f t="shared" si="646"/>
        <v>40_to_64_years_Visual_and_Performing_Arts</v>
      </c>
      <c r="AR1121" t="str">
        <f t="shared" si="647"/>
        <v>North_Carolina</v>
      </c>
      <c r="AS1121" t="str">
        <f t="shared" si="648"/>
        <v>Visual_and_Performing_Arts</v>
      </c>
      <c r="AT1121" t="str">
        <f t="shared" si="649"/>
        <v>40_to_64_years</v>
      </c>
      <c r="AU1121" t="str">
        <f t="shared" si="650"/>
        <v>54264</v>
      </c>
      <c r="AV1121" t="str">
        <f t="shared" si="651"/>
        <v>4134</v>
      </c>
    </row>
    <row r="1122" spans="1:48" x14ac:dyDescent="0.3">
      <c r="A1122" t="s">
        <v>117</v>
      </c>
      <c r="B1122" t="s">
        <v>2217</v>
      </c>
      <c r="C1122" t="s">
        <v>67</v>
      </c>
      <c r="D1122" t="s">
        <v>75</v>
      </c>
      <c r="E1122" t="s">
        <v>2277</v>
      </c>
      <c r="F1122" t="s">
        <v>2278</v>
      </c>
      <c r="H1122" t="str">
        <f t="shared" si="616"/>
        <v>40 to 64 years_Communications</v>
      </c>
      <c r="I1122" t="str">
        <f t="shared" si="617"/>
        <v>North Carolina</v>
      </c>
      <c r="J1122" t="str">
        <f t="shared" si="618"/>
        <v>Communications</v>
      </c>
      <c r="K1122" t="str">
        <f t="shared" si="619"/>
        <v>40 to 64 years</v>
      </c>
      <c r="L1122" t="str">
        <f t="shared" si="620"/>
        <v>73,079</v>
      </c>
      <c r="M1122" t="str">
        <f t="shared" si="621"/>
        <v>±8,716</v>
      </c>
      <c r="O1122" t="str">
        <f t="shared" si="622"/>
        <v>40_to_64_years_Communications</v>
      </c>
      <c r="P1122" t="str">
        <f t="shared" si="623"/>
        <v>North_Carolina</v>
      </c>
      <c r="Q1122" t="str">
        <f t="shared" si="624"/>
        <v>Communications</v>
      </c>
      <c r="R1122" t="str">
        <f t="shared" si="625"/>
        <v>40_to_64_years</v>
      </c>
      <c r="S1122" t="str">
        <f t="shared" si="626"/>
        <v>73,079</v>
      </c>
      <c r="T1122" t="str">
        <f t="shared" si="627"/>
        <v>±8,716</v>
      </c>
      <c r="V1122" t="str">
        <f t="shared" si="628"/>
        <v>40_to_64_years_Communications</v>
      </c>
      <c r="W1122" t="str">
        <f t="shared" si="629"/>
        <v>North_Carolina</v>
      </c>
      <c r="X1122" t="str">
        <f t="shared" si="630"/>
        <v>Communications</v>
      </c>
      <c r="Y1122" t="str">
        <f t="shared" si="631"/>
        <v>40_to_64_years</v>
      </c>
      <c r="Z1122" t="str">
        <f t="shared" si="632"/>
        <v>73079</v>
      </c>
      <c r="AA1122" t="str">
        <f t="shared" si="633"/>
        <v>±8716</v>
      </c>
      <c r="AC1122" t="str">
        <f t="shared" si="634"/>
        <v>40_to_64_years_Communications</v>
      </c>
      <c r="AD1122" t="str">
        <f t="shared" si="635"/>
        <v>North_Carolina</v>
      </c>
      <c r="AE1122" t="str">
        <f t="shared" si="636"/>
        <v>Communications</v>
      </c>
      <c r="AF1122" t="str">
        <f t="shared" si="637"/>
        <v>40_to_64_years</v>
      </c>
      <c r="AG1122" t="str">
        <f t="shared" si="638"/>
        <v>73079</v>
      </c>
      <c r="AH1122" t="str">
        <f t="shared" si="639"/>
        <v>8716</v>
      </c>
      <c r="AJ1122" t="str">
        <f t="shared" si="640"/>
        <v>40_to_64_years_Communications</v>
      </c>
      <c r="AK1122" t="str">
        <f t="shared" si="641"/>
        <v>North_Carolina</v>
      </c>
      <c r="AL1122" t="str">
        <f t="shared" si="642"/>
        <v>Communications</v>
      </c>
      <c r="AM1122" t="str">
        <f t="shared" si="643"/>
        <v>40_to_64_years</v>
      </c>
      <c r="AN1122" t="str">
        <f t="shared" si="644"/>
        <v>73079</v>
      </c>
      <c r="AO1122" t="str">
        <f t="shared" si="645"/>
        <v>8716</v>
      </c>
      <c r="AQ1122" t="str">
        <f t="shared" si="646"/>
        <v>40_to_64_years_Communications</v>
      </c>
      <c r="AR1122" t="str">
        <f t="shared" si="647"/>
        <v>North_Carolina</v>
      </c>
      <c r="AS1122" t="str">
        <f t="shared" si="648"/>
        <v>Communications</v>
      </c>
      <c r="AT1122" t="str">
        <f t="shared" si="649"/>
        <v>40_to_64_years</v>
      </c>
      <c r="AU1122" t="str">
        <f t="shared" si="650"/>
        <v>73079</v>
      </c>
      <c r="AV1122" t="str">
        <f t="shared" si="651"/>
        <v>8716</v>
      </c>
    </row>
    <row r="1123" spans="1:48" x14ac:dyDescent="0.3">
      <c r="A1123" t="s">
        <v>120</v>
      </c>
      <c r="B1123" t="s">
        <v>2217</v>
      </c>
      <c r="C1123" t="s">
        <v>71</v>
      </c>
      <c r="D1123" t="s">
        <v>75</v>
      </c>
      <c r="E1123" t="s">
        <v>2279</v>
      </c>
      <c r="F1123" t="s">
        <v>2280</v>
      </c>
      <c r="H1123" t="str">
        <f t="shared" si="616"/>
        <v>40 to 64 years_Other</v>
      </c>
      <c r="I1123" t="str">
        <f t="shared" si="617"/>
        <v>North Carolina</v>
      </c>
      <c r="J1123" t="str">
        <f t="shared" si="618"/>
        <v>Other</v>
      </c>
      <c r="K1123" t="str">
        <f t="shared" si="619"/>
        <v>40 to 64 years</v>
      </c>
      <c r="L1123" t="str">
        <f t="shared" si="620"/>
        <v>61,043</v>
      </c>
      <c r="M1123" t="str">
        <f t="shared" si="621"/>
        <v>±1,597</v>
      </c>
      <c r="O1123" t="str">
        <f t="shared" si="622"/>
        <v>40_to_64_years_Other</v>
      </c>
      <c r="P1123" t="str">
        <f t="shared" si="623"/>
        <v>North_Carolina</v>
      </c>
      <c r="Q1123" t="str">
        <f t="shared" si="624"/>
        <v>Other</v>
      </c>
      <c r="R1123" t="str">
        <f t="shared" si="625"/>
        <v>40_to_64_years</v>
      </c>
      <c r="S1123" t="str">
        <f t="shared" si="626"/>
        <v>61,043</v>
      </c>
      <c r="T1123" t="str">
        <f t="shared" si="627"/>
        <v>±1,597</v>
      </c>
      <c r="V1123" t="str">
        <f t="shared" si="628"/>
        <v>40_to_64_years_Other</v>
      </c>
      <c r="W1123" t="str">
        <f t="shared" si="629"/>
        <v>North_Carolina</v>
      </c>
      <c r="X1123" t="str">
        <f t="shared" si="630"/>
        <v>Other</v>
      </c>
      <c r="Y1123" t="str">
        <f t="shared" si="631"/>
        <v>40_to_64_years</v>
      </c>
      <c r="Z1123" t="str">
        <f t="shared" si="632"/>
        <v>61043</v>
      </c>
      <c r="AA1123" t="str">
        <f t="shared" si="633"/>
        <v>±1597</v>
      </c>
      <c r="AC1123" t="str">
        <f t="shared" si="634"/>
        <v>40_to_64_years_Other</v>
      </c>
      <c r="AD1123" t="str">
        <f t="shared" si="635"/>
        <v>North_Carolina</v>
      </c>
      <c r="AE1123" t="str">
        <f t="shared" si="636"/>
        <v>Other</v>
      </c>
      <c r="AF1123" t="str">
        <f t="shared" si="637"/>
        <v>40_to_64_years</v>
      </c>
      <c r="AG1123" t="str">
        <f t="shared" si="638"/>
        <v>61043</v>
      </c>
      <c r="AH1123" t="str">
        <f t="shared" si="639"/>
        <v>1597</v>
      </c>
      <c r="AJ1123" t="str">
        <f t="shared" si="640"/>
        <v>40_to_64_years_Other</v>
      </c>
      <c r="AK1123" t="str">
        <f t="shared" si="641"/>
        <v>North_Carolina</v>
      </c>
      <c r="AL1123" t="str">
        <f t="shared" si="642"/>
        <v>Other</v>
      </c>
      <c r="AM1123" t="str">
        <f t="shared" si="643"/>
        <v>40_to_64_years</v>
      </c>
      <c r="AN1123" t="str">
        <f t="shared" si="644"/>
        <v>61043</v>
      </c>
      <c r="AO1123" t="str">
        <f t="shared" si="645"/>
        <v>1597</v>
      </c>
      <c r="AQ1123" t="str">
        <f t="shared" si="646"/>
        <v>40_to_64_years_Other</v>
      </c>
      <c r="AR1123" t="str">
        <f t="shared" si="647"/>
        <v>North_Carolina</v>
      </c>
      <c r="AS1123" t="str">
        <f t="shared" si="648"/>
        <v>Other</v>
      </c>
      <c r="AT1123" t="str">
        <f t="shared" si="649"/>
        <v>40_to_64_years</v>
      </c>
      <c r="AU1123" t="str">
        <f t="shared" si="650"/>
        <v>61043</v>
      </c>
      <c r="AV1123" t="str">
        <f t="shared" si="651"/>
        <v>1597</v>
      </c>
    </row>
    <row r="1124" spans="1:48" x14ac:dyDescent="0.3">
      <c r="A1124" t="s">
        <v>6</v>
      </c>
      <c r="B1124" t="s">
        <v>2281</v>
      </c>
      <c r="C1124" t="s">
        <v>6</v>
      </c>
      <c r="D1124" t="s">
        <v>6</v>
      </c>
      <c r="E1124" t="s">
        <v>2282</v>
      </c>
      <c r="F1124" t="s">
        <v>2283</v>
      </c>
      <c r="H1124" t="str">
        <f t="shared" si="616"/>
        <v>Total</v>
      </c>
      <c r="I1124" t="str">
        <f t="shared" si="617"/>
        <v>North Dakota</v>
      </c>
      <c r="J1124" t="str">
        <f t="shared" si="618"/>
        <v>Total</v>
      </c>
      <c r="K1124" t="str">
        <f t="shared" si="619"/>
        <v>Total</v>
      </c>
      <c r="L1124" t="str">
        <f t="shared" si="620"/>
        <v>61,996</v>
      </c>
      <c r="M1124" t="str">
        <f t="shared" si="621"/>
        <v>±1,677</v>
      </c>
      <c r="O1124" t="str">
        <f t="shared" si="622"/>
        <v>Total</v>
      </c>
      <c r="P1124" t="str">
        <f t="shared" si="623"/>
        <v>North_Dakota</v>
      </c>
      <c r="Q1124" t="str">
        <f t="shared" si="624"/>
        <v>Total</v>
      </c>
      <c r="R1124" t="str">
        <f t="shared" si="625"/>
        <v>Total</v>
      </c>
      <c r="S1124" t="str">
        <f t="shared" si="626"/>
        <v>61,996</v>
      </c>
      <c r="T1124" t="str">
        <f t="shared" si="627"/>
        <v>±1,677</v>
      </c>
      <c r="V1124" t="str">
        <f t="shared" si="628"/>
        <v>Total</v>
      </c>
      <c r="W1124" t="str">
        <f t="shared" si="629"/>
        <v>North_Dakota</v>
      </c>
      <c r="X1124" t="str">
        <f t="shared" si="630"/>
        <v>Total</v>
      </c>
      <c r="Y1124" t="str">
        <f t="shared" si="631"/>
        <v>Total</v>
      </c>
      <c r="Z1124" t="str">
        <f t="shared" si="632"/>
        <v>61996</v>
      </c>
      <c r="AA1124" t="str">
        <f t="shared" si="633"/>
        <v>±1677</v>
      </c>
      <c r="AC1124" t="str">
        <f t="shared" si="634"/>
        <v>Total</v>
      </c>
      <c r="AD1124" t="str">
        <f t="shared" si="635"/>
        <v>North_Dakota</v>
      </c>
      <c r="AE1124" t="str">
        <f t="shared" si="636"/>
        <v>Total</v>
      </c>
      <c r="AF1124" t="str">
        <f t="shared" si="637"/>
        <v>Total</v>
      </c>
      <c r="AG1124" t="str">
        <f t="shared" si="638"/>
        <v>61996</v>
      </c>
      <c r="AH1124" t="str">
        <f t="shared" si="639"/>
        <v>1677</v>
      </c>
      <c r="AJ1124" t="str">
        <f t="shared" si="640"/>
        <v>Total</v>
      </c>
      <c r="AK1124" t="str">
        <f t="shared" si="641"/>
        <v>North_Dakota</v>
      </c>
      <c r="AL1124" t="str">
        <f t="shared" si="642"/>
        <v>Total</v>
      </c>
      <c r="AM1124" t="str">
        <f t="shared" si="643"/>
        <v>Total</v>
      </c>
      <c r="AN1124" t="str">
        <f t="shared" si="644"/>
        <v>61996</v>
      </c>
      <c r="AO1124" t="str">
        <f t="shared" si="645"/>
        <v>1677</v>
      </c>
      <c r="AQ1124" t="str">
        <f t="shared" si="646"/>
        <v>Total</v>
      </c>
      <c r="AR1124" t="str">
        <f t="shared" si="647"/>
        <v>North_Dakota</v>
      </c>
      <c r="AS1124" t="str">
        <f t="shared" si="648"/>
        <v>Total</v>
      </c>
      <c r="AT1124" t="str">
        <f t="shared" si="649"/>
        <v>Total</v>
      </c>
      <c r="AU1124" t="str">
        <f t="shared" si="650"/>
        <v>61996</v>
      </c>
      <c r="AV1124" t="str">
        <f t="shared" si="651"/>
        <v>1677</v>
      </c>
    </row>
    <row r="1125" spans="1:48" x14ac:dyDescent="0.3">
      <c r="A1125" t="s">
        <v>10</v>
      </c>
      <c r="B1125" t="s">
        <v>2281</v>
      </c>
      <c r="C1125" t="s">
        <v>11</v>
      </c>
      <c r="D1125" t="s">
        <v>11</v>
      </c>
      <c r="E1125" t="s">
        <v>2284</v>
      </c>
      <c r="F1125" t="s">
        <v>2285</v>
      </c>
      <c r="H1125" t="str">
        <f t="shared" si="616"/>
        <v>25 to 39 years_25 to 39 years</v>
      </c>
      <c r="I1125" t="str">
        <f t="shared" si="617"/>
        <v>North Dakota</v>
      </c>
      <c r="J1125" t="str">
        <f t="shared" si="618"/>
        <v>25 to 39 years</v>
      </c>
      <c r="K1125" t="str">
        <f t="shared" si="619"/>
        <v>25 to 39 years</v>
      </c>
      <c r="L1125" t="str">
        <f t="shared" si="620"/>
        <v>56,707</v>
      </c>
      <c r="M1125" t="str">
        <f t="shared" si="621"/>
        <v>±1,979</v>
      </c>
      <c r="O1125" t="str">
        <f t="shared" si="622"/>
        <v>25_to_39_years_25_to_39_years</v>
      </c>
      <c r="P1125" t="str">
        <f t="shared" si="623"/>
        <v>North_Dakota</v>
      </c>
      <c r="Q1125" t="str">
        <f t="shared" si="624"/>
        <v>25_to_39_years</v>
      </c>
      <c r="R1125" t="str">
        <f t="shared" si="625"/>
        <v>25_to_39_years</v>
      </c>
      <c r="S1125" t="str">
        <f t="shared" si="626"/>
        <v>56,707</v>
      </c>
      <c r="T1125" t="str">
        <f t="shared" si="627"/>
        <v>±1,979</v>
      </c>
      <c r="V1125" t="str">
        <f t="shared" si="628"/>
        <v>25_to_39_years_25_to_39_years</v>
      </c>
      <c r="W1125" t="str">
        <f t="shared" si="629"/>
        <v>North_Dakota</v>
      </c>
      <c r="X1125" t="str">
        <f t="shared" si="630"/>
        <v>25_to_39_years</v>
      </c>
      <c r="Y1125" t="str">
        <f t="shared" si="631"/>
        <v>25_to_39_years</v>
      </c>
      <c r="Z1125" t="str">
        <f t="shared" si="632"/>
        <v>56707</v>
      </c>
      <c r="AA1125" t="str">
        <f t="shared" si="633"/>
        <v>±1979</v>
      </c>
      <c r="AC1125" t="str">
        <f t="shared" si="634"/>
        <v>25_to_39_years_25_to_39_years</v>
      </c>
      <c r="AD1125" t="str">
        <f t="shared" si="635"/>
        <v>North_Dakota</v>
      </c>
      <c r="AE1125" t="str">
        <f t="shared" si="636"/>
        <v>25_to_39_years</v>
      </c>
      <c r="AF1125" t="str">
        <f t="shared" si="637"/>
        <v>25_to_39_years</v>
      </c>
      <c r="AG1125" t="str">
        <f t="shared" si="638"/>
        <v>56707</v>
      </c>
      <c r="AH1125" t="str">
        <f t="shared" si="639"/>
        <v>1979</v>
      </c>
      <c r="AJ1125" t="str">
        <f t="shared" si="640"/>
        <v>25_to_39_years_25_to_39_years</v>
      </c>
      <c r="AK1125" t="str">
        <f t="shared" si="641"/>
        <v>North_Dakota</v>
      </c>
      <c r="AL1125" t="str">
        <f t="shared" si="642"/>
        <v>25_to_39_years</v>
      </c>
      <c r="AM1125" t="str">
        <f t="shared" si="643"/>
        <v>25_to_39_years</v>
      </c>
      <c r="AN1125" t="str">
        <f t="shared" si="644"/>
        <v>56707</v>
      </c>
      <c r="AO1125" t="str">
        <f t="shared" si="645"/>
        <v>1979</v>
      </c>
      <c r="AQ1125" t="str">
        <f t="shared" si="646"/>
        <v>25_to_39_years_25_to_39_years</v>
      </c>
      <c r="AR1125" t="str">
        <f t="shared" si="647"/>
        <v>North_Dakota</v>
      </c>
      <c r="AS1125" t="str">
        <f t="shared" si="648"/>
        <v>25_to_39_years</v>
      </c>
      <c r="AT1125" t="str">
        <f t="shared" si="649"/>
        <v>25_to_39_years</v>
      </c>
      <c r="AU1125" t="str">
        <f t="shared" si="650"/>
        <v>56707</v>
      </c>
      <c r="AV1125" t="str">
        <f t="shared" si="651"/>
        <v>1979</v>
      </c>
    </row>
    <row r="1126" spans="1:48" x14ac:dyDescent="0.3">
      <c r="A1126" t="s">
        <v>14</v>
      </c>
      <c r="B1126" t="s">
        <v>2281</v>
      </c>
      <c r="C1126" t="s">
        <v>15</v>
      </c>
      <c r="D1126" t="s">
        <v>11</v>
      </c>
      <c r="E1126" t="s">
        <v>2286</v>
      </c>
      <c r="F1126" t="s">
        <v>2287</v>
      </c>
      <c r="H1126" t="str">
        <f t="shared" si="616"/>
        <v>25 to 39 years_Computers, Mathematics and Statistics</v>
      </c>
      <c r="I1126" t="str">
        <f t="shared" si="617"/>
        <v>North Dakota</v>
      </c>
      <c r="J1126" t="str">
        <f t="shared" si="618"/>
        <v>Computers, Mathematics and Statistics</v>
      </c>
      <c r="K1126" t="str">
        <f t="shared" si="619"/>
        <v>25 to 39 years</v>
      </c>
      <c r="L1126" t="str">
        <f t="shared" si="620"/>
        <v>74,766</v>
      </c>
      <c r="M1126" t="str">
        <f t="shared" si="621"/>
        <v>±9,576</v>
      </c>
      <c r="O1126" t="str">
        <f t="shared" si="622"/>
        <v>25_to_39_years_Computers,_Mathematics_and_Statistics</v>
      </c>
      <c r="P1126" t="str">
        <f t="shared" si="623"/>
        <v>North_Dakota</v>
      </c>
      <c r="Q1126" t="str">
        <f t="shared" si="624"/>
        <v>Computers,_Mathematics_and_Statistics</v>
      </c>
      <c r="R1126" t="str">
        <f t="shared" si="625"/>
        <v>25_to_39_years</v>
      </c>
      <c r="S1126" t="str">
        <f t="shared" si="626"/>
        <v>74,766</v>
      </c>
      <c r="T1126" t="str">
        <f t="shared" si="627"/>
        <v>±9,576</v>
      </c>
      <c r="V1126" t="str">
        <f t="shared" si="628"/>
        <v>25_to_39_years_Computers_Mathematics_and_Statistics</v>
      </c>
      <c r="W1126" t="str">
        <f t="shared" si="629"/>
        <v>North_Dakota</v>
      </c>
      <c r="X1126" t="str">
        <f t="shared" si="630"/>
        <v>Computers_Mathematics_and_Statistics</v>
      </c>
      <c r="Y1126" t="str">
        <f t="shared" si="631"/>
        <v>25_to_39_years</v>
      </c>
      <c r="Z1126" t="str">
        <f t="shared" si="632"/>
        <v>74766</v>
      </c>
      <c r="AA1126" t="str">
        <f t="shared" si="633"/>
        <v>±9576</v>
      </c>
      <c r="AC1126" t="str">
        <f t="shared" si="634"/>
        <v>25_to_39_years_Computers_Mathematics_and_Statistics</v>
      </c>
      <c r="AD1126" t="str">
        <f t="shared" si="635"/>
        <v>North_Dakota</v>
      </c>
      <c r="AE1126" t="str">
        <f t="shared" si="636"/>
        <v>Computers_Mathematics_and_Statistics</v>
      </c>
      <c r="AF1126" t="str">
        <f t="shared" si="637"/>
        <v>25_to_39_years</v>
      </c>
      <c r="AG1126" t="str">
        <f t="shared" si="638"/>
        <v>74766</v>
      </c>
      <c r="AH1126" t="str">
        <f t="shared" si="639"/>
        <v>9576</v>
      </c>
      <c r="AJ1126" t="str">
        <f t="shared" si="640"/>
        <v>25_to_39_years_Computers_Mathematics_and_Statistics</v>
      </c>
      <c r="AK1126" t="str">
        <f t="shared" si="641"/>
        <v>North_Dakota</v>
      </c>
      <c r="AL1126" t="str">
        <f t="shared" si="642"/>
        <v>Computers_Mathematics_and_Statistics</v>
      </c>
      <c r="AM1126" t="str">
        <f t="shared" si="643"/>
        <v>25_to_39_years</v>
      </c>
      <c r="AN1126" t="str">
        <f t="shared" si="644"/>
        <v>74766</v>
      </c>
      <c r="AO1126" t="str">
        <f t="shared" si="645"/>
        <v>9576</v>
      </c>
      <c r="AQ1126" t="str">
        <f t="shared" si="646"/>
        <v>25_to_39_years_Computers_Mathematics_and_Statistics</v>
      </c>
      <c r="AR1126" t="str">
        <f t="shared" si="647"/>
        <v>North_Dakota</v>
      </c>
      <c r="AS1126" t="str">
        <f t="shared" si="648"/>
        <v>Computers_Mathematics_and_Statistics</v>
      </c>
      <c r="AT1126" t="str">
        <f t="shared" si="649"/>
        <v>25_to_39_years</v>
      </c>
      <c r="AU1126" t="str">
        <f t="shared" si="650"/>
        <v>74766</v>
      </c>
      <c r="AV1126" t="str">
        <f t="shared" si="651"/>
        <v>9576</v>
      </c>
    </row>
    <row r="1127" spans="1:48" x14ac:dyDescent="0.3">
      <c r="A1127" t="s">
        <v>18</v>
      </c>
      <c r="B1127" t="s">
        <v>2281</v>
      </c>
      <c r="C1127" t="s">
        <v>19</v>
      </c>
      <c r="D1127" t="s">
        <v>11</v>
      </c>
      <c r="E1127" t="s">
        <v>2288</v>
      </c>
      <c r="F1127" t="s">
        <v>2289</v>
      </c>
      <c r="H1127" t="str">
        <f t="shared" si="616"/>
        <v>25 to 39 years_Biological, Agricultural, and Environmental Sciences</v>
      </c>
      <c r="I1127" t="str">
        <f t="shared" si="617"/>
        <v>North Dakota</v>
      </c>
      <c r="J1127" t="str">
        <f t="shared" si="618"/>
        <v>Biological, Agricultural, and Environmental Sciences</v>
      </c>
      <c r="K1127" t="str">
        <f t="shared" si="619"/>
        <v>25 to 39 years</v>
      </c>
      <c r="L1127" t="str">
        <f t="shared" si="620"/>
        <v>58,769</v>
      </c>
      <c r="M1127" t="str">
        <f t="shared" si="621"/>
        <v>±7,907</v>
      </c>
      <c r="O1127" t="str">
        <f t="shared" si="622"/>
        <v>25_to_39_years_Biological,_Agricultural,_and_Environmental_Sciences</v>
      </c>
      <c r="P1127" t="str">
        <f t="shared" si="623"/>
        <v>North_Dakota</v>
      </c>
      <c r="Q1127" t="str">
        <f t="shared" si="624"/>
        <v>Biological,_Agricultural,_and_Environmental_Sciences</v>
      </c>
      <c r="R1127" t="str">
        <f t="shared" si="625"/>
        <v>25_to_39_years</v>
      </c>
      <c r="S1127" t="str">
        <f t="shared" si="626"/>
        <v>58,769</v>
      </c>
      <c r="T1127" t="str">
        <f t="shared" si="627"/>
        <v>±7,907</v>
      </c>
      <c r="V1127" t="str">
        <f t="shared" si="628"/>
        <v>25_to_39_years_Biological_Agricultural_and_Environmental_Sciences</v>
      </c>
      <c r="W1127" t="str">
        <f t="shared" si="629"/>
        <v>North_Dakota</v>
      </c>
      <c r="X1127" t="str">
        <f t="shared" si="630"/>
        <v>Biological_Agricultural_and_Environmental_Sciences</v>
      </c>
      <c r="Y1127" t="str">
        <f t="shared" si="631"/>
        <v>25_to_39_years</v>
      </c>
      <c r="Z1127" t="str">
        <f t="shared" si="632"/>
        <v>58769</v>
      </c>
      <c r="AA1127" t="str">
        <f t="shared" si="633"/>
        <v>±7907</v>
      </c>
      <c r="AC1127" t="str">
        <f t="shared" si="634"/>
        <v>25_to_39_years_Biological_Agricultural_and_Environmental_Sciences</v>
      </c>
      <c r="AD1127" t="str">
        <f t="shared" si="635"/>
        <v>North_Dakota</v>
      </c>
      <c r="AE1127" t="str">
        <f t="shared" si="636"/>
        <v>Biological_Agricultural_and_Environmental_Sciences</v>
      </c>
      <c r="AF1127" t="str">
        <f t="shared" si="637"/>
        <v>25_to_39_years</v>
      </c>
      <c r="AG1127" t="str">
        <f t="shared" si="638"/>
        <v>58769</v>
      </c>
      <c r="AH1127" t="str">
        <f t="shared" si="639"/>
        <v>7907</v>
      </c>
      <c r="AJ1127" t="str">
        <f t="shared" si="640"/>
        <v>25_to_39_years_Biological_Agricultural_and_Environmental_Sciences</v>
      </c>
      <c r="AK1127" t="str">
        <f t="shared" si="641"/>
        <v>North_Dakota</v>
      </c>
      <c r="AL1127" t="str">
        <f t="shared" si="642"/>
        <v>Biological_Agricultural_and_Environmental_Sciences</v>
      </c>
      <c r="AM1127" t="str">
        <f t="shared" si="643"/>
        <v>25_to_39_years</v>
      </c>
      <c r="AN1127" t="str">
        <f t="shared" si="644"/>
        <v>58769</v>
      </c>
      <c r="AO1127" t="str">
        <f t="shared" si="645"/>
        <v>7907</v>
      </c>
      <c r="AQ1127" t="str">
        <f t="shared" si="646"/>
        <v>25_to_39_years_Biological_Agricultural_and_Environmental_Sciences</v>
      </c>
      <c r="AR1127" t="str">
        <f t="shared" si="647"/>
        <v>North_Dakota</v>
      </c>
      <c r="AS1127" t="str">
        <f t="shared" si="648"/>
        <v>Biological_Agricultural_and_Environmental_Sciences</v>
      </c>
      <c r="AT1127" t="str">
        <f t="shared" si="649"/>
        <v>25_to_39_years</v>
      </c>
      <c r="AU1127" t="str">
        <f t="shared" si="650"/>
        <v>58769</v>
      </c>
      <c r="AV1127" t="str">
        <f t="shared" si="651"/>
        <v>7907</v>
      </c>
    </row>
    <row r="1128" spans="1:48" x14ac:dyDescent="0.3">
      <c r="A1128" t="s">
        <v>22</v>
      </c>
      <c r="B1128" t="s">
        <v>2281</v>
      </c>
      <c r="C1128" t="s">
        <v>23</v>
      </c>
      <c r="D1128" t="s">
        <v>11</v>
      </c>
      <c r="E1128" t="s">
        <v>2290</v>
      </c>
      <c r="F1128" t="s">
        <v>2291</v>
      </c>
      <c r="H1128" t="str">
        <f t="shared" si="616"/>
        <v>25 to 39 years_Physical and Related Sciences</v>
      </c>
      <c r="I1128" t="str">
        <f t="shared" si="617"/>
        <v>North Dakota</v>
      </c>
      <c r="J1128" t="str">
        <f t="shared" si="618"/>
        <v>Physical and Related Sciences</v>
      </c>
      <c r="K1128" t="str">
        <f t="shared" si="619"/>
        <v>25 to 39 years</v>
      </c>
      <c r="L1128" t="str">
        <f t="shared" si="620"/>
        <v>65,282</v>
      </c>
      <c r="M1128" t="str">
        <f t="shared" si="621"/>
        <v>±29,379</v>
      </c>
      <c r="O1128" t="str">
        <f t="shared" si="622"/>
        <v>25_to_39_years_Physical_and_Related_Sciences</v>
      </c>
      <c r="P1128" t="str">
        <f t="shared" si="623"/>
        <v>North_Dakota</v>
      </c>
      <c r="Q1128" t="str">
        <f t="shared" si="624"/>
        <v>Physical_and_Related_Sciences</v>
      </c>
      <c r="R1128" t="str">
        <f t="shared" si="625"/>
        <v>25_to_39_years</v>
      </c>
      <c r="S1128" t="str">
        <f t="shared" si="626"/>
        <v>65,282</v>
      </c>
      <c r="T1128" t="str">
        <f t="shared" si="627"/>
        <v>±29,379</v>
      </c>
      <c r="V1128" t="str">
        <f t="shared" si="628"/>
        <v>25_to_39_years_Physical_and_Related_Sciences</v>
      </c>
      <c r="W1128" t="str">
        <f t="shared" si="629"/>
        <v>North_Dakota</v>
      </c>
      <c r="X1128" t="str">
        <f t="shared" si="630"/>
        <v>Physical_and_Related_Sciences</v>
      </c>
      <c r="Y1128" t="str">
        <f t="shared" si="631"/>
        <v>25_to_39_years</v>
      </c>
      <c r="Z1128" t="str">
        <f t="shared" si="632"/>
        <v>65282</v>
      </c>
      <c r="AA1128" t="str">
        <f t="shared" si="633"/>
        <v>±29379</v>
      </c>
      <c r="AC1128" t="str">
        <f t="shared" si="634"/>
        <v>25_to_39_years_Physical_and_Related_Sciences</v>
      </c>
      <c r="AD1128" t="str">
        <f t="shared" si="635"/>
        <v>North_Dakota</v>
      </c>
      <c r="AE1128" t="str">
        <f t="shared" si="636"/>
        <v>Physical_and_Related_Sciences</v>
      </c>
      <c r="AF1128" t="str">
        <f t="shared" si="637"/>
        <v>25_to_39_years</v>
      </c>
      <c r="AG1128" t="str">
        <f t="shared" si="638"/>
        <v>65282</v>
      </c>
      <c r="AH1128" t="str">
        <f t="shared" si="639"/>
        <v>29379</v>
      </c>
      <c r="AJ1128" t="str">
        <f t="shared" si="640"/>
        <v>25_to_39_years_Physical_and_Related_Sciences</v>
      </c>
      <c r="AK1128" t="str">
        <f t="shared" si="641"/>
        <v>North_Dakota</v>
      </c>
      <c r="AL1128" t="str">
        <f t="shared" si="642"/>
        <v>Physical_and_Related_Sciences</v>
      </c>
      <c r="AM1128" t="str">
        <f t="shared" si="643"/>
        <v>25_to_39_years</v>
      </c>
      <c r="AN1128" t="str">
        <f t="shared" si="644"/>
        <v>65282</v>
      </c>
      <c r="AO1128" t="str">
        <f t="shared" si="645"/>
        <v>29379</v>
      </c>
      <c r="AQ1128" t="str">
        <f t="shared" si="646"/>
        <v>25_to_39_years_Physical_and_Related_Sciences</v>
      </c>
      <c r="AR1128" t="str">
        <f t="shared" si="647"/>
        <v>North_Dakota</v>
      </c>
      <c r="AS1128" t="str">
        <f t="shared" si="648"/>
        <v>Physical_and_Related_Sciences</v>
      </c>
      <c r="AT1128" t="str">
        <f t="shared" si="649"/>
        <v>25_to_39_years</v>
      </c>
      <c r="AU1128" t="str">
        <f t="shared" si="650"/>
        <v>65282</v>
      </c>
      <c r="AV1128" t="str">
        <f t="shared" si="651"/>
        <v>29379</v>
      </c>
    </row>
    <row r="1129" spans="1:48" x14ac:dyDescent="0.3">
      <c r="A1129" t="s">
        <v>26</v>
      </c>
      <c r="B1129" t="s">
        <v>2281</v>
      </c>
      <c r="C1129" t="s">
        <v>27</v>
      </c>
      <c r="D1129" t="s">
        <v>11</v>
      </c>
      <c r="E1129" t="s">
        <v>2292</v>
      </c>
      <c r="F1129" t="s">
        <v>2293</v>
      </c>
      <c r="H1129" t="str">
        <f t="shared" si="616"/>
        <v>25 to 39 years_Psychology</v>
      </c>
      <c r="I1129" t="str">
        <f t="shared" si="617"/>
        <v>North Dakota</v>
      </c>
      <c r="J1129" t="str">
        <f t="shared" si="618"/>
        <v>Psychology</v>
      </c>
      <c r="K1129" t="str">
        <f t="shared" si="619"/>
        <v>25 to 39 years</v>
      </c>
      <c r="L1129" t="str">
        <f t="shared" si="620"/>
        <v>53,754</v>
      </c>
      <c r="M1129" t="str">
        <f t="shared" si="621"/>
        <v>±22,380</v>
      </c>
      <c r="O1129" t="str">
        <f t="shared" si="622"/>
        <v>25_to_39_years_Psychology</v>
      </c>
      <c r="P1129" t="str">
        <f t="shared" si="623"/>
        <v>North_Dakota</v>
      </c>
      <c r="Q1129" t="str">
        <f t="shared" si="624"/>
        <v>Psychology</v>
      </c>
      <c r="R1129" t="str">
        <f t="shared" si="625"/>
        <v>25_to_39_years</v>
      </c>
      <c r="S1129" t="str">
        <f t="shared" si="626"/>
        <v>53,754</v>
      </c>
      <c r="T1129" t="str">
        <f t="shared" si="627"/>
        <v>±22,380</v>
      </c>
      <c r="V1129" t="str">
        <f t="shared" si="628"/>
        <v>25_to_39_years_Psychology</v>
      </c>
      <c r="W1129" t="str">
        <f t="shared" si="629"/>
        <v>North_Dakota</v>
      </c>
      <c r="X1129" t="str">
        <f t="shared" si="630"/>
        <v>Psychology</v>
      </c>
      <c r="Y1129" t="str">
        <f t="shared" si="631"/>
        <v>25_to_39_years</v>
      </c>
      <c r="Z1129" t="str">
        <f t="shared" si="632"/>
        <v>53754</v>
      </c>
      <c r="AA1129" t="str">
        <f t="shared" si="633"/>
        <v>±22380</v>
      </c>
      <c r="AC1129" t="str">
        <f t="shared" si="634"/>
        <v>25_to_39_years_Psychology</v>
      </c>
      <c r="AD1129" t="str">
        <f t="shared" si="635"/>
        <v>North_Dakota</v>
      </c>
      <c r="AE1129" t="str">
        <f t="shared" si="636"/>
        <v>Psychology</v>
      </c>
      <c r="AF1129" t="str">
        <f t="shared" si="637"/>
        <v>25_to_39_years</v>
      </c>
      <c r="AG1129" t="str">
        <f t="shared" si="638"/>
        <v>53754</v>
      </c>
      <c r="AH1129" t="str">
        <f t="shared" si="639"/>
        <v>22380</v>
      </c>
      <c r="AJ1129" t="str">
        <f t="shared" si="640"/>
        <v>25_to_39_years_Psychology</v>
      </c>
      <c r="AK1129" t="str">
        <f t="shared" si="641"/>
        <v>North_Dakota</v>
      </c>
      <c r="AL1129" t="str">
        <f t="shared" si="642"/>
        <v>Psychology</v>
      </c>
      <c r="AM1129" t="str">
        <f t="shared" si="643"/>
        <v>25_to_39_years</v>
      </c>
      <c r="AN1129" t="str">
        <f t="shared" si="644"/>
        <v>53754</v>
      </c>
      <c r="AO1129" t="str">
        <f t="shared" si="645"/>
        <v>22380</v>
      </c>
      <c r="AQ1129" t="str">
        <f t="shared" si="646"/>
        <v>25_to_39_years_Psychology</v>
      </c>
      <c r="AR1129" t="str">
        <f t="shared" si="647"/>
        <v>North_Dakota</v>
      </c>
      <c r="AS1129" t="str">
        <f t="shared" si="648"/>
        <v>Psychology</v>
      </c>
      <c r="AT1129" t="str">
        <f t="shared" si="649"/>
        <v>25_to_39_years</v>
      </c>
      <c r="AU1129" t="str">
        <f t="shared" si="650"/>
        <v>53754</v>
      </c>
      <c r="AV1129" t="str">
        <f t="shared" si="651"/>
        <v>22380</v>
      </c>
    </row>
    <row r="1130" spans="1:48" x14ac:dyDescent="0.3">
      <c r="A1130" t="s">
        <v>30</v>
      </c>
      <c r="B1130" t="s">
        <v>2281</v>
      </c>
      <c r="C1130" t="s">
        <v>31</v>
      </c>
      <c r="D1130" t="s">
        <v>11</v>
      </c>
      <c r="E1130" t="s">
        <v>2294</v>
      </c>
      <c r="F1130" t="s">
        <v>2295</v>
      </c>
      <c r="H1130" t="str">
        <f t="shared" si="616"/>
        <v>25 to 39 years_Social Sciences</v>
      </c>
      <c r="I1130" t="str">
        <f t="shared" si="617"/>
        <v>North Dakota</v>
      </c>
      <c r="J1130" t="str">
        <f t="shared" si="618"/>
        <v>Social Sciences</v>
      </c>
      <c r="K1130" t="str">
        <f t="shared" si="619"/>
        <v>25 to 39 years</v>
      </c>
      <c r="L1130" t="str">
        <f t="shared" si="620"/>
        <v>54,432</v>
      </c>
      <c r="M1130" t="str">
        <f t="shared" si="621"/>
        <v>±11,541</v>
      </c>
      <c r="O1130" t="str">
        <f t="shared" si="622"/>
        <v>25_to_39_years_Social_Sciences</v>
      </c>
      <c r="P1130" t="str">
        <f t="shared" si="623"/>
        <v>North_Dakota</v>
      </c>
      <c r="Q1130" t="str">
        <f t="shared" si="624"/>
        <v>Social_Sciences</v>
      </c>
      <c r="R1130" t="str">
        <f t="shared" si="625"/>
        <v>25_to_39_years</v>
      </c>
      <c r="S1130" t="str">
        <f t="shared" si="626"/>
        <v>54,432</v>
      </c>
      <c r="T1130" t="str">
        <f t="shared" si="627"/>
        <v>±11,541</v>
      </c>
      <c r="V1130" t="str">
        <f t="shared" si="628"/>
        <v>25_to_39_years_Social_Sciences</v>
      </c>
      <c r="W1130" t="str">
        <f t="shared" si="629"/>
        <v>North_Dakota</v>
      </c>
      <c r="X1130" t="str">
        <f t="shared" si="630"/>
        <v>Social_Sciences</v>
      </c>
      <c r="Y1130" t="str">
        <f t="shared" si="631"/>
        <v>25_to_39_years</v>
      </c>
      <c r="Z1130" t="str">
        <f t="shared" si="632"/>
        <v>54432</v>
      </c>
      <c r="AA1130" t="str">
        <f t="shared" si="633"/>
        <v>±11541</v>
      </c>
      <c r="AC1130" t="str">
        <f t="shared" si="634"/>
        <v>25_to_39_years_Social_Sciences</v>
      </c>
      <c r="AD1130" t="str">
        <f t="shared" si="635"/>
        <v>North_Dakota</v>
      </c>
      <c r="AE1130" t="str">
        <f t="shared" si="636"/>
        <v>Social_Sciences</v>
      </c>
      <c r="AF1130" t="str">
        <f t="shared" si="637"/>
        <v>25_to_39_years</v>
      </c>
      <c r="AG1130" t="str">
        <f t="shared" si="638"/>
        <v>54432</v>
      </c>
      <c r="AH1130" t="str">
        <f t="shared" si="639"/>
        <v>11541</v>
      </c>
      <c r="AJ1130" t="str">
        <f t="shared" si="640"/>
        <v>25_to_39_years_Social_Sciences</v>
      </c>
      <c r="AK1130" t="str">
        <f t="shared" si="641"/>
        <v>North_Dakota</v>
      </c>
      <c r="AL1130" t="str">
        <f t="shared" si="642"/>
        <v>Social_Sciences</v>
      </c>
      <c r="AM1130" t="str">
        <f t="shared" si="643"/>
        <v>25_to_39_years</v>
      </c>
      <c r="AN1130" t="str">
        <f t="shared" si="644"/>
        <v>54432</v>
      </c>
      <c r="AO1130" t="str">
        <f t="shared" si="645"/>
        <v>11541</v>
      </c>
      <c r="AQ1130" t="str">
        <f t="shared" si="646"/>
        <v>25_to_39_years_Social_Sciences</v>
      </c>
      <c r="AR1130" t="str">
        <f t="shared" si="647"/>
        <v>North_Dakota</v>
      </c>
      <c r="AS1130" t="str">
        <f t="shared" si="648"/>
        <v>Social_Sciences</v>
      </c>
      <c r="AT1130" t="str">
        <f t="shared" si="649"/>
        <v>25_to_39_years</v>
      </c>
      <c r="AU1130" t="str">
        <f t="shared" si="650"/>
        <v>54432</v>
      </c>
      <c r="AV1130" t="str">
        <f t="shared" si="651"/>
        <v>11541</v>
      </c>
    </row>
    <row r="1131" spans="1:48" x14ac:dyDescent="0.3">
      <c r="A1131" t="s">
        <v>34</v>
      </c>
      <c r="B1131" t="s">
        <v>2281</v>
      </c>
      <c r="C1131" t="s">
        <v>35</v>
      </c>
      <c r="D1131" t="s">
        <v>11</v>
      </c>
      <c r="E1131" t="s">
        <v>2296</v>
      </c>
      <c r="F1131" t="s">
        <v>2297</v>
      </c>
      <c r="H1131" t="str">
        <f t="shared" si="616"/>
        <v>25 to 39 years_Engineering</v>
      </c>
      <c r="I1131" t="str">
        <f t="shared" si="617"/>
        <v>North Dakota</v>
      </c>
      <c r="J1131" t="str">
        <f t="shared" si="618"/>
        <v>Engineering</v>
      </c>
      <c r="K1131" t="str">
        <f t="shared" si="619"/>
        <v>25 to 39 years</v>
      </c>
      <c r="L1131" t="str">
        <f t="shared" si="620"/>
        <v>68,822</v>
      </c>
      <c r="M1131" t="str">
        <f t="shared" si="621"/>
        <v>±13,955</v>
      </c>
      <c r="O1131" t="str">
        <f t="shared" si="622"/>
        <v>25_to_39_years_Engineering</v>
      </c>
      <c r="P1131" t="str">
        <f t="shared" si="623"/>
        <v>North_Dakota</v>
      </c>
      <c r="Q1131" t="str">
        <f t="shared" si="624"/>
        <v>Engineering</v>
      </c>
      <c r="R1131" t="str">
        <f t="shared" si="625"/>
        <v>25_to_39_years</v>
      </c>
      <c r="S1131" t="str">
        <f t="shared" si="626"/>
        <v>68,822</v>
      </c>
      <c r="T1131" t="str">
        <f t="shared" si="627"/>
        <v>±13,955</v>
      </c>
      <c r="V1131" t="str">
        <f t="shared" si="628"/>
        <v>25_to_39_years_Engineering</v>
      </c>
      <c r="W1131" t="str">
        <f t="shared" si="629"/>
        <v>North_Dakota</v>
      </c>
      <c r="X1131" t="str">
        <f t="shared" si="630"/>
        <v>Engineering</v>
      </c>
      <c r="Y1131" t="str">
        <f t="shared" si="631"/>
        <v>25_to_39_years</v>
      </c>
      <c r="Z1131" t="str">
        <f t="shared" si="632"/>
        <v>68822</v>
      </c>
      <c r="AA1131" t="str">
        <f t="shared" si="633"/>
        <v>±13955</v>
      </c>
      <c r="AC1131" t="str">
        <f t="shared" si="634"/>
        <v>25_to_39_years_Engineering</v>
      </c>
      <c r="AD1131" t="str">
        <f t="shared" si="635"/>
        <v>North_Dakota</v>
      </c>
      <c r="AE1131" t="str">
        <f t="shared" si="636"/>
        <v>Engineering</v>
      </c>
      <c r="AF1131" t="str">
        <f t="shared" si="637"/>
        <v>25_to_39_years</v>
      </c>
      <c r="AG1131" t="str">
        <f t="shared" si="638"/>
        <v>68822</v>
      </c>
      <c r="AH1131" t="str">
        <f t="shared" si="639"/>
        <v>13955</v>
      </c>
      <c r="AJ1131" t="str">
        <f t="shared" si="640"/>
        <v>25_to_39_years_Engineering</v>
      </c>
      <c r="AK1131" t="str">
        <f t="shared" si="641"/>
        <v>North_Dakota</v>
      </c>
      <c r="AL1131" t="str">
        <f t="shared" si="642"/>
        <v>Engineering</v>
      </c>
      <c r="AM1131" t="str">
        <f t="shared" si="643"/>
        <v>25_to_39_years</v>
      </c>
      <c r="AN1131" t="str">
        <f t="shared" si="644"/>
        <v>68822</v>
      </c>
      <c r="AO1131" t="str">
        <f t="shared" si="645"/>
        <v>13955</v>
      </c>
      <c r="AQ1131" t="str">
        <f t="shared" si="646"/>
        <v>25_to_39_years_Engineering</v>
      </c>
      <c r="AR1131" t="str">
        <f t="shared" si="647"/>
        <v>North_Dakota</v>
      </c>
      <c r="AS1131" t="str">
        <f t="shared" si="648"/>
        <v>Engineering</v>
      </c>
      <c r="AT1131" t="str">
        <f t="shared" si="649"/>
        <v>25_to_39_years</v>
      </c>
      <c r="AU1131" t="str">
        <f t="shared" si="650"/>
        <v>68822</v>
      </c>
      <c r="AV1131" t="str">
        <f t="shared" si="651"/>
        <v>13955</v>
      </c>
    </row>
    <row r="1132" spans="1:48" x14ac:dyDescent="0.3">
      <c r="A1132" t="s">
        <v>38</v>
      </c>
      <c r="B1132" t="s">
        <v>2281</v>
      </c>
      <c r="C1132" t="s">
        <v>39</v>
      </c>
      <c r="D1132" t="s">
        <v>11</v>
      </c>
      <c r="E1132" t="s">
        <v>2298</v>
      </c>
      <c r="F1132" t="s">
        <v>2299</v>
      </c>
      <c r="H1132" t="str">
        <f t="shared" si="616"/>
        <v>25 to 39 years_Multidisciplinary Studies</v>
      </c>
      <c r="I1132" t="str">
        <f t="shared" si="617"/>
        <v>North Dakota</v>
      </c>
      <c r="J1132" t="str">
        <f t="shared" si="618"/>
        <v>Multidisciplinary Studies</v>
      </c>
      <c r="K1132" t="str">
        <f t="shared" si="619"/>
        <v>25 to 39 years</v>
      </c>
      <c r="L1132" t="str">
        <f t="shared" si="620"/>
        <v>45,994</v>
      </c>
      <c r="M1132" t="str">
        <f t="shared" si="621"/>
        <v>±18,834</v>
      </c>
      <c r="O1132" t="str">
        <f t="shared" si="622"/>
        <v>25_to_39_years_Multidisciplinary_Studies</v>
      </c>
      <c r="P1132" t="str">
        <f t="shared" si="623"/>
        <v>North_Dakota</v>
      </c>
      <c r="Q1132" t="str">
        <f t="shared" si="624"/>
        <v>Multidisciplinary_Studies</v>
      </c>
      <c r="R1132" t="str">
        <f t="shared" si="625"/>
        <v>25_to_39_years</v>
      </c>
      <c r="S1132" t="str">
        <f t="shared" si="626"/>
        <v>45,994</v>
      </c>
      <c r="T1132" t="str">
        <f t="shared" si="627"/>
        <v>±18,834</v>
      </c>
      <c r="V1132" t="str">
        <f t="shared" si="628"/>
        <v>25_to_39_years_Multidisciplinary_Studies</v>
      </c>
      <c r="W1132" t="str">
        <f t="shared" si="629"/>
        <v>North_Dakota</v>
      </c>
      <c r="X1132" t="str">
        <f t="shared" si="630"/>
        <v>Multidisciplinary_Studies</v>
      </c>
      <c r="Y1132" t="str">
        <f t="shared" si="631"/>
        <v>25_to_39_years</v>
      </c>
      <c r="Z1132" t="str">
        <f t="shared" si="632"/>
        <v>45994</v>
      </c>
      <c r="AA1132" t="str">
        <f t="shared" si="633"/>
        <v>±18834</v>
      </c>
      <c r="AC1132" t="str">
        <f t="shared" si="634"/>
        <v>25_to_39_years_Multidisciplinary_Studies</v>
      </c>
      <c r="AD1132" t="str">
        <f t="shared" si="635"/>
        <v>North_Dakota</v>
      </c>
      <c r="AE1132" t="str">
        <f t="shared" si="636"/>
        <v>Multidisciplinary_Studies</v>
      </c>
      <c r="AF1132" t="str">
        <f t="shared" si="637"/>
        <v>25_to_39_years</v>
      </c>
      <c r="AG1132" t="str">
        <f t="shared" si="638"/>
        <v>45994</v>
      </c>
      <c r="AH1132" t="str">
        <f t="shared" si="639"/>
        <v>18834</v>
      </c>
      <c r="AJ1132" t="str">
        <f t="shared" si="640"/>
        <v>25_to_39_years_Multidisciplinary_Studies</v>
      </c>
      <c r="AK1132" t="str">
        <f t="shared" si="641"/>
        <v>North_Dakota</v>
      </c>
      <c r="AL1132" t="str">
        <f t="shared" si="642"/>
        <v>Multidisciplinary_Studies</v>
      </c>
      <c r="AM1132" t="str">
        <f t="shared" si="643"/>
        <v>25_to_39_years</v>
      </c>
      <c r="AN1132" t="str">
        <f t="shared" si="644"/>
        <v>45994</v>
      </c>
      <c r="AO1132" t="str">
        <f t="shared" si="645"/>
        <v>18834</v>
      </c>
      <c r="AQ1132" t="str">
        <f t="shared" si="646"/>
        <v>25_to_39_years_Multidisciplinary_Studies</v>
      </c>
      <c r="AR1132" t="str">
        <f t="shared" si="647"/>
        <v>North_Dakota</v>
      </c>
      <c r="AS1132" t="str">
        <f t="shared" si="648"/>
        <v>Multidisciplinary_Studies</v>
      </c>
      <c r="AT1132" t="str">
        <f t="shared" si="649"/>
        <v>25_to_39_years</v>
      </c>
      <c r="AU1132" t="str">
        <f t="shared" si="650"/>
        <v>45994</v>
      </c>
      <c r="AV1132" t="str">
        <f t="shared" si="651"/>
        <v>18834</v>
      </c>
    </row>
    <row r="1133" spans="1:48" x14ac:dyDescent="0.3">
      <c r="A1133" t="s">
        <v>42</v>
      </c>
      <c r="B1133" t="s">
        <v>2281</v>
      </c>
      <c r="C1133" t="s">
        <v>43</v>
      </c>
      <c r="D1133" t="s">
        <v>11</v>
      </c>
      <c r="E1133" t="s">
        <v>2300</v>
      </c>
      <c r="F1133" t="s">
        <v>2301</v>
      </c>
      <c r="H1133" t="str">
        <f t="shared" si="616"/>
        <v>25 to 39 years_Science and Engineering Related Fields</v>
      </c>
      <c r="I1133" t="str">
        <f t="shared" si="617"/>
        <v>North Dakota</v>
      </c>
      <c r="J1133" t="str">
        <f t="shared" si="618"/>
        <v>Science and Engineering Related Fields</v>
      </c>
      <c r="K1133" t="str">
        <f t="shared" si="619"/>
        <v>25 to 39 years</v>
      </c>
      <c r="L1133" t="str">
        <f t="shared" si="620"/>
        <v>58,860</v>
      </c>
      <c r="M1133" t="str">
        <f t="shared" si="621"/>
        <v>±2,391</v>
      </c>
      <c r="O1133" t="str">
        <f t="shared" si="622"/>
        <v>25_to_39_years_Science_and_Engineering_Related_Fields</v>
      </c>
      <c r="P1133" t="str">
        <f t="shared" si="623"/>
        <v>North_Dakota</v>
      </c>
      <c r="Q1133" t="str">
        <f t="shared" si="624"/>
        <v>Science_and_Engineering_Related_Fields</v>
      </c>
      <c r="R1133" t="str">
        <f t="shared" si="625"/>
        <v>25_to_39_years</v>
      </c>
      <c r="S1133" t="str">
        <f t="shared" si="626"/>
        <v>58,860</v>
      </c>
      <c r="T1133" t="str">
        <f t="shared" si="627"/>
        <v>±2,391</v>
      </c>
      <c r="V1133" t="str">
        <f t="shared" si="628"/>
        <v>25_to_39_years_Science_and_Engineering_Related_Fields</v>
      </c>
      <c r="W1133" t="str">
        <f t="shared" si="629"/>
        <v>North_Dakota</v>
      </c>
      <c r="X1133" t="str">
        <f t="shared" si="630"/>
        <v>Science_and_Engineering_Related_Fields</v>
      </c>
      <c r="Y1133" t="str">
        <f t="shared" si="631"/>
        <v>25_to_39_years</v>
      </c>
      <c r="Z1133" t="str">
        <f t="shared" si="632"/>
        <v>58860</v>
      </c>
      <c r="AA1133" t="str">
        <f t="shared" si="633"/>
        <v>±2391</v>
      </c>
      <c r="AC1133" t="str">
        <f t="shared" si="634"/>
        <v>25_to_39_years_Science_and_Engineering_Related_Fields</v>
      </c>
      <c r="AD1133" t="str">
        <f t="shared" si="635"/>
        <v>North_Dakota</v>
      </c>
      <c r="AE1133" t="str">
        <f t="shared" si="636"/>
        <v>Science_and_Engineering_Related_Fields</v>
      </c>
      <c r="AF1133" t="str">
        <f t="shared" si="637"/>
        <v>25_to_39_years</v>
      </c>
      <c r="AG1133" t="str">
        <f t="shared" si="638"/>
        <v>58860</v>
      </c>
      <c r="AH1133" t="str">
        <f t="shared" si="639"/>
        <v>2391</v>
      </c>
      <c r="AJ1133" t="str">
        <f t="shared" si="640"/>
        <v>25_to_39_years_Science_and_Engineering_Related_Fields</v>
      </c>
      <c r="AK1133" t="str">
        <f t="shared" si="641"/>
        <v>North_Dakota</v>
      </c>
      <c r="AL1133" t="str">
        <f t="shared" si="642"/>
        <v>Science_and_Engineering_Related_Fields</v>
      </c>
      <c r="AM1133" t="str">
        <f t="shared" si="643"/>
        <v>25_to_39_years</v>
      </c>
      <c r="AN1133" t="str">
        <f t="shared" si="644"/>
        <v>58860</v>
      </c>
      <c r="AO1133" t="str">
        <f t="shared" si="645"/>
        <v>2391</v>
      </c>
      <c r="AQ1133" t="str">
        <f t="shared" si="646"/>
        <v>25_to_39_years_Science_and_Engineering_Related_Fields</v>
      </c>
      <c r="AR1133" t="str">
        <f t="shared" si="647"/>
        <v>North_Dakota</v>
      </c>
      <c r="AS1133" t="str">
        <f t="shared" si="648"/>
        <v>Science_and_Engineering_Related_Fields</v>
      </c>
      <c r="AT1133" t="str">
        <f t="shared" si="649"/>
        <v>25_to_39_years</v>
      </c>
      <c r="AU1133" t="str">
        <f t="shared" si="650"/>
        <v>58860</v>
      </c>
      <c r="AV1133" t="str">
        <f t="shared" si="651"/>
        <v>2391</v>
      </c>
    </row>
    <row r="1134" spans="1:48" x14ac:dyDescent="0.3">
      <c r="A1134" t="s">
        <v>46</v>
      </c>
      <c r="B1134" t="s">
        <v>2281</v>
      </c>
      <c r="C1134" t="s">
        <v>47</v>
      </c>
      <c r="D1134" t="s">
        <v>11</v>
      </c>
      <c r="E1134" t="s">
        <v>2302</v>
      </c>
      <c r="F1134" t="s">
        <v>2303</v>
      </c>
      <c r="H1134" t="str">
        <f t="shared" si="616"/>
        <v>25 to 39 years_Business</v>
      </c>
      <c r="I1134" t="str">
        <f t="shared" si="617"/>
        <v>North Dakota</v>
      </c>
      <c r="J1134" t="str">
        <f t="shared" si="618"/>
        <v>Business</v>
      </c>
      <c r="K1134" t="str">
        <f t="shared" si="619"/>
        <v>25 to 39 years</v>
      </c>
      <c r="L1134" t="str">
        <f t="shared" si="620"/>
        <v>60,238</v>
      </c>
      <c r="M1134" t="str">
        <f t="shared" si="621"/>
        <v>±6,526</v>
      </c>
      <c r="O1134" t="str">
        <f t="shared" si="622"/>
        <v>25_to_39_years_Business</v>
      </c>
      <c r="P1134" t="str">
        <f t="shared" si="623"/>
        <v>North_Dakota</v>
      </c>
      <c r="Q1134" t="str">
        <f t="shared" si="624"/>
        <v>Business</v>
      </c>
      <c r="R1134" t="str">
        <f t="shared" si="625"/>
        <v>25_to_39_years</v>
      </c>
      <c r="S1134" t="str">
        <f t="shared" si="626"/>
        <v>60,238</v>
      </c>
      <c r="T1134" t="str">
        <f t="shared" si="627"/>
        <v>±6,526</v>
      </c>
      <c r="V1134" t="str">
        <f t="shared" si="628"/>
        <v>25_to_39_years_Business</v>
      </c>
      <c r="W1134" t="str">
        <f t="shared" si="629"/>
        <v>North_Dakota</v>
      </c>
      <c r="X1134" t="str">
        <f t="shared" si="630"/>
        <v>Business</v>
      </c>
      <c r="Y1134" t="str">
        <f t="shared" si="631"/>
        <v>25_to_39_years</v>
      </c>
      <c r="Z1134" t="str">
        <f t="shared" si="632"/>
        <v>60238</v>
      </c>
      <c r="AA1134" t="str">
        <f t="shared" si="633"/>
        <v>±6526</v>
      </c>
      <c r="AC1134" t="str">
        <f t="shared" si="634"/>
        <v>25_to_39_years_Business</v>
      </c>
      <c r="AD1134" t="str">
        <f t="shared" si="635"/>
        <v>North_Dakota</v>
      </c>
      <c r="AE1134" t="str">
        <f t="shared" si="636"/>
        <v>Business</v>
      </c>
      <c r="AF1134" t="str">
        <f t="shared" si="637"/>
        <v>25_to_39_years</v>
      </c>
      <c r="AG1134" t="str">
        <f t="shared" si="638"/>
        <v>60238</v>
      </c>
      <c r="AH1134" t="str">
        <f t="shared" si="639"/>
        <v>6526</v>
      </c>
      <c r="AJ1134" t="str">
        <f t="shared" si="640"/>
        <v>25_to_39_years_Business</v>
      </c>
      <c r="AK1134" t="str">
        <f t="shared" si="641"/>
        <v>North_Dakota</v>
      </c>
      <c r="AL1134" t="str">
        <f t="shared" si="642"/>
        <v>Business</v>
      </c>
      <c r="AM1134" t="str">
        <f t="shared" si="643"/>
        <v>25_to_39_years</v>
      </c>
      <c r="AN1134" t="str">
        <f t="shared" si="644"/>
        <v>60238</v>
      </c>
      <c r="AO1134" t="str">
        <f t="shared" si="645"/>
        <v>6526</v>
      </c>
      <c r="AQ1134" t="str">
        <f t="shared" si="646"/>
        <v>25_to_39_years_Business</v>
      </c>
      <c r="AR1134" t="str">
        <f t="shared" si="647"/>
        <v>North_Dakota</v>
      </c>
      <c r="AS1134" t="str">
        <f t="shared" si="648"/>
        <v>Business</v>
      </c>
      <c r="AT1134" t="str">
        <f t="shared" si="649"/>
        <v>25_to_39_years</v>
      </c>
      <c r="AU1134" t="str">
        <f t="shared" si="650"/>
        <v>60238</v>
      </c>
      <c r="AV1134" t="str">
        <f t="shared" si="651"/>
        <v>6526</v>
      </c>
    </row>
    <row r="1135" spans="1:48" x14ac:dyDescent="0.3">
      <c r="A1135" t="s">
        <v>50</v>
      </c>
      <c r="B1135" t="s">
        <v>2281</v>
      </c>
      <c r="C1135" t="s">
        <v>51</v>
      </c>
      <c r="D1135" t="s">
        <v>11</v>
      </c>
      <c r="E1135" t="s">
        <v>2304</v>
      </c>
      <c r="F1135" t="s">
        <v>2305</v>
      </c>
      <c r="H1135" t="str">
        <f t="shared" si="616"/>
        <v>25 to 39 years_Education</v>
      </c>
      <c r="I1135" t="str">
        <f t="shared" si="617"/>
        <v>North Dakota</v>
      </c>
      <c r="J1135" t="str">
        <f t="shared" si="618"/>
        <v>Education</v>
      </c>
      <c r="K1135" t="str">
        <f t="shared" si="619"/>
        <v>25 to 39 years</v>
      </c>
      <c r="L1135" t="str">
        <f t="shared" si="620"/>
        <v>49,603</v>
      </c>
      <c r="M1135" t="str">
        <f t="shared" si="621"/>
        <v>±3,507</v>
      </c>
      <c r="O1135" t="str">
        <f t="shared" si="622"/>
        <v>25_to_39_years_Education</v>
      </c>
      <c r="P1135" t="str">
        <f t="shared" si="623"/>
        <v>North_Dakota</v>
      </c>
      <c r="Q1135" t="str">
        <f t="shared" si="624"/>
        <v>Education</v>
      </c>
      <c r="R1135" t="str">
        <f t="shared" si="625"/>
        <v>25_to_39_years</v>
      </c>
      <c r="S1135" t="str">
        <f t="shared" si="626"/>
        <v>49,603</v>
      </c>
      <c r="T1135" t="str">
        <f t="shared" si="627"/>
        <v>±3,507</v>
      </c>
      <c r="V1135" t="str">
        <f t="shared" si="628"/>
        <v>25_to_39_years_Education</v>
      </c>
      <c r="W1135" t="str">
        <f t="shared" si="629"/>
        <v>North_Dakota</v>
      </c>
      <c r="X1135" t="str">
        <f t="shared" si="630"/>
        <v>Education</v>
      </c>
      <c r="Y1135" t="str">
        <f t="shared" si="631"/>
        <v>25_to_39_years</v>
      </c>
      <c r="Z1135" t="str">
        <f t="shared" si="632"/>
        <v>49603</v>
      </c>
      <c r="AA1135" t="str">
        <f t="shared" si="633"/>
        <v>±3507</v>
      </c>
      <c r="AC1135" t="str">
        <f t="shared" si="634"/>
        <v>25_to_39_years_Education</v>
      </c>
      <c r="AD1135" t="str">
        <f t="shared" si="635"/>
        <v>North_Dakota</v>
      </c>
      <c r="AE1135" t="str">
        <f t="shared" si="636"/>
        <v>Education</v>
      </c>
      <c r="AF1135" t="str">
        <f t="shared" si="637"/>
        <v>25_to_39_years</v>
      </c>
      <c r="AG1135" t="str">
        <f t="shared" si="638"/>
        <v>49603</v>
      </c>
      <c r="AH1135" t="str">
        <f t="shared" si="639"/>
        <v>3507</v>
      </c>
      <c r="AJ1135" t="str">
        <f t="shared" si="640"/>
        <v>25_to_39_years_Education</v>
      </c>
      <c r="AK1135" t="str">
        <f t="shared" si="641"/>
        <v>North_Dakota</v>
      </c>
      <c r="AL1135" t="str">
        <f t="shared" si="642"/>
        <v>Education</v>
      </c>
      <c r="AM1135" t="str">
        <f t="shared" si="643"/>
        <v>25_to_39_years</v>
      </c>
      <c r="AN1135" t="str">
        <f t="shared" si="644"/>
        <v>49603</v>
      </c>
      <c r="AO1135" t="str">
        <f t="shared" si="645"/>
        <v>3507</v>
      </c>
      <c r="AQ1135" t="str">
        <f t="shared" si="646"/>
        <v>25_to_39_years_Education</v>
      </c>
      <c r="AR1135" t="str">
        <f t="shared" si="647"/>
        <v>North_Dakota</v>
      </c>
      <c r="AS1135" t="str">
        <f t="shared" si="648"/>
        <v>Education</v>
      </c>
      <c r="AT1135" t="str">
        <f t="shared" si="649"/>
        <v>25_to_39_years</v>
      </c>
      <c r="AU1135" t="str">
        <f t="shared" si="650"/>
        <v>49603</v>
      </c>
      <c r="AV1135" t="str">
        <f t="shared" si="651"/>
        <v>3507</v>
      </c>
    </row>
    <row r="1136" spans="1:48" x14ac:dyDescent="0.3">
      <c r="A1136" t="s">
        <v>54</v>
      </c>
      <c r="B1136" t="s">
        <v>2281</v>
      </c>
      <c r="C1136" t="s">
        <v>55</v>
      </c>
      <c r="D1136" t="s">
        <v>11</v>
      </c>
      <c r="E1136" t="s">
        <v>2306</v>
      </c>
      <c r="F1136" t="s">
        <v>2307</v>
      </c>
      <c r="H1136" t="str">
        <f t="shared" si="616"/>
        <v>25 to 39 years_Literature and Languages</v>
      </c>
      <c r="I1136" t="str">
        <f t="shared" si="617"/>
        <v>North Dakota</v>
      </c>
      <c r="J1136" t="str">
        <f t="shared" si="618"/>
        <v>Literature and Languages</v>
      </c>
      <c r="K1136" t="str">
        <f t="shared" si="619"/>
        <v>25 to 39 years</v>
      </c>
      <c r="L1136" t="str">
        <f t="shared" si="620"/>
        <v>54,589</v>
      </c>
      <c r="M1136" t="str">
        <f t="shared" si="621"/>
        <v>±18,187</v>
      </c>
      <c r="O1136" t="str">
        <f t="shared" si="622"/>
        <v>25_to_39_years_Literature_and_Languages</v>
      </c>
      <c r="P1136" t="str">
        <f t="shared" si="623"/>
        <v>North_Dakota</v>
      </c>
      <c r="Q1136" t="str">
        <f t="shared" si="624"/>
        <v>Literature_and_Languages</v>
      </c>
      <c r="R1136" t="str">
        <f t="shared" si="625"/>
        <v>25_to_39_years</v>
      </c>
      <c r="S1136" t="str">
        <f t="shared" si="626"/>
        <v>54,589</v>
      </c>
      <c r="T1136" t="str">
        <f t="shared" si="627"/>
        <v>±18,187</v>
      </c>
      <c r="V1136" t="str">
        <f t="shared" si="628"/>
        <v>25_to_39_years_Literature_and_Languages</v>
      </c>
      <c r="W1136" t="str">
        <f t="shared" si="629"/>
        <v>North_Dakota</v>
      </c>
      <c r="X1136" t="str">
        <f t="shared" si="630"/>
        <v>Literature_and_Languages</v>
      </c>
      <c r="Y1136" t="str">
        <f t="shared" si="631"/>
        <v>25_to_39_years</v>
      </c>
      <c r="Z1136" t="str">
        <f t="shared" si="632"/>
        <v>54589</v>
      </c>
      <c r="AA1136" t="str">
        <f t="shared" si="633"/>
        <v>±18187</v>
      </c>
      <c r="AC1136" t="str">
        <f t="shared" si="634"/>
        <v>25_to_39_years_Literature_and_Languages</v>
      </c>
      <c r="AD1136" t="str">
        <f t="shared" si="635"/>
        <v>North_Dakota</v>
      </c>
      <c r="AE1136" t="str">
        <f t="shared" si="636"/>
        <v>Literature_and_Languages</v>
      </c>
      <c r="AF1136" t="str">
        <f t="shared" si="637"/>
        <v>25_to_39_years</v>
      </c>
      <c r="AG1136" t="str">
        <f t="shared" si="638"/>
        <v>54589</v>
      </c>
      <c r="AH1136" t="str">
        <f t="shared" si="639"/>
        <v>18187</v>
      </c>
      <c r="AJ1136" t="str">
        <f t="shared" si="640"/>
        <v>25_to_39_years_Literature_and_Languages</v>
      </c>
      <c r="AK1136" t="str">
        <f t="shared" si="641"/>
        <v>North_Dakota</v>
      </c>
      <c r="AL1136" t="str">
        <f t="shared" si="642"/>
        <v>Literature_and_Languages</v>
      </c>
      <c r="AM1136" t="str">
        <f t="shared" si="643"/>
        <v>25_to_39_years</v>
      </c>
      <c r="AN1136" t="str">
        <f t="shared" si="644"/>
        <v>54589</v>
      </c>
      <c r="AO1136" t="str">
        <f t="shared" si="645"/>
        <v>18187</v>
      </c>
      <c r="AQ1136" t="str">
        <f t="shared" si="646"/>
        <v>25_to_39_years_Literature_and_Languages</v>
      </c>
      <c r="AR1136" t="str">
        <f t="shared" si="647"/>
        <v>North_Dakota</v>
      </c>
      <c r="AS1136" t="str">
        <f t="shared" si="648"/>
        <v>Literature_and_Languages</v>
      </c>
      <c r="AT1136" t="str">
        <f t="shared" si="649"/>
        <v>25_to_39_years</v>
      </c>
      <c r="AU1136" t="str">
        <f t="shared" si="650"/>
        <v>54589</v>
      </c>
      <c r="AV1136" t="str">
        <f t="shared" si="651"/>
        <v>18187</v>
      </c>
    </row>
    <row r="1137" spans="1:48" x14ac:dyDescent="0.3">
      <c r="A1137" t="s">
        <v>58</v>
      </c>
      <c r="B1137" t="s">
        <v>2281</v>
      </c>
      <c r="C1137" t="s">
        <v>59</v>
      </c>
      <c r="D1137" t="s">
        <v>11</v>
      </c>
      <c r="E1137" t="s">
        <v>2308</v>
      </c>
      <c r="F1137" t="s">
        <v>2309</v>
      </c>
      <c r="H1137" t="str">
        <f t="shared" si="616"/>
        <v>25 to 39 years_Liberal Arts and History</v>
      </c>
      <c r="I1137" t="str">
        <f t="shared" si="617"/>
        <v>North Dakota</v>
      </c>
      <c r="J1137" t="str">
        <f t="shared" si="618"/>
        <v>Liberal Arts and History</v>
      </c>
      <c r="K1137" t="str">
        <f t="shared" si="619"/>
        <v>25 to 39 years</v>
      </c>
      <c r="L1137" t="str">
        <f t="shared" si="620"/>
        <v>46,055</v>
      </c>
      <c r="M1137" t="str">
        <f t="shared" si="621"/>
        <v>±8,088</v>
      </c>
      <c r="O1137" t="str">
        <f t="shared" si="622"/>
        <v>25_to_39_years_Liberal_Arts_and_History</v>
      </c>
      <c r="P1137" t="str">
        <f t="shared" si="623"/>
        <v>North_Dakota</v>
      </c>
      <c r="Q1137" t="str">
        <f t="shared" si="624"/>
        <v>Liberal_Arts_and_History</v>
      </c>
      <c r="R1137" t="str">
        <f t="shared" si="625"/>
        <v>25_to_39_years</v>
      </c>
      <c r="S1137" t="str">
        <f t="shared" si="626"/>
        <v>46,055</v>
      </c>
      <c r="T1137" t="str">
        <f t="shared" si="627"/>
        <v>±8,088</v>
      </c>
      <c r="V1137" t="str">
        <f t="shared" si="628"/>
        <v>25_to_39_years_Liberal_Arts_and_History</v>
      </c>
      <c r="W1137" t="str">
        <f t="shared" si="629"/>
        <v>North_Dakota</v>
      </c>
      <c r="X1137" t="str">
        <f t="shared" si="630"/>
        <v>Liberal_Arts_and_History</v>
      </c>
      <c r="Y1137" t="str">
        <f t="shared" si="631"/>
        <v>25_to_39_years</v>
      </c>
      <c r="Z1137" t="str">
        <f t="shared" si="632"/>
        <v>46055</v>
      </c>
      <c r="AA1137" t="str">
        <f t="shared" si="633"/>
        <v>±8088</v>
      </c>
      <c r="AC1137" t="str">
        <f t="shared" si="634"/>
        <v>25_to_39_years_Liberal_Arts_and_History</v>
      </c>
      <c r="AD1137" t="str">
        <f t="shared" si="635"/>
        <v>North_Dakota</v>
      </c>
      <c r="AE1137" t="str">
        <f t="shared" si="636"/>
        <v>Liberal_Arts_and_History</v>
      </c>
      <c r="AF1137" t="str">
        <f t="shared" si="637"/>
        <v>25_to_39_years</v>
      </c>
      <c r="AG1137" t="str">
        <f t="shared" si="638"/>
        <v>46055</v>
      </c>
      <c r="AH1137" t="str">
        <f t="shared" si="639"/>
        <v>8088</v>
      </c>
      <c r="AJ1137" t="str">
        <f t="shared" si="640"/>
        <v>25_to_39_years_Liberal_Arts_and_History</v>
      </c>
      <c r="AK1137" t="str">
        <f t="shared" si="641"/>
        <v>North_Dakota</v>
      </c>
      <c r="AL1137" t="str">
        <f t="shared" si="642"/>
        <v>Liberal_Arts_and_History</v>
      </c>
      <c r="AM1137" t="str">
        <f t="shared" si="643"/>
        <v>25_to_39_years</v>
      </c>
      <c r="AN1137" t="str">
        <f t="shared" si="644"/>
        <v>46055</v>
      </c>
      <c r="AO1137" t="str">
        <f t="shared" si="645"/>
        <v>8088</v>
      </c>
      <c r="AQ1137" t="str">
        <f t="shared" si="646"/>
        <v>25_to_39_years_Liberal_Arts_and_History</v>
      </c>
      <c r="AR1137" t="str">
        <f t="shared" si="647"/>
        <v>North_Dakota</v>
      </c>
      <c r="AS1137" t="str">
        <f t="shared" si="648"/>
        <v>Liberal_Arts_and_History</v>
      </c>
      <c r="AT1137" t="str">
        <f t="shared" si="649"/>
        <v>25_to_39_years</v>
      </c>
      <c r="AU1137" t="str">
        <f t="shared" si="650"/>
        <v>46055</v>
      </c>
      <c r="AV1137" t="str">
        <f t="shared" si="651"/>
        <v>8088</v>
      </c>
    </row>
    <row r="1138" spans="1:48" x14ac:dyDescent="0.3">
      <c r="A1138" t="s">
        <v>62</v>
      </c>
      <c r="B1138" t="s">
        <v>2281</v>
      </c>
      <c r="C1138" t="s">
        <v>63</v>
      </c>
      <c r="D1138" t="s">
        <v>11</v>
      </c>
      <c r="E1138" t="s">
        <v>2310</v>
      </c>
      <c r="F1138" t="s">
        <v>2311</v>
      </c>
      <c r="H1138" t="str">
        <f t="shared" si="616"/>
        <v>25 to 39 years_Visual and Performing Arts</v>
      </c>
      <c r="I1138" t="str">
        <f t="shared" si="617"/>
        <v>North Dakota</v>
      </c>
      <c r="J1138" t="str">
        <f t="shared" si="618"/>
        <v>Visual and Performing Arts</v>
      </c>
      <c r="K1138" t="str">
        <f t="shared" si="619"/>
        <v>25 to 39 years</v>
      </c>
      <c r="L1138" t="str">
        <f t="shared" si="620"/>
        <v>51,536</v>
      </c>
      <c r="M1138" t="str">
        <f t="shared" si="621"/>
        <v>±35,761</v>
      </c>
      <c r="O1138" t="str">
        <f t="shared" si="622"/>
        <v>25_to_39_years_Visual_and_Performing_Arts</v>
      </c>
      <c r="P1138" t="str">
        <f t="shared" si="623"/>
        <v>North_Dakota</v>
      </c>
      <c r="Q1138" t="str">
        <f t="shared" si="624"/>
        <v>Visual_and_Performing_Arts</v>
      </c>
      <c r="R1138" t="str">
        <f t="shared" si="625"/>
        <v>25_to_39_years</v>
      </c>
      <c r="S1138" t="str">
        <f t="shared" si="626"/>
        <v>51,536</v>
      </c>
      <c r="T1138" t="str">
        <f t="shared" si="627"/>
        <v>±35,761</v>
      </c>
      <c r="V1138" t="str">
        <f t="shared" si="628"/>
        <v>25_to_39_years_Visual_and_Performing_Arts</v>
      </c>
      <c r="W1138" t="str">
        <f t="shared" si="629"/>
        <v>North_Dakota</v>
      </c>
      <c r="X1138" t="str">
        <f t="shared" si="630"/>
        <v>Visual_and_Performing_Arts</v>
      </c>
      <c r="Y1138" t="str">
        <f t="shared" si="631"/>
        <v>25_to_39_years</v>
      </c>
      <c r="Z1138" t="str">
        <f t="shared" si="632"/>
        <v>51536</v>
      </c>
      <c r="AA1138" t="str">
        <f t="shared" si="633"/>
        <v>±35761</v>
      </c>
      <c r="AC1138" t="str">
        <f t="shared" si="634"/>
        <v>25_to_39_years_Visual_and_Performing_Arts</v>
      </c>
      <c r="AD1138" t="str">
        <f t="shared" si="635"/>
        <v>North_Dakota</v>
      </c>
      <c r="AE1138" t="str">
        <f t="shared" si="636"/>
        <v>Visual_and_Performing_Arts</v>
      </c>
      <c r="AF1138" t="str">
        <f t="shared" si="637"/>
        <v>25_to_39_years</v>
      </c>
      <c r="AG1138" t="str">
        <f t="shared" si="638"/>
        <v>51536</v>
      </c>
      <c r="AH1138" t="str">
        <f t="shared" si="639"/>
        <v>35761</v>
      </c>
      <c r="AJ1138" t="str">
        <f t="shared" si="640"/>
        <v>25_to_39_years_Visual_and_Performing_Arts</v>
      </c>
      <c r="AK1138" t="str">
        <f t="shared" si="641"/>
        <v>North_Dakota</v>
      </c>
      <c r="AL1138" t="str">
        <f t="shared" si="642"/>
        <v>Visual_and_Performing_Arts</v>
      </c>
      <c r="AM1138" t="str">
        <f t="shared" si="643"/>
        <v>25_to_39_years</v>
      </c>
      <c r="AN1138" t="str">
        <f t="shared" si="644"/>
        <v>51536</v>
      </c>
      <c r="AO1138" t="str">
        <f t="shared" si="645"/>
        <v>35761</v>
      </c>
      <c r="AQ1138" t="str">
        <f t="shared" si="646"/>
        <v>25_to_39_years_Visual_and_Performing_Arts</v>
      </c>
      <c r="AR1138" t="str">
        <f t="shared" si="647"/>
        <v>North_Dakota</v>
      </c>
      <c r="AS1138" t="str">
        <f t="shared" si="648"/>
        <v>Visual_and_Performing_Arts</v>
      </c>
      <c r="AT1138" t="str">
        <f t="shared" si="649"/>
        <v>25_to_39_years</v>
      </c>
      <c r="AU1138" t="str">
        <f t="shared" si="650"/>
        <v>51536</v>
      </c>
      <c r="AV1138" t="str">
        <f t="shared" si="651"/>
        <v>35761</v>
      </c>
    </row>
    <row r="1139" spans="1:48" x14ac:dyDescent="0.3">
      <c r="A1139" t="s">
        <v>66</v>
      </c>
      <c r="B1139" t="s">
        <v>2281</v>
      </c>
      <c r="C1139" t="s">
        <v>67</v>
      </c>
      <c r="D1139" t="s">
        <v>11</v>
      </c>
      <c r="E1139" t="s">
        <v>2312</v>
      </c>
      <c r="F1139" t="s">
        <v>2313</v>
      </c>
      <c r="H1139" t="str">
        <f t="shared" si="616"/>
        <v>25 to 39 years_Communications</v>
      </c>
      <c r="I1139" t="str">
        <f t="shared" si="617"/>
        <v>North Dakota</v>
      </c>
      <c r="J1139" t="str">
        <f t="shared" si="618"/>
        <v>Communications</v>
      </c>
      <c r="K1139" t="str">
        <f t="shared" si="619"/>
        <v>25 to 39 years</v>
      </c>
      <c r="L1139" t="str">
        <f t="shared" si="620"/>
        <v>50,737</v>
      </c>
      <c r="M1139" t="str">
        <f t="shared" si="621"/>
        <v>±1,471</v>
      </c>
      <c r="O1139" t="str">
        <f t="shared" si="622"/>
        <v>25_to_39_years_Communications</v>
      </c>
      <c r="P1139" t="str">
        <f t="shared" si="623"/>
        <v>North_Dakota</v>
      </c>
      <c r="Q1139" t="str">
        <f t="shared" si="624"/>
        <v>Communications</v>
      </c>
      <c r="R1139" t="str">
        <f t="shared" si="625"/>
        <v>25_to_39_years</v>
      </c>
      <c r="S1139" t="str">
        <f t="shared" si="626"/>
        <v>50,737</v>
      </c>
      <c r="T1139" t="str">
        <f t="shared" si="627"/>
        <v>±1,471</v>
      </c>
      <c r="V1139" t="str">
        <f t="shared" si="628"/>
        <v>25_to_39_years_Communications</v>
      </c>
      <c r="W1139" t="str">
        <f t="shared" si="629"/>
        <v>North_Dakota</v>
      </c>
      <c r="X1139" t="str">
        <f t="shared" si="630"/>
        <v>Communications</v>
      </c>
      <c r="Y1139" t="str">
        <f t="shared" si="631"/>
        <v>25_to_39_years</v>
      </c>
      <c r="Z1139" t="str">
        <f t="shared" si="632"/>
        <v>50737</v>
      </c>
      <c r="AA1139" t="str">
        <f t="shared" si="633"/>
        <v>±1471</v>
      </c>
      <c r="AC1139" t="str">
        <f t="shared" si="634"/>
        <v>25_to_39_years_Communications</v>
      </c>
      <c r="AD1139" t="str">
        <f t="shared" si="635"/>
        <v>North_Dakota</v>
      </c>
      <c r="AE1139" t="str">
        <f t="shared" si="636"/>
        <v>Communications</v>
      </c>
      <c r="AF1139" t="str">
        <f t="shared" si="637"/>
        <v>25_to_39_years</v>
      </c>
      <c r="AG1139" t="str">
        <f t="shared" si="638"/>
        <v>50737</v>
      </c>
      <c r="AH1139" t="str">
        <f t="shared" si="639"/>
        <v>1471</v>
      </c>
      <c r="AJ1139" t="str">
        <f t="shared" si="640"/>
        <v>25_to_39_years_Communications</v>
      </c>
      <c r="AK1139" t="str">
        <f t="shared" si="641"/>
        <v>North_Dakota</v>
      </c>
      <c r="AL1139" t="str">
        <f t="shared" si="642"/>
        <v>Communications</v>
      </c>
      <c r="AM1139" t="str">
        <f t="shared" si="643"/>
        <v>25_to_39_years</v>
      </c>
      <c r="AN1139" t="str">
        <f t="shared" si="644"/>
        <v>50737</v>
      </c>
      <c r="AO1139" t="str">
        <f t="shared" si="645"/>
        <v>1471</v>
      </c>
      <c r="AQ1139" t="str">
        <f t="shared" si="646"/>
        <v>25_to_39_years_Communications</v>
      </c>
      <c r="AR1139" t="str">
        <f t="shared" si="647"/>
        <v>North_Dakota</v>
      </c>
      <c r="AS1139" t="str">
        <f t="shared" si="648"/>
        <v>Communications</v>
      </c>
      <c r="AT1139" t="str">
        <f t="shared" si="649"/>
        <v>25_to_39_years</v>
      </c>
      <c r="AU1139" t="str">
        <f t="shared" si="650"/>
        <v>50737</v>
      </c>
      <c r="AV1139" t="str">
        <f t="shared" si="651"/>
        <v>1471</v>
      </c>
    </row>
    <row r="1140" spans="1:48" x14ac:dyDescent="0.3">
      <c r="A1140" t="s">
        <v>70</v>
      </c>
      <c r="B1140" t="s">
        <v>2281</v>
      </c>
      <c r="C1140" t="s">
        <v>71</v>
      </c>
      <c r="D1140" t="s">
        <v>11</v>
      </c>
      <c r="E1140" t="s">
        <v>2314</v>
      </c>
      <c r="F1140" t="s">
        <v>2315</v>
      </c>
      <c r="H1140" t="str">
        <f t="shared" si="616"/>
        <v>25 to 39 years_Other</v>
      </c>
      <c r="I1140" t="str">
        <f t="shared" si="617"/>
        <v>North Dakota</v>
      </c>
      <c r="J1140" t="str">
        <f t="shared" si="618"/>
        <v>Other</v>
      </c>
      <c r="K1140" t="str">
        <f t="shared" si="619"/>
        <v>25 to 39 years</v>
      </c>
      <c r="L1140" t="str">
        <f t="shared" si="620"/>
        <v>62,806</v>
      </c>
      <c r="M1140" t="str">
        <f t="shared" si="621"/>
        <v>±6,691</v>
      </c>
      <c r="O1140" t="str">
        <f t="shared" si="622"/>
        <v>25_to_39_years_Other</v>
      </c>
      <c r="P1140" t="str">
        <f t="shared" si="623"/>
        <v>North_Dakota</v>
      </c>
      <c r="Q1140" t="str">
        <f t="shared" si="624"/>
        <v>Other</v>
      </c>
      <c r="R1140" t="str">
        <f t="shared" si="625"/>
        <v>25_to_39_years</v>
      </c>
      <c r="S1140" t="str">
        <f t="shared" si="626"/>
        <v>62,806</v>
      </c>
      <c r="T1140" t="str">
        <f t="shared" si="627"/>
        <v>±6,691</v>
      </c>
      <c r="V1140" t="str">
        <f t="shared" si="628"/>
        <v>25_to_39_years_Other</v>
      </c>
      <c r="W1140" t="str">
        <f t="shared" si="629"/>
        <v>North_Dakota</v>
      </c>
      <c r="X1140" t="str">
        <f t="shared" si="630"/>
        <v>Other</v>
      </c>
      <c r="Y1140" t="str">
        <f t="shared" si="631"/>
        <v>25_to_39_years</v>
      </c>
      <c r="Z1140" t="str">
        <f t="shared" si="632"/>
        <v>62806</v>
      </c>
      <c r="AA1140" t="str">
        <f t="shared" si="633"/>
        <v>±6691</v>
      </c>
      <c r="AC1140" t="str">
        <f t="shared" si="634"/>
        <v>25_to_39_years_Other</v>
      </c>
      <c r="AD1140" t="str">
        <f t="shared" si="635"/>
        <v>North_Dakota</v>
      </c>
      <c r="AE1140" t="str">
        <f t="shared" si="636"/>
        <v>Other</v>
      </c>
      <c r="AF1140" t="str">
        <f t="shared" si="637"/>
        <v>25_to_39_years</v>
      </c>
      <c r="AG1140" t="str">
        <f t="shared" si="638"/>
        <v>62806</v>
      </c>
      <c r="AH1140" t="str">
        <f t="shared" si="639"/>
        <v>6691</v>
      </c>
      <c r="AJ1140" t="str">
        <f t="shared" si="640"/>
        <v>25_to_39_years_Other</v>
      </c>
      <c r="AK1140" t="str">
        <f t="shared" si="641"/>
        <v>North_Dakota</v>
      </c>
      <c r="AL1140" t="str">
        <f t="shared" si="642"/>
        <v>Other</v>
      </c>
      <c r="AM1140" t="str">
        <f t="shared" si="643"/>
        <v>25_to_39_years</v>
      </c>
      <c r="AN1140" t="str">
        <f t="shared" si="644"/>
        <v>62806</v>
      </c>
      <c r="AO1140" t="str">
        <f t="shared" si="645"/>
        <v>6691</v>
      </c>
      <c r="AQ1140" t="str">
        <f t="shared" si="646"/>
        <v>25_to_39_years_Other</v>
      </c>
      <c r="AR1140" t="str">
        <f t="shared" si="647"/>
        <v>North_Dakota</v>
      </c>
      <c r="AS1140" t="str">
        <f t="shared" si="648"/>
        <v>Other</v>
      </c>
      <c r="AT1140" t="str">
        <f t="shared" si="649"/>
        <v>25_to_39_years</v>
      </c>
      <c r="AU1140" t="str">
        <f t="shared" si="650"/>
        <v>62806</v>
      </c>
      <c r="AV1140" t="str">
        <f t="shared" si="651"/>
        <v>6691</v>
      </c>
    </row>
    <row r="1141" spans="1:48" x14ac:dyDescent="0.3">
      <c r="A1141" t="s">
        <v>74</v>
      </c>
      <c r="B1141" t="s">
        <v>2281</v>
      </c>
      <c r="C1141" t="s">
        <v>75</v>
      </c>
      <c r="D1141" t="s">
        <v>75</v>
      </c>
      <c r="E1141" t="s">
        <v>2316</v>
      </c>
      <c r="F1141" t="s">
        <v>2317</v>
      </c>
      <c r="H1141" t="str">
        <f t="shared" si="616"/>
        <v>40 to 64 years_40 to 64 years</v>
      </c>
      <c r="I1141" t="str">
        <f t="shared" si="617"/>
        <v>North Dakota</v>
      </c>
      <c r="J1141" t="str">
        <f t="shared" si="618"/>
        <v>40 to 64 years</v>
      </c>
      <c r="K1141" t="str">
        <f t="shared" si="619"/>
        <v>40 to 64 years</v>
      </c>
      <c r="L1141" t="str">
        <f t="shared" si="620"/>
        <v>68,738</v>
      </c>
      <c r="M1141" t="str">
        <f t="shared" si="621"/>
        <v>±3,712</v>
      </c>
      <c r="O1141" t="str">
        <f t="shared" si="622"/>
        <v>40_to_64_years_40_to_64_years</v>
      </c>
      <c r="P1141" t="str">
        <f t="shared" si="623"/>
        <v>North_Dakota</v>
      </c>
      <c r="Q1141" t="str">
        <f t="shared" si="624"/>
        <v>40_to_64_years</v>
      </c>
      <c r="R1141" t="str">
        <f t="shared" si="625"/>
        <v>40_to_64_years</v>
      </c>
      <c r="S1141" t="str">
        <f t="shared" si="626"/>
        <v>68,738</v>
      </c>
      <c r="T1141" t="str">
        <f t="shared" si="627"/>
        <v>±3,712</v>
      </c>
      <c r="V1141" t="str">
        <f t="shared" si="628"/>
        <v>40_to_64_years_40_to_64_years</v>
      </c>
      <c r="W1141" t="str">
        <f t="shared" si="629"/>
        <v>North_Dakota</v>
      </c>
      <c r="X1141" t="str">
        <f t="shared" si="630"/>
        <v>40_to_64_years</v>
      </c>
      <c r="Y1141" t="str">
        <f t="shared" si="631"/>
        <v>40_to_64_years</v>
      </c>
      <c r="Z1141" t="str">
        <f t="shared" si="632"/>
        <v>68738</v>
      </c>
      <c r="AA1141" t="str">
        <f t="shared" si="633"/>
        <v>±3712</v>
      </c>
      <c r="AC1141" t="str">
        <f t="shared" si="634"/>
        <v>40_to_64_years_40_to_64_years</v>
      </c>
      <c r="AD1141" t="str">
        <f t="shared" si="635"/>
        <v>North_Dakota</v>
      </c>
      <c r="AE1141" t="str">
        <f t="shared" si="636"/>
        <v>40_to_64_years</v>
      </c>
      <c r="AF1141" t="str">
        <f t="shared" si="637"/>
        <v>40_to_64_years</v>
      </c>
      <c r="AG1141" t="str">
        <f t="shared" si="638"/>
        <v>68738</v>
      </c>
      <c r="AH1141" t="str">
        <f t="shared" si="639"/>
        <v>3712</v>
      </c>
      <c r="AJ1141" t="str">
        <f t="shared" si="640"/>
        <v>40_to_64_years_40_to_64_years</v>
      </c>
      <c r="AK1141" t="str">
        <f t="shared" si="641"/>
        <v>North_Dakota</v>
      </c>
      <c r="AL1141" t="str">
        <f t="shared" si="642"/>
        <v>40_to_64_years</v>
      </c>
      <c r="AM1141" t="str">
        <f t="shared" si="643"/>
        <v>40_to_64_years</v>
      </c>
      <c r="AN1141" t="str">
        <f t="shared" si="644"/>
        <v>68738</v>
      </c>
      <c r="AO1141" t="str">
        <f t="shared" si="645"/>
        <v>3712</v>
      </c>
      <c r="AQ1141" t="str">
        <f t="shared" si="646"/>
        <v>40_to_64_years_40_to_64_years</v>
      </c>
      <c r="AR1141" t="str">
        <f t="shared" si="647"/>
        <v>North_Dakota</v>
      </c>
      <c r="AS1141" t="str">
        <f t="shared" si="648"/>
        <v>40_to_64_years</v>
      </c>
      <c r="AT1141" t="str">
        <f t="shared" si="649"/>
        <v>40_to_64_years</v>
      </c>
      <c r="AU1141" t="str">
        <f t="shared" si="650"/>
        <v>68738</v>
      </c>
      <c r="AV1141" t="str">
        <f t="shared" si="651"/>
        <v>3712</v>
      </c>
    </row>
    <row r="1142" spans="1:48" x14ac:dyDescent="0.3">
      <c r="A1142" t="s">
        <v>78</v>
      </c>
      <c r="B1142" t="s">
        <v>2281</v>
      </c>
      <c r="C1142" t="s">
        <v>15</v>
      </c>
      <c r="D1142" t="s">
        <v>75</v>
      </c>
      <c r="E1142" t="s">
        <v>2318</v>
      </c>
      <c r="F1142" t="s">
        <v>2319</v>
      </c>
      <c r="H1142" t="str">
        <f t="shared" si="616"/>
        <v>40 to 64 years_Computers, Mathematics and Statistics</v>
      </c>
      <c r="I1142" t="str">
        <f t="shared" si="617"/>
        <v>North Dakota</v>
      </c>
      <c r="J1142" t="str">
        <f t="shared" si="618"/>
        <v>Computers, Mathematics and Statistics</v>
      </c>
      <c r="K1142" t="str">
        <f t="shared" si="619"/>
        <v>40 to 64 years</v>
      </c>
      <c r="L1142" t="str">
        <f t="shared" si="620"/>
        <v>89,667</v>
      </c>
      <c r="M1142" t="str">
        <f t="shared" si="621"/>
        <v>±46,243</v>
      </c>
      <c r="O1142" t="str">
        <f t="shared" si="622"/>
        <v>40_to_64_years_Computers,_Mathematics_and_Statistics</v>
      </c>
      <c r="P1142" t="str">
        <f t="shared" si="623"/>
        <v>North_Dakota</v>
      </c>
      <c r="Q1142" t="str">
        <f t="shared" si="624"/>
        <v>Computers,_Mathematics_and_Statistics</v>
      </c>
      <c r="R1142" t="str">
        <f t="shared" si="625"/>
        <v>40_to_64_years</v>
      </c>
      <c r="S1142" t="str">
        <f t="shared" si="626"/>
        <v>89,667</v>
      </c>
      <c r="T1142" t="str">
        <f t="shared" si="627"/>
        <v>±46,243</v>
      </c>
      <c r="V1142" t="str">
        <f t="shared" si="628"/>
        <v>40_to_64_years_Computers_Mathematics_and_Statistics</v>
      </c>
      <c r="W1142" t="str">
        <f t="shared" si="629"/>
        <v>North_Dakota</v>
      </c>
      <c r="X1142" t="str">
        <f t="shared" si="630"/>
        <v>Computers_Mathematics_and_Statistics</v>
      </c>
      <c r="Y1142" t="str">
        <f t="shared" si="631"/>
        <v>40_to_64_years</v>
      </c>
      <c r="Z1142" t="str">
        <f t="shared" si="632"/>
        <v>89667</v>
      </c>
      <c r="AA1142" t="str">
        <f t="shared" si="633"/>
        <v>±46243</v>
      </c>
      <c r="AC1142" t="str">
        <f t="shared" si="634"/>
        <v>40_to_64_years_Computers_Mathematics_and_Statistics</v>
      </c>
      <c r="AD1142" t="str">
        <f t="shared" si="635"/>
        <v>North_Dakota</v>
      </c>
      <c r="AE1142" t="str">
        <f t="shared" si="636"/>
        <v>Computers_Mathematics_and_Statistics</v>
      </c>
      <c r="AF1142" t="str">
        <f t="shared" si="637"/>
        <v>40_to_64_years</v>
      </c>
      <c r="AG1142" t="str">
        <f t="shared" si="638"/>
        <v>89667</v>
      </c>
      <c r="AH1142" t="str">
        <f t="shared" si="639"/>
        <v>46243</v>
      </c>
      <c r="AJ1142" t="str">
        <f t="shared" si="640"/>
        <v>40_to_64_years_Computers_Mathematics_and_Statistics</v>
      </c>
      <c r="AK1142" t="str">
        <f t="shared" si="641"/>
        <v>North_Dakota</v>
      </c>
      <c r="AL1142" t="str">
        <f t="shared" si="642"/>
        <v>Computers_Mathematics_and_Statistics</v>
      </c>
      <c r="AM1142" t="str">
        <f t="shared" si="643"/>
        <v>40_to_64_years</v>
      </c>
      <c r="AN1142" t="str">
        <f t="shared" si="644"/>
        <v>89667</v>
      </c>
      <c r="AO1142" t="str">
        <f t="shared" si="645"/>
        <v>46243</v>
      </c>
      <c r="AQ1142" t="str">
        <f t="shared" si="646"/>
        <v>40_to_64_years_Computers_Mathematics_and_Statistics</v>
      </c>
      <c r="AR1142" t="str">
        <f t="shared" si="647"/>
        <v>North_Dakota</v>
      </c>
      <c r="AS1142" t="str">
        <f t="shared" si="648"/>
        <v>Computers_Mathematics_and_Statistics</v>
      </c>
      <c r="AT1142" t="str">
        <f t="shared" si="649"/>
        <v>40_to_64_years</v>
      </c>
      <c r="AU1142" t="str">
        <f t="shared" si="650"/>
        <v>89667</v>
      </c>
      <c r="AV1142" t="str">
        <f t="shared" si="651"/>
        <v>46243</v>
      </c>
    </row>
    <row r="1143" spans="1:48" x14ac:dyDescent="0.3">
      <c r="A1143" t="s">
        <v>81</v>
      </c>
      <c r="B1143" t="s">
        <v>2281</v>
      </c>
      <c r="C1143" t="s">
        <v>19</v>
      </c>
      <c r="D1143" t="s">
        <v>75</v>
      </c>
      <c r="E1143" t="s">
        <v>2320</v>
      </c>
      <c r="F1143" t="s">
        <v>2321</v>
      </c>
      <c r="H1143" t="str">
        <f t="shared" si="616"/>
        <v>40 to 64 years_Biological, Agricultural, and Environmental Sciences</v>
      </c>
      <c r="I1143" t="str">
        <f t="shared" si="617"/>
        <v>North Dakota</v>
      </c>
      <c r="J1143" t="str">
        <f t="shared" si="618"/>
        <v>Biological, Agricultural, and Environmental Sciences</v>
      </c>
      <c r="K1143" t="str">
        <f t="shared" si="619"/>
        <v>40 to 64 years</v>
      </c>
      <c r="L1143" t="str">
        <f t="shared" si="620"/>
        <v>82,507</v>
      </c>
      <c r="M1143" t="str">
        <f t="shared" si="621"/>
        <v>±16,625</v>
      </c>
      <c r="O1143" t="str">
        <f t="shared" si="622"/>
        <v>40_to_64_years_Biological,_Agricultural,_and_Environmental_Sciences</v>
      </c>
      <c r="P1143" t="str">
        <f t="shared" si="623"/>
        <v>North_Dakota</v>
      </c>
      <c r="Q1143" t="str">
        <f t="shared" si="624"/>
        <v>Biological,_Agricultural,_and_Environmental_Sciences</v>
      </c>
      <c r="R1143" t="str">
        <f t="shared" si="625"/>
        <v>40_to_64_years</v>
      </c>
      <c r="S1143" t="str">
        <f t="shared" si="626"/>
        <v>82,507</v>
      </c>
      <c r="T1143" t="str">
        <f t="shared" si="627"/>
        <v>±16,625</v>
      </c>
      <c r="V1143" t="str">
        <f t="shared" si="628"/>
        <v>40_to_64_years_Biological_Agricultural_and_Environmental_Sciences</v>
      </c>
      <c r="W1143" t="str">
        <f t="shared" si="629"/>
        <v>North_Dakota</v>
      </c>
      <c r="X1143" t="str">
        <f t="shared" si="630"/>
        <v>Biological_Agricultural_and_Environmental_Sciences</v>
      </c>
      <c r="Y1143" t="str">
        <f t="shared" si="631"/>
        <v>40_to_64_years</v>
      </c>
      <c r="Z1143" t="str">
        <f t="shared" si="632"/>
        <v>82507</v>
      </c>
      <c r="AA1143" t="str">
        <f t="shared" si="633"/>
        <v>±16625</v>
      </c>
      <c r="AC1143" t="str">
        <f t="shared" si="634"/>
        <v>40_to_64_years_Biological_Agricultural_and_Environmental_Sciences</v>
      </c>
      <c r="AD1143" t="str">
        <f t="shared" si="635"/>
        <v>North_Dakota</v>
      </c>
      <c r="AE1143" t="str">
        <f t="shared" si="636"/>
        <v>Biological_Agricultural_and_Environmental_Sciences</v>
      </c>
      <c r="AF1143" t="str">
        <f t="shared" si="637"/>
        <v>40_to_64_years</v>
      </c>
      <c r="AG1143" t="str">
        <f t="shared" si="638"/>
        <v>82507</v>
      </c>
      <c r="AH1143" t="str">
        <f t="shared" si="639"/>
        <v>16625</v>
      </c>
      <c r="AJ1143" t="str">
        <f t="shared" si="640"/>
        <v>40_to_64_years_Biological_Agricultural_and_Environmental_Sciences</v>
      </c>
      <c r="AK1143" t="str">
        <f t="shared" si="641"/>
        <v>North_Dakota</v>
      </c>
      <c r="AL1143" t="str">
        <f t="shared" si="642"/>
        <v>Biological_Agricultural_and_Environmental_Sciences</v>
      </c>
      <c r="AM1143" t="str">
        <f t="shared" si="643"/>
        <v>40_to_64_years</v>
      </c>
      <c r="AN1143" t="str">
        <f t="shared" si="644"/>
        <v>82507</v>
      </c>
      <c r="AO1143" t="str">
        <f t="shared" si="645"/>
        <v>16625</v>
      </c>
      <c r="AQ1143" t="str">
        <f t="shared" si="646"/>
        <v>40_to_64_years_Biological_Agricultural_and_Environmental_Sciences</v>
      </c>
      <c r="AR1143" t="str">
        <f t="shared" si="647"/>
        <v>North_Dakota</v>
      </c>
      <c r="AS1143" t="str">
        <f t="shared" si="648"/>
        <v>Biological_Agricultural_and_Environmental_Sciences</v>
      </c>
      <c r="AT1143" t="str">
        <f t="shared" si="649"/>
        <v>40_to_64_years</v>
      </c>
      <c r="AU1143" t="str">
        <f t="shared" si="650"/>
        <v>82507</v>
      </c>
      <c r="AV1143" t="str">
        <f t="shared" si="651"/>
        <v>16625</v>
      </c>
    </row>
    <row r="1144" spans="1:48" x14ac:dyDescent="0.3">
      <c r="A1144" t="s">
        <v>84</v>
      </c>
      <c r="B1144" t="s">
        <v>2281</v>
      </c>
      <c r="C1144" t="s">
        <v>23</v>
      </c>
      <c r="D1144" t="s">
        <v>75</v>
      </c>
      <c r="E1144" t="s">
        <v>2322</v>
      </c>
      <c r="F1144" t="s">
        <v>2323</v>
      </c>
      <c r="H1144" t="str">
        <f t="shared" si="616"/>
        <v>40 to 64 years_Physical and Related Sciences</v>
      </c>
      <c r="I1144" t="str">
        <f t="shared" si="617"/>
        <v>North Dakota</v>
      </c>
      <c r="J1144" t="str">
        <f t="shared" si="618"/>
        <v>Physical and Related Sciences</v>
      </c>
      <c r="K1144" t="str">
        <f t="shared" si="619"/>
        <v>40 to 64 years</v>
      </c>
      <c r="L1144" t="str">
        <f t="shared" si="620"/>
        <v>101,827</v>
      </c>
      <c r="M1144" t="str">
        <f t="shared" si="621"/>
        <v>±77,863</v>
      </c>
      <c r="O1144" t="str">
        <f t="shared" si="622"/>
        <v>40_to_64_years_Physical_and_Related_Sciences</v>
      </c>
      <c r="P1144" t="str">
        <f t="shared" si="623"/>
        <v>North_Dakota</v>
      </c>
      <c r="Q1144" t="str">
        <f t="shared" si="624"/>
        <v>Physical_and_Related_Sciences</v>
      </c>
      <c r="R1144" t="str">
        <f t="shared" si="625"/>
        <v>40_to_64_years</v>
      </c>
      <c r="S1144" t="str">
        <f t="shared" si="626"/>
        <v>101,827</v>
      </c>
      <c r="T1144" t="str">
        <f t="shared" si="627"/>
        <v>±77,863</v>
      </c>
      <c r="V1144" t="str">
        <f t="shared" si="628"/>
        <v>40_to_64_years_Physical_and_Related_Sciences</v>
      </c>
      <c r="W1144" t="str">
        <f t="shared" si="629"/>
        <v>North_Dakota</v>
      </c>
      <c r="X1144" t="str">
        <f t="shared" si="630"/>
        <v>Physical_and_Related_Sciences</v>
      </c>
      <c r="Y1144" t="str">
        <f t="shared" si="631"/>
        <v>40_to_64_years</v>
      </c>
      <c r="Z1144" t="str">
        <f t="shared" si="632"/>
        <v>101827</v>
      </c>
      <c r="AA1144" t="str">
        <f t="shared" si="633"/>
        <v>±77863</v>
      </c>
      <c r="AC1144" t="str">
        <f t="shared" si="634"/>
        <v>40_to_64_years_Physical_and_Related_Sciences</v>
      </c>
      <c r="AD1144" t="str">
        <f t="shared" si="635"/>
        <v>North_Dakota</v>
      </c>
      <c r="AE1144" t="str">
        <f t="shared" si="636"/>
        <v>Physical_and_Related_Sciences</v>
      </c>
      <c r="AF1144" t="str">
        <f t="shared" si="637"/>
        <v>40_to_64_years</v>
      </c>
      <c r="AG1144" t="str">
        <f t="shared" si="638"/>
        <v>101827</v>
      </c>
      <c r="AH1144" t="str">
        <f t="shared" si="639"/>
        <v>77863</v>
      </c>
      <c r="AJ1144" t="str">
        <f t="shared" si="640"/>
        <v>40_to_64_years_Physical_and_Related_Sciences</v>
      </c>
      <c r="AK1144" t="str">
        <f t="shared" si="641"/>
        <v>North_Dakota</v>
      </c>
      <c r="AL1144" t="str">
        <f t="shared" si="642"/>
        <v>Physical_and_Related_Sciences</v>
      </c>
      <c r="AM1144" t="str">
        <f t="shared" si="643"/>
        <v>40_to_64_years</v>
      </c>
      <c r="AN1144" t="str">
        <f t="shared" si="644"/>
        <v>101827</v>
      </c>
      <c r="AO1144" t="str">
        <f t="shared" si="645"/>
        <v>77863</v>
      </c>
      <c r="AQ1144" t="str">
        <f t="shared" si="646"/>
        <v>40_to_64_years_Physical_and_Related_Sciences</v>
      </c>
      <c r="AR1144" t="str">
        <f t="shared" si="647"/>
        <v>North_Dakota</v>
      </c>
      <c r="AS1144" t="str">
        <f t="shared" si="648"/>
        <v>Physical_and_Related_Sciences</v>
      </c>
      <c r="AT1144" t="str">
        <f t="shared" si="649"/>
        <v>40_to_64_years</v>
      </c>
      <c r="AU1144" t="str">
        <f t="shared" si="650"/>
        <v>101827</v>
      </c>
      <c r="AV1144" t="str">
        <f t="shared" si="651"/>
        <v>77863</v>
      </c>
    </row>
    <row r="1145" spans="1:48" x14ac:dyDescent="0.3">
      <c r="A1145" t="s">
        <v>87</v>
      </c>
      <c r="B1145" t="s">
        <v>2281</v>
      </c>
      <c r="C1145" t="s">
        <v>27</v>
      </c>
      <c r="D1145" t="s">
        <v>75</v>
      </c>
      <c r="E1145" t="s">
        <v>2324</v>
      </c>
      <c r="F1145" t="s">
        <v>2325</v>
      </c>
      <c r="H1145" t="str">
        <f t="shared" si="616"/>
        <v>40 to 64 years_Psychology</v>
      </c>
      <c r="I1145" t="str">
        <f t="shared" si="617"/>
        <v>North Dakota</v>
      </c>
      <c r="J1145" t="str">
        <f t="shared" si="618"/>
        <v>Psychology</v>
      </c>
      <c r="K1145" t="str">
        <f t="shared" si="619"/>
        <v>40 to 64 years</v>
      </c>
      <c r="L1145" t="str">
        <f t="shared" si="620"/>
        <v>65,472</v>
      </c>
      <c r="M1145" t="str">
        <f t="shared" si="621"/>
        <v>±49,413</v>
      </c>
      <c r="O1145" t="str">
        <f t="shared" si="622"/>
        <v>40_to_64_years_Psychology</v>
      </c>
      <c r="P1145" t="str">
        <f t="shared" si="623"/>
        <v>North_Dakota</v>
      </c>
      <c r="Q1145" t="str">
        <f t="shared" si="624"/>
        <v>Psychology</v>
      </c>
      <c r="R1145" t="str">
        <f t="shared" si="625"/>
        <v>40_to_64_years</v>
      </c>
      <c r="S1145" t="str">
        <f t="shared" si="626"/>
        <v>65,472</v>
      </c>
      <c r="T1145" t="str">
        <f t="shared" si="627"/>
        <v>±49,413</v>
      </c>
      <c r="V1145" t="str">
        <f t="shared" si="628"/>
        <v>40_to_64_years_Psychology</v>
      </c>
      <c r="W1145" t="str">
        <f t="shared" si="629"/>
        <v>North_Dakota</v>
      </c>
      <c r="X1145" t="str">
        <f t="shared" si="630"/>
        <v>Psychology</v>
      </c>
      <c r="Y1145" t="str">
        <f t="shared" si="631"/>
        <v>40_to_64_years</v>
      </c>
      <c r="Z1145" t="str">
        <f t="shared" si="632"/>
        <v>65472</v>
      </c>
      <c r="AA1145" t="str">
        <f t="shared" si="633"/>
        <v>±49413</v>
      </c>
      <c r="AC1145" t="str">
        <f t="shared" si="634"/>
        <v>40_to_64_years_Psychology</v>
      </c>
      <c r="AD1145" t="str">
        <f t="shared" si="635"/>
        <v>North_Dakota</v>
      </c>
      <c r="AE1145" t="str">
        <f t="shared" si="636"/>
        <v>Psychology</v>
      </c>
      <c r="AF1145" t="str">
        <f t="shared" si="637"/>
        <v>40_to_64_years</v>
      </c>
      <c r="AG1145" t="str">
        <f t="shared" si="638"/>
        <v>65472</v>
      </c>
      <c r="AH1145" t="str">
        <f t="shared" si="639"/>
        <v>49413</v>
      </c>
      <c r="AJ1145" t="str">
        <f t="shared" si="640"/>
        <v>40_to_64_years_Psychology</v>
      </c>
      <c r="AK1145" t="str">
        <f t="shared" si="641"/>
        <v>North_Dakota</v>
      </c>
      <c r="AL1145" t="str">
        <f t="shared" si="642"/>
        <v>Psychology</v>
      </c>
      <c r="AM1145" t="str">
        <f t="shared" si="643"/>
        <v>40_to_64_years</v>
      </c>
      <c r="AN1145" t="str">
        <f t="shared" si="644"/>
        <v>65472</v>
      </c>
      <c r="AO1145" t="str">
        <f t="shared" si="645"/>
        <v>49413</v>
      </c>
      <c r="AQ1145" t="str">
        <f t="shared" si="646"/>
        <v>40_to_64_years_Psychology</v>
      </c>
      <c r="AR1145" t="str">
        <f t="shared" si="647"/>
        <v>North_Dakota</v>
      </c>
      <c r="AS1145" t="str">
        <f t="shared" si="648"/>
        <v>Psychology</v>
      </c>
      <c r="AT1145" t="str">
        <f t="shared" si="649"/>
        <v>40_to_64_years</v>
      </c>
      <c r="AU1145" t="str">
        <f t="shared" si="650"/>
        <v>65472</v>
      </c>
      <c r="AV1145" t="str">
        <f t="shared" si="651"/>
        <v>49413</v>
      </c>
    </row>
    <row r="1146" spans="1:48" x14ac:dyDescent="0.3">
      <c r="A1146" t="s">
        <v>90</v>
      </c>
      <c r="B1146" t="s">
        <v>2281</v>
      </c>
      <c r="C1146" t="s">
        <v>31</v>
      </c>
      <c r="D1146" t="s">
        <v>75</v>
      </c>
      <c r="E1146" t="s">
        <v>1376</v>
      </c>
      <c r="F1146" t="s">
        <v>2326</v>
      </c>
      <c r="H1146" t="str">
        <f t="shared" si="616"/>
        <v>40 to 64 years_Social Sciences</v>
      </c>
      <c r="I1146" t="str">
        <f t="shared" si="617"/>
        <v>North Dakota</v>
      </c>
      <c r="J1146" t="str">
        <f t="shared" si="618"/>
        <v>Social Sciences</v>
      </c>
      <c r="K1146" t="str">
        <f t="shared" si="619"/>
        <v>40 to 64 years</v>
      </c>
      <c r="L1146" t="str">
        <f t="shared" si="620"/>
        <v>57,481</v>
      </c>
      <c r="M1146" t="str">
        <f t="shared" si="621"/>
        <v>±21,626</v>
      </c>
      <c r="O1146" t="str">
        <f t="shared" si="622"/>
        <v>40_to_64_years_Social_Sciences</v>
      </c>
      <c r="P1146" t="str">
        <f t="shared" si="623"/>
        <v>North_Dakota</v>
      </c>
      <c r="Q1146" t="str">
        <f t="shared" si="624"/>
        <v>Social_Sciences</v>
      </c>
      <c r="R1146" t="str">
        <f t="shared" si="625"/>
        <v>40_to_64_years</v>
      </c>
      <c r="S1146" t="str">
        <f t="shared" si="626"/>
        <v>57,481</v>
      </c>
      <c r="T1146" t="str">
        <f t="shared" si="627"/>
        <v>±21,626</v>
      </c>
      <c r="V1146" t="str">
        <f t="shared" si="628"/>
        <v>40_to_64_years_Social_Sciences</v>
      </c>
      <c r="W1146" t="str">
        <f t="shared" si="629"/>
        <v>North_Dakota</v>
      </c>
      <c r="X1146" t="str">
        <f t="shared" si="630"/>
        <v>Social_Sciences</v>
      </c>
      <c r="Y1146" t="str">
        <f t="shared" si="631"/>
        <v>40_to_64_years</v>
      </c>
      <c r="Z1146" t="str">
        <f t="shared" si="632"/>
        <v>57481</v>
      </c>
      <c r="AA1146" t="str">
        <f t="shared" si="633"/>
        <v>±21626</v>
      </c>
      <c r="AC1146" t="str">
        <f t="shared" si="634"/>
        <v>40_to_64_years_Social_Sciences</v>
      </c>
      <c r="AD1146" t="str">
        <f t="shared" si="635"/>
        <v>North_Dakota</v>
      </c>
      <c r="AE1146" t="str">
        <f t="shared" si="636"/>
        <v>Social_Sciences</v>
      </c>
      <c r="AF1146" t="str">
        <f t="shared" si="637"/>
        <v>40_to_64_years</v>
      </c>
      <c r="AG1146" t="str">
        <f t="shared" si="638"/>
        <v>57481</v>
      </c>
      <c r="AH1146" t="str">
        <f t="shared" si="639"/>
        <v>21626</v>
      </c>
      <c r="AJ1146" t="str">
        <f t="shared" si="640"/>
        <v>40_to_64_years_Social_Sciences</v>
      </c>
      <c r="AK1146" t="str">
        <f t="shared" si="641"/>
        <v>North_Dakota</v>
      </c>
      <c r="AL1146" t="str">
        <f t="shared" si="642"/>
        <v>Social_Sciences</v>
      </c>
      <c r="AM1146" t="str">
        <f t="shared" si="643"/>
        <v>40_to_64_years</v>
      </c>
      <c r="AN1146" t="str">
        <f t="shared" si="644"/>
        <v>57481</v>
      </c>
      <c r="AO1146" t="str">
        <f t="shared" si="645"/>
        <v>21626</v>
      </c>
      <c r="AQ1146" t="str">
        <f t="shared" si="646"/>
        <v>40_to_64_years_Social_Sciences</v>
      </c>
      <c r="AR1146" t="str">
        <f t="shared" si="647"/>
        <v>North_Dakota</v>
      </c>
      <c r="AS1146" t="str">
        <f t="shared" si="648"/>
        <v>Social_Sciences</v>
      </c>
      <c r="AT1146" t="str">
        <f t="shared" si="649"/>
        <v>40_to_64_years</v>
      </c>
      <c r="AU1146" t="str">
        <f t="shared" si="650"/>
        <v>57481</v>
      </c>
      <c r="AV1146" t="str">
        <f t="shared" si="651"/>
        <v>21626</v>
      </c>
    </row>
    <row r="1147" spans="1:48" x14ac:dyDescent="0.3">
      <c r="A1147" t="s">
        <v>93</v>
      </c>
      <c r="B1147" t="s">
        <v>2281</v>
      </c>
      <c r="C1147" t="s">
        <v>35</v>
      </c>
      <c r="D1147" t="s">
        <v>75</v>
      </c>
      <c r="E1147" t="s">
        <v>2327</v>
      </c>
      <c r="F1147" t="s">
        <v>2328</v>
      </c>
      <c r="H1147" t="str">
        <f t="shared" si="616"/>
        <v>40 to 64 years_Engineering</v>
      </c>
      <c r="I1147" t="str">
        <f t="shared" si="617"/>
        <v>North Dakota</v>
      </c>
      <c r="J1147" t="str">
        <f t="shared" si="618"/>
        <v>Engineering</v>
      </c>
      <c r="K1147" t="str">
        <f t="shared" si="619"/>
        <v>40 to 64 years</v>
      </c>
      <c r="L1147" t="str">
        <f t="shared" si="620"/>
        <v>109,972</v>
      </c>
      <c r="M1147" t="str">
        <f t="shared" si="621"/>
        <v>±55,828</v>
      </c>
      <c r="O1147" t="str">
        <f t="shared" si="622"/>
        <v>40_to_64_years_Engineering</v>
      </c>
      <c r="P1147" t="str">
        <f t="shared" si="623"/>
        <v>North_Dakota</v>
      </c>
      <c r="Q1147" t="str">
        <f t="shared" si="624"/>
        <v>Engineering</v>
      </c>
      <c r="R1147" t="str">
        <f t="shared" si="625"/>
        <v>40_to_64_years</v>
      </c>
      <c r="S1147" t="str">
        <f t="shared" si="626"/>
        <v>109,972</v>
      </c>
      <c r="T1147" t="str">
        <f t="shared" si="627"/>
        <v>±55,828</v>
      </c>
      <c r="V1147" t="str">
        <f t="shared" si="628"/>
        <v>40_to_64_years_Engineering</v>
      </c>
      <c r="W1147" t="str">
        <f t="shared" si="629"/>
        <v>North_Dakota</v>
      </c>
      <c r="X1147" t="str">
        <f t="shared" si="630"/>
        <v>Engineering</v>
      </c>
      <c r="Y1147" t="str">
        <f t="shared" si="631"/>
        <v>40_to_64_years</v>
      </c>
      <c r="Z1147" t="str">
        <f t="shared" si="632"/>
        <v>109972</v>
      </c>
      <c r="AA1147" t="str">
        <f t="shared" si="633"/>
        <v>±55828</v>
      </c>
      <c r="AC1147" t="str">
        <f t="shared" si="634"/>
        <v>40_to_64_years_Engineering</v>
      </c>
      <c r="AD1147" t="str">
        <f t="shared" si="635"/>
        <v>North_Dakota</v>
      </c>
      <c r="AE1147" t="str">
        <f t="shared" si="636"/>
        <v>Engineering</v>
      </c>
      <c r="AF1147" t="str">
        <f t="shared" si="637"/>
        <v>40_to_64_years</v>
      </c>
      <c r="AG1147" t="str">
        <f t="shared" si="638"/>
        <v>109972</v>
      </c>
      <c r="AH1147" t="str">
        <f t="shared" si="639"/>
        <v>55828</v>
      </c>
      <c r="AJ1147" t="str">
        <f t="shared" si="640"/>
        <v>40_to_64_years_Engineering</v>
      </c>
      <c r="AK1147" t="str">
        <f t="shared" si="641"/>
        <v>North_Dakota</v>
      </c>
      <c r="AL1147" t="str">
        <f t="shared" si="642"/>
        <v>Engineering</v>
      </c>
      <c r="AM1147" t="str">
        <f t="shared" si="643"/>
        <v>40_to_64_years</v>
      </c>
      <c r="AN1147" t="str">
        <f t="shared" si="644"/>
        <v>109972</v>
      </c>
      <c r="AO1147" t="str">
        <f t="shared" si="645"/>
        <v>55828</v>
      </c>
      <c r="AQ1147" t="str">
        <f t="shared" si="646"/>
        <v>40_to_64_years_Engineering</v>
      </c>
      <c r="AR1147" t="str">
        <f t="shared" si="647"/>
        <v>North_Dakota</v>
      </c>
      <c r="AS1147" t="str">
        <f t="shared" si="648"/>
        <v>Engineering</v>
      </c>
      <c r="AT1147" t="str">
        <f t="shared" si="649"/>
        <v>40_to_64_years</v>
      </c>
      <c r="AU1147" t="str">
        <f t="shared" si="650"/>
        <v>109972</v>
      </c>
      <c r="AV1147" t="str">
        <f t="shared" si="651"/>
        <v>55828</v>
      </c>
    </row>
    <row r="1148" spans="1:48" x14ac:dyDescent="0.3">
      <c r="A1148" t="s">
        <v>96</v>
      </c>
      <c r="B1148" t="s">
        <v>2281</v>
      </c>
      <c r="C1148" t="s">
        <v>39</v>
      </c>
      <c r="D1148" t="s">
        <v>75</v>
      </c>
      <c r="E1148" t="s">
        <v>2329</v>
      </c>
      <c r="F1148" t="s">
        <v>2330</v>
      </c>
      <c r="H1148" t="str">
        <f t="shared" si="616"/>
        <v>40 to 64 years_Multidisciplinary Studies</v>
      </c>
      <c r="I1148" t="str">
        <f t="shared" si="617"/>
        <v>North Dakota</v>
      </c>
      <c r="J1148" t="str">
        <f t="shared" si="618"/>
        <v>Multidisciplinary Studies</v>
      </c>
      <c r="K1148" t="str">
        <f t="shared" si="619"/>
        <v>40 to 64 years</v>
      </c>
      <c r="L1148" t="str">
        <f t="shared" si="620"/>
        <v>-</v>
      </c>
      <c r="M1148" t="str">
        <f t="shared" si="621"/>
        <v>**</v>
      </c>
      <c r="O1148" t="str">
        <f t="shared" si="622"/>
        <v>40_to_64_years_Multidisciplinary_Studies</v>
      </c>
      <c r="P1148" t="str">
        <f t="shared" si="623"/>
        <v>North_Dakota</v>
      </c>
      <c r="Q1148" t="str">
        <f t="shared" si="624"/>
        <v>Multidisciplinary_Studies</v>
      </c>
      <c r="R1148" t="str">
        <f t="shared" si="625"/>
        <v>40_to_64_years</v>
      </c>
      <c r="S1148" t="str">
        <f t="shared" si="626"/>
        <v>-</v>
      </c>
      <c r="T1148" t="str">
        <f t="shared" si="627"/>
        <v>**</v>
      </c>
      <c r="V1148" t="str">
        <f t="shared" si="628"/>
        <v>40_to_64_years_Multidisciplinary_Studies</v>
      </c>
      <c r="W1148" t="str">
        <f t="shared" si="629"/>
        <v>North_Dakota</v>
      </c>
      <c r="X1148" t="str">
        <f t="shared" si="630"/>
        <v>Multidisciplinary_Studies</v>
      </c>
      <c r="Y1148" t="str">
        <f t="shared" si="631"/>
        <v>40_to_64_years</v>
      </c>
      <c r="Z1148" t="str">
        <f t="shared" si="632"/>
        <v>-</v>
      </c>
      <c r="AA1148" t="str">
        <f t="shared" si="633"/>
        <v>**</v>
      </c>
      <c r="AC1148" t="str">
        <f t="shared" si="634"/>
        <v>40_to_64_years_Multidisciplinary_Studies</v>
      </c>
      <c r="AD1148" t="str">
        <f t="shared" si="635"/>
        <v>North_Dakota</v>
      </c>
      <c r="AE1148" t="str">
        <f t="shared" si="636"/>
        <v>Multidisciplinary_Studies</v>
      </c>
      <c r="AF1148" t="str">
        <f t="shared" si="637"/>
        <v>40_to_64_years</v>
      </c>
      <c r="AG1148" t="str">
        <f t="shared" si="638"/>
        <v>-</v>
      </c>
      <c r="AH1148" t="str">
        <f t="shared" si="639"/>
        <v>**</v>
      </c>
      <c r="AJ1148" t="str">
        <f t="shared" si="640"/>
        <v>40_to_64_years_Multidisciplinary_Studies</v>
      </c>
      <c r="AK1148" t="str">
        <f t="shared" si="641"/>
        <v>North_Dakota</v>
      </c>
      <c r="AL1148" t="str">
        <f t="shared" si="642"/>
        <v>Multidisciplinary_Studies</v>
      </c>
      <c r="AM1148" t="str">
        <f t="shared" si="643"/>
        <v>40_to_64_years</v>
      </c>
      <c r="AN1148" t="str">
        <f t="shared" si="644"/>
        <v/>
      </c>
      <c r="AO1148" t="str">
        <f t="shared" si="645"/>
        <v>**</v>
      </c>
      <c r="AQ1148" t="str">
        <f t="shared" si="646"/>
        <v>40_to_64_years_Multidisciplinary_Studies</v>
      </c>
      <c r="AR1148" t="str">
        <f t="shared" si="647"/>
        <v>North_Dakota</v>
      </c>
      <c r="AS1148" t="str">
        <f t="shared" si="648"/>
        <v>Multidisciplinary_Studies</v>
      </c>
      <c r="AT1148" t="str">
        <f t="shared" si="649"/>
        <v>40_to_64_years</v>
      </c>
      <c r="AU1148" t="str">
        <f t="shared" si="650"/>
        <v/>
      </c>
      <c r="AV1148" t="str">
        <f t="shared" si="651"/>
        <v/>
      </c>
    </row>
    <row r="1149" spans="1:48" x14ac:dyDescent="0.3">
      <c r="A1149" t="s">
        <v>99</v>
      </c>
      <c r="B1149" t="s">
        <v>2281</v>
      </c>
      <c r="C1149" t="s">
        <v>43</v>
      </c>
      <c r="D1149" t="s">
        <v>75</v>
      </c>
      <c r="E1149" t="s">
        <v>2331</v>
      </c>
      <c r="F1149" t="s">
        <v>2332</v>
      </c>
      <c r="H1149" t="str">
        <f t="shared" si="616"/>
        <v>40 to 64 years_Science and Engineering Related Fields</v>
      </c>
      <c r="I1149" t="str">
        <f t="shared" si="617"/>
        <v>North Dakota</v>
      </c>
      <c r="J1149" t="str">
        <f t="shared" si="618"/>
        <v>Science and Engineering Related Fields</v>
      </c>
      <c r="K1149" t="str">
        <f t="shared" si="619"/>
        <v>40 to 64 years</v>
      </c>
      <c r="L1149" t="str">
        <f t="shared" si="620"/>
        <v>67,637</v>
      </c>
      <c r="M1149" t="str">
        <f t="shared" si="621"/>
        <v>±6,575</v>
      </c>
      <c r="O1149" t="str">
        <f t="shared" si="622"/>
        <v>40_to_64_years_Science_and_Engineering_Related_Fields</v>
      </c>
      <c r="P1149" t="str">
        <f t="shared" si="623"/>
        <v>North_Dakota</v>
      </c>
      <c r="Q1149" t="str">
        <f t="shared" si="624"/>
        <v>Science_and_Engineering_Related_Fields</v>
      </c>
      <c r="R1149" t="str">
        <f t="shared" si="625"/>
        <v>40_to_64_years</v>
      </c>
      <c r="S1149" t="str">
        <f t="shared" si="626"/>
        <v>67,637</v>
      </c>
      <c r="T1149" t="str">
        <f t="shared" si="627"/>
        <v>±6,575</v>
      </c>
      <c r="V1149" t="str">
        <f t="shared" si="628"/>
        <v>40_to_64_years_Science_and_Engineering_Related_Fields</v>
      </c>
      <c r="W1149" t="str">
        <f t="shared" si="629"/>
        <v>North_Dakota</v>
      </c>
      <c r="X1149" t="str">
        <f t="shared" si="630"/>
        <v>Science_and_Engineering_Related_Fields</v>
      </c>
      <c r="Y1149" t="str">
        <f t="shared" si="631"/>
        <v>40_to_64_years</v>
      </c>
      <c r="Z1149" t="str">
        <f t="shared" si="632"/>
        <v>67637</v>
      </c>
      <c r="AA1149" t="str">
        <f t="shared" si="633"/>
        <v>±6575</v>
      </c>
      <c r="AC1149" t="str">
        <f t="shared" si="634"/>
        <v>40_to_64_years_Science_and_Engineering_Related_Fields</v>
      </c>
      <c r="AD1149" t="str">
        <f t="shared" si="635"/>
        <v>North_Dakota</v>
      </c>
      <c r="AE1149" t="str">
        <f t="shared" si="636"/>
        <v>Science_and_Engineering_Related_Fields</v>
      </c>
      <c r="AF1149" t="str">
        <f t="shared" si="637"/>
        <v>40_to_64_years</v>
      </c>
      <c r="AG1149" t="str">
        <f t="shared" si="638"/>
        <v>67637</v>
      </c>
      <c r="AH1149" t="str">
        <f t="shared" si="639"/>
        <v>6575</v>
      </c>
      <c r="AJ1149" t="str">
        <f t="shared" si="640"/>
        <v>40_to_64_years_Science_and_Engineering_Related_Fields</v>
      </c>
      <c r="AK1149" t="str">
        <f t="shared" si="641"/>
        <v>North_Dakota</v>
      </c>
      <c r="AL1149" t="str">
        <f t="shared" si="642"/>
        <v>Science_and_Engineering_Related_Fields</v>
      </c>
      <c r="AM1149" t="str">
        <f t="shared" si="643"/>
        <v>40_to_64_years</v>
      </c>
      <c r="AN1149" t="str">
        <f t="shared" si="644"/>
        <v>67637</v>
      </c>
      <c r="AO1149" t="str">
        <f t="shared" si="645"/>
        <v>6575</v>
      </c>
      <c r="AQ1149" t="str">
        <f t="shared" si="646"/>
        <v>40_to_64_years_Science_and_Engineering_Related_Fields</v>
      </c>
      <c r="AR1149" t="str">
        <f t="shared" si="647"/>
        <v>North_Dakota</v>
      </c>
      <c r="AS1149" t="str">
        <f t="shared" si="648"/>
        <v>Science_and_Engineering_Related_Fields</v>
      </c>
      <c r="AT1149" t="str">
        <f t="shared" si="649"/>
        <v>40_to_64_years</v>
      </c>
      <c r="AU1149" t="str">
        <f t="shared" si="650"/>
        <v>67637</v>
      </c>
      <c r="AV1149" t="str">
        <f t="shared" si="651"/>
        <v>6575</v>
      </c>
    </row>
    <row r="1150" spans="1:48" x14ac:dyDescent="0.3">
      <c r="A1150" t="s">
        <v>102</v>
      </c>
      <c r="B1150" t="s">
        <v>2281</v>
      </c>
      <c r="C1150" t="s">
        <v>47</v>
      </c>
      <c r="D1150" t="s">
        <v>75</v>
      </c>
      <c r="E1150" t="s">
        <v>2333</v>
      </c>
      <c r="F1150" t="s">
        <v>2334</v>
      </c>
      <c r="H1150" t="str">
        <f t="shared" si="616"/>
        <v>40 to 64 years_Business</v>
      </c>
      <c r="I1150" t="str">
        <f t="shared" si="617"/>
        <v>North Dakota</v>
      </c>
      <c r="J1150" t="str">
        <f t="shared" si="618"/>
        <v>Business</v>
      </c>
      <c r="K1150" t="str">
        <f t="shared" si="619"/>
        <v>40 to 64 years</v>
      </c>
      <c r="L1150" t="str">
        <f t="shared" si="620"/>
        <v>77,267</v>
      </c>
      <c r="M1150" t="str">
        <f t="shared" si="621"/>
        <v>±9,880</v>
      </c>
      <c r="O1150" t="str">
        <f t="shared" si="622"/>
        <v>40_to_64_years_Business</v>
      </c>
      <c r="P1150" t="str">
        <f t="shared" si="623"/>
        <v>North_Dakota</v>
      </c>
      <c r="Q1150" t="str">
        <f t="shared" si="624"/>
        <v>Business</v>
      </c>
      <c r="R1150" t="str">
        <f t="shared" si="625"/>
        <v>40_to_64_years</v>
      </c>
      <c r="S1150" t="str">
        <f t="shared" si="626"/>
        <v>77,267</v>
      </c>
      <c r="T1150" t="str">
        <f t="shared" si="627"/>
        <v>±9,880</v>
      </c>
      <c r="V1150" t="str">
        <f t="shared" si="628"/>
        <v>40_to_64_years_Business</v>
      </c>
      <c r="W1150" t="str">
        <f t="shared" si="629"/>
        <v>North_Dakota</v>
      </c>
      <c r="X1150" t="str">
        <f t="shared" si="630"/>
        <v>Business</v>
      </c>
      <c r="Y1150" t="str">
        <f t="shared" si="631"/>
        <v>40_to_64_years</v>
      </c>
      <c r="Z1150" t="str">
        <f t="shared" si="632"/>
        <v>77267</v>
      </c>
      <c r="AA1150" t="str">
        <f t="shared" si="633"/>
        <v>±9880</v>
      </c>
      <c r="AC1150" t="str">
        <f t="shared" si="634"/>
        <v>40_to_64_years_Business</v>
      </c>
      <c r="AD1150" t="str">
        <f t="shared" si="635"/>
        <v>North_Dakota</v>
      </c>
      <c r="AE1150" t="str">
        <f t="shared" si="636"/>
        <v>Business</v>
      </c>
      <c r="AF1150" t="str">
        <f t="shared" si="637"/>
        <v>40_to_64_years</v>
      </c>
      <c r="AG1150" t="str">
        <f t="shared" si="638"/>
        <v>77267</v>
      </c>
      <c r="AH1150" t="str">
        <f t="shared" si="639"/>
        <v>9880</v>
      </c>
      <c r="AJ1150" t="str">
        <f t="shared" si="640"/>
        <v>40_to_64_years_Business</v>
      </c>
      <c r="AK1150" t="str">
        <f t="shared" si="641"/>
        <v>North_Dakota</v>
      </c>
      <c r="AL1150" t="str">
        <f t="shared" si="642"/>
        <v>Business</v>
      </c>
      <c r="AM1150" t="str">
        <f t="shared" si="643"/>
        <v>40_to_64_years</v>
      </c>
      <c r="AN1150" t="str">
        <f t="shared" si="644"/>
        <v>77267</v>
      </c>
      <c r="AO1150" t="str">
        <f t="shared" si="645"/>
        <v>9880</v>
      </c>
      <c r="AQ1150" t="str">
        <f t="shared" si="646"/>
        <v>40_to_64_years_Business</v>
      </c>
      <c r="AR1150" t="str">
        <f t="shared" si="647"/>
        <v>North_Dakota</v>
      </c>
      <c r="AS1150" t="str">
        <f t="shared" si="648"/>
        <v>Business</v>
      </c>
      <c r="AT1150" t="str">
        <f t="shared" si="649"/>
        <v>40_to_64_years</v>
      </c>
      <c r="AU1150" t="str">
        <f t="shared" si="650"/>
        <v>77267</v>
      </c>
      <c r="AV1150" t="str">
        <f t="shared" si="651"/>
        <v>9880</v>
      </c>
    </row>
    <row r="1151" spans="1:48" x14ac:dyDescent="0.3">
      <c r="A1151" t="s">
        <v>105</v>
      </c>
      <c r="B1151" t="s">
        <v>2281</v>
      </c>
      <c r="C1151" t="s">
        <v>51</v>
      </c>
      <c r="D1151" t="s">
        <v>75</v>
      </c>
      <c r="E1151" t="s">
        <v>2335</v>
      </c>
      <c r="F1151" t="s">
        <v>2336</v>
      </c>
      <c r="H1151" t="str">
        <f t="shared" si="616"/>
        <v>40 to 64 years_Education</v>
      </c>
      <c r="I1151" t="str">
        <f t="shared" si="617"/>
        <v>North Dakota</v>
      </c>
      <c r="J1151" t="str">
        <f t="shared" si="618"/>
        <v>Education</v>
      </c>
      <c r="K1151" t="str">
        <f t="shared" si="619"/>
        <v>40 to 64 years</v>
      </c>
      <c r="L1151" t="str">
        <f t="shared" si="620"/>
        <v>63,815</v>
      </c>
      <c r="M1151" t="str">
        <f t="shared" si="621"/>
        <v>±3,830</v>
      </c>
      <c r="O1151" t="str">
        <f t="shared" si="622"/>
        <v>40_to_64_years_Education</v>
      </c>
      <c r="P1151" t="str">
        <f t="shared" si="623"/>
        <v>North_Dakota</v>
      </c>
      <c r="Q1151" t="str">
        <f t="shared" si="624"/>
        <v>Education</v>
      </c>
      <c r="R1151" t="str">
        <f t="shared" si="625"/>
        <v>40_to_64_years</v>
      </c>
      <c r="S1151" t="str">
        <f t="shared" si="626"/>
        <v>63,815</v>
      </c>
      <c r="T1151" t="str">
        <f t="shared" si="627"/>
        <v>±3,830</v>
      </c>
      <c r="V1151" t="str">
        <f t="shared" si="628"/>
        <v>40_to_64_years_Education</v>
      </c>
      <c r="W1151" t="str">
        <f t="shared" si="629"/>
        <v>North_Dakota</v>
      </c>
      <c r="X1151" t="str">
        <f t="shared" si="630"/>
        <v>Education</v>
      </c>
      <c r="Y1151" t="str">
        <f t="shared" si="631"/>
        <v>40_to_64_years</v>
      </c>
      <c r="Z1151" t="str">
        <f t="shared" si="632"/>
        <v>63815</v>
      </c>
      <c r="AA1151" t="str">
        <f t="shared" si="633"/>
        <v>±3830</v>
      </c>
      <c r="AC1151" t="str">
        <f t="shared" si="634"/>
        <v>40_to_64_years_Education</v>
      </c>
      <c r="AD1151" t="str">
        <f t="shared" si="635"/>
        <v>North_Dakota</v>
      </c>
      <c r="AE1151" t="str">
        <f t="shared" si="636"/>
        <v>Education</v>
      </c>
      <c r="AF1151" t="str">
        <f t="shared" si="637"/>
        <v>40_to_64_years</v>
      </c>
      <c r="AG1151" t="str">
        <f t="shared" si="638"/>
        <v>63815</v>
      </c>
      <c r="AH1151" t="str">
        <f t="shared" si="639"/>
        <v>3830</v>
      </c>
      <c r="AJ1151" t="str">
        <f t="shared" si="640"/>
        <v>40_to_64_years_Education</v>
      </c>
      <c r="AK1151" t="str">
        <f t="shared" si="641"/>
        <v>North_Dakota</v>
      </c>
      <c r="AL1151" t="str">
        <f t="shared" si="642"/>
        <v>Education</v>
      </c>
      <c r="AM1151" t="str">
        <f t="shared" si="643"/>
        <v>40_to_64_years</v>
      </c>
      <c r="AN1151" t="str">
        <f t="shared" si="644"/>
        <v>63815</v>
      </c>
      <c r="AO1151" t="str">
        <f t="shared" si="645"/>
        <v>3830</v>
      </c>
      <c r="AQ1151" t="str">
        <f t="shared" si="646"/>
        <v>40_to_64_years_Education</v>
      </c>
      <c r="AR1151" t="str">
        <f t="shared" si="647"/>
        <v>North_Dakota</v>
      </c>
      <c r="AS1151" t="str">
        <f t="shared" si="648"/>
        <v>Education</v>
      </c>
      <c r="AT1151" t="str">
        <f t="shared" si="649"/>
        <v>40_to_64_years</v>
      </c>
      <c r="AU1151" t="str">
        <f t="shared" si="650"/>
        <v>63815</v>
      </c>
      <c r="AV1151" t="str">
        <f t="shared" si="651"/>
        <v>3830</v>
      </c>
    </row>
    <row r="1152" spans="1:48" x14ac:dyDescent="0.3">
      <c r="A1152" t="s">
        <v>108</v>
      </c>
      <c r="B1152" t="s">
        <v>2281</v>
      </c>
      <c r="C1152" t="s">
        <v>55</v>
      </c>
      <c r="D1152" t="s">
        <v>75</v>
      </c>
      <c r="E1152" t="s">
        <v>2337</v>
      </c>
      <c r="F1152" t="s">
        <v>2338</v>
      </c>
      <c r="H1152" t="str">
        <f t="shared" si="616"/>
        <v>40 to 64 years_Literature and Languages</v>
      </c>
      <c r="I1152" t="str">
        <f t="shared" si="617"/>
        <v>North Dakota</v>
      </c>
      <c r="J1152" t="str">
        <f t="shared" si="618"/>
        <v>Literature and Languages</v>
      </c>
      <c r="K1152" t="str">
        <f t="shared" si="619"/>
        <v>40 to 64 years</v>
      </c>
      <c r="L1152" t="str">
        <f t="shared" si="620"/>
        <v>59,949</v>
      </c>
      <c r="M1152" t="str">
        <f t="shared" si="621"/>
        <v>±20,305</v>
      </c>
      <c r="O1152" t="str">
        <f t="shared" si="622"/>
        <v>40_to_64_years_Literature_and_Languages</v>
      </c>
      <c r="P1152" t="str">
        <f t="shared" si="623"/>
        <v>North_Dakota</v>
      </c>
      <c r="Q1152" t="str">
        <f t="shared" si="624"/>
        <v>Literature_and_Languages</v>
      </c>
      <c r="R1152" t="str">
        <f t="shared" si="625"/>
        <v>40_to_64_years</v>
      </c>
      <c r="S1152" t="str">
        <f t="shared" si="626"/>
        <v>59,949</v>
      </c>
      <c r="T1152" t="str">
        <f t="shared" si="627"/>
        <v>±20,305</v>
      </c>
      <c r="V1152" t="str">
        <f t="shared" si="628"/>
        <v>40_to_64_years_Literature_and_Languages</v>
      </c>
      <c r="W1152" t="str">
        <f t="shared" si="629"/>
        <v>North_Dakota</v>
      </c>
      <c r="X1152" t="str">
        <f t="shared" si="630"/>
        <v>Literature_and_Languages</v>
      </c>
      <c r="Y1152" t="str">
        <f t="shared" si="631"/>
        <v>40_to_64_years</v>
      </c>
      <c r="Z1152" t="str">
        <f t="shared" si="632"/>
        <v>59949</v>
      </c>
      <c r="AA1152" t="str">
        <f t="shared" si="633"/>
        <v>±20305</v>
      </c>
      <c r="AC1152" t="str">
        <f t="shared" si="634"/>
        <v>40_to_64_years_Literature_and_Languages</v>
      </c>
      <c r="AD1152" t="str">
        <f t="shared" si="635"/>
        <v>North_Dakota</v>
      </c>
      <c r="AE1152" t="str">
        <f t="shared" si="636"/>
        <v>Literature_and_Languages</v>
      </c>
      <c r="AF1152" t="str">
        <f t="shared" si="637"/>
        <v>40_to_64_years</v>
      </c>
      <c r="AG1152" t="str">
        <f t="shared" si="638"/>
        <v>59949</v>
      </c>
      <c r="AH1152" t="str">
        <f t="shared" si="639"/>
        <v>20305</v>
      </c>
      <c r="AJ1152" t="str">
        <f t="shared" si="640"/>
        <v>40_to_64_years_Literature_and_Languages</v>
      </c>
      <c r="AK1152" t="str">
        <f t="shared" si="641"/>
        <v>North_Dakota</v>
      </c>
      <c r="AL1152" t="str">
        <f t="shared" si="642"/>
        <v>Literature_and_Languages</v>
      </c>
      <c r="AM1152" t="str">
        <f t="shared" si="643"/>
        <v>40_to_64_years</v>
      </c>
      <c r="AN1152" t="str">
        <f t="shared" si="644"/>
        <v>59949</v>
      </c>
      <c r="AO1152" t="str">
        <f t="shared" si="645"/>
        <v>20305</v>
      </c>
      <c r="AQ1152" t="str">
        <f t="shared" si="646"/>
        <v>40_to_64_years_Literature_and_Languages</v>
      </c>
      <c r="AR1152" t="str">
        <f t="shared" si="647"/>
        <v>North_Dakota</v>
      </c>
      <c r="AS1152" t="str">
        <f t="shared" si="648"/>
        <v>Literature_and_Languages</v>
      </c>
      <c r="AT1152" t="str">
        <f t="shared" si="649"/>
        <v>40_to_64_years</v>
      </c>
      <c r="AU1152" t="str">
        <f t="shared" si="650"/>
        <v>59949</v>
      </c>
      <c r="AV1152" t="str">
        <f t="shared" si="651"/>
        <v>20305</v>
      </c>
    </row>
    <row r="1153" spans="1:48" x14ac:dyDescent="0.3">
      <c r="A1153" t="s">
        <v>111</v>
      </c>
      <c r="B1153" t="s">
        <v>2281</v>
      </c>
      <c r="C1153" t="s">
        <v>59</v>
      </c>
      <c r="D1153" t="s">
        <v>75</v>
      </c>
      <c r="E1153" t="s">
        <v>2339</v>
      </c>
      <c r="F1153" t="s">
        <v>2340</v>
      </c>
      <c r="H1153" t="str">
        <f t="shared" si="616"/>
        <v>40 to 64 years_Liberal Arts and History</v>
      </c>
      <c r="I1153" t="str">
        <f t="shared" si="617"/>
        <v>North Dakota</v>
      </c>
      <c r="J1153" t="str">
        <f t="shared" si="618"/>
        <v>Liberal Arts and History</v>
      </c>
      <c r="K1153" t="str">
        <f t="shared" si="619"/>
        <v>40 to 64 years</v>
      </c>
      <c r="L1153" t="str">
        <f t="shared" si="620"/>
        <v>66,964</v>
      </c>
      <c r="M1153" t="str">
        <f t="shared" si="621"/>
        <v>±31,777</v>
      </c>
      <c r="O1153" t="str">
        <f t="shared" si="622"/>
        <v>40_to_64_years_Liberal_Arts_and_History</v>
      </c>
      <c r="P1153" t="str">
        <f t="shared" si="623"/>
        <v>North_Dakota</v>
      </c>
      <c r="Q1153" t="str">
        <f t="shared" si="624"/>
        <v>Liberal_Arts_and_History</v>
      </c>
      <c r="R1153" t="str">
        <f t="shared" si="625"/>
        <v>40_to_64_years</v>
      </c>
      <c r="S1153" t="str">
        <f t="shared" si="626"/>
        <v>66,964</v>
      </c>
      <c r="T1153" t="str">
        <f t="shared" si="627"/>
        <v>±31,777</v>
      </c>
      <c r="V1153" t="str">
        <f t="shared" si="628"/>
        <v>40_to_64_years_Liberal_Arts_and_History</v>
      </c>
      <c r="W1153" t="str">
        <f t="shared" si="629"/>
        <v>North_Dakota</v>
      </c>
      <c r="X1153" t="str">
        <f t="shared" si="630"/>
        <v>Liberal_Arts_and_History</v>
      </c>
      <c r="Y1153" t="str">
        <f t="shared" si="631"/>
        <v>40_to_64_years</v>
      </c>
      <c r="Z1153" t="str">
        <f t="shared" si="632"/>
        <v>66964</v>
      </c>
      <c r="AA1153" t="str">
        <f t="shared" si="633"/>
        <v>±31777</v>
      </c>
      <c r="AC1153" t="str">
        <f t="shared" si="634"/>
        <v>40_to_64_years_Liberal_Arts_and_History</v>
      </c>
      <c r="AD1153" t="str">
        <f t="shared" si="635"/>
        <v>North_Dakota</v>
      </c>
      <c r="AE1153" t="str">
        <f t="shared" si="636"/>
        <v>Liberal_Arts_and_History</v>
      </c>
      <c r="AF1153" t="str">
        <f t="shared" si="637"/>
        <v>40_to_64_years</v>
      </c>
      <c r="AG1153" t="str">
        <f t="shared" si="638"/>
        <v>66964</v>
      </c>
      <c r="AH1153" t="str">
        <f t="shared" si="639"/>
        <v>31777</v>
      </c>
      <c r="AJ1153" t="str">
        <f t="shared" si="640"/>
        <v>40_to_64_years_Liberal_Arts_and_History</v>
      </c>
      <c r="AK1153" t="str">
        <f t="shared" si="641"/>
        <v>North_Dakota</v>
      </c>
      <c r="AL1153" t="str">
        <f t="shared" si="642"/>
        <v>Liberal_Arts_and_History</v>
      </c>
      <c r="AM1153" t="str">
        <f t="shared" si="643"/>
        <v>40_to_64_years</v>
      </c>
      <c r="AN1153" t="str">
        <f t="shared" si="644"/>
        <v>66964</v>
      </c>
      <c r="AO1153" t="str">
        <f t="shared" si="645"/>
        <v>31777</v>
      </c>
      <c r="AQ1153" t="str">
        <f t="shared" si="646"/>
        <v>40_to_64_years_Liberal_Arts_and_History</v>
      </c>
      <c r="AR1153" t="str">
        <f t="shared" si="647"/>
        <v>North_Dakota</v>
      </c>
      <c r="AS1153" t="str">
        <f t="shared" si="648"/>
        <v>Liberal_Arts_and_History</v>
      </c>
      <c r="AT1153" t="str">
        <f t="shared" si="649"/>
        <v>40_to_64_years</v>
      </c>
      <c r="AU1153" t="str">
        <f t="shared" si="650"/>
        <v>66964</v>
      </c>
      <c r="AV1153" t="str">
        <f t="shared" si="651"/>
        <v>31777</v>
      </c>
    </row>
    <row r="1154" spans="1:48" x14ac:dyDescent="0.3">
      <c r="A1154" t="s">
        <v>114</v>
      </c>
      <c r="B1154" t="s">
        <v>2281</v>
      </c>
      <c r="C1154" t="s">
        <v>63</v>
      </c>
      <c r="D1154" t="s">
        <v>75</v>
      </c>
      <c r="E1154" t="s">
        <v>2341</v>
      </c>
      <c r="F1154" t="s">
        <v>2342</v>
      </c>
      <c r="H1154" t="str">
        <f t="shared" ref="H1154:H1217" si="652">SUBSTITUTE(A1154,":","")</f>
        <v>40 to 64 years_Visual and Performing Arts</v>
      </c>
      <c r="I1154" t="str">
        <f t="shared" ref="I1154:I1217" si="653">SUBSTITUTE(B1154,":","")</f>
        <v>North Dakota</v>
      </c>
      <c r="J1154" t="str">
        <f t="shared" ref="J1154:J1217" si="654">SUBSTITUTE(C1154,":","")</f>
        <v>Visual and Performing Arts</v>
      </c>
      <c r="K1154" t="str">
        <f t="shared" ref="K1154:K1217" si="655">SUBSTITUTE(D1154,":","")</f>
        <v>40 to 64 years</v>
      </c>
      <c r="L1154" t="str">
        <f t="shared" ref="L1154:L1217" si="656">SUBSTITUTE(E1154,":","")</f>
        <v>54,690</v>
      </c>
      <c r="M1154" t="str">
        <f t="shared" ref="M1154:M1217" si="657">SUBSTITUTE(F1154,":","")</f>
        <v>±12,699</v>
      </c>
      <c r="O1154" t="str">
        <f t="shared" ref="O1154:O1217" si="658">SUBSTITUTE(H1154," ","_")</f>
        <v>40_to_64_years_Visual_and_Performing_Arts</v>
      </c>
      <c r="P1154" t="str">
        <f t="shared" ref="P1154:P1217" si="659">SUBSTITUTE(I1154," ","_")</f>
        <v>North_Dakota</v>
      </c>
      <c r="Q1154" t="str">
        <f t="shared" ref="Q1154:Q1217" si="660">SUBSTITUTE(J1154," ","_")</f>
        <v>Visual_and_Performing_Arts</v>
      </c>
      <c r="R1154" t="str">
        <f t="shared" ref="R1154:R1217" si="661">SUBSTITUTE(K1154," ","_")</f>
        <v>40_to_64_years</v>
      </c>
      <c r="S1154" t="str">
        <f t="shared" ref="S1154:S1217" si="662">SUBSTITUTE(L1154," ","_")</f>
        <v>54,690</v>
      </c>
      <c r="T1154" t="str">
        <f t="shared" ref="T1154:T1217" si="663">SUBSTITUTE(M1154," ","_")</f>
        <v>±12,699</v>
      </c>
      <c r="V1154" t="str">
        <f t="shared" ref="V1154:V1217" si="664">SUBSTITUTE(O1154,",","")</f>
        <v>40_to_64_years_Visual_and_Performing_Arts</v>
      </c>
      <c r="W1154" t="str">
        <f t="shared" ref="W1154:W1217" si="665">SUBSTITUTE(P1154,",","")</f>
        <v>North_Dakota</v>
      </c>
      <c r="X1154" t="str">
        <f t="shared" ref="X1154:X1217" si="666">SUBSTITUTE(Q1154,",","")</f>
        <v>Visual_and_Performing_Arts</v>
      </c>
      <c r="Y1154" t="str">
        <f t="shared" ref="Y1154:Y1217" si="667">SUBSTITUTE(R1154,",","")</f>
        <v>40_to_64_years</v>
      </c>
      <c r="Z1154" t="str">
        <f t="shared" ref="Z1154:Z1217" si="668">SUBSTITUTE(S1154,",","")</f>
        <v>54690</v>
      </c>
      <c r="AA1154" t="str">
        <f t="shared" ref="AA1154:AA1217" si="669">SUBSTITUTE(T1154,",","")</f>
        <v>±12699</v>
      </c>
      <c r="AC1154" t="str">
        <f t="shared" ref="AC1154:AC1217" si="670">SUBSTITUTE(V1154,"±","")</f>
        <v>40_to_64_years_Visual_and_Performing_Arts</v>
      </c>
      <c r="AD1154" t="str">
        <f t="shared" ref="AD1154:AD1217" si="671">SUBSTITUTE(W1154,"±","")</f>
        <v>North_Dakota</v>
      </c>
      <c r="AE1154" t="str">
        <f t="shared" ref="AE1154:AE1217" si="672">SUBSTITUTE(X1154,"±","")</f>
        <v>Visual_and_Performing_Arts</v>
      </c>
      <c r="AF1154" t="str">
        <f t="shared" ref="AF1154:AF1217" si="673">SUBSTITUTE(Y1154,"±","")</f>
        <v>40_to_64_years</v>
      </c>
      <c r="AG1154" t="str">
        <f t="shared" ref="AG1154:AG1217" si="674">SUBSTITUTE(Z1154,"±","")</f>
        <v>54690</v>
      </c>
      <c r="AH1154" t="str">
        <f t="shared" ref="AH1154:AH1217" si="675">SUBSTITUTE(AA1154,"±","")</f>
        <v>12699</v>
      </c>
      <c r="AJ1154" t="str">
        <f t="shared" ref="AJ1154:AJ1217" si="676">SUBSTITUTE(AC1154,"-","")</f>
        <v>40_to_64_years_Visual_and_Performing_Arts</v>
      </c>
      <c r="AK1154" t="str">
        <f t="shared" ref="AK1154:AK1217" si="677">SUBSTITUTE(AD1154,"-","")</f>
        <v>North_Dakota</v>
      </c>
      <c r="AL1154" t="str">
        <f t="shared" ref="AL1154:AL1217" si="678">SUBSTITUTE(AE1154,"-","")</f>
        <v>Visual_and_Performing_Arts</v>
      </c>
      <c r="AM1154" t="str">
        <f t="shared" ref="AM1154:AM1217" si="679">SUBSTITUTE(AF1154,"-","")</f>
        <v>40_to_64_years</v>
      </c>
      <c r="AN1154" t="str">
        <f t="shared" ref="AN1154:AN1217" si="680">SUBSTITUTE(AG1154,"-","")</f>
        <v>54690</v>
      </c>
      <c r="AO1154" t="str">
        <f t="shared" ref="AO1154:AO1217" si="681">SUBSTITUTE(AH1154,"-","")</f>
        <v>12699</v>
      </c>
      <c r="AQ1154" t="str">
        <f t="shared" ref="AQ1154:AQ1217" si="682">SUBSTITUTE(AJ1154,"**","")</f>
        <v>40_to_64_years_Visual_and_Performing_Arts</v>
      </c>
      <c r="AR1154" t="str">
        <f t="shared" ref="AR1154:AR1217" si="683">SUBSTITUTE(AK1154,"**","")</f>
        <v>North_Dakota</v>
      </c>
      <c r="AS1154" t="str">
        <f t="shared" ref="AS1154:AS1217" si="684">SUBSTITUTE(AL1154,"**","")</f>
        <v>Visual_and_Performing_Arts</v>
      </c>
      <c r="AT1154" t="str">
        <f t="shared" ref="AT1154:AT1217" si="685">SUBSTITUTE(AM1154,"**","")</f>
        <v>40_to_64_years</v>
      </c>
      <c r="AU1154" t="str">
        <f t="shared" ref="AU1154:AU1217" si="686">SUBSTITUTE(AN1154,"**","")</f>
        <v>54690</v>
      </c>
      <c r="AV1154" t="str">
        <f t="shared" ref="AV1154:AV1217" si="687">SUBSTITUTE(AO1154,"**","")</f>
        <v>12699</v>
      </c>
    </row>
    <row r="1155" spans="1:48" x14ac:dyDescent="0.3">
      <c r="A1155" t="s">
        <v>117</v>
      </c>
      <c r="B1155" t="s">
        <v>2281</v>
      </c>
      <c r="C1155" t="s">
        <v>67</v>
      </c>
      <c r="D1155" t="s">
        <v>75</v>
      </c>
      <c r="E1155" t="s">
        <v>2343</v>
      </c>
      <c r="F1155" t="s">
        <v>2344</v>
      </c>
      <c r="H1155" t="str">
        <f t="shared" si="652"/>
        <v>40 to 64 years_Communications</v>
      </c>
      <c r="I1155" t="str">
        <f t="shared" si="653"/>
        <v>North Dakota</v>
      </c>
      <c r="J1155" t="str">
        <f t="shared" si="654"/>
        <v>Communications</v>
      </c>
      <c r="K1155" t="str">
        <f t="shared" si="655"/>
        <v>40 to 64 years</v>
      </c>
      <c r="L1155" t="str">
        <f t="shared" si="656"/>
        <v>66,883</v>
      </c>
      <c r="M1155" t="str">
        <f t="shared" si="657"/>
        <v>±26,535</v>
      </c>
      <c r="O1155" t="str">
        <f t="shared" si="658"/>
        <v>40_to_64_years_Communications</v>
      </c>
      <c r="P1155" t="str">
        <f t="shared" si="659"/>
        <v>North_Dakota</v>
      </c>
      <c r="Q1155" t="str">
        <f t="shared" si="660"/>
        <v>Communications</v>
      </c>
      <c r="R1155" t="str">
        <f t="shared" si="661"/>
        <v>40_to_64_years</v>
      </c>
      <c r="S1155" t="str">
        <f t="shared" si="662"/>
        <v>66,883</v>
      </c>
      <c r="T1155" t="str">
        <f t="shared" si="663"/>
        <v>±26,535</v>
      </c>
      <c r="V1155" t="str">
        <f t="shared" si="664"/>
        <v>40_to_64_years_Communications</v>
      </c>
      <c r="W1155" t="str">
        <f t="shared" si="665"/>
        <v>North_Dakota</v>
      </c>
      <c r="X1155" t="str">
        <f t="shared" si="666"/>
        <v>Communications</v>
      </c>
      <c r="Y1155" t="str">
        <f t="shared" si="667"/>
        <v>40_to_64_years</v>
      </c>
      <c r="Z1155" t="str">
        <f t="shared" si="668"/>
        <v>66883</v>
      </c>
      <c r="AA1155" t="str">
        <f t="shared" si="669"/>
        <v>±26535</v>
      </c>
      <c r="AC1155" t="str">
        <f t="shared" si="670"/>
        <v>40_to_64_years_Communications</v>
      </c>
      <c r="AD1155" t="str">
        <f t="shared" si="671"/>
        <v>North_Dakota</v>
      </c>
      <c r="AE1155" t="str">
        <f t="shared" si="672"/>
        <v>Communications</v>
      </c>
      <c r="AF1155" t="str">
        <f t="shared" si="673"/>
        <v>40_to_64_years</v>
      </c>
      <c r="AG1155" t="str">
        <f t="shared" si="674"/>
        <v>66883</v>
      </c>
      <c r="AH1155" t="str">
        <f t="shared" si="675"/>
        <v>26535</v>
      </c>
      <c r="AJ1155" t="str">
        <f t="shared" si="676"/>
        <v>40_to_64_years_Communications</v>
      </c>
      <c r="AK1155" t="str">
        <f t="shared" si="677"/>
        <v>North_Dakota</v>
      </c>
      <c r="AL1155" t="str">
        <f t="shared" si="678"/>
        <v>Communications</v>
      </c>
      <c r="AM1155" t="str">
        <f t="shared" si="679"/>
        <v>40_to_64_years</v>
      </c>
      <c r="AN1155" t="str">
        <f t="shared" si="680"/>
        <v>66883</v>
      </c>
      <c r="AO1155" t="str">
        <f t="shared" si="681"/>
        <v>26535</v>
      </c>
      <c r="AQ1155" t="str">
        <f t="shared" si="682"/>
        <v>40_to_64_years_Communications</v>
      </c>
      <c r="AR1155" t="str">
        <f t="shared" si="683"/>
        <v>North_Dakota</v>
      </c>
      <c r="AS1155" t="str">
        <f t="shared" si="684"/>
        <v>Communications</v>
      </c>
      <c r="AT1155" t="str">
        <f t="shared" si="685"/>
        <v>40_to_64_years</v>
      </c>
      <c r="AU1155" t="str">
        <f t="shared" si="686"/>
        <v>66883</v>
      </c>
      <c r="AV1155" t="str">
        <f t="shared" si="687"/>
        <v>26535</v>
      </c>
    </row>
    <row r="1156" spans="1:48" x14ac:dyDescent="0.3">
      <c r="A1156" t="s">
        <v>120</v>
      </c>
      <c r="B1156" t="s">
        <v>2281</v>
      </c>
      <c r="C1156" t="s">
        <v>71</v>
      </c>
      <c r="D1156" t="s">
        <v>75</v>
      </c>
      <c r="E1156" t="s">
        <v>2345</v>
      </c>
      <c r="F1156" t="s">
        <v>2346</v>
      </c>
      <c r="H1156" t="str">
        <f t="shared" si="652"/>
        <v>40 to 64 years_Other</v>
      </c>
      <c r="I1156" t="str">
        <f t="shared" si="653"/>
        <v>North Dakota</v>
      </c>
      <c r="J1156" t="str">
        <f t="shared" si="654"/>
        <v>Other</v>
      </c>
      <c r="K1156" t="str">
        <f t="shared" si="655"/>
        <v>40 to 64 years</v>
      </c>
      <c r="L1156" t="str">
        <f t="shared" si="656"/>
        <v>63,003</v>
      </c>
      <c r="M1156" t="str">
        <f t="shared" si="657"/>
        <v>±6,741</v>
      </c>
      <c r="O1156" t="str">
        <f t="shared" si="658"/>
        <v>40_to_64_years_Other</v>
      </c>
      <c r="P1156" t="str">
        <f t="shared" si="659"/>
        <v>North_Dakota</v>
      </c>
      <c r="Q1156" t="str">
        <f t="shared" si="660"/>
        <v>Other</v>
      </c>
      <c r="R1156" t="str">
        <f t="shared" si="661"/>
        <v>40_to_64_years</v>
      </c>
      <c r="S1156" t="str">
        <f t="shared" si="662"/>
        <v>63,003</v>
      </c>
      <c r="T1156" t="str">
        <f t="shared" si="663"/>
        <v>±6,741</v>
      </c>
      <c r="V1156" t="str">
        <f t="shared" si="664"/>
        <v>40_to_64_years_Other</v>
      </c>
      <c r="W1156" t="str">
        <f t="shared" si="665"/>
        <v>North_Dakota</v>
      </c>
      <c r="X1156" t="str">
        <f t="shared" si="666"/>
        <v>Other</v>
      </c>
      <c r="Y1156" t="str">
        <f t="shared" si="667"/>
        <v>40_to_64_years</v>
      </c>
      <c r="Z1156" t="str">
        <f t="shared" si="668"/>
        <v>63003</v>
      </c>
      <c r="AA1156" t="str">
        <f t="shared" si="669"/>
        <v>±6741</v>
      </c>
      <c r="AC1156" t="str">
        <f t="shared" si="670"/>
        <v>40_to_64_years_Other</v>
      </c>
      <c r="AD1156" t="str">
        <f t="shared" si="671"/>
        <v>North_Dakota</v>
      </c>
      <c r="AE1156" t="str">
        <f t="shared" si="672"/>
        <v>Other</v>
      </c>
      <c r="AF1156" t="str">
        <f t="shared" si="673"/>
        <v>40_to_64_years</v>
      </c>
      <c r="AG1156" t="str">
        <f t="shared" si="674"/>
        <v>63003</v>
      </c>
      <c r="AH1156" t="str">
        <f t="shared" si="675"/>
        <v>6741</v>
      </c>
      <c r="AJ1156" t="str">
        <f t="shared" si="676"/>
        <v>40_to_64_years_Other</v>
      </c>
      <c r="AK1156" t="str">
        <f t="shared" si="677"/>
        <v>North_Dakota</v>
      </c>
      <c r="AL1156" t="str">
        <f t="shared" si="678"/>
        <v>Other</v>
      </c>
      <c r="AM1156" t="str">
        <f t="shared" si="679"/>
        <v>40_to_64_years</v>
      </c>
      <c r="AN1156" t="str">
        <f t="shared" si="680"/>
        <v>63003</v>
      </c>
      <c r="AO1156" t="str">
        <f t="shared" si="681"/>
        <v>6741</v>
      </c>
      <c r="AQ1156" t="str">
        <f t="shared" si="682"/>
        <v>40_to_64_years_Other</v>
      </c>
      <c r="AR1156" t="str">
        <f t="shared" si="683"/>
        <v>North_Dakota</v>
      </c>
      <c r="AS1156" t="str">
        <f t="shared" si="684"/>
        <v>Other</v>
      </c>
      <c r="AT1156" t="str">
        <f t="shared" si="685"/>
        <v>40_to_64_years</v>
      </c>
      <c r="AU1156" t="str">
        <f t="shared" si="686"/>
        <v>63003</v>
      </c>
      <c r="AV1156" t="str">
        <f t="shared" si="687"/>
        <v>6741</v>
      </c>
    </row>
    <row r="1157" spans="1:48" x14ac:dyDescent="0.3">
      <c r="A1157" t="s">
        <v>6</v>
      </c>
      <c r="B1157" t="s">
        <v>2347</v>
      </c>
      <c r="C1157" t="s">
        <v>6</v>
      </c>
      <c r="D1157" t="s">
        <v>6</v>
      </c>
      <c r="E1157" t="s">
        <v>2348</v>
      </c>
      <c r="F1157" t="s">
        <v>2349</v>
      </c>
      <c r="H1157" t="str">
        <f t="shared" si="652"/>
        <v>Total</v>
      </c>
      <c r="I1157" t="str">
        <f t="shared" si="653"/>
        <v>Ohio</v>
      </c>
      <c r="J1157" t="str">
        <f t="shared" si="654"/>
        <v>Total</v>
      </c>
      <c r="K1157" t="str">
        <f t="shared" si="655"/>
        <v>Total</v>
      </c>
      <c r="L1157" t="str">
        <f t="shared" si="656"/>
        <v>70,742</v>
      </c>
      <c r="M1157" t="str">
        <f t="shared" si="657"/>
        <v>±568</v>
      </c>
      <c r="O1157" t="str">
        <f t="shared" si="658"/>
        <v>Total</v>
      </c>
      <c r="P1157" t="str">
        <f t="shared" si="659"/>
        <v>Ohio</v>
      </c>
      <c r="Q1157" t="str">
        <f t="shared" si="660"/>
        <v>Total</v>
      </c>
      <c r="R1157" t="str">
        <f t="shared" si="661"/>
        <v>Total</v>
      </c>
      <c r="S1157" t="str">
        <f t="shared" si="662"/>
        <v>70,742</v>
      </c>
      <c r="T1157" t="str">
        <f t="shared" si="663"/>
        <v>±568</v>
      </c>
      <c r="V1157" t="str">
        <f t="shared" si="664"/>
        <v>Total</v>
      </c>
      <c r="W1157" t="str">
        <f t="shared" si="665"/>
        <v>Ohio</v>
      </c>
      <c r="X1157" t="str">
        <f t="shared" si="666"/>
        <v>Total</v>
      </c>
      <c r="Y1157" t="str">
        <f t="shared" si="667"/>
        <v>Total</v>
      </c>
      <c r="Z1157" t="str">
        <f t="shared" si="668"/>
        <v>70742</v>
      </c>
      <c r="AA1157" t="str">
        <f t="shared" si="669"/>
        <v>±568</v>
      </c>
      <c r="AC1157" t="str">
        <f t="shared" si="670"/>
        <v>Total</v>
      </c>
      <c r="AD1157" t="str">
        <f t="shared" si="671"/>
        <v>Ohio</v>
      </c>
      <c r="AE1157" t="str">
        <f t="shared" si="672"/>
        <v>Total</v>
      </c>
      <c r="AF1157" t="str">
        <f t="shared" si="673"/>
        <v>Total</v>
      </c>
      <c r="AG1157" t="str">
        <f t="shared" si="674"/>
        <v>70742</v>
      </c>
      <c r="AH1157" t="str">
        <f t="shared" si="675"/>
        <v>568</v>
      </c>
      <c r="AJ1157" t="str">
        <f t="shared" si="676"/>
        <v>Total</v>
      </c>
      <c r="AK1157" t="str">
        <f t="shared" si="677"/>
        <v>Ohio</v>
      </c>
      <c r="AL1157" t="str">
        <f t="shared" si="678"/>
        <v>Total</v>
      </c>
      <c r="AM1157" t="str">
        <f t="shared" si="679"/>
        <v>Total</v>
      </c>
      <c r="AN1157" t="str">
        <f t="shared" si="680"/>
        <v>70742</v>
      </c>
      <c r="AO1157" t="str">
        <f t="shared" si="681"/>
        <v>568</v>
      </c>
      <c r="AQ1157" t="str">
        <f t="shared" si="682"/>
        <v>Total</v>
      </c>
      <c r="AR1157" t="str">
        <f t="shared" si="683"/>
        <v>Ohio</v>
      </c>
      <c r="AS1157" t="str">
        <f t="shared" si="684"/>
        <v>Total</v>
      </c>
      <c r="AT1157" t="str">
        <f t="shared" si="685"/>
        <v>Total</v>
      </c>
      <c r="AU1157" t="str">
        <f t="shared" si="686"/>
        <v>70742</v>
      </c>
      <c r="AV1157" t="str">
        <f t="shared" si="687"/>
        <v>568</v>
      </c>
    </row>
    <row r="1158" spans="1:48" x14ac:dyDescent="0.3">
      <c r="A1158" t="s">
        <v>10</v>
      </c>
      <c r="B1158" t="s">
        <v>2347</v>
      </c>
      <c r="C1158" t="s">
        <v>11</v>
      </c>
      <c r="D1158" t="s">
        <v>11</v>
      </c>
      <c r="E1158" t="s">
        <v>2350</v>
      </c>
      <c r="F1158" t="s">
        <v>2351</v>
      </c>
      <c r="H1158" t="str">
        <f t="shared" si="652"/>
        <v>25 to 39 years_25 to 39 years</v>
      </c>
      <c r="I1158" t="str">
        <f t="shared" si="653"/>
        <v>Ohio</v>
      </c>
      <c r="J1158" t="str">
        <f t="shared" si="654"/>
        <v>25 to 39 years</v>
      </c>
      <c r="K1158" t="str">
        <f t="shared" si="655"/>
        <v>25 to 39 years</v>
      </c>
      <c r="L1158" t="str">
        <f t="shared" si="656"/>
        <v>60,840</v>
      </c>
      <c r="M1158" t="str">
        <f t="shared" si="657"/>
        <v>±658</v>
      </c>
      <c r="O1158" t="str">
        <f t="shared" si="658"/>
        <v>25_to_39_years_25_to_39_years</v>
      </c>
      <c r="P1158" t="str">
        <f t="shared" si="659"/>
        <v>Ohio</v>
      </c>
      <c r="Q1158" t="str">
        <f t="shared" si="660"/>
        <v>25_to_39_years</v>
      </c>
      <c r="R1158" t="str">
        <f t="shared" si="661"/>
        <v>25_to_39_years</v>
      </c>
      <c r="S1158" t="str">
        <f t="shared" si="662"/>
        <v>60,840</v>
      </c>
      <c r="T1158" t="str">
        <f t="shared" si="663"/>
        <v>±658</v>
      </c>
      <c r="V1158" t="str">
        <f t="shared" si="664"/>
        <v>25_to_39_years_25_to_39_years</v>
      </c>
      <c r="W1158" t="str">
        <f t="shared" si="665"/>
        <v>Ohio</v>
      </c>
      <c r="X1158" t="str">
        <f t="shared" si="666"/>
        <v>25_to_39_years</v>
      </c>
      <c r="Y1158" t="str">
        <f t="shared" si="667"/>
        <v>25_to_39_years</v>
      </c>
      <c r="Z1158" t="str">
        <f t="shared" si="668"/>
        <v>60840</v>
      </c>
      <c r="AA1158" t="str">
        <f t="shared" si="669"/>
        <v>±658</v>
      </c>
      <c r="AC1158" t="str">
        <f t="shared" si="670"/>
        <v>25_to_39_years_25_to_39_years</v>
      </c>
      <c r="AD1158" t="str">
        <f t="shared" si="671"/>
        <v>Ohio</v>
      </c>
      <c r="AE1158" t="str">
        <f t="shared" si="672"/>
        <v>25_to_39_years</v>
      </c>
      <c r="AF1158" t="str">
        <f t="shared" si="673"/>
        <v>25_to_39_years</v>
      </c>
      <c r="AG1158" t="str">
        <f t="shared" si="674"/>
        <v>60840</v>
      </c>
      <c r="AH1158" t="str">
        <f t="shared" si="675"/>
        <v>658</v>
      </c>
      <c r="AJ1158" t="str">
        <f t="shared" si="676"/>
        <v>25_to_39_years_25_to_39_years</v>
      </c>
      <c r="AK1158" t="str">
        <f t="shared" si="677"/>
        <v>Ohio</v>
      </c>
      <c r="AL1158" t="str">
        <f t="shared" si="678"/>
        <v>25_to_39_years</v>
      </c>
      <c r="AM1158" t="str">
        <f t="shared" si="679"/>
        <v>25_to_39_years</v>
      </c>
      <c r="AN1158" t="str">
        <f t="shared" si="680"/>
        <v>60840</v>
      </c>
      <c r="AO1158" t="str">
        <f t="shared" si="681"/>
        <v>658</v>
      </c>
      <c r="AQ1158" t="str">
        <f t="shared" si="682"/>
        <v>25_to_39_years_25_to_39_years</v>
      </c>
      <c r="AR1158" t="str">
        <f t="shared" si="683"/>
        <v>Ohio</v>
      </c>
      <c r="AS1158" t="str">
        <f t="shared" si="684"/>
        <v>25_to_39_years</v>
      </c>
      <c r="AT1158" t="str">
        <f t="shared" si="685"/>
        <v>25_to_39_years</v>
      </c>
      <c r="AU1158" t="str">
        <f t="shared" si="686"/>
        <v>60840</v>
      </c>
      <c r="AV1158" t="str">
        <f t="shared" si="687"/>
        <v>658</v>
      </c>
    </row>
    <row r="1159" spans="1:48" x14ac:dyDescent="0.3">
      <c r="A1159" t="s">
        <v>14</v>
      </c>
      <c r="B1159" t="s">
        <v>2347</v>
      </c>
      <c r="C1159" t="s">
        <v>15</v>
      </c>
      <c r="D1159" t="s">
        <v>11</v>
      </c>
      <c r="E1159" t="s">
        <v>2352</v>
      </c>
      <c r="F1159" t="s">
        <v>2353</v>
      </c>
      <c r="H1159" t="str">
        <f t="shared" si="652"/>
        <v>25 to 39 years_Computers, Mathematics and Statistics</v>
      </c>
      <c r="I1159" t="str">
        <f t="shared" si="653"/>
        <v>Ohio</v>
      </c>
      <c r="J1159" t="str">
        <f t="shared" si="654"/>
        <v>Computers, Mathematics and Statistics</v>
      </c>
      <c r="K1159" t="str">
        <f t="shared" si="655"/>
        <v>25 to 39 years</v>
      </c>
      <c r="L1159" t="str">
        <f t="shared" si="656"/>
        <v>78,926</v>
      </c>
      <c r="M1159" t="str">
        <f t="shared" si="657"/>
        <v>±5,836</v>
      </c>
      <c r="O1159" t="str">
        <f t="shared" si="658"/>
        <v>25_to_39_years_Computers,_Mathematics_and_Statistics</v>
      </c>
      <c r="P1159" t="str">
        <f t="shared" si="659"/>
        <v>Ohio</v>
      </c>
      <c r="Q1159" t="str">
        <f t="shared" si="660"/>
        <v>Computers,_Mathematics_and_Statistics</v>
      </c>
      <c r="R1159" t="str">
        <f t="shared" si="661"/>
        <v>25_to_39_years</v>
      </c>
      <c r="S1159" t="str">
        <f t="shared" si="662"/>
        <v>78,926</v>
      </c>
      <c r="T1159" t="str">
        <f t="shared" si="663"/>
        <v>±5,836</v>
      </c>
      <c r="V1159" t="str">
        <f t="shared" si="664"/>
        <v>25_to_39_years_Computers_Mathematics_and_Statistics</v>
      </c>
      <c r="W1159" t="str">
        <f t="shared" si="665"/>
        <v>Ohio</v>
      </c>
      <c r="X1159" t="str">
        <f t="shared" si="666"/>
        <v>Computers_Mathematics_and_Statistics</v>
      </c>
      <c r="Y1159" t="str">
        <f t="shared" si="667"/>
        <v>25_to_39_years</v>
      </c>
      <c r="Z1159" t="str">
        <f t="shared" si="668"/>
        <v>78926</v>
      </c>
      <c r="AA1159" t="str">
        <f t="shared" si="669"/>
        <v>±5836</v>
      </c>
      <c r="AC1159" t="str">
        <f t="shared" si="670"/>
        <v>25_to_39_years_Computers_Mathematics_and_Statistics</v>
      </c>
      <c r="AD1159" t="str">
        <f t="shared" si="671"/>
        <v>Ohio</v>
      </c>
      <c r="AE1159" t="str">
        <f t="shared" si="672"/>
        <v>Computers_Mathematics_and_Statistics</v>
      </c>
      <c r="AF1159" t="str">
        <f t="shared" si="673"/>
        <v>25_to_39_years</v>
      </c>
      <c r="AG1159" t="str">
        <f t="shared" si="674"/>
        <v>78926</v>
      </c>
      <c r="AH1159" t="str">
        <f t="shared" si="675"/>
        <v>5836</v>
      </c>
      <c r="AJ1159" t="str">
        <f t="shared" si="676"/>
        <v>25_to_39_years_Computers_Mathematics_and_Statistics</v>
      </c>
      <c r="AK1159" t="str">
        <f t="shared" si="677"/>
        <v>Ohio</v>
      </c>
      <c r="AL1159" t="str">
        <f t="shared" si="678"/>
        <v>Computers_Mathematics_and_Statistics</v>
      </c>
      <c r="AM1159" t="str">
        <f t="shared" si="679"/>
        <v>25_to_39_years</v>
      </c>
      <c r="AN1159" t="str">
        <f t="shared" si="680"/>
        <v>78926</v>
      </c>
      <c r="AO1159" t="str">
        <f t="shared" si="681"/>
        <v>5836</v>
      </c>
      <c r="AQ1159" t="str">
        <f t="shared" si="682"/>
        <v>25_to_39_years_Computers_Mathematics_and_Statistics</v>
      </c>
      <c r="AR1159" t="str">
        <f t="shared" si="683"/>
        <v>Ohio</v>
      </c>
      <c r="AS1159" t="str">
        <f t="shared" si="684"/>
        <v>Computers_Mathematics_and_Statistics</v>
      </c>
      <c r="AT1159" t="str">
        <f t="shared" si="685"/>
        <v>25_to_39_years</v>
      </c>
      <c r="AU1159" t="str">
        <f t="shared" si="686"/>
        <v>78926</v>
      </c>
      <c r="AV1159" t="str">
        <f t="shared" si="687"/>
        <v>5836</v>
      </c>
    </row>
    <row r="1160" spans="1:48" x14ac:dyDescent="0.3">
      <c r="A1160" t="s">
        <v>18</v>
      </c>
      <c r="B1160" t="s">
        <v>2347</v>
      </c>
      <c r="C1160" t="s">
        <v>19</v>
      </c>
      <c r="D1160" t="s">
        <v>11</v>
      </c>
      <c r="E1160" t="s">
        <v>2354</v>
      </c>
      <c r="F1160" t="s">
        <v>2355</v>
      </c>
      <c r="H1160" t="str">
        <f t="shared" si="652"/>
        <v>25 to 39 years_Biological, Agricultural, and Environmental Sciences</v>
      </c>
      <c r="I1160" t="str">
        <f t="shared" si="653"/>
        <v>Ohio</v>
      </c>
      <c r="J1160" t="str">
        <f t="shared" si="654"/>
        <v>Biological, Agricultural, and Environmental Sciences</v>
      </c>
      <c r="K1160" t="str">
        <f t="shared" si="655"/>
        <v>25 to 39 years</v>
      </c>
      <c r="L1160" t="str">
        <f t="shared" si="656"/>
        <v>58,252</v>
      </c>
      <c r="M1160" t="str">
        <f t="shared" si="657"/>
        <v>±3,511</v>
      </c>
      <c r="O1160" t="str">
        <f t="shared" si="658"/>
        <v>25_to_39_years_Biological,_Agricultural,_and_Environmental_Sciences</v>
      </c>
      <c r="P1160" t="str">
        <f t="shared" si="659"/>
        <v>Ohio</v>
      </c>
      <c r="Q1160" t="str">
        <f t="shared" si="660"/>
        <v>Biological,_Agricultural,_and_Environmental_Sciences</v>
      </c>
      <c r="R1160" t="str">
        <f t="shared" si="661"/>
        <v>25_to_39_years</v>
      </c>
      <c r="S1160" t="str">
        <f t="shared" si="662"/>
        <v>58,252</v>
      </c>
      <c r="T1160" t="str">
        <f t="shared" si="663"/>
        <v>±3,511</v>
      </c>
      <c r="V1160" t="str">
        <f t="shared" si="664"/>
        <v>25_to_39_years_Biological_Agricultural_and_Environmental_Sciences</v>
      </c>
      <c r="W1160" t="str">
        <f t="shared" si="665"/>
        <v>Ohio</v>
      </c>
      <c r="X1160" t="str">
        <f t="shared" si="666"/>
        <v>Biological_Agricultural_and_Environmental_Sciences</v>
      </c>
      <c r="Y1160" t="str">
        <f t="shared" si="667"/>
        <v>25_to_39_years</v>
      </c>
      <c r="Z1160" t="str">
        <f t="shared" si="668"/>
        <v>58252</v>
      </c>
      <c r="AA1160" t="str">
        <f t="shared" si="669"/>
        <v>±3511</v>
      </c>
      <c r="AC1160" t="str">
        <f t="shared" si="670"/>
        <v>25_to_39_years_Biological_Agricultural_and_Environmental_Sciences</v>
      </c>
      <c r="AD1160" t="str">
        <f t="shared" si="671"/>
        <v>Ohio</v>
      </c>
      <c r="AE1160" t="str">
        <f t="shared" si="672"/>
        <v>Biological_Agricultural_and_Environmental_Sciences</v>
      </c>
      <c r="AF1160" t="str">
        <f t="shared" si="673"/>
        <v>25_to_39_years</v>
      </c>
      <c r="AG1160" t="str">
        <f t="shared" si="674"/>
        <v>58252</v>
      </c>
      <c r="AH1160" t="str">
        <f t="shared" si="675"/>
        <v>3511</v>
      </c>
      <c r="AJ1160" t="str">
        <f t="shared" si="676"/>
        <v>25_to_39_years_Biological_Agricultural_and_Environmental_Sciences</v>
      </c>
      <c r="AK1160" t="str">
        <f t="shared" si="677"/>
        <v>Ohio</v>
      </c>
      <c r="AL1160" t="str">
        <f t="shared" si="678"/>
        <v>Biological_Agricultural_and_Environmental_Sciences</v>
      </c>
      <c r="AM1160" t="str">
        <f t="shared" si="679"/>
        <v>25_to_39_years</v>
      </c>
      <c r="AN1160" t="str">
        <f t="shared" si="680"/>
        <v>58252</v>
      </c>
      <c r="AO1160" t="str">
        <f t="shared" si="681"/>
        <v>3511</v>
      </c>
      <c r="AQ1160" t="str">
        <f t="shared" si="682"/>
        <v>25_to_39_years_Biological_Agricultural_and_Environmental_Sciences</v>
      </c>
      <c r="AR1160" t="str">
        <f t="shared" si="683"/>
        <v>Ohio</v>
      </c>
      <c r="AS1160" t="str">
        <f t="shared" si="684"/>
        <v>Biological_Agricultural_and_Environmental_Sciences</v>
      </c>
      <c r="AT1160" t="str">
        <f t="shared" si="685"/>
        <v>25_to_39_years</v>
      </c>
      <c r="AU1160" t="str">
        <f t="shared" si="686"/>
        <v>58252</v>
      </c>
      <c r="AV1160" t="str">
        <f t="shared" si="687"/>
        <v>3511</v>
      </c>
    </row>
    <row r="1161" spans="1:48" x14ac:dyDescent="0.3">
      <c r="A1161" t="s">
        <v>22</v>
      </c>
      <c r="B1161" t="s">
        <v>2347</v>
      </c>
      <c r="C1161" t="s">
        <v>23</v>
      </c>
      <c r="D1161" t="s">
        <v>11</v>
      </c>
      <c r="E1161" t="s">
        <v>2356</v>
      </c>
      <c r="F1161" t="s">
        <v>2357</v>
      </c>
      <c r="H1161" t="str">
        <f t="shared" si="652"/>
        <v>25 to 39 years_Physical and Related Sciences</v>
      </c>
      <c r="I1161" t="str">
        <f t="shared" si="653"/>
        <v>Ohio</v>
      </c>
      <c r="J1161" t="str">
        <f t="shared" si="654"/>
        <v>Physical and Related Sciences</v>
      </c>
      <c r="K1161" t="str">
        <f t="shared" si="655"/>
        <v>25 to 39 years</v>
      </c>
      <c r="L1161" t="str">
        <f t="shared" si="656"/>
        <v>60,023</v>
      </c>
      <c r="M1161" t="str">
        <f t="shared" si="657"/>
        <v>±4,326</v>
      </c>
      <c r="O1161" t="str">
        <f t="shared" si="658"/>
        <v>25_to_39_years_Physical_and_Related_Sciences</v>
      </c>
      <c r="P1161" t="str">
        <f t="shared" si="659"/>
        <v>Ohio</v>
      </c>
      <c r="Q1161" t="str">
        <f t="shared" si="660"/>
        <v>Physical_and_Related_Sciences</v>
      </c>
      <c r="R1161" t="str">
        <f t="shared" si="661"/>
        <v>25_to_39_years</v>
      </c>
      <c r="S1161" t="str">
        <f t="shared" si="662"/>
        <v>60,023</v>
      </c>
      <c r="T1161" t="str">
        <f t="shared" si="663"/>
        <v>±4,326</v>
      </c>
      <c r="V1161" t="str">
        <f t="shared" si="664"/>
        <v>25_to_39_years_Physical_and_Related_Sciences</v>
      </c>
      <c r="W1161" t="str">
        <f t="shared" si="665"/>
        <v>Ohio</v>
      </c>
      <c r="X1161" t="str">
        <f t="shared" si="666"/>
        <v>Physical_and_Related_Sciences</v>
      </c>
      <c r="Y1161" t="str">
        <f t="shared" si="667"/>
        <v>25_to_39_years</v>
      </c>
      <c r="Z1161" t="str">
        <f t="shared" si="668"/>
        <v>60023</v>
      </c>
      <c r="AA1161" t="str">
        <f t="shared" si="669"/>
        <v>±4326</v>
      </c>
      <c r="AC1161" t="str">
        <f t="shared" si="670"/>
        <v>25_to_39_years_Physical_and_Related_Sciences</v>
      </c>
      <c r="AD1161" t="str">
        <f t="shared" si="671"/>
        <v>Ohio</v>
      </c>
      <c r="AE1161" t="str">
        <f t="shared" si="672"/>
        <v>Physical_and_Related_Sciences</v>
      </c>
      <c r="AF1161" t="str">
        <f t="shared" si="673"/>
        <v>25_to_39_years</v>
      </c>
      <c r="AG1161" t="str">
        <f t="shared" si="674"/>
        <v>60023</v>
      </c>
      <c r="AH1161" t="str">
        <f t="shared" si="675"/>
        <v>4326</v>
      </c>
      <c r="AJ1161" t="str">
        <f t="shared" si="676"/>
        <v>25_to_39_years_Physical_and_Related_Sciences</v>
      </c>
      <c r="AK1161" t="str">
        <f t="shared" si="677"/>
        <v>Ohio</v>
      </c>
      <c r="AL1161" t="str">
        <f t="shared" si="678"/>
        <v>Physical_and_Related_Sciences</v>
      </c>
      <c r="AM1161" t="str">
        <f t="shared" si="679"/>
        <v>25_to_39_years</v>
      </c>
      <c r="AN1161" t="str">
        <f t="shared" si="680"/>
        <v>60023</v>
      </c>
      <c r="AO1161" t="str">
        <f t="shared" si="681"/>
        <v>4326</v>
      </c>
      <c r="AQ1161" t="str">
        <f t="shared" si="682"/>
        <v>25_to_39_years_Physical_and_Related_Sciences</v>
      </c>
      <c r="AR1161" t="str">
        <f t="shared" si="683"/>
        <v>Ohio</v>
      </c>
      <c r="AS1161" t="str">
        <f t="shared" si="684"/>
        <v>Physical_and_Related_Sciences</v>
      </c>
      <c r="AT1161" t="str">
        <f t="shared" si="685"/>
        <v>25_to_39_years</v>
      </c>
      <c r="AU1161" t="str">
        <f t="shared" si="686"/>
        <v>60023</v>
      </c>
      <c r="AV1161" t="str">
        <f t="shared" si="687"/>
        <v>4326</v>
      </c>
    </row>
    <row r="1162" spans="1:48" x14ac:dyDescent="0.3">
      <c r="A1162" t="s">
        <v>26</v>
      </c>
      <c r="B1162" t="s">
        <v>2347</v>
      </c>
      <c r="C1162" t="s">
        <v>27</v>
      </c>
      <c r="D1162" t="s">
        <v>11</v>
      </c>
      <c r="E1162" t="s">
        <v>2358</v>
      </c>
      <c r="F1162" t="s">
        <v>2359</v>
      </c>
      <c r="H1162" t="str">
        <f t="shared" si="652"/>
        <v>25 to 39 years_Psychology</v>
      </c>
      <c r="I1162" t="str">
        <f t="shared" si="653"/>
        <v>Ohio</v>
      </c>
      <c r="J1162" t="str">
        <f t="shared" si="654"/>
        <v>Psychology</v>
      </c>
      <c r="K1162" t="str">
        <f t="shared" si="655"/>
        <v>25 to 39 years</v>
      </c>
      <c r="L1162" t="str">
        <f t="shared" si="656"/>
        <v>49,185</v>
      </c>
      <c r="M1162" t="str">
        <f t="shared" si="657"/>
        <v>±3,315</v>
      </c>
      <c r="O1162" t="str">
        <f t="shared" si="658"/>
        <v>25_to_39_years_Psychology</v>
      </c>
      <c r="P1162" t="str">
        <f t="shared" si="659"/>
        <v>Ohio</v>
      </c>
      <c r="Q1162" t="str">
        <f t="shared" si="660"/>
        <v>Psychology</v>
      </c>
      <c r="R1162" t="str">
        <f t="shared" si="661"/>
        <v>25_to_39_years</v>
      </c>
      <c r="S1162" t="str">
        <f t="shared" si="662"/>
        <v>49,185</v>
      </c>
      <c r="T1162" t="str">
        <f t="shared" si="663"/>
        <v>±3,315</v>
      </c>
      <c r="V1162" t="str">
        <f t="shared" si="664"/>
        <v>25_to_39_years_Psychology</v>
      </c>
      <c r="W1162" t="str">
        <f t="shared" si="665"/>
        <v>Ohio</v>
      </c>
      <c r="X1162" t="str">
        <f t="shared" si="666"/>
        <v>Psychology</v>
      </c>
      <c r="Y1162" t="str">
        <f t="shared" si="667"/>
        <v>25_to_39_years</v>
      </c>
      <c r="Z1162" t="str">
        <f t="shared" si="668"/>
        <v>49185</v>
      </c>
      <c r="AA1162" t="str">
        <f t="shared" si="669"/>
        <v>±3315</v>
      </c>
      <c r="AC1162" t="str">
        <f t="shared" si="670"/>
        <v>25_to_39_years_Psychology</v>
      </c>
      <c r="AD1162" t="str">
        <f t="shared" si="671"/>
        <v>Ohio</v>
      </c>
      <c r="AE1162" t="str">
        <f t="shared" si="672"/>
        <v>Psychology</v>
      </c>
      <c r="AF1162" t="str">
        <f t="shared" si="673"/>
        <v>25_to_39_years</v>
      </c>
      <c r="AG1162" t="str">
        <f t="shared" si="674"/>
        <v>49185</v>
      </c>
      <c r="AH1162" t="str">
        <f t="shared" si="675"/>
        <v>3315</v>
      </c>
      <c r="AJ1162" t="str">
        <f t="shared" si="676"/>
        <v>25_to_39_years_Psychology</v>
      </c>
      <c r="AK1162" t="str">
        <f t="shared" si="677"/>
        <v>Ohio</v>
      </c>
      <c r="AL1162" t="str">
        <f t="shared" si="678"/>
        <v>Psychology</v>
      </c>
      <c r="AM1162" t="str">
        <f t="shared" si="679"/>
        <v>25_to_39_years</v>
      </c>
      <c r="AN1162" t="str">
        <f t="shared" si="680"/>
        <v>49185</v>
      </c>
      <c r="AO1162" t="str">
        <f t="shared" si="681"/>
        <v>3315</v>
      </c>
      <c r="AQ1162" t="str">
        <f t="shared" si="682"/>
        <v>25_to_39_years_Psychology</v>
      </c>
      <c r="AR1162" t="str">
        <f t="shared" si="683"/>
        <v>Ohio</v>
      </c>
      <c r="AS1162" t="str">
        <f t="shared" si="684"/>
        <v>Psychology</v>
      </c>
      <c r="AT1162" t="str">
        <f t="shared" si="685"/>
        <v>25_to_39_years</v>
      </c>
      <c r="AU1162" t="str">
        <f t="shared" si="686"/>
        <v>49185</v>
      </c>
      <c r="AV1162" t="str">
        <f t="shared" si="687"/>
        <v>3315</v>
      </c>
    </row>
    <row r="1163" spans="1:48" x14ac:dyDescent="0.3">
      <c r="A1163" t="s">
        <v>30</v>
      </c>
      <c r="B1163" t="s">
        <v>2347</v>
      </c>
      <c r="C1163" t="s">
        <v>31</v>
      </c>
      <c r="D1163" t="s">
        <v>11</v>
      </c>
      <c r="E1163" t="s">
        <v>2360</v>
      </c>
      <c r="F1163" t="s">
        <v>2361</v>
      </c>
      <c r="H1163" t="str">
        <f t="shared" si="652"/>
        <v>25 to 39 years_Social Sciences</v>
      </c>
      <c r="I1163" t="str">
        <f t="shared" si="653"/>
        <v>Ohio</v>
      </c>
      <c r="J1163" t="str">
        <f t="shared" si="654"/>
        <v>Social Sciences</v>
      </c>
      <c r="K1163" t="str">
        <f t="shared" si="655"/>
        <v>25 to 39 years</v>
      </c>
      <c r="L1163" t="str">
        <f t="shared" si="656"/>
        <v>60,992</v>
      </c>
      <c r="M1163" t="str">
        <f t="shared" si="657"/>
        <v>±2,951</v>
      </c>
      <c r="O1163" t="str">
        <f t="shared" si="658"/>
        <v>25_to_39_years_Social_Sciences</v>
      </c>
      <c r="P1163" t="str">
        <f t="shared" si="659"/>
        <v>Ohio</v>
      </c>
      <c r="Q1163" t="str">
        <f t="shared" si="660"/>
        <v>Social_Sciences</v>
      </c>
      <c r="R1163" t="str">
        <f t="shared" si="661"/>
        <v>25_to_39_years</v>
      </c>
      <c r="S1163" t="str">
        <f t="shared" si="662"/>
        <v>60,992</v>
      </c>
      <c r="T1163" t="str">
        <f t="shared" si="663"/>
        <v>±2,951</v>
      </c>
      <c r="V1163" t="str">
        <f t="shared" si="664"/>
        <v>25_to_39_years_Social_Sciences</v>
      </c>
      <c r="W1163" t="str">
        <f t="shared" si="665"/>
        <v>Ohio</v>
      </c>
      <c r="X1163" t="str">
        <f t="shared" si="666"/>
        <v>Social_Sciences</v>
      </c>
      <c r="Y1163" t="str">
        <f t="shared" si="667"/>
        <v>25_to_39_years</v>
      </c>
      <c r="Z1163" t="str">
        <f t="shared" si="668"/>
        <v>60992</v>
      </c>
      <c r="AA1163" t="str">
        <f t="shared" si="669"/>
        <v>±2951</v>
      </c>
      <c r="AC1163" t="str">
        <f t="shared" si="670"/>
        <v>25_to_39_years_Social_Sciences</v>
      </c>
      <c r="AD1163" t="str">
        <f t="shared" si="671"/>
        <v>Ohio</v>
      </c>
      <c r="AE1163" t="str">
        <f t="shared" si="672"/>
        <v>Social_Sciences</v>
      </c>
      <c r="AF1163" t="str">
        <f t="shared" si="673"/>
        <v>25_to_39_years</v>
      </c>
      <c r="AG1163" t="str">
        <f t="shared" si="674"/>
        <v>60992</v>
      </c>
      <c r="AH1163" t="str">
        <f t="shared" si="675"/>
        <v>2951</v>
      </c>
      <c r="AJ1163" t="str">
        <f t="shared" si="676"/>
        <v>25_to_39_years_Social_Sciences</v>
      </c>
      <c r="AK1163" t="str">
        <f t="shared" si="677"/>
        <v>Ohio</v>
      </c>
      <c r="AL1163" t="str">
        <f t="shared" si="678"/>
        <v>Social_Sciences</v>
      </c>
      <c r="AM1163" t="str">
        <f t="shared" si="679"/>
        <v>25_to_39_years</v>
      </c>
      <c r="AN1163" t="str">
        <f t="shared" si="680"/>
        <v>60992</v>
      </c>
      <c r="AO1163" t="str">
        <f t="shared" si="681"/>
        <v>2951</v>
      </c>
      <c r="AQ1163" t="str">
        <f t="shared" si="682"/>
        <v>25_to_39_years_Social_Sciences</v>
      </c>
      <c r="AR1163" t="str">
        <f t="shared" si="683"/>
        <v>Ohio</v>
      </c>
      <c r="AS1163" t="str">
        <f t="shared" si="684"/>
        <v>Social_Sciences</v>
      </c>
      <c r="AT1163" t="str">
        <f t="shared" si="685"/>
        <v>25_to_39_years</v>
      </c>
      <c r="AU1163" t="str">
        <f t="shared" si="686"/>
        <v>60992</v>
      </c>
      <c r="AV1163" t="str">
        <f t="shared" si="687"/>
        <v>2951</v>
      </c>
    </row>
    <row r="1164" spans="1:48" x14ac:dyDescent="0.3">
      <c r="A1164" t="s">
        <v>34</v>
      </c>
      <c r="B1164" t="s">
        <v>2347</v>
      </c>
      <c r="C1164" t="s">
        <v>35</v>
      </c>
      <c r="D1164" t="s">
        <v>11</v>
      </c>
      <c r="E1164" t="s">
        <v>2362</v>
      </c>
      <c r="F1164" t="s">
        <v>2363</v>
      </c>
      <c r="H1164" t="str">
        <f t="shared" si="652"/>
        <v>25 to 39 years_Engineering</v>
      </c>
      <c r="I1164" t="str">
        <f t="shared" si="653"/>
        <v>Ohio</v>
      </c>
      <c r="J1164" t="str">
        <f t="shared" si="654"/>
        <v>Engineering</v>
      </c>
      <c r="K1164" t="str">
        <f t="shared" si="655"/>
        <v>25 to 39 years</v>
      </c>
      <c r="L1164" t="str">
        <f t="shared" si="656"/>
        <v>84,890</v>
      </c>
      <c r="M1164" t="str">
        <f t="shared" si="657"/>
        <v>±2,207</v>
      </c>
      <c r="O1164" t="str">
        <f t="shared" si="658"/>
        <v>25_to_39_years_Engineering</v>
      </c>
      <c r="P1164" t="str">
        <f t="shared" si="659"/>
        <v>Ohio</v>
      </c>
      <c r="Q1164" t="str">
        <f t="shared" si="660"/>
        <v>Engineering</v>
      </c>
      <c r="R1164" t="str">
        <f t="shared" si="661"/>
        <v>25_to_39_years</v>
      </c>
      <c r="S1164" t="str">
        <f t="shared" si="662"/>
        <v>84,890</v>
      </c>
      <c r="T1164" t="str">
        <f t="shared" si="663"/>
        <v>±2,207</v>
      </c>
      <c r="V1164" t="str">
        <f t="shared" si="664"/>
        <v>25_to_39_years_Engineering</v>
      </c>
      <c r="W1164" t="str">
        <f t="shared" si="665"/>
        <v>Ohio</v>
      </c>
      <c r="X1164" t="str">
        <f t="shared" si="666"/>
        <v>Engineering</v>
      </c>
      <c r="Y1164" t="str">
        <f t="shared" si="667"/>
        <v>25_to_39_years</v>
      </c>
      <c r="Z1164" t="str">
        <f t="shared" si="668"/>
        <v>84890</v>
      </c>
      <c r="AA1164" t="str">
        <f t="shared" si="669"/>
        <v>±2207</v>
      </c>
      <c r="AC1164" t="str">
        <f t="shared" si="670"/>
        <v>25_to_39_years_Engineering</v>
      </c>
      <c r="AD1164" t="str">
        <f t="shared" si="671"/>
        <v>Ohio</v>
      </c>
      <c r="AE1164" t="str">
        <f t="shared" si="672"/>
        <v>Engineering</v>
      </c>
      <c r="AF1164" t="str">
        <f t="shared" si="673"/>
        <v>25_to_39_years</v>
      </c>
      <c r="AG1164" t="str">
        <f t="shared" si="674"/>
        <v>84890</v>
      </c>
      <c r="AH1164" t="str">
        <f t="shared" si="675"/>
        <v>2207</v>
      </c>
      <c r="AJ1164" t="str">
        <f t="shared" si="676"/>
        <v>25_to_39_years_Engineering</v>
      </c>
      <c r="AK1164" t="str">
        <f t="shared" si="677"/>
        <v>Ohio</v>
      </c>
      <c r="AL1164" t="str">
        <f t="shared" si="678"/>
        <v>Engineering</v>
      </c>
      <c r="AM1164" t="str">
        <f t="shared" si="679"/>
        <v>25_to_39_years</v>
      </c>
      <c r="AN1164" t="str">
        <f t="shared" si="680"/>
        <v>84890</v>
      </c>
      <c r="AO1164" t="str">
        <f t="shared" si="681"/>
        <v>2207</v>
      </c>
      <c r="AQ1164" t="str">
        <f t="shared" si="682"/>
        <v>25_to_39_years_Engineering</v>
      </c>
      <c r="AR1164" t="str">
        <f t="shared" si="683"/>
        <v>Ohio</v>
      </c>
      <c r="AS1164" t="str">
        <f t="shared" si="684"/>
        <v>Engineering</v>
      </c>
      <c r="AT1164" t="str">
        <f t="shared" si="685"/>
        <v>25_to_39_years</v>
      </c>
      <c r="AU1164" t="str">
        <f t="shared" si="686"/>
        <v>84890</v>
      </c>
      <c r="AV1164" t="str">
        <f t="shared" si="687"/>
        <v>2207</v>
      </c>
    </row>
    <row r="1165" spans="1:48" x14ac:dyDescent="0.3">
      <c r="A1165" t="s">
        <v>38</v>
      </c>
      <c r="B1165" t="s">
        <v>2347</v>
      </c>
      <c r="C1165" t="s">
        <v>39</v>
      </c>
      <c r="D1165" t="s">
        <v>11</v>
      </c>
      <c r="E1165" t="s">
        <v>2364</v>
      </c>
      <c r="F1165" t="s">
        <v>2365</v>
      </c>
      <c r="H1165" t="str">
        <f t="shared" si="652"/>
        <v>25 to 39 years_Multidisciplinary Studies</v>
      </c>
      <c r="I1165" t="str">
        <f t="shared" si="653"/>
        <v>Ohio</v>
      </c>
      <c r="J1165" t="str">
        <f t="shared" si="654"/>
        <v>Multidisciplinary Studies</v>
      </c>
      <c r="K1165" t="str">
        <f t="shared" si="655"/>
        <v>25 to 39 years</v>
      </c>
      <c r="L1165" t="str">
        <f t="shared" si="656"/>
        <v>58,916</v>
      </c>
      <c r="M1165" t="str">
        <f t="shared" si="657"/>
        <v>±9,007</v>
      </c>
      <c r="O1165" t="str">
        <f t="shared" si="658"/>
        <v>25_to_39_years_Multidisciplinary_Studies</v>
      </c>
      <c r="P1165" t="str">
        <f t="shared" si="659"/>
        <v>Ohio</v>
      </c>
      <c r="Q1165" t="str">
        <f t="shared" si="660"/>
        <v>Multidisciplinary_Studies</v>
      </c>
      <c r="R1165" t="str">
        <f t="shared" si="661"/>
        <v>25_to_39_years</v>
      </c>
      <c r="S1165" t="str">
        <f t="shared" si="662"/>
        <v>58,916</v>
      </c>
      <c r="T1165" t="str">
        <f t="shared" si="663"/>
        <v>±9,007</v>
      </c>
      <c r="V1165" t="str">
        <f t="shared" si="664"/>
        <v>25_to_39_years_Multidisciplinary_Studies</v>
      </c>
      <c r="W1165" t="str">
        <f t="shared" si="665"/>
        <v>Ohio</v>
      </c>
      <c r="X1165" t="str">
        <f t="shared" si="666"/>
        <v>Multidisciplinary_Studies</v>
      </c>
      <c r="Y1165" t="str">
        <f t="shared" si="667"/>
        <v>25_to_39_years</v>
      </c>
      <c r="Z1165" t="str">
        <f t="shared" si="668"/>
        <v>58916</v>
      </c>
      <c r="AA1165" t="str">
        <f t="shared" si="669"/>
        <v>±9007</v>
      </c>
      <c r="AC1165" t="str">
        <f t="shared" si="670"/>
        <v>25_to_39_years_Multidisciplinary_Studies</v>
      </c>
      <c r="AD1165" t="str">
        <f t="shared" si="671"/>
        <v>Ohio</v>
      </c>
      <c r="AE1165" t="str">
        <f t="shared" si="672"/>
        <v>Multidisciplinary_Studies</v>
      </c>
      <c r="AF1165" t="str">
        <f t="shared" si="673"/>
        <v>25_to_39_years</v>
      </c>
      <c r="AG1165" t="str">
        <f t="shared" si="674"/>
        <v>58916</v>
      </c>
      <c r="AH1165" t="str">
        <f t="shared" si="675"/>
        <v>9007</v>
      </c>
      <c r="AJ1165" t="str">
        <f t="shared" si="676"/>
        <v>25_to_39_years_Multidisciplinary_Studies</v>
      </c>
      <c r="AK1165" t="str">
        <f t="shared" si="677"/>
        <v>Ohio</v>
      </c>
      <c r="AL1165" t="str">
        <f t="shared" si="678"/>
        <v>Multidisciplinary_Studies</v>
      </c>
      <c r="AM1165" t="str">
        <f t="shared" si="679"/>
        <v>25_to_39_years</v>
      </c>
      <c r="AN1165" t="str">
        <f t="shared" si="680"/>
        <v>58916</v>
      </c>
      <c r="AO1165" t="str">
        <f t="shared" si="681"/>
        <v>9007</v>
      </c>
      <c r="AQ1165" t="str">
        <f t="shared" si="682"/>
        <v>25_to_39_years_Multidisciplinary_Studies</v>
      </c>
      <c r="AR1165" t="str">
        <f t="shared" si="683"/>
        <v>Ohio</v>
      </c>
      <c r="AS1165" t="str">
        <f t="shared" si="684"/>
        <v>Multidisciplinary_Studies</v>
      </c>
      <c r="AT1165" t="str">
        <f t="shared" si="685"/>
        <v>25_to_39_years</v>
      </c>
      <c r="AU1165" t="str">
        <f t="shared" si="686"/>
        <v>58916</v>
      </c>
      <c r="AV1165" t="str">
        <f t="shared" si="687"/>
        <v>9007</v>
      </c>
    </row>
    <row r="1166" spans="1:48" x14ac:dyDescent="0.3">
      <c r="A1166" t="s">
        <v>42</v>
      </c>
      <c r="B1166" t="s">
        <v>2347</v>
      </c>
      <c r="C1166" t="s">
        <v>43</v>
      </c>
      <c r="D1166" t="s">
        <v>11</v>
      </c>
      <c r="E1166" t="s">
        <v>130</v>
      </c>
      <c r="F1166" t="s">
        <v>2366</v>
      </c>
      <c r="H1166" t="str">
        <f t="shared" si="652"/>
        <v>25 to 39 years_Science and Engineering Related Fields</v>
      </c>
      <c r="I1166" t="str">
        <f t="shared" si="653"/>
        <v>Ohio</v>
      </c>
      <c r="J1166" t="str">
        <f t="shared" si="654"/>
        <v>Science and Engineering Related Fields</v>
      </c>
      <c r="K1166" t="str">
        <f t="shared" si="655"/>
        <v>25 to 39 years</v>
      </c>
      <c r="L1166" t="str">
        <f t="shared" si="656"/>
        <v>64,688</v>
      </c>
      <c r="M1166" t="str">
        <f t="shared" si="657"/>
        <v>±2,037</v>
      </c>
      <c r="O1166" t="str">
        <f t="shared" si="658"/>
        <v>25_to_39_years_Science_and_Engineering_Related_Fields</v>
      </c>
      <c r="P1166" t="str">
        <f t="shared" si="659"/>
        <v>Ohio</v>
      </c>
      <c r="Q1166" t="str">
        <f t="shared" si="660"/>
        <v>Science_and_Engineering_Related_Fields</v>
      </c>
      <c r="R1166" t="str">
        <f t="shared" si="661"/>
        <v>25_to_39_years</v>
      </c>
      <c r="S1166" t="str">
        <f t="shared" si="662"/>
        <v>64,688</v>
      </c>
      <c r="T1166" t="str">
        <f t="shared" si="663"/>
        <v>±2,037</v>
      </c>
      <c r="V1166" t="str">
        <f t="shared" si="664"/>
        <v>25_to_39_years_Science_and_Engineering_Related_Fields</v>
      </c>
      <c r="W1166" t="str">
        <f t="shared" si="665"/>
        <v>Ohio</v>
      </c>
      <c r="X1166" t="str">
        <f t="shared" si="666"/>
        <v>Science_and_Engineering_Related_Fields</v>
      </c>
      <c r="Y1166" t="str">
        <f t="shared" si="667"/>
        <v>25_to_39_years</v>
      </c>
      <c r="Z1166" t="str">
        <f t="shared" si="668"/>
        <v>64688</v>
      </c>
      <c r="AA1166" t="str">
        <f t="shared" si="669"/>
        <v>±2037</v>
      </c>
      <c r="AC1166" t="str">
        <f t="shared" si="670"/>
        <v>25_to_39_years_Science_and_Engineering_Related_Fields</v>
      </c>
      <c r="AD1166" t="str">
        <f t="shared" si="671"/>
        <v>Ohio</v>
      </c>
      <c r="AE1166" t="str">
        <f t="shared" si="672"/>
        <v>Science_and_Engineering_Related_Fields</v>
      </c>
      <c r="AF1166" t="str">
        <f t="shared" si="673"/>
        <v>25_to_39_years</v>
      </c>
      <c r="AG1166" t="str">
        <f t="shared" si="674"/>
        <v>64688</v>
      </c>
      <c r="AH1166" t="str">
        <f t="shared" si="675"/>
        <v>2037</v>
      </c>
      <c r="AJ1166" t="str">
        <f t="shared" si="676"/>
        <v>25_to_39_years_Science_and_Engineering_Related_Fields</v>
      </c>
      <c r="AK1166" t="str">
        <f t="shared" si="677"/>
        <v>Ohio</v>
      </c>
      <c r="AL1166" t="str">
        <f t="shared" si="678"/>
        <v>Science_and_Engineering_Related_Fields</v>
      </c>
      <c r="AM1166" t="str">
        <f t="shared" si="679"/>
        <v>25_to_39_years</v>
      </c>
      <c r="AN1166" t="str">
        <f t="shared" si="680"/>
        <v>64688</v>
      </c>
      <c r="AO1166" t="str">
        <f t="shared" si="681"/>
        <v>2037</v>
      </c>
      <c r="AQ1166" t="str">
        <f t="shared" si="682"/>
        <v>25_to_39_years_Science_and_Engineering_Related_Fields</v>
      </c>
      <c r="AR1166" t="str">
        <f t="shared" si="683"/>
        <v>Ohio</v>
      </c>
      <c r="AS1166" t="str">
        <f t="shared" si="684"/>
        <v>Science_and_Engineering_Related_Fields</v>
      </c>
      <c r="AT1166" t="str">
        <f t="shared" si="685"/>
        <v>25_to_39_years</v>
      </c>
      <c r="AU1166" t="str">
        <f t="shared" si="686"/>
        <v>64688</v>
      </c>
      <c r="AV1166" t="str">
        <f t="shared" si="687"/>
        <v>2037</v>
      </c>
    </row>
    <row r="1167" spans="1:48" x14ac:dyDescent="0.3">
      <c r="A1167" t="s">
        <v>46</v>
      </c>
      <c r="B1167" t="s">
        <v>2347</v>
      </c>
      <c r="C1167" t="s">
        <v>47</v>
      </c>
      <c r="D1167" t="s">
        <v>11</v>
      </c>
      <c r="E1167" t="s">
        <v>2367</v>
      </c>
      <c r="F1167" t="s">
        <v>943</v>
      </c>
      <c r="H1167" t="str">
        <f t="shared" si="652"/>
        <v>25 to 39 years_Business</v>
      </c>
      <c r="I1167" t="str">
        <f t="shared" si="653"/>
        <v>Ohio</v>
      </c>
      <c r="J1167" t="str">
        <f t="shared" si="654"/>
        <v>Business</v>
      </c>
      <c r="K1167" t="str">
        <f t="shared" si="655"/>
        <v>25 to 39 years</v>
      </c>
      <c r="L1167" t="str">
        <f t="shared" si="656"/>
        <v>70,180</v>
      </c>
      <c r="M1167" t="str">
        <f t="shared" si="657"/>
        <v>±2,130</v>
      </c>
      <c r="O1167" t="str">
        <f t="shared" si="658"/>
        <v>25_to_39_years_Business</v>
      </c>
      <c r="P1167" t="str">
        <f t="shared" si="659"/>
        <v>Ohio</v>
      </c>
      <c r="Q1167" t="str">
        <f t="shared" si="660"/>
        <v>Business</v>
      </c>
      <c r="R1167" t="str">
        <f t="shared" si="661"/>
        <v>25_to_39_years</v>
      </c>
      <c r="S1167" t="str">
        <f t="shared" si="662"/>
        <v>70,180</v>
      </c>
      <c r="T1167" t="str">
        <f t="shared" si="663"/>
        <v>±2,130</v>
      </c>
      <c r="V1167" t="str">
        <f t="shared" si="664"/>
        <v>25_to_39_years_Business</v>
      </c>
      <c r="W1167" t="str">
        <f t="shared" si="665"/>
        <v>Ohio</v>
      </c>
      <c r="X1167" t="str">
        <f t="shared" si="666"/>
        <v>Business</v>
      </c>
      <c r="Y1167" t="str">
        <f t="shared" si="667"/>
        <v>25_to_39_years</v>
      </c>
      <c r="Z1167" t="str">
        <f t="shared" si="668"/>
        <v>70180</v>
      </c>
      <c r="AA1167" t="str">
        <f t="shared" si="669"/>
        <v>±2130</v>
      </c>
      <c r="AC1167" t="str">
        <f t="shared" si="670"/>
        <v>25_to_39_years_Business</v>
      </c>
      <c r="AD1167" t="str">
        <f t="shared" si="671"/>
        <v>Ohio</v>
      </c>
      <c r="AE1167" t="str">
        <f t="shared" si="672"/>
        <v>Business</v>
      </c>
      <c r="AF1167" t="str">
        <f t="shared" si="673"/>
        <v>25_to_39_years</v>
      </c>
      <c r="AG1167" t="str">
        <f t="shared" si="674"/>
        <v>70180</v>
      </c>
      <c r="AH1167" t="str">
        <f t="shared" si="675"/>
        <v>2130</v>
      </c>
      <c r="AJ1167" t="str">
        <f t="shared" si="676"/>
        <v>25_to_39_years_Business</v>
      </c>
      <c r="AK1167" t="str">
        <f t="shared" si="677"/>
        <v>Ohio</v>
      </c>
      <c r="AL1167" t="str">
        <f t="shared" si="678"/>
        <v>Business</v>
      </c>
      <c r="AM1167" t="str">
        <f t="shared" si="679"/>
        <v>25_to_39_years</v>
      </c>
      <c r="AN1167" t="str">
        <f t="shared" si="680"/>
        <v>70180</v>
      </c>
      <c r="AO1167" t="str">
        <f t="shared" si="681"/>
        <v>2130</v>
      </c>
      <c r="AQ1167" t="str">
        <f t="shared" si="682"/>
        <v>25_to_39_years_Business</v>
      </c>
      <c r="AR1167" t="str">
        <f t="shared" si="683"/>
        <v>Ohio</v>
      </c>
      <c r="AS1167" t="str">
        <f t="shared" si="684"/>
        <v>Business</v>
      </c>
      <c r="AT1167" t="str">
        <f t="shared" si="685"/>
        <v>25_to_39_years</v>
      </c>
      <c r="AU1167" t="str">
        <f t="shared" si="686"/>
        <v>70180</v>
      </c>
      <c r="AV1167" t="str">
        <f t="shared" si="687"/>
        <v>2130</v>
      </c>
    </row>
    <row r="1168" spans="1:48" x14ac:dyDescent="0.3">
      <c r="A1168" t="s">
        <v>50</v>
      </c>
      <c r="B1168" t="s">
        <v>2347</v>
      </c>
      <c r="C1168" t="s">
        <v>51</v>
      </c>
      <c r="D1168" t="s">
        <v>11</v>
      </c>
      <c r="E1168" t="s">
        <v>2368</v>
      </c>
      <c r="F1168" t="s">
        <v>1087</v>
      </c>
      <c r="H1168" t="str">
        <f t="shared" si="652"/>
        <v>25 to 39 years_Education</v>
      </c>
      <c r="I1168" t="str">
        <f t="shared" si="653"/>
        <v>Ohio</v>
      </c>
      <c r="J1168" t="str">
        <f t="shared" si="654"/>
        <v>Education</v>
      </c>
      <c r="K1168" t="str">
        <f t="shared" si="655"/>
        <v>25 to 39 years</v>
      </c>
      <c r="L1168" t="str">
        <f t="shared" si="656"/>
        <v>50,749</v>
      </c>
      <c r="M1168" t="str">
        <f t="shared" si="657"/>
        <v>±1,317</v>
      </c>
      <c r="O1168" t="str">
        <f t="shared" si="658"/>
        <v>25_to_39_years_Education</v>
      </c>
      <c r="P1168" t="str">
        <f t="shared" si="659"/>
        <v>Ohio</v>
      </c>
      <c r="Q1168" t="str">
        <f t="shared" si="660"/>
        <v>Education</v>
      </c>
      <c r="R1168" t="str">
        <f t="shared" si="661"/>
        <v>25_to_39_years</v>
      </c>
      <c r="S1168" t="str">
        <f t="shared" si="662"/>
        <v>50,749</v>
      </c>
      <c r="T1168" t="str">
        <f t="shared" si="663"/>
        <v>±1,317</v>
      </c>
      <c r="V1168" t="str">
        <f t="shared" si="664"/>
        <v>25_to_39_years_Education</v>
      </c>
      <c r="W1168" t="str">
        <f t="shared" si="665"/>
        <v>Ohio</v>
      </c>
      <c r="X1168" t="str">
        <f t="shared" si="666"/>
        <v>Education</v>
      </c>
      <c r="Y1168" t="str">
        <f t="shared" si="667"/>
        <v>25_to_39_years</v>
      </c>
      <c r="Z1168" t="str">
        <f t="shared" si="668"/>
        <v>50749</v>
      </c>
      <c r="AA1168" t="str">
        <f t="shared" si="669"/>
        <v>±1317</v>
      </c>
      <c r="AC1168" t="str">
        <f t="shared" si="670"/>
        <v>25_to_39_years_Education</v>
      </c>
      <c r="AD1168" t="str">
        <f t="shared" si="671"/>
        <v>Ohio</v>
      </c>
      <c r="AE1168" t="str">
        <f t="shared" si="672"/>
        <v>Education</v>
      </c>
      <c r="AF1168" t="str">
        <f t="shared" si="673"/>
        <v>25_to_39_years</v>
      </c>
      <c r="AG1168" t="str">
        <f t="shared" si="674"/>
        <v>50749</v>
      </c>
      <c r="AH1168" t="str">
        <f t="shared" si="675"/>
        <v>1317</v>
      </c>
      <c r="AJ1168" t="str">
        <f t="shared" si="676"/>
        <v>25_to_39_years_Education</v>
      </c>
      <c r="AK1168" t="str">
        <f t="shared" si="677"/>
        <v>Ohio</v>
      </c>
      <c r="AL1168" t="str">
        <f t="shared" si="678"/>
        <v>Education</v>
      </c>
      <c r="AM1168" t="str">
        <f t="shared" si="679"/>
        <v>25_to_39_years</v>
      </c>
      <c r="AN1168" t="str">
        <f t="shared" si="680"/>
        <v>50749</v>
      </c>
      <c r="AO1168" t="str">
        <f t="shared" si="681"/>
        <v>1317</v>
      </c>
      <c r="AQ1168" t="str">
        <f t="shared" si="682"/>
        <v>25_to_39_years_Education</v>
      </c>
      <c r="AR1168" t="str">
        <f t="shared" si="683"/>
        <v>Ohio</v>
      </c>
      <c r="AS1168" t="str">
        <f t="shared" si="684"/>
        <v>Education</v>
      </c>
      <c r="AT1168" t="str">
        <f t="shared" si="685"/>
        <v>25_to_39_years</v>
      </c>
      <c r="AU1168" t="str">
        <f t="shared" si="686"/>
        <v>50749</v>
      </c>
      <c r="AV1168" t="str">
        <f t="shared" si="687"/>
        <v>1317</v>
      </c>
    </row>
    <row r="1169" spans="1:48" x14ac:dyDescent="0.3">
      <c r="A1169" t="s">
        <v>54</v>
      </c>
      <c r="B1169" t="s">
        <v>2347</v>
      </c>
      <c r="C1169" t="s">
        <v>55</v>
      </c>
      <c r="D1169" t="s">
        <v>11</v>
      </c>
      <c r="E1169" t="s">
        <v>2369</v>
      </c>
      <c r="F1169" t="s">
        <v>2370</v>
      </c>
      <c r="H1169" t="str">
        <f t="shared" si="652"/>
        <v>25 to 39 years_Literature and Languages</v>
      </c>
      <c r="I1169" t="str">
        <f t="shared" si="653"/>
        <v>Ohio</v>
      </c>
      <c r="J1169" t="str">
        <f t="shared" si="654"/>
        <v>Literature and Languages</v>
      </c>
      <c r="K1169" t="str">
        <f t="shared" si="655"/>
        <v>25 to 39 years</v>
      </c>
      <c r="L1169" t="str">
        <f t="shared" si="656"/>
        <v>49,865</v>
      </c>
      <c r="M1169" t="str">
        <f t="shared" si="657"/>
        <v>±3,535</v>
      </c>
      <c r="O1169" t="str">
        <f t="shared" si="658"/>
        <v>25_to_39_years_Literature_and_Languages</v>
      </c>
      <c r="P1169" t="str">
        <f t="shared" si="659"/>
        <v>Ohio</v>
      </c>
      <c r="Q1169" t="str">
        <f t="shared" si="660"/>
        <v>Literature_and_Languages</v>
      </c>
      <c r="R1169" t="str">
        <f t="shared" si="661"/>
        <v>25_to_39_years</v>
      </c>
      <c r="S1169" t="str">
        <f t="shared" si="662"/>
        <v>49,865</v>
      </c>
      <c r="T1169" t="str">
        <f t="shared" si="663"/>
        <v>±3,535</v>
      </c>
      <c r="V1169" t="str">
        <f t="shared" si="664"/>
        <v>25_to_39_years_Literature_and_Languages</v>
      </c>
      <c r="W1169" t="str">
        <f t="shared" si="665"/>
        <v>Ohio</v>
      </c>
      <c r="X1169" t="str">
        <f t="shared" si="666"/>
        <v>Literature_and_Languages</v>
      </c>
      <c r="Y1169" t="str">
        <f t="shared" si="667"/>
        <v>25_to_39_years</v>
      </c>
      <c r="Z1169" t="str">
        <f t="shared" si="668"/>
        <v>49865</v>
      </c>
      <c r="AA1169" t="str">
        <f t="shared" si="669"/>
        <v>±3535</v>
      </c>
      <c r="AC1169" t="str">
        <f t="shared" si="670"/>
        <v>25_to_39_years_Literature_and_Languages</v>
      </c>
      <c r="AD1169" t="str">
        <f t="shared" si="671"/>
        <v>Ohio</v>
      </c>
      <c r="AE1169" t="str">
        <f t="shared" si="672"/>
        <v>Literature_and_Languages</v>
      </c>
      <c r="AF1169" t="str">
        <f t="shared" si="673"/>
        <v>25_to_39_years</v>
      </c>
      <c r="AG1169" t="str">
        <f t="shared" si="674"/>
        <v>49865</v>
      </c>
      <c r="AH1169" t="str">
        <f t="shared" si="675"/>
        <v>3535</v>
      </c>
      <c r="AJ1169" t="str">
        <f t="shared" si="676"/>
        <v>25_to_39_years_Literature_and_Languages</v>
      </c>
      <c r="AK1169" t="str">
        <f t="shared" si="677"/>
        <v>Ohio</v>
      </c>
      <c r="AL1169" t="str">
        <f t="shared" si="678"/>
        <v>Literature_and_Languages</v>
      </c>
      <c r="AM1169" t="str">
        <f t="shared" si="679"/>
        <v>25_to_39_years</v>
      </c>
      <c r="AN1169" t="str">
        <f t="shared" si="680"/>
        <v>49865</v>
      </c>
      <c r="AO1169" t="str">
        <f t="shared" si="681"/>
        <v>3535</v>
      </c>
      <c r="AQ1169" t="str">
        <f t="shared" si="682"/>
        <v>25_to_39_years_Literature_and_Languages</v>
      </c>
      <c r="AR1169" t="str">
        <f t="shared" si="683"/>
        <v>Ohio</v>
      </c>
      <c r="AS1169" t="str">
        <f t="shared" si="684"/>
        <v>Literature_and_Languages</v>
      </c>
      <c r="AT1169" t="str">
        <f t="shared" si="685"/>
        <v>25_to_39_years</v>
      </c>
      <c r="AU1169" t="str">
        <f t="shared" si="686"/>
        <v>49865</v>
      </c>
      <c r="AV1169" t="str">
        <f t="shared" si="687"/>
        <v>3535</v>
      </c>
    </row>
    <row r="1170" spans="1:48" x14ac:dyDescent="0.3">
      <c r="A1170" t="s">
        <v>58</v>
      </c>
      <c r="B1170" t="s">
        <v>2347</v>
      </c>
      <c r="C1170" t="s">
        <v>59</v>
      </c>
      <c r="D1170" t="s">
        <v>11</v>
      </c>
      <c r="E1170" t="s">
        <v>2371</v>
      </c>
      <c r="F1170" t="s">
        <v>2372</v>
      </c>
      <c r="H1170" t="str">
        <f t="shared" si="652"/>
        <v>25 to 39 years_Liberal Arts and History</v>
      </c>
      <c r="I1170" t="str">
        <f t="shared" si="653"/>
        <v>Ohio</v>
      </c>
      <c r="J1170" t="str">
        <f t="shared" si="654"/>
        <v>Liberal Arts and History</v>
      </c>
      <c r="K1170" t="str">
        <f t="shared" si="655"/>
        <v>25 to 39 years</v>
      </c>
      <c r="L1170" t="str">
        <f t="shared" si="656"/>
        <v>52,745</v>
      </c>
      <c r="M1170" t="str">
        <f t="shared" si="657"/>
        <v>±4,662</v>
      </c>
      <c r="O1170" t="str">
        <f t="shared" si="658"/>
        <v>25_to_39_years_Liberal_Arts_and_History</v>
      </c>
      <c r="P1170" t="str">
        <f t="shared" si="659"/>
        <v>Ohio</v>
      </c>
      <c r="Q1170" t="str">
        <f t="shared" si="660"/>
        <v>Liberal_Arts_and_History</v>
      </c>
      <c r="R1170" t="str">
        <f t="shared" si="661"/>
        <v>25_to_39_years</v>
      </c>
      <c r="S1170" t="str">
        <f t="shared" si="662"/>
        <v>52,745</v>
      </c>
      <c r="T1170" t="str">
        <f t="shared" si="663"/>
        <v>±4,662</v>
      </c>
      <c r="V1170" t="str">
        <f t="shared" si="664"/>
        <v>25_to_39_years_Liberal_Arts_and_History</v>
      </c>
      <c r="W1170" t="str">
        <f t="shared" si="665"/>
        <v>Ohio</v>
      </c>
      <c r="X1170" t="str">
        <f t="shared" si="666"/>
        <v>Liberal_Arts_and_History</v>
      </c>
      <c r="Y1170" t="str">
        <f t="shared" si="667"/>
        <v>25_to_39_years</v>
      </c>
      <c r="Z1170" t="str">
        <f t="shared" si="668"/>
        <v>52745</v>
      </c>
      <c r="AA1170" t="str">
        <f t="shared" si="669"/>
        <v>±4662</v>
      </c>
      <c r="AC1170" t="str">
        <f t="shared" si="670"/>
        <v>25_to_39_years_Liberal_Arts_and_History</v>
      </c>
      <c r="AD1170" t="str">
        <f t="shared" si="671"/>
        <v>Ohio</v>
      </c>
      <c r="AE1170" t="str">
        <f t="shared" si="672"/>
        <v>Liberal_Arts_and_History</v>
      </c>
      <c r="AF1170" t="str">
        <f t="shared" si="673"/>
        <v>25_to_39_years</v>
      </c>
      <c r="AG1170" t="str">
        <f t="shared" si="674"/>
        <v>52745</v>
      </c>
      <c r="AH1170" t="str">
        <f t="shared" si="675"/>
        <v>4662</v>
      </c>
      <c r="AJ1170" t="str">
        <f t="shared" si="676"/>
        <v>25_to_39_years_Liberal_Arts_and_History</v>
      </c>
      <c r="AK1170" t="str">
        <f t="shared" si="677"/>
        <v>Ohio</v>
      </c>
      <c r="AL1170" t="str">
        <f t="shared" si="678"/>
        <v>Liberal_Arts_and_History</v>
      </c>
      <c r="AM1170" t="str">
        <f t="shared" si="679"/>
        <v>25_to_39_years</v>
      </c>
      <c r="AN1170" t="str">
        <f t="shared" si="680"/>
        <v>52745</v>
      </c>
      <c r="AO1170" t="str">
        <f t="shared" si="681"/>
        <v>4662</v>
      </c>
      <c r="AQ1170" t="str">
        <f t="shared" si="682"/>
        <v>25_to_39_years_Liberal_Arts_and_History</v>
      </c>
      <c r="AR1170" t="str">
        <f t="shared" si="683"/>
        <v>Ohio</v>
      </c>
      <c r="AS1170" t="str">
        <f t="shared" si="684"/>
        <v>Liberal_Arts_and_History</v>
      </c>
      <c r="AT1170" t="str">
        <f t="shared" si="685"/>
        <v>25_to_39_years</v>
      </c>
      <c r="AU1170" t="str">
        <f t="shared" si="686"/>
        <v>52745</v>
      </c>
      <c r="AV1170" t="str">
        <f t="shared" si="687"/>
        <v>4662</v>
      </c>
    </row>
    <row r="1171" spans="1:48" x14ac:dyDescent="0.3">
      <c r="A1171" t="s">
        <v>62</v>
      </c>
      <c r="B1171" t="s">
        <v>2347</v>
      </c>
      <c r="C1171" t="s">
        <v>63</v>
      </c>
      <c r="D1171" t="s">
        <v>11</v>
      </c>
      <c r="E1171" t="s">
        <v>2373</v>
      </c>
      <c r="F1171" t="s">
        <v>2374</v>
      </c>
      <c r="H1171" t="str">
        <f t="shared" si="652"/>
        <v>25 to 39 years_Visual and Performing Arts</v>
      </c>
      <c r="I1171" t="str">
        <f t="shared" si="653"/>
        <v>Ohio</v>
      </c>
      <c r="J1171" t="str">
        <f t="shared" si="654"/>
        <v>Visual and Performing Arts</v>
      </c>
      <c r="K1171" t="str">
        <f t="shared" si="655"/>
        <v>25 to 39 years</v>
      </c>
      <c r="L1171" t="str">
        <f t="shared" si="656"/>
        <v>42,701</v>
      </c>
      <c r="M1171" t="str">
        <f t="shared" si="657"/>
        <v>±2,672</v>
      </c>
      <c r="O1171" t="str">
        <f t="shared" si="658"/>
        <v>25_to_39_years_Visual_and_Performing_Arts</v>
      </c>
      <c r="P1171" t="str">
        <f t="shared" si="659"/>
        <v>Ohio</v>
      </c>
      <c r="Q1171" t="str">
        <f t="shared" si="660"/>
        <v>Visual_and_Performing_Arts</v>
      </c>
      <c r="R1171" t="str">
        <f t="shared" si="661"/>
        <v>25_to_39_years</v>
      </c>
      <c r="S1171" t="str">
        <f t="shared" si="662"/>
        <v>42,701</v>
      </c>
      <c r="T1171" t="str">
        <f t="shared" si="663"/>
        <v>±2,672</v>
      </c>
      <c r="V1171" t="str">
        <f t="shared" si="664"/>
        <v>25_to_39_years_Visual_and_Performing_Arts</v>
      </c>
      <c r="W1171" t="str">
        <f t="shared" si="665"/>
        <v>Ohio</v>
      </c>
      <c r="X1171" t="str">
        <f t="shared" si="666"/>
        <v>Visual_and_Performing_Arts</v>
      </c>
      <c r="Y1171" t="str">
        <f t="shared" si="667"/>
        <v>25_to_39_years</v>
      </c>
      <c r="Z1171" t="str">
        <f t="shared" si="668"/>
        <v>42701</v>
      </c>
      <c r="AA1171" t="str">
        <f t="shared" si="669"/>
        <v>±2672</v>
      </c>
      <c r="AC1171" t="str">
        <f t="shared" si="670"/>
        <v>25_to_39_years_Visual_and_Performing_Arts</v>
      </c>
      <c r="AD1171" t="str">
        <f t="shared" si="671"/>
        <v>Ohio</v>
      </c>
      <c r="AE1171" t="str">
        <f t="shared" si="672"/>
        <v>Visual_and_Performing_Arts</v>
      </c>
      <c r="AF1171" t="str">
        <f t="shared" si="673"/>
        <v>25_to_39_years</v>
      </c>
      <c r="AG1171" t="str">
        <f t="shared" si="674"/>
        <v>42701</v>
      </c>
      <c r="AH1171" t="str">
        <f t="shared" si="675"/>
        <v>2672</v>
      </c>
      <c r="AJ1171" t="str">
        <f t="shared" si="676"/>
        <v>25_to_39_years_Visual_and_Performing_Arts</v>
      </c>
      <c r="AK1171" t="str">
        <f t="shared" si="677"/>
        <v>Ohio</v>
      </c>
      <c r="AL1171" t="str">
        <f t="shared" si="678"/>
        <v>Visual_and_Performing_Arts</v>
      </c>
      <c r="AM1171" t="str">
        <f t="shared" si="679"/>
        <v>25_to_39_years</v>
      </c>
      <c r="AN1171" t="str">
        <f t="shared" si="680"/>
        <v>42701</v>
      </c>
      <c r="AO1171" t="str">
        <f t="shared" si="681"/>
        <v>2672</v>
      </c>
      <c r="AQ1171" t="str">
        <f t="shared" si="682"/>
        <v>25_to_39_years_Visual_and_Performing_Arts</v>
      </c>
      <c r="AR1171" t="str">
        <f t="shared" si="683"/>
        <v>Ohio</v>
      </c>
      <c r="AS1171" t="str">
        <f t="shared" si="684"/>
        <v>Visual_and_Performing_Arts</v>
      </c>
      <c r="AT1171" t="str">
        <f t="shared" si="685"/>
        <v>25_to_39_years</v>
      </c>
      <c r="AU1171" t="str">
        <f t="shared" si="686"/>
        <v>42701</v>
      </c>
      <c r="AV1171" t="str">
        <f t="shared" si="687"/>
        <v>2672</v>
      </c>
    </row>
    <row r="1172" spans="1:48" x14ac:dyDescent="0.3">
      <c r="A1172" t="s">
        <v>66</v>
      </c>
      <c r="B1172" t="s">
        <v>2347</v>
      </c>
      <c r="C1172" t="s">
        <v>67</v>
      </c>
      <c r="D1172" t="s">
        <v>11</v>
      </c>
      <c r="E1172" t="s">
        <v>2375</v>
      </c>
      <c r="F1172" t="s">
        <v>682</v>
      </c>
      <c r="H1172" t="str">
        <f t="shared" si="652"/>
        <v>25 to 39 years_Communications</v>
      </c>
      <c r="I1172" t="str">
        <f t="shared" si="653"/>
        <v>Ohio</v>
      </c>
      <c r="J1172" t="str">
        <f t="shared" si="654"/>
        <v>Communications</v>
      </c>
      <c r="K1172" t="str">
        <f t="shared" si="655"/>
        <v>25 to 39 years</v>
      </c>
      <c r="L1172" t="str">
        <f t="shared" si="656"/>
        <v>54,558</v>
      </c>
      <c r="M1172" t="str">
        <f t="shared" si="657"/>
        <v>±2,727</v>
      </c>
      <c r="O1172" t="str">
        <f t="shared" si="658"/>
        <v>25_to_39_years_Communications</v>
      </c>
      <c r="P1172" t="str">
        <f t="shared" si="659"/>
        <v>Ohio</v>
      </c>
      <c r="Q1172" t="str">
        <f t="shared" si="660"/>
        <v>Communications</v>
      </c>
      <c r="R1172" t="str">
        <f t="shared" si="661"/>
        <v>25_to_39_years</v>
      </c>
      <c r="S1172" t="str">
        <f t="shared" si="662"/>
        <v>54,558</v>
      </c>
      <c r="T1172" t="str">
        <f t="shared" si="663"/>
        <v>±2,727</v>
      </c>
      <c r="V1172" t="str">
        <f t="shared" si="664"/>
        <v>25_to_39_years_Communications</v>
      </c>
      <c r="W1172" t="str">
        <f t="shared" si="665"/>
        <v>Ohio</v>
      </c>
      <c r="X1172" t="str">
        <f t="shared" si="666"/>
        <v>Communications</v>
      </c>
      <c r="Y1172" t="str">
        <f t="shared" si="667"/>
        <v>25_to_39_years</v>
      </c>
      <c r="Z1172" t="str">
        <f t="shared" si="668"/>
        <v>54558</v>
      </c>
      <c r="AA1172" t="str">
        <f t="shared" si="669"/>
        <v>±2727</v>
      </c>
      <c r="AC1172" t="str">
        <f t="shared" si="670"/>
        <v>25_to_39_years_Communications</v>
      </c>
      <c r="AD1172" t="str">
        <f t="shared" si="671"/>
        <v>Ohio</v>
      </c>
      <c r="AE1172" t="str">
        <f t="shared" si="672"/>
        <v>Communications</v>
      </c>
      <c r="AF1172" t="str">
        <f t="shared" si="673"/>
        <v>25_to_39_years</v>
      </c>
      <c r="AG1172" t="str">
        <f t="shared" si="674"/>
        <v>54558</v>
      </c>
      <c r="AH1172" t="str">
        <f t="shared" si="675"/>
        <v>2727</v>
      </c>
      <c r="AJ1172" t="str">
        <f t="shared" si="676"/>
        <v>25_to_39_years_Communications</v>
      </c>
      <c r="AK1172" t="str">
        <f t="shared" si="677"/>
        <v>Ohio</v>
      </c>
      <c r="AL1172" t="str">
        <f t="shared" si="678"/>
        <v>Communications</v>
      </c>
      <c r="AM1172" t="str">
        <f t="shared" si="679"/>
        <v>25_to_39_years</v>
      </c>
      <c r="AN1172" t="str">
        <f t="shared" si="680"/>
        <v>54558</v>
      </c>
      <c r="AO1172" t="str">
        <f t="shared" si="681"/>
        <v>2727</v>
      </c>
      <c r="AQ1172" t="str">
        <f t="shared" si="682"/>
        <v>25_to_39_years_Communications</v>
      </c>
      <c r="AR1172" t="str">
        <f t="shared" si="683"/>
        <v>Ohio</v>
      </c>
      <c r="AS1172" t="str">
        <f t="shared" si="684"/>
        <v>Communications</v>
      </c>
      <c r="AT1172" t="str">
        <f t="shared" si="685"/>
        <v>25_to_39_years</v>
      </c>
      <c r="AU1172" t="str">
        <f t="shared" si="686"/>
        <v>54558</v>
      </c>
      <c r="AV1172" t="str">
        <f t="shared" si="687"/>
        <v>2727</v>
      </c>
    </row>
    <row r="1173" spans="1:48" x14ac:dyDescent="0.3">
      <c r="A1173" t="s">
        <v>70</v>
      </c>
      <c r="B1173" t="s">
        <v>2347</v>
      </c>
      <c r="C1173" t="s">
        <v>71</v>
      </c>
      <c r="D1173" t="s">
        <v>11</v>
      </c>
      <c r="E1173" t="s">
        <v>2376</v>
      </c>
      <c r="F1173" t="s">
        <v>2377</v>
      </c>
      <c r="H1173" t="str">
        <f t="shared" si="652"/>
        <v>25 to 39 years_Other</v>
      </c>
      <c r="I1173" t="str">
        <f t="shared" si="653"/>
        <v>Ohio</v>
      </c>
      <c r="J1173" t="str">
        <f t="shared" si="654"/>
        <v>Other</v>
      </c>
      <c r="K1173" t="str">
        <f t="shared" si="655"/>
        <v>25 to 39 years</v>
      </c>
      <c r="L1173" t="str">
        <f t="shared" si="656"/>
        <v>52,706</v>
      </c>
      <c r="M1173" t="str">
        <f t="shared" si="657"/>
        <v>±2,481</v>
      </c>
      <c r="O1173" t="str">
        <f t="shared" si="658"/>
        <v>25_to_39_years_Other</v>
      </c>
      <c r="P1173" t="str">
        <f t="shared" si="659"/>
        <v>Ohio</v>
      </c>
      <c r="Q1173" t="str">
        <f t="shared" si="660"/>
        <v>Other</v>
      </c>
      <c r="R1173" t="str">
        <f t="shared" si="661"/>
        <v>25_to_39_years</v>
      </c>
      <c r="S1173" t="str">
        <f t="shared" si="662"/>
        <v>52,706</v>
      </c>
      <c r="T1173" t="str">
        <f t="shared" si="663"/>
        <v>±2,481</v>
      </c>
      <c r="V1173" t="str">
        <f t="shared" si="664"/>
        <v>25_to_39_years_Other</v>
      </c>
      <c r="W1173" t="str">
        <f t="shared" si="665"/>
        <v>Ohio</v>
      </c>
      <c r="X1173" t="str">
        <f t="shared" si="666"/>
        <v>Other</v>
      </c>
      <c r="Y1173" t="str">
        <f t="shared" si="667"/>
        <v>25_to_39_years</v>
      </c>
      <c r="Z1173" t="str">
        <f t="shared" si="668"/>
        <v>52706</v>
      </c>
      <c r="AA1173" t="str">
        <f t="shared" si="669"/>
        <v>±2481</v>
      </c>
      <c r="AC1173" t="str">
        <f t="shared" si="670"/>
        <v>25_to_39_years_Other</v>
      </c>
      <c r="AD1173" t="str">
        <f t="shared" si="671"/>
        <v>Ohio</v>
      </c>
      <c r="AE1173" t="str">
        <f t="shared" si="672"/>
        <v>Other</v>
      </c>
      <c r="AF1173" t="str">
        <f t="shared" si="673"/>
        <v>25_to_39_years</v>
      </c>
      <c r="AG1173" t="str">
        <f t="shared" si="674"/>
        <v>52706</v>
      </c>
      <c r="AH1173" t="str">
        <f t="shared" si="675"/>
        <v>2481</v>
      </c>
      <c r="AJ1173" t="str">
        <f t="shared" si="676"/>
        <v>25_to_39_years_Other</v>
      </c>
      <c r="AK1173" t="str">
        <f t="shared" si="677"/>
        <v>Ohio</v>
      </c>
      <c r="AL1173" t="str">
        <f t="shared" si="678"/>
        <v>Other</v>
      </c>
      <c r="AM1173" t="str">
        <f t="shared" si="679"/>
        <v>25_to_39_years</v>
      </c>
      <c r="AN1173" t="str">
        <f t="shared" si="680"/>
        <v>52706</v>
      </c>
      <c r="AO1173" t="str">
        <f t="shared" si="681"/>
        <v>2481</v>
      </c>
      <c r="AQ1173" t="str">
        <f t="shared" si="682"/>
        <v>25_to_39_years_Other</v>
      </c>
      <c r="AR1173" t="str">
        <f t="shared" si="683"/>
        <v>Ohio</v>
      </c>
      <c r="AS1173" t="str">
        <f t="shared" si="684"/>
        <v>Other</v>
      </c>
      <c r="AT1173" t="str">
        <f t="shared" si="685"/>
        <v>25_to_39_years</v>
      </c>
      <c r="AU1173" t="str">
        <f t="shared" si="686"/>
        <v>52706</v>
      </c>
      <c r="AV1173" t="str">
        <f t="shared" si="687"/>
        <v>2481</v>
      </c>
    </row>
    <row r="1174" spans="1:48" x14ac:dyDescent="0.3">
      <c r="A1174" t="s">
        <v>74</v>
      </c>
      <c r="B1174" t="s">
        <v>2347</v>
      </c>
      <c r="C1174" t="s">
        <v>75</v>
      </c>
      <c r="D1174" t="s">
        <v>75</v>
      </c>
      <c r="E1174" t="s">
        <v>2378</v>
      </c>
      <c r="F1174" t="s">
        <v>2379</v>
      </c>
      <c r="H1174" t="str">
        <f t="shared" si="652"/>
        <v>40 to 64 years_40 to 64 years</v>
      </c>
      <c r="I1174" t="str">
        <f t="shared" si="653"/>
        <v>Ohio</v>
      </c>
      <c r="J1174" t="str">
        <f t="shared" si="654"/>
        <v>40 to 64 years</v>
      </c>
      <c r="K1174" t="str">
        <f t="shared" si="655"/>
        <v>40 to 64 years</v>
      </c>
      <c r="L1174" t="str">
        <f t="shared" si="656"/>
        <v>80,415</v>
      </c>
      <c r="M1174" t="str">
        <f t="shared" si="657"/>
        <v>±650</v>
      </c>
      <c r="O1174" t="str">
        <f t="shared" si="658"/>
        <v>40_to_64_years_40_to_64_years</v>
      </c>
      <c r="P1174" t="str">
        <f t="shared" si="659"/>
        <v>Ohio</v>
      </c>
      <c r="Q1174" t="str">
        <f t="shared" si="660"/>
        <v>40_to_64_years</v>
      </c>
      <c r="R1174" t="str">
        <f t="shared" si="661"/>
        <v>40_to_64_years</v>
      </c>
      <c r="S1174" t="str">
        <f t="shared" si="662"/>
        <v>80,415</v>
      </c>
      <c r="T1174" t="str">
        <f t="shared" si="663"/>
        <v>±650</v>
      </c>
      <c r="V1174" t="str">
        <f t="shared" si="664"/>
        <v>40_to_64_years_40_to_64_years</v>
      </c>
      <c r="W1174" t="str">
        <f t="shared" si="665"/>
        <v>Ohio</v>
      </c>
      <c r="X1174" t="str">
        <f t="shared" si="666"/>
        <v>40_to_64_years</v>
      </c>
      <c r="Y1174" t="str">
        <f t="shared" si="667"/>
        <v>40_to_64_years</v>
      </c>
      <c r="Z1174" t="str">
        <f t="shared" si="668"/>
        <v>80415</v>
      </c>
      <c r="AA1174" t="str">
        <f t="shared" si="669"/>
        <v>±650</v>
      </c>
      <c r="AC1174" t="str">
        <f t="shared" si="670"/>
        <v>40_to_64_years_40_to_64_years</v>
      </c>
      <c r="AD1174" t="str">
        <f t="shared" si="671"/>
        <v>Ohio</v>
      </c>
      <c r="AE1174" t="str">
        <f t="shared" si="672"/>
        <v>40_to_64_years</v>
      </c>
      <c r="AF1174" t="str">
        <f t="shared" si="673"/>
        <v>40_to_64_years</v>
      </c>
      <c r="AG1174" t="str">
        <f t="shared" si="674"/>
        <v>80415</v>
      </c>
      <c r="AH1174" t="str">
        <f t="shared" si="675"/>
        <v>650</v>
      </c>
      <c r="AJ1174" t="str">
        <f t="shared" si="676"/>
        <v>40_to_64_years_40_to_64_years</v>
      </c>
      <c r="AK1174" t="str">
        <f t="shared" si="677"/>
        <v>Ohio</v>
      </c>
      <c r="AL1174" t="str">
        <f t="shared" si="678"/>
        <v>40_to_64_years</v>
      </c>
      <c r="AM1174" t="str">
        <f t="shared" si="679"/>
        <v>40_to_64_years</v>
      </c>
      <c r="AN1174" t="str">
        <f t="shared" si="680"/>
        <v>80415</v>
      </c>
      <c r="AO1174" t="str">
        <f t="shared" si="681"/>
        <v>650</v>
      </c>
      <c r="AQ1174" t="str">
        <f t="shared" si="682"/>
        <v>40_to_64_years_40_to_64_years</v>
      </c>
      <c r="AR1174" t="str">
        <f t="shared" si="683"/>
        <v>Ohio</v>
      </c>
      <c r="AS1174" t="str">
        <f t="shared" si="684"/>
        <v>40_to_64_years</v>
      </c>
      <c r="AT1174" t="str">
        <f t="shared" si="685"/>
        <v>40_to_64_years</v>
      </c>
      <c r="AU1174" t="str">
        <f t="shared" si="686"/>
        <v>80415</v>
      </c>
      <c r="AV1174" t="str">
        <f t="shared" si="687"/>
        <v>650</v>
      </c>
    </row>
    <row r="1175" spans="1:48" x14ac:dyDescent="0.3">
      <c r="A1175" t="s">
        <v>78</v>
      </c>
      <c r="B1175" t="s">
        <v>2347</v>
      </c>
      <c r="C1175" t="s">
        <v>15</v>
      </c>
      <c r="D1175" t="s">
        <v>75</v>
      </c>
      <c r="E1175" t="s">
        <v>2380</v>
      </c>
      <c r="F1175" t="s">
        <v>2381</v>
      </c>
      <c r="H1175" t="str">
        <f t="shared" si="652"/>
        <v>40 to 64 years_Computers, Mathematics and Statistics</v>
      </c>
      <c r="I1175" t="str">
        <f t="shared" si="653"/>
        <v>Ohio</v>
      </c>
      <c r="J1175" t="str">
        <f t="shared" si="654"/>
        <v>Computers, Mathematics and Statistics</v>
      </c>
      <c r="K1175" t="str">
        <f t="shared" si="655"/>
        <v>40 to 64 years</v>
      </c>
      <c r="L1175" t="str">
        <f t="shared" si="656"/>
        <v>104,727</v>
      </c>
      <c r="M1175" t="str">
        <f t="shared" si="657"/>
        <v>±4,013</v>
      </c>
      <c r="O1175" t="str">
        <f t="shared" si="658"/>
        <v>40_to_64_years_Computers,_Mathematics_and_Statistics</v>
      </c>
      <c r="P1175" t="str">
        <f t="shared" si="659"/>
        <v>Ohio</v>
      </c>
      <c r="Q1175" t="str">
        <f t="shared" si="660"/>
        <v>Computers,_Mathematics_and_Statistics</v>
      </c>
      <c r="R1175" t="str">
        <f t="shared" si="661"/>
        <v>40_to_64_years</v>
      </c>
      <c r="S1175" t="str">
        <f t="shared" si="662"/>
        <v>104,727</v>
      </c>
      <c r="T1175" t="str">
        <f t="shared" si="663"/>
        <v>±4,013</v>
      </c>
      <c r="V1175" t="str">
        <f t="shared" si="664"/>
        <v>40_to_64_years_Computers_Mathematics_and_Statistics</v>
      </c>
      <c r="W1175" t="str">
        <f t="shared" si="665"/>
        <v>Ohio</v>
      </c>
      <c r="X1175" t="str">
        <f t="shared" si="666"/>
        <v>Computers_Mathematics_and_Statistics</v>
      </c>
      <c r="Y1175" t="str">
        <f t="shared" si="667"/>
        <v>40_to_64_years</v>
      </c>
      <c r="Z1175" t="str">
        <f t="shared" si="668"/>
        <v>104727</v>
      </c>
      <c r="AA1175" t="str">
        <f t="shared" si="669"/>
        <v>±4013</v>
      </c>
      <c r="AC1175" t="str">
        <f t="shared" si="670"/>
        <v>40_to_64_years_Computers_Mathematics_and_Statistics</v>
      </c>
      <c r="AD1175" t="str">
        <f t="shared" si="671"/>
        <v>Ohio</v>
      </c>
      <c r="AE1175" t="str">
        <f t="shared" si="672"/>
        <v>Computers_Mathematics_and_Statistics</v>
      </c>
      <c r="AF1175" t="str">
        <f t="shared" si="673"/>
        <v>40_to_64_years</v>
      </c>
      <c r="AG1175" t="str">
        <f t="shared" si="674"/>
        <v>104727</v>
      </c>
      <c r="AH1175" t="str">
        <f t="shared" si="675"/>
        <v>4013</v>
      </c>
      <c r="AJ1175" t="str">
        <f t="shared" si="676"/>
        <v>40_to_64_years_Computers_Mathematics_and_Statistics</v>
      </c>
      <c r="AK1175" t="str">
        <f t="shared" si="677"/>
        <v>Ohio</v>
      </c>
      <c r="AL1175" t="str">
        <f t="shared" si="678"/>
        <v>Computers_Mathematics_and_Statistics</v>
      </c>
      <c r="AM1175" t="str">
        <f t="shared" si="679"/>
        <v>40_to_64_years</v>
      </c>
      <c r="AN1175" t="str">
        <f t="shared" si="680"/>
        <v>104727</v>
      </c>
      <c r="AO1175" t="str">
        <f t="shared" si="681"/>
        <v>4013</v>
      </c>
      <c r="AQ1175" t="str">
        <f t="shared" si="682"/>
        <v>40_to_64_years_Computers_Mathematics_and_Statistics</v>
      </c>
      <c r="AR1175" t="str">
        <f t="shared" si="683"/>
        <v>Ohio</v>
      </c>
      <c r="AS1175" t="str">
        <f t="shared" si="684"/>
        <v>Computers_Mathematics_and_Statistics</v>
      </c>
      <c r="AT1175" t="str">
        <f t="shared" si="685"/>
        <v>40_to_64_years</v>
      </c>
      <c r="AU1175" t="str">
        <f t="shared" si="686"/>
        <v>104727</v>
      </c>
      <c r="AV1175" t="str">
        <f t="shared" si="687"/>
        <v>4013</v>
      </c>
    </row>
    <row r="1176" spans="1:48" x14ac:dyDescent="0.3">
      <c r="A1176" t="s">
        <v>81</v>
      </c>
      <c r="B1176" t="s">
        <v>2347</v>
      </c>
      <c r="C1176" t="s">
        <v>19</v>
      </c>
      <c r="D1176" t="s">
        <v>75</v>
      </c>
      <c r="E1176" t="s">
        <v>2382</v>
      </c>
      <c r="F1176" t="s">
        <v>2383</v>
      </c>
      <c r="H1176" t="str">
        <f t="shared" si="652"/>
        <v>40 to 64 years_Biological, Agricultural, and Environmental Sciences</v>
      </c>
      <c r="I1176" t="str">
        <f t="shared" si="653"/>
        <v>Ohio</v>
      </c>
      <c r="J1176" t="str">
        <f t="shared" si="654"/>
        <v>Biological, Agricultural, and Environmental Sciences</v>
      </c>
      <c r="K1176" t="str">
        <f t="shared" si="655"/>
        <v>40 to 64 years</v>
      </c>
      <c r="L1176" t="str">
        <f t="shared" si="656"/>
        <v>89,883</v>
      </c>
      <c r="M1176" t="str">
        <f t="shared" si="657"/>
        <v>±3,529</v>
      </c>
      <c r="O1176" t="str">
        <f t="shared" si="658"/>
        <v>40_to_64_years_Biological,_Agricultural,_and_Environmental_Sciences</v>
      </c>
      <c r="P1176" t="str">
        <f t="shared" si="659"/>
        <v>Ohio</v>
      </c>
      <c r="Q1176" t="str">
        <f t="shared" si="660"/>
        <v>Biological,_Agricultural,_and_Environmental_Sciences</v>
      </c>
      <c r="R1176" t="str">
        <f t="shared" si="661"/>
        <v>40_to_64_years</v>
      </c>
      <c r="S1176" t="str">
        <f t="shared" si="662"/>
        <v>89,883</v>
      </c>
      <c r="T1176" t="str">
        <f t="shared" si="663"/>
        <v>±3,529</v>
      </c>
      <c r="V1176" t="str">
        <f t="shared" si="664"/>
        <v>40_to_64_years_Biological_Agricultural_and_Environmental_Sciences</v>
      </c>
      <c r="W1176" t="str">
        <f t="shared" si="665"/>
        <v>Ohio</v>
      </c>
      <c r="X1176" t="str">
        <f t="shared" si="666"/>
        <v>Biological_Agricultural_and_Environmental_Sciences</v>
      </c>
      <c r="Y1176" t="str">
        <f t="shared" si="667"/>
        <v>40_to_64_years</v>
      </c>
      <c r="Z1176" t="str">
        <f t="shared" si="668"/>
        <v>89883</v>
      </c>
      <c r="AA1176" t="str">
        <f t="shared" si="669"/>
        <v>±3529</v>
      </c>
      <c r="AC1176" t="str">
        <f t="shared" si="670"/>
        <v>40_to_64_years_Biological_Agricultural_and_Environmental_Sciences</v>
      </c>
      <c r="AD1176" t="str">
        <f t="shared" si="671"/>
        <v>Ohio</v>
      </c>
      <c r="AE1176" t="str">
        <f t="shared" si="672"/>
        <v>Biological_Agricultural_and_Environmental_Sciences</v>
      </c>
      <c r="AF1176" t="str">
        <f t="shared" si="673"/>
        <v>40_to_64_years</v>
      </c>
      <c r="AG1176" t="str">
        <f t="shared" si="674"/>
        <v>89883</v>
      </c>
      <c r="AH1176" t="str">
        <f t="shared" si="675"/>
        <v>3529</v>
      </c>
      <c r="AJ1176" t="str">
        <f t="shared" si="676"/>
        <v>40_to_64_years_Biological_Agricultural_and_Environmental_Sciences</v>
      </c>
      <c r="AK1176" t="str">
        <f t="shared" si="677"/>
        <v>Ohio</v>
      </c>
      <c r="AL1176" t="str">
        <f t="shared" si="678"/>
        <v>Biological_Agricultural_and_Environmental_Sciences</v>
      </c>
      <c r="AM1176" t="str">
        <f t="shared" si="679"/>
        <v>40_to_64_years</v>
      </c>
      <c r="AN1176" t="str">
        <f t="shared" si="680"/>
        <v>89883</v>
      </c>
      <c r="AO1176" t="str">
        <f t="shared" si="681"/>
        <v>3529</v>
      </c>
      <c r="AQ1176" t="str">
        <f t="shared" si="682"/>
        <v>40_to_64_years_Biological_Agricultural_and_Environmental_Sciences</v>
      </c>
      <c r="AR1176" t="str">
        <f t="shared" si="683"/>
        <v>Ohio</v>
      </c>
      <c r="AS1176" t="str">
        <f t="shared" si="684"/>
        <v>Biological_Agricultural_and_Environmental_Sciences</v>
      </c>
      <c r="AT1176" t="str">
        <f t="shared" si="685"/>
        <v>40_to_64_years</v>
      </c>
      <c r="AU1176" t="str">
        <f t="shared" si="686"/>
        <v>89883</v>
      </c>
      <c r="AV1176" t="str">
        <f t="shared" si="687"/>
        <v>3529</v>
      </c>
    </row>
    <row r="1177" spans="1:48" x14ac:dyDescent="0.3">
      <c r="A1177" t="s">
        <v>84</v>
      </c>
      <c r="B1177" t="s">
        <v>2347</v>
      </c>
      <c r="C1177" t="s">
        <v>23</v>
      </c>
      <c r="D1177" t="s">
        <v>75</v>
      </c>
      <c r="E1177" t="s">
        <v>2384</v>
      </c>
      <c r="F1177" t="s">
        <v>2385</v>
      </c>
      <c r="H1177" t="str">
        <f t="shared" si="652"/>
        <v>40 to 64 years_Physical and Related Sciences</v>
      </c>
      <c r="I1177" t="str">
        <f t="shared" si="653"/>
        <v>Ohio</v>
      </c>
      <c r="J1177" t="str">
        <f t="shared" si="654"/>
        <v>Physical and Related Sciences</v>
      </c>
      <c r="K1177" t="str">
        <f t="shared" si="655"/>
        <v>40 to 64 years</v>
      </c>
      <c r="L1177" t="str">
        <f t="shared" si="656"/>
        <v>96,513</v>
      </c>
      <c r="M1177" t="str">
        <f t="shared" si="657"/>
        <v>±7,039</v>
      </c>
      <c r="O1177" t="str">
        <f t="shared" si="658"/>
        <v>40_to_64_years_Physical_and_Related_Sciences</v>
      </c>
      <c r="P1177" t="str">
        <f t="shared" si="659"/>
        <v>Ohio</v>
      </c>
      <c r="Q1177" t="str">
        <f t="shared" si="660"/>
        <v>Physical_and_Related_Sciences</v>
      </c>
      <c r="R1177" t="str">
        <f t="shared" si="661"/>
        <v>40_to_64_years</v>
      </c>
      <c r="S1177" t="str">
        <f t="shared" si="662"/>
        <v>96,513</v>
      </c>
      <c r="T1177" t="str">
        <f t="shared" si="663"/>
        <v>±7,039</v>
      </c>
      <c r="V1177" t="str">
        <f t="shared" si="664"/>
        <v>40_to_64_years_Physical_and_Related_Sciences</v>
      </c>
      <c r="W1177" t="str">
        <f t="shared" si="665"/>
        <v>Ohio</v>
      </c>
      <c r="X1177" t="str">
        <f t="shared" si="666"/>
        <v>Physical_and_Related_Sciences</v>
      </c>
      <c r="Y1177" t="str">
        <f t="shared" si="667"/>
        <v>40_to_64_years</v>
      </c>
      <c r="Z1177" t="str">
        <f t="shared" si="668"/>
        <v>96513</v>
      </c>
      <c r="AA1177" t="str">
        <f t="shared" si="669"/>
        <v>±7039</v>
      </c>
      <c r="AC1177" t="str">
        <f t="shared" si="670"/>
        <v>40_to_64_years_Physical_and_Related_Sciences</v>
      </c>
      <c r="AD1177" t="str">
        <f t="shared" si="671"/>
        <v>Ohio</v>
      </c>
      <c r="AE1177" t="str">
        <f t="shared" si="672"/>
        <v>Physical_and_Related_Sciences</v>
      </c>
      <c r="AF1177" t="str">
        <f t="shared" si="673"/>
        <v>40_to_64_years</v>
      </c>
      <c r="AG1177" t="str">
        <f t="shared" si="674"/>
        <v>96513</v>
      </c>
      <c r="AH1177" t="str">
        <f t="shared" si="675"/>
        <v>7039</v>
      </c>
      <c r="AJ1177" t="str">
        <f t="shared" si="676"/>
        <v>40_to_64_years_Physical_and_Related_Sciences</v>
      </c>
      <c r="AK1177" t="str">
        <f t="shared" si="677"/>
        <v>Ohio</v>
      </c>
      <c r="AL1177" t="str">
        <f t="shared" si="678"/>
        <v>Physical_and_Related_Sciences</v>
      </c>
      <c r="AM1177" t="str">
        <f t="shared" si="679"/>
        <v>40_to_64_years</v>
      </c>
      <c r="AN1177" t="str">
        <f t="shared" si="680"/>
        <v>96513</v>
      </c>
      <c r="AO1177" t="str">
        <f t="shared" si="681"/>
        <v>7039</v>
      </c>
      <c r="AQ1177" t="str">
        <f t="shared" si="682"/>
        <v>40_to_64_years_Physical_and_Related_Sciences</v>
      </c>
      <c r="AR1177" t="str">
        <f t="shared" si="683"/>
        <v>Ohio</v>
      </c>
      <c r="AS1177" t="str">
        <f t="shared" si="684"/>
        <v>Physical_and_Related_Sciences</v>
      </c>
      <c r="AT1177" t="str">
        <f t="shared" si="685"/>
        <v>40_to_64_years</v>
      </c>
      <c r="AU1177" t="str">
        <f t="shared" si="686"/>
        <v>96513</v>
      </c>
      <c r="AV1177" t="str">
        <f t="shared" si="687"/>
        <v>7039</v>
      </c>
    </row>
    <row r="1178" spans="1:48" x14ac:dyDescent="0.3">
      <c r="A1178" t="s">
        <v>87</v>
      </c>
      <c r="B1178" t="s">
        <v>2347</v>
      </c>
      <c r="C1178" t="s">
        <v>27</v>
      </c>
      <c r="D1178" t="s">
        <v>75</v>
      </c>
      <c r="E1178" t="s">
        <v>2386</v>
      </c>
      <c r="F1178" t="s">
        <v>2387</v>
      </c>
      <c r="H1178" t="str">
        <f t="shared" si="652"/>
        <v>40 to 64 years_Psychology</v>
      </c>
      <c r="I1178" t="str">
        <f t="shared" si="653"/>
        <v>Ohio</v>
      </c>
      <c r="J1178" t="str">
        <f t="shared" si="654"/>
        <v>Psychology</v>
      </c>
      <c r="K1178" t="str">
        <f t="shared" si="655"/>
        <v>40 to 64 years</v>
      </c>
      <c r="L1178" t="str">
        <f t="shared" si="656"/>
        <v>66,377</v>
      </c>
      <c r="M1178" t="str">
        <f t="shared" si="657"/>
        <v>±4,477</v>
      </c>
      <c r="O1178" t="str">
        <f t="shared" si="658"/>
        <v>40_to_64_years_Psychology</v>
      </c>
      <c r="P1178" t="str">
        <f t="shared" si="659"/>
        <v>Ohio</v>
      </c>
      <c r="Q1178" t="str">
        <f t="shared" si="660"/>
        <v>Psychology</v>
      </c>
      <c r="R1178" t="str">
        <f t="shared" si="661"/>
        <v>40_to_64_years</v>
      </c>
      <c r="S1178" t="str">
        <f t="shared" si="662"/>
        <v>66,377</v>
      </c>
      <c r="T1178" t="str">
        <f t="shared" si="663"/>
        <v>±4,477</v>
      </c>
      <c r="V1178" t="str">
        <f t="shared" si="664"/>
        <v>40_to_64_years_Psychology</v>
      </c>
      <c r="W1178" t="str">
        <f t="shared" si="665"/>
        <v>Ohio</v>
      </c>
      <c r="X1178" t="str">
        <f t="shared" si="666"/>
        <v>Psychology</v>
      </c>
      <c r="Y1178" t="str">
        <f t="shared" si="667"/>
        <v>40_to_64_years</v>
      </c>
      <c r="Z1178" t="str">
        <f t="shared" si="668"/>
        <v>66377</v>
      </c>
      <c r="AA1178" t="str">
        <f t="shared" si="669"/>
        <v>±4477</v>
      </c>
      <c r="AC1178" t="str">
        <f t="shared" si="670"/>
        <v>40_to_64_years_Psychology</v>
      </c>
      <c r="AD1178" t="str">
        <f t="shared" si="671"/>
        <v>Ohio</v>
      </c>
      <c r="AE1178" t="str">
        <f t="shared" si="672"/>
        <v>Psychology</v>
      </c>
      <c r="AF1178" t="str">
        <f t="shared" si="673"/>
        <v>40_to_64_years</v>
      </c>
      <c r="AG1178" t="str">
        <f t="shared" si="674"/>
        <v>66377</v>
      </c>
      <c r="AH1178" t="str">
        <f t="shared" si="675"/>
        <v>4477</v>
      </c>
      <c r="AJ1178" t="str">
        <f t="shared" si="676"/>
        <v>40_to_64_years_Psychology</v>
      </c>
      <c r="AK1178" t="str">
        <f t="shared" si="677"/>
        <v>Ohio</v>
      </c>
      <c r="AL1178" t="str">
        <f t="shared" si="678"/>
        <v>Psychology</v>
      </c>
      <c r="AM1178" t="str">
        <f t="shared" si="679"/>
        <v>40_to_64_years</v>
      </c>
      <c r="AN1178" t="str">
        <f t="shared" si="680"/>
        <v>66377</v>
      </c>
      <c r="AO1178" t="str">
        <f t="shared" si="681"/>
        <v>4477</v>
      </c>
      <c r="AQ1178" t="str">
        <f t="shared" si="682"/>
        <v>40_to_64_years_Psychology</v>
      </c>
      <c r="AR1178" t="str">
        <f t="shared" si="683"/>
        <v>Ohio</v>
      </c>
      <c r="AS1178" t="str">
        <f t="shared" si="684"/>
        <v>Psychology</v>
      </c>
      <c r="AT1178" t="str">
        <f t="shared" si="685"/>
        <v>40_to_64_years</v>
      </c>
      <c r="AU1178" t="str">
        <f t="shared" si="686"/>
        <v>66377</v>
      </c>
      <c r="AV1178" t="str">
        <f t="shared" si="687"/>
        <v>4477</v>
      </c>
    </row>
    <row r="1179" spans="1:48" x14ac:dyDescent="0.3">
      <c r="A1179" t="s">
        <v>90</v>
      </c>
      <c r="B1179" t="s">
        <v>2347</v>
      </c>
      <c r="C1179" t="s">
        <v>31</v>
      </c>
      <c r="D1179" t="s">
        <v>75</v>
      </c>
      <c r="E1179" t="s">
        <v>2388</v>
      </c>
      <c r="F1179" t="s">
        <v>2389</v>
      </c>
      <c r="H1179" t="str">
        <f t="shared" si="652"/>
        <v>40 to 64 years_Social Sciences</v>
      </c>
      <c r="I1179" t="str">
        <f t="shared" si="653"/>
        <v>Ohio</v>
      </c>
      <c r="J1179" t="str">
        <f t="shared" si="654"/>
        <v>Social Sciences</v>
      </c>
      <c r="K1179" t="str">
        <f t="shared" si="655"/>
        <v>40 to 64 years</v>
      </c>
      <c r="L1179" t="str">
        <f t="shared" si="656"/>
        <v>86,062</v>
      </c>
      <c r="M1179" t="str">
        <f t="shared" si="657"/>
        <v>±6,906</v>
      </c>
      <c r="O1179" t="str">
        <f t="shared" si="658"/>
        <v>40_to_64_years_Social_Sciences</v>
      </c>
      <c r="P1179" t="str">
        <f t="shared" si="659"/>
        <v>Ohio</v>
      </c>
      <c r="Q1179" t="str">
        <f t="shared" si="660"/>
        <v>Social_Sciences</v>
      </c>
      <c r="R1179" t="str">
        <f t="shared" si="661"/>
        <v>40_to_64_years</v>
      </c>
      <c r="S1179" t="str">
        <f t="shared" si="662"/>
        <v>86,062</v>
      </c>
      <c r="T1179" t="str">
        <f t="shared" si="663"/>
        <v>±6,906</v>
      </c>
      <c r="V1179" t="str">
        <f t="shared" si="664"/>
        <v>40_to_64_years_Social_Sciences</v>
      </c>
      <c r="W1179" t="str">
        <f t="shared" si="665"/>
        <v>Ohio</v>
      </c>
      <c r="X1179" t="str">
        <f t="shared" si="666"/>
        <v>Social_Sciences</v>
      </c>
      <c r="Y1179" t="str">
        <f t="shared" si="667"/>
        <v>40_to_64_years</v>
      </c>
      <c r="Z1179" t="str">
        <f t="shared" si="668"/>
        <v>86062</v>
      </c>
      <c r="AA1179" t="str">
        <f t="shared" si="669"/>
        <v>±6906</v>
      </c>
      <c r="AC1179" t="str">
        <f t="shared" si="670"/>
        <v>40_to_64_years_Social_Sciences</v>
      </c>
      <c r="AD1179" t="str">
        <f t="shared" si="671"/>
        <v>Ohio</v>
      </c>
      <c r="AE1179" t="str">
        <f t="shared" si="672"/>
        <v>Social_Sciences</v>
      </c>
      <c r="AF1179" t="str">
        <f t="shared" si="673"/>
        <v>40_to_64_years</v>
      </c>
      <c r="AG1179" t="str">
        <f t="shared" si="674"/>
        <v>86062</v>
      </c>
      <c r="AH1179" t="str">
        <f t="shared" si="675"/>
        <v>6906</v>
      </c>
      <c r="AJ1179" t="str">
        <f t="shared" si="676"/>
        <v>40_to_64_years_Social_Sciences</v>
      </c>
      <c r="AK1179" t="str">
        <f t="shared" si="677"/>
        <v>Ohio</v>
      </c>
      <c r="AL1179" t="str">
        <f t="shared" si="678"/>
        <v>Social_Sciences</v>
      </c>
      <c r="AM1179" t="str">
        <f t="shared" si="679"/>
        <v>40_to_64_years</v>
      </c>
      <c r="AN1179" t="str">
        <f t="shared" si="680"/>
        <v>86062</v>
      </c>
      <c r="AO1179" t="str">
        <f t="shared" si="681"/>
        <v>6906</v>
      </c>
      <c r="AQ1179" t="str">
        <f t="shared" si="682"/>
        <v>40_to_64_years_Social_Sciences</v>
      </c>
      <c r="AR1179" t="str">
        <f t="shared" si="683"/>
        <v>Ohio</v>
      </c>
      <c r="AS1179" t="str">
        <f t="shared" si="684"/>
        <v>Social_Sciences</v>
      </c>
      <c r="AT1179" t="str">
        <f t="shared" si="685"/>
        <v>40_to_64_years</v>
      </c>
      <c r="AU1179" t="str">
        <f t="shared" si="686"/>
        <v>86062</v>
      </c>
      <c r="AV1179" t="str">
        <f t="shared" si="687"/>
        <v>6906</v>
      </c>
    </row>
    <row r="1180" spans="1:48" x14ac:dyDescent="0.3">
      <c r="A1180" t="s">
        <v>93</v>
      </c>
      <c r="B1180" t="s">
        <v>2347</v>
      </c>
      <c r="C1180" t="s">
        <v>35</v>
      </c>
      <c r="D1180" t="s">
        <v>75</v>
      </c>
      <c r="E1180" t="s">
        <v>2390</v>
      </c>
      <c r="F1180" t="s">
        <v>2391</v>
      </c>
      <c r="H1180" t="str">
        <f t="shared" si="652"/>
        <v>40 to 64 years_Engineering</v>
      </c>
      <c r="I1180" t="str">
        <f t="shared" si="653"/>
        <v>Ohio</v>
      </c>
      <c r="J1180" t="str">
        <f t="shared" si="654"/>
        <v>Engineering</v>
      </c>
      <c r="K1180" t="str">
        <f t="shared" si="655"/>
        <v>40 to 64 years</v>
      </c>
      <c r="L1180" t="str">
        <f t="shared" si="656"/>
        <v>121,262</v>
      </c>
      <c r="M1180" t="str">
        <f t="shared" si="657"/>
        <v>±5,234</v>
      </c>
      <c r="O1180" t="str">
        <f t="shared" si="658"/>
        <v>40_to_64_years_Engineering</v>
      </c>
      <c r="P1180" t="str">
        <f t="shared" si="659"/>
        <v>Ohio</v>
      </c>
      <c r="Q1180" t="str">
        <f t="shared" si="660"/>
        <v>Engineering</v>
      </c>
      <c r="R1180" t="str">
        <f t="shared" si="661"/>
        <v>40_to_64_years</v>
      </c>
      <c r="S1180" t="str">
        <f t="shared" si="662"/>
        <v>121,262</v>
      </c>
      <c r="T1180" t="str">
        <f t="shared" si="663"/>
        <v>±5,234</v>
      </c>
      <c r="V1180" t="str">
        <f t="shared" si="664"/>
        <v>40_to_64_years_Engineering</v>
      </c>
      <c r="W1180" t="str">
        <f t="shared" si="665"/>
        <v>Ohio</v>
      </c>
      <c r="X1180" t="str">
        <f t="shared" si="666"/>
        <v>Engineering</v>
      </c>
      <c r="Y1180" t="str">
        <f t="shared" si="667"/>
        <v>40_to_64_years</v>
      </c>
      <c r="Z1180" t="str">
        <f t="shared" si="668"/>
        <v>121262</v>
      </c>
      <c r="AA1180" t="str">
        <f t="shared" si="669"/>
        <v>±5234</v>
      </c>
      <c r="AC1180" t="str">
        <f t="shared" si="670"/>
        <v>40_to_64_years_Engineering</v>
      </c>
      <c r="AD1180" t="str">
        <f t="shared" si="671"/>
        <v>Ohio</v>
      </c>
      <c r="AE1180" t="str">
        <f t="shared" si="672"/>
        <v>Engineering</v>
      </c>
      <c r="AF1180" t="str">
        <f t="shared" si="673"/>
        <v>40_to_64_years</v>
      </c>
      <c r="AG1180" t="str">
        <f t="shared" si="674"/>
        <v>121262</v>
      </c>
      <c r="AH1180" t="str">
        <f t="shared" si="675"/>
        <v>5234</v>
      </c>
      <c r="AJ1180" t="str">
        <f t="shared" si="676"/>
        <v>40_to_64_years_Engineering</v>
      </c>
      <c r="AK1180" t="str">
        <f t="shared" si="677"/>
        <v>Ohio</v>
      </c>
      <c r="AL1180" t="str">
        <f t="shared" si="678"/>
        <v>Engineering</v>
      </c>
      <c r="AM1180" t="str">
        <f t="shared" si="679"/>
        <v>40_to_64_years</v>
      </c>
      <c r="AN1180" t="str">
        <f t="shared" si="680"/>
        <v>121262</v>
      </c>
      <c r="AO1180" t="str">
        <f t="shared" si="681"/>
        <v>5234</v>
      </c>
      <c r="AQ1180" t="str">
        <f t="shared" si="682"/>
        <v>40_to_64_years_Engineering</v>
      </c>
      <c r="AR1180" t="str">
        <f t="shared" si="683"/>
        <v>Ohio</v>
      </c>
      <c r="AS1180" t="str">
        <f t="shared" si="684"/>
        <v>Engineering</v>
      </c>
      <c r="AT1180" t="str">
        <f t="shared" si="685"/>
        <v>40_to_64_years</v>
      </c>
      <c r="AU1180" t="str">
        <f t="shared" si="686"/>
        <v>121262</v>
      </c>
      <c r="AV1180" t="str">
        <f t="shared" si="687"/>
        <v>5234</v>
      </c>
    </row>
    <row r="1181" spans="1:48" x14ac:dyDescent="0.3">
      <c r="A1181" t="s">
        <v>96</v>
      </c>
      <c r="B1181" t="s">
        <v>2347</v>
      </c>
      <c r="C1181" t="s">
        <v>39</v>
      </c>
      <c r="D1181" t="s">
        <v>75</v>
      </c>
      <c r="E1181" t="s">
        <v>2392</v>
      </c>
      <c r="F1181" t="s">
        <v>2393</v>
      </c>
      <c r="H1181" t="str">
        <f t="shared" si="652"/>
        <v>40 to 64 years_Multidisciplinary Studies</v>
      </c>
      <c r="I1181" t="str">
        <f t="shared" si="653"/>
        <v>Ohio</v>
      </c>
      <c r="J1181" t="str">
        <f t="shared" si="654"/>
        <v>Multidisciplinary Studies</v>
      </c>
      <c r="K1181" t="str">
        <f t="shared" si="655"/>
        <v>40 to 64 years</v>
      </c>
      <c r="L1181" t="str">
        <f t="shared" si="656"/>
        <v>64,915</v>
      </c>
      <c r="M1181" t="str">
        <f t="shared" si="657"/>
        <v>±6,558</v>
      </c>
      <c r="O1181" t="str">
        <f t="shared" si="658"/>
        <v>40_to_64_years_Multidisciplinary_Studies</v>
      </c>
      <c r="P1181" t="str">
        <f t="shared" si="659"/>
        <v>Ohio</v>
      </c>
      <c r="Q1181" t="str">
        <f t="shared" si="660"/>
        <v>Multidisciplinary_Studies</v>
      </c>
      <c r="R1181" t="str">
        <f t="shared" si="661"/>
        <v>40_to_64_years</v>
      </c>
      <c r="S1181" t="str">
        <f t="shared" si="662"/>
        <v>64,915</v>
      </c>
      <c r="T1181" t="str">
        <f t="shared" si="663"/>
        <v>±6,558</v>
      </c>
      <c r="V1181" t="str">
        <f t="shared" si="664"/>
        <v>40_to_64_years_Multidisciplinary_Studies</v>
      </c>
      <c r="W1181" t="str">
        <f t="shared" si="665"/>
        <v>Ohio</v>
      </c>
      <c r="X1181" t="str">
        <f t="shared" si="666"/>
        <v>Multidisciplinary_Studies</v>
      </c>
      <c r="Y1181" t="str">
        <f t="shared" si="667"/>
        <v>40_to_64_years</v>
      </c>
      <c r="Z1181" t="str">
        <f t="shared" si="668"/>
        <v>64915</v>
      </c>
      <c r="AA1181" t="str">
        <f t="shared" si="669"/>
        <v>±6558</v>
      </c>
      <c r="AC1181" t="str">
        <f t="shared" si="670"/>
        <v>40_to_64_years_Multidisciplinary_Studies</v>
      </c>
      <c r="AD1181" t="str">
        <f t="shared" si="671"/>
        <v>Ohio</v>
      </c>
      <c r="AE1181" t="str">
        <f t="shared" si="672"/>
        <v>Multidisciplinary_Studies</v>
      </c>
      <c r="AF1181" t="str">
        <f t="shared" si="673"/>
        <v>40_to_64_years</v>
      </c>
      <c r="AG1181" t="str">
        <f t="shared" si="674"/>
        <v>64915</v>
      </c>
      <c r="AH1181" t="str">
        <f t="shared" si="675"/>
        <v>6558</v>
      </c>
      <c r="AJ1181" t="str">
        <f t="shared" si="676"/>
        <v>40_to_64_years_Multidisciplinary_Studies</v>
      </c>
      <c r="AK1181" t="str">
        <f t="shared" si="677"/>
        <v>Ohio</v>
      </c>
      <c r="AL1181" t="str">
        <f t="shared" si="678"/>
        <v>Multidisciplinary_Studies</v>
      </c>
      <c r="AM1181" t="str">
        <f t="shared" si="679"/>
        <v>40_to_64_years</v>
      </c>
      <c r="AN1181" t="str">
        <f t="shared" si="680"/>
        <v>64915</v>
      </c>
      <c r="AO1181" t="str">
        <f t="shared" si="681"/>
        <v>6558</v>
      </c>
      <c r="AQ1181" t="str">
        <f t="shared" si="682"/>
        <v>40_to_64_years_Multidisciplinary_Studies</v>
      </c>
      <c r="AR1181" t="str">
        <f t="shared" si="683"/>
        <v>Ohio</v>
      </c>
      <c r="AS1181" t="str">
        <f t="shared" si="684"/>
        <v>Multidisciplinary_Studies</v>
      </c>
      <c r="AT1181" t="str">
        <f t="shared" si="685"/>
        <v>40_to_64_years</v>
      </c>
      <c r="AU1181" t="str">
        <f t="shared" si="686"/>
        <v>64915</v>
      </c>
      <c r="AV1181" t="str">
        <f t="shared" si="687"/>
        <v>6558</v>
      </c>
    </row>
    <row r="1182" spans="1:48" x14ac:dyDescent="0.3">
      <c r="A1182" t="s">
        <v>99</v>
      </c>
      <c r="B1182" t="s">
        <v>2347</v>
      </c>
      <c r="C1182" t="s">
        <v>43</v>
      </c>
      <c r="D1182" t="s">
        <v>75</v>
      </c>
      <c r="E1182" t="s">
        <v>2394</v>
      </c>
      <c r="F1182" t="s">
        <v>2395</v>
      </c>
      <c r="H1182" t="str">
        <f t="shared" si="652"/>
        <v>40 to 64 years_Science and Engineering Related Fields</v>
      </c>
      <c r="I1182" t="str">
        <f t="shared" si="653"/>
        <v>Ohio</v>
      </c>
      <c r="J1182" t="str">
        <f t="shared" si="654"/>
        <v>Science and Engineering Related Fields</v>
      </c>
      <c r="K1182" t="str">
        <f t="shared" si="655"/>
        <v>40 to 64 years</v>
      </c>
      <c r="L1182" t="str">
        <f t="shared" si="656"/>
        <v>80,304</v>
      </c>
      <c r="M1182" t="str">
        <f t="shared" si="657"/>
        <v>±2,029</v>
      </c>
      <c r="O1182" t="str">
        <f t="shared" si="658"/>
        <v>40_to_64_years_Science_and_Engineering_Related_Fields</v>
      </c>
      <c r="P1182" t="str">
        <f t="shared" si="659"/>
        <v>Ohio</v>
      </c>
      <c r="Q1182" t="str">
        <f t="shared" si="660"/>
        <v>Science_and_Engineering_Related_Fields</v>
      </c>
      <c r="R1182" t="str">
        <f t="shared" si="661"/>
        <v>40_to_64_years</v>
      </c>
      <c r="S1182" t="str">
        <f t="shared" si="662"/>
        <v>80,304</v>
      </c>
      <c r="T1182" t="str">
        <f t="shared" si="663"/>
        <v>±2,029</v>
      </c>
      <c r="V1182" t="str">
        <f t="shared" si="664"/>
        <v>40_to_64_years_Science_and_Engineering_Related_Fields</v>
      </c>
      <c r="W1182" t="str">
        <f t="shared" si="665"/>
        <v>Ohio</v>
      </c>
      <c r="X1182" t="str">
        <f t="shared" si="666"/>
        <v>Science_and_Engineering_Related_Fields</v>
      </c>
      <c r="Y1182" t="str">
        <f t="shared" si="667"/>
        <v>40_to_64_years</v>
      </c>
      <c r="Z1182" t="str">
        <f t="shared" si="668"/>
        <v>80304</v>
      </c>
      <c r="AA1182" t="str">
        <f t="shared" si="669"/>
        <v>±2029</v>
      </c>
      <c r="AC1182" t="str">
        <f t="shared" si="670"/>
        <v>40_to_64_years_Science_and_Engineering_Related_Fields</v>
      </c>
      <c r="AD1182" t="str">
        <f t="shared" si="671"/>
        <v>Ohio</v>
      </c>
      <c r="AE1182" t="str">
        <f t="shared" si="672"/>
        <v>Science_and_Engineering_Related_Fields</v>
      </c>
      <c r="AF1182" t="str">
        <f t="shared" si="673"/>
        <v>40_to_64_years</v>
      </c>
      <c r="AG1182" t="str">
        <f t="shared" si="674"/>
        <v>80304</v>
      </c>
      <c r="AH1182" t="str">
        <f t="shared" si="675"/>
        <v>2029</v>
      </c>
      <c r="AJ1182" t="str">
        <f t="shared" si="676"/>
        <v>40_to_64_years_Science_and_Engineering_Related_Fields</v>
      </c>
      <c r="AK1182" t="str">
        <f t="shared" si="677"/>
        <v>Ohio</v>
      </c>
      <c r="AL1182" t="str">
        <f t="shared" si="678"/>
        <v>Science_and_Engineering_Related_Fields</v>
      </c>
      <c r="AM1182" t="str">
        <f t="shared" si="679"/>
        <v>40_to_64_years</v>
      </c>
      <c r="AN1182" t="str">
        <f t="shared" si="680"/>
        <v>80304</v>
      </c>
      <c r="AO1182" t="str">
        <f t="shared" si="681"/>
        <v>2029</v>
      </c>
      <c r="AQ1182" t="str">
        <f t="shared" si="682"/>
        <v>40_to_64_years_Science_and_Engineering_Related_Fields</v>
      </c>
      <c r="AR1182" t="str">
        <f t="shared" si="683"/>
        <v>Ohio</v>
      </c>
      <c r="AS1182" t="str">
        <f t="shared" si="684"/>
        <v>Science_and_Engineering_Related_Fields</v>
      </c>
      <c r="AT1182" t="str">
        <f t="shared" si="685"/>
        <v>40_to_64_years</v>
      </c>
      <c r="AU1182" t="str">
        <f t="shared" si="686"/>
        <v>80304</v>
      </c>
      <c r="AV1182" t="str">
        <f t="shared" si="687"/>
        <v>2029</v>
      </c>
    </row>
    <row r="1183" spans="1:48" x14ac:dyDescent="0.3">
      <c r="A1183" t="s">
        <v>102</v>
      </c>
      <c r="B1183" t="s">
        <v>2347</v>
      </c>
      <c r="C1183" t="s">
        <v>47</v>
      </c>
      <c r="D1183" t="s">
        <v>75</v>
      </c>
      <c r="E1183" t="s">
        <v>2396</v>
      </c>
      <c r="F1183" t="s">
        <v>2397</v>
      </c>
      <c r="H1183" t="str">
        <f t="shared" si="652"/>
        <v>40 to 64 years_Business</v>
      </c>
      <c r="I1183" t="str">
        <f t="shared" si="653"/>
        <v>Ohio</v>
      </c>
      <c r="J1183" t="str">
        <f t="shared" si="654"/>
        <v>Business</v>
      </c>
      <c r="K1183" t="str">
        <f t="shared" si="655"/>
        <v>40 to 64 years</v>
      </c>
      <c r="L1183" t="str">
        <f t="shared" si="656"/>
        <v>85,609</v>
      </c>
      <c r="M1183" t="str">
        <f t="shared" si="657"/>
        <v>±2,268</v>
      </c>
      <c r="O1183" t="str">
        <f t="shared" si="658"/>
        <v>40_to_64_years_Business</v>
      </c>
      <c r="P1183" t="str">
        <f t="shared" si="659"/>
        <v>Ohio</v>
      </c>
      <c r="Q1183" t="str">
        <f t="shared" si="660"/>
        <v>Business</v>
      </c>
      <c r="R1183" t="str">
        <f t="shared" si="661"/>
        <v>40_to_64_years</v>
      </c>
      <c r="S1183" t="str">
        <f t="shared" si="662"/>
        <v>85,609</v>
      </c>
      <c r="T1183" t="str">
        <f t="shared" si="663"/>
        <v>±2,268</v>
      </c>
      <c r="V1183" t="str">
        <f t="shared" si="664"/>
        <v>40_to_64_years_Business</v>
      </c>
      <c r="W1183" t="str">
        <f t="shared" si="665"/>
        <v>Ohio</v>
      </c>
      <c r="X1183" t="str">
        <f t="shared" si="666"/>
        <v>Business</v>
      </c>
      <c r="Y1183" t="str">
        <f t="shared" si="667"/>
        <v>40_to_64_years</v>
      </c>
      <c r="Z1183" t="str">
        <f t="shared" si="668"/>
        <v>85609</v>
      </c>
      <c r="AA1183" t="str">
        <f t="shared" si="669"/>
        <v>±2268</v>
      </c>
      <c r="AC1183" t="str">
        <f t="shared" si="670"/>
        <v>40_to_64_years_Business</v>
      </c>
      <c r="AD1183" t="str">
        <f t="shared" si="671"/>
        <v>Ohio</v>
      </c>
      <c r="AE1183" t="str">
        <f t="shared" si="672"/>
        <v>Business</v>
      </c>
      <c r="AF1183" t="str">
        <f t="shared" si="673"/>
        <v>40_to_64_years</v>
      </c>
      <c r="AG1183" t="str">
        <f t="shared" si="674"/>
        <v>85609</v>
      </c>
      <c r="AH1183" t="str">
        <f t="shared" si="675"/>
        <v>2268</v>
      </c>
      <c r="AJ1183" t="str">
        <f t="shared" si="676"/>
        <v>40_to_64_years_Business</v>
      </c>
      <c r="AK1183" t="str">
        <f t="shared" si="677"/>
        <v>Ohio</v>
      </c>
      <c r="AL1183" t="str">
        <f t="shared" si="678"/>
        <v>Business</v>
      </c>
      <c r="AM1183" t="str">
        <f t="shared" si="679"/>
        <v>40_to_64_years</v>
      </c>
      <c r="AN1183" t="str">
        <f t="shared" si="680"/>
        <v>85609</v>
      </c>
      <c r="AO1183" t="str">
        <f t="shared" si="681"/>
        <v>2268</v>
      </c>
      <c r="AQ1183" t="str">
        <f t="shared" si="682"/>
        <v>40_to_64_years_Business</v>
      </c>
      <c r="AR1183" t="str">
        <f t="shared" si="683"/>
        <v>Ohio</v>
      </c>
      <c r="AS1183" t="str">
        <f t="shared" si="684"/>
        <v>Business</v>
      </c>
      <c r="AT1183" t="str">
        <f t="shared" si="685"/>
        <v>40_to_64_years</v>
      </c>
      <c r="AU1183" t="str">
        <f t="shared" si="686"/>
        <v>85609</v>
      </c>
      <c r="AV1183" t="str">
        <f t="shared" si="687"/>
        <v>2268</v>
      </c>
    </row>
    <row r="1184" spans="1:48" x14ac:dyDescent="0.3">
      <c r="A1184" t="s">
        <v>105</v>
      </c>
      <c r="B1184" t="s">
        <v>2347</v>
      </c>
      <c r="C1184" t="s">
        <v>51</v>
      </c>
      <c r="D1184" t="s">
        <v>75</v>
      </c>
      <c r="E1184" t="s">
        <v>2398</v>
      </c>
      <c r="F1184" t="s">
        <v>2399</v>
      </c>
      <c r="H1184" t="str">
        <f t="shared" si="652"/>
        <v>40 to 64 years_Education</v>
      </c>
      <c r="I1184" t="str">
        <f t="shared" si="653"/>
        <v>Ohio</v>
      </c>
      <c r="J1184" t="str">
        <f t="shared" si="654"/>
        <v>Education</v>
      </c>
      <c r="K1184" t="str">
        <f t="shared" si="655"/>
        <v>40 to 64 years</v>
      </c>
      <c r="L1184" t="str">
        <f t="shared" si="656"/>
        <v>70,845</v>
      </c>
      <c r="M1184" t="str">
        <f t="shared" si="657"/>
        <v>±1,227</v>
      </c>
      <c r="O1184" t="str">
        <f t="shared" si="658"/>
        <v>40_to_64_years_Education</v>
      </c>
      <c r="P1184" t="str">
        <f t="shared" si="659"/>
        <v>Ohio</v>
      </c>
      <c r="Q1184" t="str">
        <f t="shared" si="660"/>
        <v>Education</v>
      </c>
      <c r="R1184" t="str">
        <f t="shared" si="661"/>
        <v>40_to_64_years</v>
      </c>
      <c r="S1184" t="str">
        <f t="shared" si="662"/>
        <v>70,845</v>
      </c>
      <c r="T1184" t="str">
        <f t="shared" si="663"/>
        <v>±1,227</v>
      </c>
      <c r="V1184" t="str">
        <f t="shared" si="664"/>
        <v>40_to_64_years_Education</v>
      </c>
      <c r="W1184" t="str">
        <f t="shared" si="665"/>
        <v>Ohio</v>
      </c>
      <c r="X1184" t="str">
        <f t="shared" si="666"/>
        <v>Education</v>
      </c>
      <c r="Y1184" t="str">
        <f t="shared" si="667"/>
        <v>40_to_64_years</v>
      </c>
      <c r="Z1184" t="str">
        <f t="shared" si="668"/>
        <v>70845</v>
      </c>
      <c r="AA1184" t="str">
        <f t="shared" si="669"/>
        <v>±1227</v>
      </c>
      <c r="AC1184" t="str">
        <f t="shared" si="670"/>
        <v>40_to_64_years_Education</v>
      </c>
      <c r="AD1184" t="str">
        <f t="shared" si="671"/>
        <v>Ohio</v>
      </c>
      <c r="AE1184" t="str">
        <f t="shared" si="672"/>
        <v>Education</v>
      </c>
      <c r="AF1184" t="str">
        <f t="shared" si="673"/>
        <v>40_to_64_years</v>
      </c>
      <c r="AG1184" t="str">
        <f t="shared" si="674"/>
        <v>70845</v>
      </c>
      <c r="AH1184" t="str">
        <f t="shared" si="675"/>
        <v>1227</v>
      </c>
      <c r="AJ1184" t="str">
        <f t="shared" si="676"/>
        <v>40_to_64_years_Education</v>
      </c>
      <c r="AK1184" t="str">
        <f t="shared" si="677"/>
        <v>Ohio</v>
      </c>
      <c r="AL1184" t="str">
        <f t="shared" si="678"/>
        <v>Education</v>
      </c>
      <c r="AM1184" t="str">
        <f t="shared" si="679"/>
        <v>40_to_64_years</v>
      </c>
      <c r="AN1184" t="str">
        <f t="shared" si="680"/>
        <v>70845</v>
      </c>
      <c r="AO1184" t="str">
        <f t="shared" si="681"/>
        <v>1227</v>
      </c>
      <c r="AQ1184" t="str">
        <f t="shared" si="682"/>
        <v>40_to_64_years_Education</v>
      </c>
      <c r="AR1184" t="str">
        <f t="shared" si="683"/>
        <v>Ohio</v>
      </c>
      <c r="AS1184" t="str">
        <f t="shared" si="684"/>
        <v>Education</v>
      </c>
      <c r="AT1184" t="str">
        <f t="shared" si="685"/>
        <v>40_to_64_years</v>
      </c>
      <c r="AU1184" t="str">
        <f t="shared" si="686"/>
        <v>70845</v>
      </c>
      <c r="AV1184" t="str">
        <f t="shared" si="687"/>
        <v>1227</v>
      </c>
    </row>
    <row r="1185" spans="1:48" x14ac:dyDescent="0.3">
      <c r="A1185" t="s">
        <v>108</v>
      </c>
      <c r="B1185" t="s">
        <v>2347</v>
      </c>
      <c r="C1185" t="s">
        <v>55</v>
      </c>
      <c r="D1185" t="s">
        <v>75</v>
      </c>
      <c r="E1185" t="s">
        <v>2400</v>
      </c>
      <c r="F1185" t="s">
        <v>1358</v>
      </c>
      <c r="H1185" t="str">
        <f t="shared" si="652"/>
        <v>40 to 64 years_Literature and Languages</v>
      </c>
      <c r="I1185" t="str">
        <f t="shared" si="653"/>
        <v>Ohio</v>
      </c>
      <c r="J1185" t="str">
        <f t="shared" si="654"/>
        <v>Literature and Languages</v>
      </c>
      <c r="K1185" t="str">
        <f t="shared" si="655"/>
        <v>40 to 64 years</v>
      </c>
      <c r="L1185" t="str">
        <f t="shared" si="656"/>
        <v>67,329</v>
      </c>
      <c r="M1185" t="str">
        <f t="shared" si="657"/>
        <v>±6,086</v>
      </c>
      <c r="O1185" t="str">
        <f t="shared" si="658"/>
        <v>40_to_64_years_Literature_and_Languages</v>
      </c>
      <c r="P1185" t="str">
        <f t="shared" si="659"/>
        <v>Ohio</v>
      </c>
      <c r="Q1185" t="str">
        <f t="shared" si="660"/>
        <v>Literature_and_Languages</v>
      </c>
      <c r="R1185" t="str">
        <f t="shared" si="661"/>
        <v>40_to_64_years</v>
      </c>
      <c r="S1185" t="str">
        <f t="shared" si="662"/>
        <v>67,329</v>
      </c>
      <c r="T1185" t="str">
        <f t="shared" si="663"/>
        <v>±6,086</v>
      </c>
      <c r="V1185" t="str">
        <f t="shared" si="664"/>
        <v>40_to_64_years_Literature_and_Languages</v>
      </c>
      <c r="W1185" t="str">
        <f t="shared" si="665"/>
        <v>Ohio</v>
      </c>
      <c r="X1185" t="str">
        <f t="shared" si="666"/>
        <v>Literature_and_Languages</v>
      </c>
      <c r="Y1185" t="str">
        <f t="shared" si="667"/>
        <v>40_to_64_years</v>
      </c>
      <c r="Z1185" t="str">
        <f t="shared" si="668"/>
        <v>67329</v>
      </c>
      <c r="AA1185" t="str">
        <f t="shared" si="669"/>
        <v>±6086</v>
      </c>
      <c r="AC1185" t="str">
        <f t="shared" si="670"/>
        <v>40_to_64_years_Literature_and_Languages</v>
      </c>
      <c r="AD1185" t="str">
        <f t="shared" si="671"/>
        <v>Ohio</v>
      </c>
      <c r="AE1185" t="str">
        <f t="shared" si="672"/>
        <v>Literature_and_Languages</v>
      </c>
      <c r="AF1185" t="str">
        <f t="shared" si="673"/>
        <v>40_to_64_years</v>
      </c>
      <c r="AG1185" t="str">
        <f t="shared" si="674"/>
        <v>67329</v>
      </c>
      <c r="AH1185" t="str">
        <f t="shared" si="675"/>
        <v>6086</v>
      </c>
      <c r="AJ1185" t="str">
        <f t="shared" si="676"/>
        <v>40_to_64_years_Literature_and_Languages</v>
      </c>
      <c r="AK1185" t="str">
        <f t="shared" si="677"/>
        <v>Ohio</v>
      </c>
      <c r="AL1185" t="str">
        <f t="shared" si="678"/>
        <v>Literature_and_Languages</v>
      </c>
      <c r="AM1185" t="str">
        <f t="shared" si="679"/>
        <v>40_to_64_years</v>
      </c>
      <c r="AN1185" t="str">
        <f t="shared" si="680"/>
        <v>67329</v>
      </c>
      <c r="AO1185" t="str">
        <f t="shared" si="681"/>
        <v>6086</v>
      </c>
      <c r="AQ1185" t="str">
        <f t="shared" si="682"/>
        <v>40_to_64_years_Literature_and_Languages</v>
      </c>
      <c r="AR1185" t="str">
        <f t="shared" si="683"/>
        <v>Ohio</v>
      </c>
      <c r="AS1185" t="str">
        <f t="shared" si="684"/>
        <v>Literature_and_Languages</v>
      </c>
      <c r="AT1185" t="str">
        <f t="shared" si="685"/>
        <v>40_to_64_years</v>
      </c>
      <c r="AU1185" t="str">
        <f t="shared" si="686"/>
        <v>67329</v>
      </c>
      <c r="AV1185" t="str">
        <f t="shared" si="687"/>
        <v>6086</v>
      </c>
    </row>
    <row r="1186" spans="1:48" x14ac:dyDescent="0.3">
      <c r="A1186" t="s">
        <v>111</v>
      </c>
      <c r="B1186" t="s">
        <v>2347</v>
      </c>
      <c r="C1186" t="s">
        <v>59</v>
      </c>
      <c r="D1186" t="s">
        <v>75</v>
      </c>
      <c r="E1186" t="s">
        <v>2401</v>
      </c>
      <c r="F1186" t="s">
        <v>2402</v>
      </c>
      <c r="H1186" t="str">
        <f t="shared" si="652"/>
        <v>40 to 64 years_Liberal Arts and History</v>
      </c>
      <c r="I1186" t="str">
        <f t="shared" si="653"/>
        <v>Ohio</v>
      </c>
      <c r="J1186" t="str">
        <f t="shared" si="654"/>
        <v>Liberal Arts and History</v>
      </c>
      <c r="K1186" t="str">
        <f t="shared" si="655"/>
        <v>40 to 64 years</v>
      </c>
      <c r="L1186" t="str">
        <f t="shared" si="656"/>
        <v>63,152</v>
      </c>
      <c r="M1186" t="str">
        <f t="shared" si="657"/>
        <v>±3,957</v>
      </c>
      <c r="O1186" t="str">
        <f t="shared" si="658"/>
        <v>40_to_64_years_Liberal_Arts_and_History</v>
      </c>
      <c r="P1186" t="str">
        <f t="shared" si="659"/>
        <v>Ohio</v>
      </c>
      <c r="Q1186" t="str">
        <f t="shared" si="660"/>
        <v>Liberal_Arts_and_History</v>
      </c>
      <c r="R1186" t="str">
        <f t="shared" si="661"/>
        <v>40_to_64_years</v>
      </c>
      <c r="S1186" t="str">
        <f t="shared" si="662"/>
        <v>63,152</v>
      </c>
      <c r="T1186" t="str">
        <f t="shared" si="663"/>
        <v>±3,957</v>
      </c>
      <c r="V1186" t="str">
        <f t="shared" si="664"/>
        <v>40_to_64_years_Liberal_Arts_and_History</v>
      </c>
      <c r="W1186" t="str">
        <f t="shared" si="665"/>
        <v>Ohio</v>
      </c>
      <c r="X1186" t="str">
        <f t="shared" si="666"/>
        <v>Liberal_Arts_and_History</v>
      </c>
      <c r="Y1186" t="str">
        <f t="shared" si="667"/>
        <v>40_to_64_years</v>
      </c>
      <c r="Z1186" t="str">
        <f t="shared" si="668"/>
        <v>63152</v>
      </c>
      <c r="AA1186" t="str">
        <f t="shared" si="669"/>
        <v>±3957</v>
      </c>
      <c r="AC1186" t="str">
        <f t="shared" si="670"/>
        <v>40_to_64_years_Liberal_Arts_and_History</v>
      </c>
      <c r="AD1186" t="str">
        <f t="shared" si="671"/>
        <v>Ohio</v>
      </c>
      <c r="AE1186" t="str">
        <f t="shared" si="672"/>
        <v>Liberal_Arts_and_History</v>
      </c>
      <c r="AF1186" t="str">
        <f t="shared" si="673"/>
        <v>40_to_64_years</v>
      </c>
      <c r="AG1186" t="str">
        <f t="shared" si="674"/>
        <v>63152</v>
      </c>
      <c r="AH1186" t="str">
        <f t="shared" si="675"/>
        <v>3957</v>
      </c>
      <c r="AJ1186" t="str">
        <f t="shared" si="676"/>
        <v>40_to_64_years_Liberal_Arts_and_History</v>
      </c>
      <c r="AK1186" t="str">
        <f t="shared" si="677"/>
        <v>Ohio</v>
      </c>
      <c r="AL1186" t="str">
        <f t="shared" si="678"/>
        <v>Liberal_Arts_and_History</v>
      </c>
      <c r="AM1186" t="str">
        <f t="shared" si="679"/>
        <v>40_to_64_years</v>
      </c>
      <c r="AN1186" t="str">
        <f t="shared" si="680"/>
        <v>63152</v>
      </c>
      <c r="AO1186" t="str">
        <f t="shared" si="681"/>
        <v>3957</v>
      </c>
      <c r="AQ1186" t="str">
        <f t="shared" si="682"/>
        <v>40_to_64_years_Liberal_Arts_and_History</v>
      </c>
      <c r="AR1186" t="str">
        <f t="shared" si="683"/>
        <v>Ohio</v>
      </c>
      <c r="AS1186" t="str">
        <f t="shared" si="684"/>
        <v>Liberal_Arts_and_History</v>
      </c>
      <c r="AT1186" t="str">
        <f t="shared" si="685"/>
        <v>40_to_64_years</v>
      </c>
      <c r="AU1186" t="str">
        <f t="shared" si="686"/>
        <v>63152</v>
      </c>
      <c r="AV1186" t="str">
        <f t="shared" si="687"/>
        <v>3957</v>
      </c>
    </row>
    <row r="1187" spans="1:48" x14ac:dyDescent="0.3">
      <c r="A1187" t="s">
        <v>114</v>
      </c>
      <c r="B1187" t="s">
        <v>2347</v>
      </c>
      <c r="C1187" t="s">
        <v>63</v>
      </c>
      <c r="D1187" t="s">
        <v>75</v>
      </c>
      <c r="E1187" t="s">
        <v>2403</v>
      </c>
      <c r="F1187" t="s">
        <v>2404</v>
      </c>
      <c r="H1187" t="str">
        <f t="shared" si="652"/>
        <v>40 to 64 years_Visual and Performing Arts</v>
      </c>
      <c r="I1187" t="str">
        <f t="shared" si="653"/>
        <v>Ohio</v>
      </c>
      <c r="J1187" t="str">
        <f t="shared" si="654"/>
        <v>Visual and Performing Arts</v>
      </c>
      <c r="K1187" t="str">
        <f t="shared" si="655"/>
        <v>40 to 64 years</v>
      </c>
      <c r="L1187" t="str">
        <f t="shared" si="656"/>
        <v>58,653</v>
      </c>
      <c r="M1187" t="str">
        <f t="shared" si="657"/>
        <v>±5,075</v>
      </c>
      <c r="O1187" t="str">
        <f t="shared" si="658"/>
        <v>40_to_64_years_Visual_and_Performing_Arts</v>
      </c>
      <c r="P1187" t="str">
        <f t="shared" si="659"/>
        <v>Ohio</v>
      </c>
      <c r="Q1187" t="str">
        <f t="shared" si="660"/>
        <v>Visual_and_Performing_Arts</v>
      </c>
      <c r="R1187" t="str">
        <f t="shared" si="661"/>
        <v>40_to_64_years</v>
      </c>
      <c r="S1187" t="str">
        <f t="shared" si="662"/>
        <v>58,653</v>
      </c>
      <c r="T1187" t="str">
        <f t="shared" si="663"/>
        <v>±5,075</v>
      </c>
      <c r="V1187" t="str">
        <f t="shared" si="664"/>
        <v>40_to_64_years_Visual_and_Performing_Arts</v>
      </c>
      <c r="W1187" t="str">
        <f t="shared" si="665"/>
        <v>Ohio</v>
      </c>
      <c r="X1187" t="str">
        <f t="shared" si="666"/>
        <v>Visual_and_Performing_Arts</v>
      </c>
      <c r="Y1187" t="str">
        <f t="shared" si="667"/>
        <v>40_to_64_years</v>
      </c>
      <c r="Z1187" t="str">
        <f t="shared" si="668"/>
        <v>58653</v>
      </c>
      <c r="AA1187" t="str">
        <f t="shared" si="669"/>
        <v>±5075</v>
      </c>
      <c r="AC1187" t="str">
        <f t="shared" si="670"/>
        <v>40_to_64_years_Visual_and_Performing_Arts</v>
      </c>
      <c r="AD1187" t="str">
        <f t="shared" si="671"/>
        <v>Ohio</v>
      </c>
      <c r="AE1187" t="str">
        <f t="shared" si="672"/>
        <v>Visual_and_Performing_Arts</v>
      </c>
      <c r="AF1187" t="str">
        <f t="shared" si="673"/>
        <v>40_to_64_years</v>
      </c>
      <c r="AG1187" t="str">
        <f t="shared" si="674"/>
        <v>58653</v>
      </c>
      <c r="AH1187" t="str">
        <f t="shared" si="675"/>
        <v>5075</v>
      </c>
      <c r="AJ1187" t="str">
        <f t="shared" si="676"/>
        <v>40_to_64_years_Visual_and_Performing_Arts</v>
      </c>
      <c r="AK1187" t="str">
        <f t="shared" si="677"/>
        <v>Ohio</v>
      </c>
      <c r="AL1187" t="str">
        <f t="shared" si="678"/>
        <v>Visual_and_Performing_Arts</v>
      </c>
      <c r="AM1187" t="str">
        <f t="shared" si="679"/>
        <v>40_to_64_years</v>
      </c>
      <c r="AN1187" t="str">
        <f t="shared" si="680"/>
        <v>58653</v>
      </c>
      <c r="AO1187" t="str">
        <f t="shared" si="681"/>
        <v>5075</v>
      </c>
      <c r="AQ1187" t="str">
        <f t="shared" si="682"/>
        <v>40_to_64_years_Visual_and_Performing_Arts</v>
      </c>
      <c r="AR1187" t="str">
        <f t="shared" si="683"/>
        <v>Ohio</v>
      </c>
      <c r="AS1187" t="str">
        <f t="shared" si="684"/>
        <v>Visual_and_Performing_Arts</v>
      </c>
      <c r="AT1187" t="str">
        <f t="shared" si="685"/>
        <v>40_to_64_years</v>
      </c>
      <c r="AU1187" t="str">
        <f t="shared" si="686"/>
        <v>58653</v>
      </c>
      <c r="AV1187" t="str">
        <f t="shared" si="687"/>
        <v>5075</v>
      </c>
    </row>
    <row r="1188" spans="1:48" x14ac:dyDescent="0.3">
      <c r="A1188" t="s">
        <v>117</v>
      </c>
      <c r="B1188" t="s">
        <v>2347</v>
      </c>
      <c r="C1188" t="s">
        <v>67</v>
      </c>
      <c r="D1188" t="s">
        <v>75</v>
      </c>
      <c r="E1188" t="s">
        <v>2405</v>
      </c>
      <c r="F1188" t="s">
        <v>2406</v>
      </c>
      <c r="H1188" t="str">
        <f t="shared" si="652"/>
        <v>40 to 64 years_Communications</v>
      </c>
      <c r="I1188" t="str">
        <f t="shared" si="653"/>
        <v>Ohio</v>
      </c>
      <c r="J1188" t="str">
        <f t="shared" si="654"/>
        <v>Communications</v>
      </c>
      <c r="K1188" t="str">
        <f t="shared" si="655"/>
        <v>40 to 64 years</v>
      </c>
      <c r="L1188" t="str">
        <f t="shared" si="656"/>
        <v>69,322</v>
      </c>
      <c r="M1188" t="str">
        <f t="shared" si="657"/>
        <v>±2,762</v>
      </c>
      <c r="O1188" t="str">
        <f t="shared" si="658"/>
        <v>40_to_64_years_Communications</v>
      </c>
      <c r="P1188" t="str">
        <f t="shared" si="659"/>
        <v>Ohio</v>
      </c>
      <c r="Q1188" t="str">
        <f t="shared" si="660"/>
        <v>Communications</v>
      </c>
      <c r="R1188" t="str">
        <f t="shared" si="661"/>
        <v>40_to_64_years</v>
      </c>
      <c r="S1188" t="str">
        <f t="shared" si="662"/>
        <v>69,322</v>
      </c>
      <c r="T1188" t="str">
        <f t="shared" si="663"/>
        <v>±2,762</v>
      </c>
      <c r="V1188" t="str">
        <f t="shared" si="664"/>
        <v>40_to_64_years_Communications</v>
      </c>
      <c r="W1188" t="str">
        <f t="shared" si="665"/>
        <v>Ohio</v>
      </c>
      <c r="X1188" t="str">
        <f t="shared" si="666"/>
        <v>Communications</v>
      </c>
      <c r="Y1188" t="str">
        <f t="shared" si="667"/>
        <v>40_to_64_years</v>
      </c>
      <c r="Z1188" t="str">
        <f t="shared" si="668"/>
        <v>69322</v>
      </c>
      <c r="AA1188" t="str">
        <f t="shared" si="669"/>
        <v>±2762</v>
      </c>
      <c r="AC1188" t="str">
        <f t="shared" si="670"/>
        <v>40_to_64_years_Communications</v>
      </c>
      <c r="AD1188" t="str">
        <f t="shared" si="671"/>
        <v>Ohio</v>
      </c>
      <c r="AE1188" t="str">
        <f t="shared" si="672"/>
        <v>Communications</v>
      </c>
      <c r="AF1188" t="str">
        <f t="shared" si="673"/>
        <v>40_to_64_years</v>
      </c>
      <c r="AG1188" t="str">
        <f t="shared" si="674"/>
        <v>69322</v>
      </c>
      <c r="AH1188" t="str">
        <f t="shared" si="675"/>
        <v>2762</v>
      </c>
      <c r="AJ1188" t="str">
        <f t="shared" si="676"/>
        <v>40_to_64_years_Communications</v>
      </c>
      <c r="AK1188" t="str">
        <f t="shared" si="677"/>
        <v>Ohio</v>
      </c>
      <c r="AL1188" t="str">
        <f t="shared" si="678"/>
        <v>Communications</v>
      </c>
      <c r="AM1188" t="str">
        <f t="shared" si="679"/>
        <v>40_to_64_years</v>
      </c>
      <c r="AN1188" t="str">
        <f t="shared" si="680"/>
        <v>69322</v>
      </c>
      <c r="AO1188" t="str">
        <f t="shared" si="681"/>
        <v>2762</v>
      </c>
      <c r="AQ1188" t="str">
        <f t="shared" si="682"/>
        <v>40_to_64_years_Communications</v>
      </c>
      <c r="AR1188" t="str">
        <f t="shared" si="683"/>
        <v>Ohio</v>
      </c>
      <c r="AS1188" t="str">
        <f t="shared" si="684"/>
        <v>Communications</v>
      </c>
      <c r="AT1188" t="str">
        <f t="shared" si="685"/>
        <v>40_to_64_years</v>
      </c>
      <c r="AU1188" t="str">
        <f t="shared" si="686"/>
        <v>69322</v>
      </c>
      <c r="AV1188" t="str">
        <f t="shared" si="687"/>
        <v>2762</v>
      </c>
    </row>
    <row r="1189" spans="1:48" x14ac:dyDescent="0.3">
      <c r="A1189" t="s">
        <v>120</v>
      </c>
      <c r="B1189" t="s">
        <v>2347</v>
      </c>
      <c r="C1189" t="s">
        <v>71</v>
      </c>
      <c r="D1189" t="s">
        <v>75</v>
      </c>
      <c r="E1189" t="s">
        <v>2407</v>
      </c>
      <c r="F1189" t="s">
        <v>2408</v>
      </c>
      <c r="H1189" t="str">
        <f t="shared" si="652"/>
        <v>40 to 64 years_Other</v>
      </c>
      <c r="I1189" t="str">
        <f t="shared" si="653"/>
        <v>Ohio</v>
      </c>
      <c r="J1189" t="str">
        <f t="shared" si="654"/>
        <v>Other</v>
      </c>
      <c r="K1189" t="str">
        <f t="shared" si="655"/>
        <v>40 to 64 years</v>
      </c>
      <c r="L1189" t="str">
        <f t="shared" si="656"/>
        <v>64,657</v>
      </c>
      <c r="M1189" t="str">
        <f t="shared" si="657"/>
        <v>±2,597</v>
      </c>
      <c r="O1189" t="str">
        <f t="shared" si="658"/>
        <v>40_to_64_years_Other</v>
      </c>
      <c r="P1189" t="str">
        <f t="shared" si="659"/>
        <v>Ohio</v>
      </c>
      <c r="Q1189" t="str">
        <f t="shared" si="660"/>
        <v>Other</v>
      </c>
      <c r="R1189" t="str">
        <f t="shared" si="661"/>
        <v>40_to_64_years</v>
      </c>
      <c r="S1189" t="str">
        <f t="shared" si="662"/>
        <v>64,657</v>
      </c>
      <c r="T1189" t="str">
        <f t="shared" si="663"/>
        <v>±2,597</v>
      </c>
      <c r="V1189" t="str">
        <f t="shared" si="664"/>
        <v>40_to_64_years_Other</v>
      </c>
      <c r="W1189" t="str">
        <f t="shared" si="665"/>
        <v>Ohio</v>
      </c>
      <c r="X1189" t="str">
        <f t="shared" si="666"/>
        <v>Other</v>
      </c>
      <c r="Y1189" t="str">
        <f t="shared" si="667"/>
        <v>40_to_64_years</v>
      </c>
      <c r="Z1189" t="str">
        <f t="shared" si="668"/>
        <v>64657</v>
      </c>
      <c r="AA1189" t="str">
        <f t="shared" si="669"/>
        <v>±2597</v>
      </c>
      <c r="AC1189" t="str">
        <f t="shared" si="670"/>
        <v>40_to_64_years_Other</v>
      </c>
      <c r="AD1189" t="str">
        <f t="shared" si="671"/>
        <v>Ohio</v>
      </c>
      <c r="AE1189" t="str">
        <f t="shared" si="672"/>
        <v>Other</v>
      </c>
      <c r="AF1189" t="str">
        <f t="shared" si="673"/>
        <v>40_to_64_years</v>
      </c>
      <c r="AG1189" t="str">
        <f t="shared" si="674"/>
        <v>64657</v>
      </c>
      <c r="AH1189" t="str">
        <f t="shared" si="675"/>
        <v>2597</v>
      </c>
      <c r="AJ1189" t="str">
        <f t="shared" si="676"/>
        <v>40_to_64_years_Other</v>
      </c>
      <c r="AK1189" t="str">
        <f t="shared" si="677"/>
        <v>Ohio</v>
      </c>
      <c r="AL1189" t="str">
        <f t="shared" si="678"/>
        <v>Other</v>
      </c>
      <c r="AM1189" t="str">
        <f t="shared" si="679"/>
        <v>40_to_64_years</v>
      </c>
      <c r="AN1189" t="str">
        <f t="shared" si="680"/>
        <v>64657</v>
      </c>
      <c r="AO1189" t="str">
        <f t="shared" si="681"/>
        <v>2597</v>
      </c>
      <c r="AQ1189" t="str">
        <f t="shared" si="682"/>
        <v>40_to_64_years_Other</v>
      </c>
      <c r="AR1189" t="str">
        <f t="shared" si="683"/>
        <v>Ohio</v>
      </c>
      <c r="AS1189" t="str">
        <f t="shared" si="684"/>
        <v>Other</v>
      </c>
      <c r="AT1189" t="str">
        <f t="shared" si="685"/>
        <v>40_to_64_years</v>
      </c>
      <c r="AU1189" t="str">
        <f t="shared" si="686"/>
        <v>64657</v>
      </c>
      <c r="AV1189" t="str">
        <f t="shared" si="687"/>
        <v>2597</v>
      </c>
    </row>
    <row r="1190" spans="1:48" x14ac:dyDescent="0.3">
      <c r="A1190" t="s">
        <v>6</v>
      </c>
      <c r="B1190" t="s">
        <v>2409</v>
      </c>
      <c r="C1190" t="s">
        <v>6</v>
      </c>
      <c r="D1190" t="s">
        <v>6</v>
      </c>
      <c r="E1190" t="s">
        <v>2410</v>
      </c>
      <c r="F1190" t="s">
        <v>987</v>
      </c>
      <c r="H1190" t="str">
        <f t="shared" si="652"/>
        <v>Total</v>
      </c>
      <c r="I1190" t="str">
        <f t="shared" si="653"/>
        <v>Oklahoma</v>
      </c>
      <c r="J1190" t="str">
        <f t="shared" si="654"/>
        <v>Total</v>
      </c>
      <c r="K1190" t="str">
        <f t="shared" si="655"/>
        <v>Total</v>
      </c>
      <c r="L1190" t="str">
        <f t="shared" si="656"/>
        <v>60,342</v>
      </c>
      <c r="M1190" t="str">
        <f t="shared" si="657"/>
        <v>±858</v>
      </c>
      <c r="O1190" t="str">
        <f t="shared" si="658"/>
        <v>Total</v>
      </c>
      <c r="P1190" t="str">
        <f t="shared" si="659"/>
        <v>Oklahoma</v>
      </c>
      <c r="Q1190" t="str">
        <f t="shared" si="660"/>
        <v>Total</v>
      </c>
      <c r="R1190" t="str">
        <f t="shared" si="661"/>
        <v>Total</v>
      </c>
      <c r="S1190" t="str">
        <f t="shared" si="662"/>
        <v>60,342</v>
      </c>
      <c r="T1190" t="str">
        <f t="shared" si="663"/>
        <v>±858</v>
      </c>
      <c r="V1190" t="str">
        <f t="shared" si="664"/>
        <v>Total</v>
      </c>
      <c r="W1190" t="str">
        <f t="shared" si="665"/>
        <v>Oklahoma</v>
      </c>
      <c r="X1190" t="str">
        <f t="shared" si="666"/>
        <v>Total</v>
      </c>
      <c r="Y1190" t="str">
        <f t="shared" si="667"/>
        <v>Total</v>
      </c>
      <c r="Z1190" t="str">
        <f t="shared" si="668"/>
        <v>60342</v>
      </c>
      <c r="AA1190" t="str">
        <f t="shared" si="669"/>
        <v>±858</v>
      </c>
      <c r="AC1190" t="str">
        <f t="shared" si="670"/>
        <v>Total</v>
      </c>
      <c r="AD1190" t="str">
        <f t="shared" si="671"/>
        <v>Oklahoma</v>
      </c>
      <c r="AE1190" t="str">
        <f t="shared" si="672"/>
        <v>Total</v>
      </c>
      <c r="AF1190" t="str">
        <f t="shared" si="673"/>
        <v>Total</v>
      </c>
      <c r="AG1190" t="str">
        <f t="shared" si="674"/>
        <v>60342</v>
      </c>
      <c r="AH1190" t="str">
        <f t="shared" si="675"/>
        <v>858</v>
      </c>
      <c r="AJ1190" t="str">
        <f t="shared" si="676"/>
        <v>Total</v>
      </c>
      <c r="AK1190" t="str">
        <f t="shared" si="677"/>
        <v>Oklahoma</v>
      </c>
      <c r="AL1190" t="str">
        <f t="shared" si="678"/>
        <v>Total</v>
      </c>
      <c r="AM1190" t="str">
        <f t="shared" si="679"/>
        <v>Total</v>
      </c>
      <c r="AN1190" t="str">
        <f t="shared" si="680"/>
        <v>60342</v>
      </c>
      <c r="AO1190" t="str">
        <f t="shared" si="681"/>
        <v>858</v>
      </c>
      <c r="AQ1190" t="str">
        <f t="shared" si="682"/>
        <v>Total</v>
      </c>
      <c r="AR1190" t="str">
        <f t="shared" si="683"/>
        <v>Oklahoma</v>
      </c>
      <c r="AS1190" t="str">
        <f t="shared" si="684"/>
        <v>Total</v>
      </c>
      <c r="AT1190" t="str">
        <f t="shared" si="685"/>
        <v>Total</v>
      </c>
      <c r="AU1190" t="str">
        <f t="shared" si="686"/>
        <v>60342</v>
      </c>
      <c r="AV1190" t="str">
        <f t="shared" si="687"/>
        <v>858</v>
      </c>
    </row>
    <row r="1191" spans="1:48" x14ac:dyDescent="0.3">
      <c r="A1191" t="s">
        <v>10</v>
      </c>
      <c r="B1191" t="s">
        <v>2409</v>
      </c>
      <c r="C1191" t="s">
        <v>11</v>
      </c>
      <c r="D1191" t="s">
        <v>11</v>
      </c>
      <c r="E1191" t="s">
        <v>2411</v>
      </c>
      <c r="F1191" t="s">
        <v>2412</v>
      </c>
      <c r="H1191" t="str">
        <f t="shared" si="652"/>
        <v>25 to 39 years_25 to 39 years</v>
      </c>
      <c r="I1191" t="str">
        <f t="shared" si="653"/>
        <v>Oklahoma</v>
      </c>
      <c r="J1191" t="str">
        <f t="shared" si="654"/>
        <v>25 to 39 years</v>
      </c>
      <c r="K1191" t="str">
        <f t="shared" si="655"/>
        <v>25 to 39 years</v>
      </c>
      <c r="L1191" t="str">
        <f t="shared" si="656"/>
        <v>53,548</v>
      </c>
      <c r="M1191" t="str">
        <f t="shared" si="657"/>
        <v>±1,137</v>
      </c>
      <c r="O1191" t="str">
        <f t="shared" si="658"/>
        <v>25_to_39_years_25_to_39_years</v>
      </c>
      <c r="P1191" t="str">
        <f t="shared" si="659"/>
        <v>Oklahoma</v>
      </c>
      <c r="Q1191" t="str">
        <f t="shared" si="660"/>
        <v>25_to_39_years</v>
      </c>
      <c r="R1191" t="str">
        <f t="shared" si="661"/>
        <v>25_to_39_years</v>
      </c>
      <c r="S1191" t="str">
        <f t="shared" si="662"/>
        <v>53,548</v>
      </c>
      <c r="T1191" t="str">
        <f t="shared" si="663"/>
        <v>±1,137</v>
      </c>
      <c r="V1191" t="str">
        <f t="shared" si="664"/>
        <v>25_to_39_years_25_to_39_years</v>
      </c>
      <c r="W1191" t="str">
        <f t="shared" si="665"/>
        <v>Oklahoma</v>
      </c>
      <c r="X1191" t="str">
        <f t="shared" si="666"/>
        <v>25_to_39_years</v>
      </c>
      <c r="Y1191" t="str">
        <f t="shared" si="667"/>
        <v>25_to_39_years</v>
      </c>
      <c r="Z1191" t="str">
        <f t="shared" si="668"/>
        <v>53548</v>
      </c>
      <c r="AA1191" t="str">
        <f t="shared" si="669"/>
        <v>±1137</v>
      </c>
      <c r="AC1191" t="str">
        <f t="shared" si="670"/>
        <v>25_to_39_years_25_to_39_years</v>
      </c>
      <c r="AD1191" t="str">
        <f t="shared" si="671"/>
        <v>Oklahoma</v>
      </c>
      <c r="AE1191" t="str">
        <f t="shared" si="672"/>
        <v>25_to_39_years</v>
      </c>
      <c r="AF1191" t="str">
        <f t="shared" si="673"/>
        <v>25_to_39_years</v>
      </c>
      <c r="AG1191" t="str">
        <f t="shared" si="674"/>
        <v>53548</v>
      </c>
      <c r="AH1191" t="str">
        <f t="shared" si="675"/>
        <v>1137</v>
      </c>
      <c r="AJ1191" t="str">
        <f t="shared" si="676"/>
        <v>25_to_39_years_25_to_39_years</v>
      </c>
      <c r="AK1191" t="str">
        <f t="shared" si="677"/>
        <v>Oklahoma</v>
      </c>
      <c r="AL1191" t="str">
        <f t="shared" si="678"/>
        <v>25_to_39_years</v>
      </c>
      <c r="AM1191" t="str">
        <f t="shared" si="679"/>
        <v>25_to_39_years</v>
      </c>
      <c r="AN1191" t="str">
        <f t="shared" si="680"/>
        <v>53548</v>
      </c>
      <c r="AO1191" t="str">
        <f t="shared" si="681"/>
        <v>1137</v>
      </c>
      <c r="AQ1191" t="str">
        <f t="shared" si="682"/>
        <v>25_to_39_years_25_to_39_years</v>
      </c>
      <c r="AR1191" t="str">
        <f t="shared" si="683"/>
        <v>Oklahoma</v>
      </c>
      <c r="AS1191" t="str">
        <f t="shared" si="684"/>
        <v>25_to_39_years</v>
      </c>
      <c r="AT1191" t="str">
        <f t="shared" si="685"/>
        <v>25_to_39_years</v>
      </c>
      <c r="AU1191" t="str">
        <f t="shared" si="686"/>
        <v>53548</v>
      </c>
      <c r="AV1191" t="str">
        <f t="shared" si="687"/>
        <v>1137</v>
      </c>
    </row>
    <row r="1192" spans="1:48" x14ac:dyDescent="0.3">
      <c r="A1192" t="s">
        <v>14</v>
      </c>
      <c r="B1192" t="s">
        <v>2409</v>
      </c>
      <c r="C1192" t="s">
        <v>15</v>
      </c>
      <c r="D1192" t="s">
        <v>11</v>
      </c>
      <c r="E1192" t="s">
        <v>2413</v>
      </c>
      <c r="F1192" t="s">
        <v>2414</v>
      </c>
      <c r="H1192" t="str">
        <f t="shared" si="652"/>
        <v>25 to 39 years_Computers, Mathematics and Statistics</v>
      </c>
      <c r="I1192" t="str">
        <f t="shared" si="653"/>
        <v>Oklahoma</v>
      </c>
      <c r="J1192" t="str">
        <f t="shared" si="654"/>
        <v>Computers, Mathematics and Statistics</v>
      </c>
      <c r="K1192" t="str">
        <f t="shared" si="655"/>
        <v>25 to 39 years</v>
      </c>
      <c r="L1192" t="str">
        <f t="shared" si="656"/>
        <v>63,888</v>
      </c>
      <c r="M1192" t="str">
        <f t="shared" si="657"/>
        <v>±11,961</v>
      </c>
      <c r="O1192" t="str">
        <f t="shared" si="658"/>
        <v>25_to_39_years_Computers,_Mathematics_and_Statistics</v>
      </c>
      <c r="P1192" t="str">
        <f t="shared" si="659"/>
        <v>Oklahoma</v>
      </c>
      <c r="Q1192" t="str">
        <f t="shared" si="660"/>
        <v>Computers,_Mathematics_and_Statistics</v>
      </c>
      <c r="R1192" t="str">
        <f t="shared" si="661"/>
        <v>25_to_39_years</v>
      </c>
      <c r="S1192" t="str">
        <f t="shared" si="662"/>
        <v>63,888</v>
      </c>
      <c r="T1192" t="str">
        <f t="shared" si="663"/>
        <v>±11,961</v>
      </c>
      <c r="V1192" t="str">
        <f t="shared" si="664"/>
        <v>25_to_39_years_Computers_Mathematics_and_Statistics</v>
      </c>
      <c r="W1192" t="str">
        <f t="shared" si="665"/>
        <v>Oklahoma</v>
      </c>
      <c r="X1192" t="str">
        <f t="shared" si="666"/>
        <v>Computers_Mathematics_and_Statistics</v>
      </c>
      <c r="Y1192" t="str">
        <f t="shared" si="667"/>
        <v>25_to_39_years</v>
      </c>
      <c r="Z1192" t="str">
        <f t="shared" si="668"/>
        <v>63888</v>
      </c>
      <c r="AA1192" t="str">
        <f t="shared" si="669"/>
        <v>±11961</v>
      </c>
      <c r="AC1192" t="str">
        <f t="shared" si="670"/>
        <v>25_to_39_years_Computers_Mathematics_and_Statistics</v>
      </c>
      <c r="AD1192" t="str">
        <f t="shared" si="671"/>
        <v>Oklahoma</v>
      </c>
      <c r="AE1192" t="str">
        <f t="shared" si="672"/>
        <v>Computers_Mathematics_and_Statistics</v>
      </c>
      <c r="AF1192" t="str">
        <f t="shared" si="673"/>
        <v>25_to_39_years</v>
      </c>
      <c r="AG1192" t="str">
        <f t="shared" si="674"/>
        <v>63888</v>
      </c>
      <c r="AH1192" t="str">
        <f t="shared" si="675"/>
        <v>11961</v>
      </c>
      <c r="AJ1192" t="str">
        <f t="shared" si="676"/>
        <v>25_to_39_years_Computers_Mathematics_and_Statistics</v>
      </c>
      <c r="AK1192" t="str">
        <f t="shared" si="677"/>
        <v>Oklahoma</v>
      </c>
      <c r="AL1192" t="str">
        <f t="shared" si="678"/>
        <v>Computers_Mathematics_and_Statistics</v>
      </c>
      <c r="AM1192" t="str">
        <f t="shared" si="679"/>
        <v>25_to_39_years</v>
      </c>
      <c r="AN1192" t="str">
        <f t="shared" si="680"/>
        <v>63888</v>
      </c>
      <c r="AO1192" t="str">
        <f t="shared" si="681"/>
        <v>11961</v>
      </c>
      <c r="AQ1192" t="str">
        <f t="shared" si="682"/>
        <v>25_to_39_years_Computers_Mathematics_and_Statistics</v>
      </c>
      <c r="AR1192" t="str">
        <f t="shared" si="683"/>
        <v>Oklahoma</v>
      </c>
      <c r="AS1192" t="str">
        <f t="shared" si="684"/>
        <v>Computers_Mathematics_and_Statistics</v>
      </c>
      <c r="AT1192" t="str">
        <f t="shared" si="685"/>
        <v>25_to_39_years</v>
      </c>
      <c r="AU1192" t="str">
        <f t="shared" si="686"/>
        <v>63888</v>
      </c>
      <c r="AV1192" t="str">
        <f t="shared" si="687"/>
        <v>11961</v>
      </c>
    </row>
    <row r="1193" spans="1:48" x14ac:dyDescent="0.3">
      <c r="A1193" t="s">
        <v>18</v>
      </c>
      <c r="B1193" t="s">
        <v>2409</v>
      </c>
      <c r="C1193" t="s">
        <v>19</v>
      </c>
      <c r="D1193" t="s">
        <v>11</v>
      </c>
      <c r="E1193" t="s">
        <v>2415</v>
      </c>
      <c r="F1193" t="s">
        <v>2416</v>
      </c>
      <c r="H1193" t="str">
        <f t="shared" si="652"/>
        <v>25 to 39 years_Biological, Agricultural, and Environmental Sciences</v>
      </c>
      <c r="I1193" t="str">
        <f t="shared" si="653"/>
        <v>Oklahoma</v>
      </c>
      <c r="J1193" t="str">
        <f t="shared" si="654"/>
        <v>Biological, Agricultural, and Environmental Sciences</v>
      </c>
      <c r="K1193" t="str">
        <f t="shared" si="655"/>
        <v>25 to 39 years</v>
      </c>
      <c r="L1193" t="str">
        <f t="shared" si="656"/>
        <v>59,266</v>
      </c>
      <c r="M1193" t="str">
        <f t="shared" si="657"/>
        <v>±5,149</v>
      </c>
      <c r="O1193" t="str">
        <f t="shared" si="658"/>
        <v>25_to_39_years_Biological,_Agricultural,_and_Environmental_Sciences</v>
      </c>
      <c r="P1193" t="str">
        <f t="shared" si="659"/>
        <v>Oklahoma</v>
      </c>
      <c r="Q1193" t="str">
        <f t="shared" si="660"/>
        <v>Biological,_Agricultural,_and_Environmental_Sciences</v>
      </c>
      <c r="R1193" t="str">
        <f t="shared" si="661"/>
        <v>25_to_39_years</v>
      </c>
      <c r="S1193" t="str">
        <f t="shared" si="662"/>
        <v>59,266</v>
      </c>
      <c r="T1193" t="str">
        <f t="shared" si="663"/>
        <v>±5,149</v>
      </c>
      <c r="V1193" t="str">
        <f t="shared" si="664"/>
        <v>25_to_39_years_Biological_Agricultural_and_Environmental_Sciences</v>
      </c>
      <c r="W1193" t="str">
        <f t="shared" si="665"/>
        <v>Oklahoma</v>
      </c>
      <c r="X1193" t="str">
        <f t="shared" si="666"/>
        <v>Biological_Agricultural_and_Environmental_Sciences</v>
      </c>
      <c r="Y1193" t="str">
        <f t="shared" si="667"/>
        <v>25_to_39_years</v>
      </c>
      <c r="Z1193" t="str">
        <f t="shared" si="668"/>
        <v>59266</v>
      </c>
      <c r="AA1193" t="str">
        <f t="shared" si="669"/>
        <v>±5149</v>
      </c>
      <c r="AC1193" t="str">
        <f t="shared" si="670"/>
        <v>25_to_39_years_Biological_Agricultural_and_Environmental_Sciences</v>
      </c>
      <c r="AD1193" t="str">
        <f t="shared" si="671"/>
        <v>Oklahoma</v>
      </c>
      <c r="AE1193" t="str">
        <f t="shared" si="672"/>
        <v>Biological_Agricultural_and_Environmental_Sciences</v>
      </c>
      <c r="AF1193" t="str">
        <f t="shared" si="673"/>
        <v>25_to_39_years</v>
      </c>
      <c r="AG1193" t="str">
        <f t="shared" si="674"/>
        <v>59266</v>
      </c>
      <c r="AH1193" t="str">
        <f t="shared" si="675"/>
        <v>5149</v>
      </c>
      <c r="AJ1193" t="str">
        <f t="shared" si="676"/>
        <v>25_to_39_years_Biological_Agricultural_and_Environmental_Sciences</v>
      </c>
      <c r="AK1193" t="str">
        <f t="shared" si="677"/>
        <v>Oklahoma</v>
      </c>
      <c r="AL1193" t="str">
        <f t="shared" si="678"/>
        <v>Biological_Agricultural_and_Environmental_Sciences</v>
      </c>
      <c r="AM1193" t="str">
        <f t="shared" si="679"/>
        <v>25_to_39_years</v>
      </c>
      <c r="AN1193" t="str">
        <f t="shared" si="680"/>
        <v>59266</v>
      </c>
      <c r="AO1193" t="str">
        <f t="shared" si="681"/>
        <v>5149</v>
      </c>
      <c r="AQ1193" t="str">
        <f t="shared" si="682"/>
        <v>25_to_39_years_Biological_Agricultural_and_Environmental_Sciences</v>
      </c>
      <c r="AR1193" t="str">
        <f t="shared" si="683"/>
        <v>Oklahoma</v>
      </c>
      <c r="AS1193" t="str">
        <f t="shared" si="684"/>
        <v>Biological_Agricultural_and_Environmental_Sciences</v>
      </c>
      <c r="AT1193" t="str">
        <f t="shared" si="685"/>
        <v>25_to_39_years</v>
      </c>
      <c r="AU1193" t="str">
        <f t="shared" si="686"/>
        <v>59266</v>
      </c>
      <c r="AV1193" t="str">
        <f t="shared" si="687"/>
        <v>5149</v>
      </c>
    </row>
    <row r="1194" spans="1:48" x14ac:dyDescent="0.3">
      <c r="A1194" t="s">
        <v>22</v>
      </c>
      <c r="B1194" t="s">
        <v>2409</v>
      </c>
      <c r="C1194" t="s">
        <v>23</v>
      </c>
      <c r="D1194" t="s">
        <v>11</v>
      </c>
      <c r="E1194" t="s">
        <v>2417</v>
      </c>
      <c r="F1194" t="s">
        <v>2418</v>
      </c>
      <c r="H1194" t="str">
        <f t="shared" si="652"/>
        <v>25 to 39 years_Physical and Related Sciences</v>
      </c>
      <c r="I1194" t="str">
        <f t="shared" si="653"/>
        <v>Oklahoma</v>
      </c>
      <c r="J1194" t="str">
        <f t="shared" si="654"/>
        <v>Physical and Related Sciences</v>
      </c>
      <c r="K1194" t="str">
        <f t="shared" si="655"/>
        <v>25 to 39 years</v>
      </c>
      <c r="L1194" t="str">
        <f t="shared" si="656"/>
        <v>54,525</v>
      </c>
      <c r="M1194" t="str">
        <f t="shared" si="657"/>
        <v>±12,303</v>
      </c>
      <c r="O1194" t="str">
        <f t="shared" si="658"/>
        <v>25_to_39_years_Physical_and_Related_Sciences</v>
      </c>
      <c r="P1194" t="str">
        <f t="shared" si="659"/>
        <v>Oklahoma</v>
      </c>
      <c r="Q1194" t="str">
        <f t="shared" si="660"/>
        <v>Physical_and_Related_Sciences</v>
      </c>
      <c r="R1194" t="str">
        <f t="shared" si="661"/>
        <v>25_to_39_years</v>
      </c>
      <c r="S1194" t="str">
        <f t="shared" si="662"/>
        <v>54,525</v>
      </c>
      <c r="T1194" t="str">
        <f t="shared" si="663"/>
        <v>±12,303</v>
      </c>
      <c r="V1194" t="str">
        <f t="shared" si="664"/>
        <v>25_to_39_years_Physical_and_Related_Sciences</v>
      </c>
      <c r="W1194" t="str">
        <f t="shared" si="665"/>
        <v>Oklahoma</v>
      </c>
      <c r="X1194" t="str">
        <f t="shared" si="666"/>
        <v>Physical_and_Related_Sciences</v>
      </c>
      <c r="Y1194" t="str">
        <f t="shared" si="667"/>
        <v>25_to_39_years</v>
      </c>
      <c r="Z1194" t="str">
        <f t="shared" si="668"/>
        <v>54525</v>
      </c>
      <c r="AA1194" t="str">
        <f t="shared" si="669"/>
        <v>±12303</v>
      </c>
      <c r="AC1194" t="str">
        <f t="shared" si="670"/>
        <v>25_to_39_years_Physical_and_Related_Sciences</v>
      </c>
      <c r="AD1194" t="str">
        <f t="shared" si="671"/>
        <v>Oklahoma</v>
      </c>
      <c r="AE1194" t="str">
        <f t="shared" si="672"/>
        <v>Physical_and_Related_Sciences</v>
      </c>
      <c r="AF1194" t="str">
        <f t="shared" si="673"/>
        <v>25_to_39_years</v>
      </c>
      <c r="AG1194" t="str">
        <f t="shared" si="674"/>
        <v>54525</v>
      </c>
      <c r="AH1194" t="str">
        <f t="shared" si="675"/>
        <v>12303</v>
      </c>
      <c r="AJ1194" t="str">
        <f t="shared" si="676"/>
        <v>25_to_39_years_Physical_and_Related_Sciences</v>
      </c>
      <c r="AK1194" t="str">
        <f t="shared" si="677"/>
        <v>Oklahoma</v>
      </c>
      <c r="AL1194" t="str">
        <f t="shared" si="678"/>
        <v>Physical_and_Related_Sciences</v>
      </c>
      <c r="AM1194" t="str">
        <f t="shared" si="679"/>
        <v>25_to_39_years</v>
      </c>
      <c r="AN1194" t="str">
        <f t="shared" si="680"/>
        <v>54525</v>
      </c>
      <c r="AO1194" t="str">
        <f t="shared" si="681"/>
        <v>12303</v>
      </c>
      <c r="AQ1194" t="str">
        <f t="shared" si="682"/>
        <v>25_to_39_years_Physical_and_Related_Sciences</v>
      </c>
      <c r="AR1194" t="str">
        <f t="shared" si="683"/>
        <v>Oklahoma</v>
      </c>
      <c r="AS1194" t="str">
        <f t="shared" si="684"/>
        <v>Physical_and_Related_Sciences</v>
      </c>
      <c r="AT1194" t="str">
        <f t="shared" si="685"/>
        <v>25_to_39_years</v>
      </c>
      <c r="AU1194" t="str">
        <f t="shared" si="686"/>
        <v>54525</v>
      </c>
      <c r="AV1194" t="str">
        <f t="shared" si="687"/>
        <v>12303</v>
      </c>
    </row>
    <row r="1195" spans="1:48" x14ac:dyDescent="0.3">
      <c r="A1195" t="s">
        <v>26</v>
      </c>
      <c r="B1195" t="s">
        <v>2409</v>
      </c>
      <c r="C1195" t="s">
        <v>27</v>
      </c>
      <c r="D1195" t="s">
        <v>11</v>
      </c>
      <c r="E1195" t="s">
        <v>2419</v>
      </c>
      <c r="F1195" t="s">
        <v>2420</v>
      </c>
      <c r="H1195" t="str">
        <f t="shared" si="652"/>
        <v>25 to 39 years_Psychology</v>
      </c>
      <c r="I1195" t="str">
        <f t="shared" si="653"/>
        <v>Oklahoma</v>
      </c>
      <c r="J1195" t="str">
        <f t="shared" si="654"/>
        <v>Psychology</v>
      </c>
      <c r="K1195" t="str">
        <f t="shared" si="655"/>
        <v>25 to 39 years</v>
      </c>
      <c r="L1195" t="str">
        <f t="shared" si="656"/>
        <v>41,809</v>
      </c>
      <c r="M1195" t="str">
        <f t="shared" si="657"/>
        <v>±3,309</v>
      </c>
      <c r="O1195" t="str">
        <f t="shared" si="658"/>
        <v>25_to_39_years_Psychology</v>
      </c>
      <c r="P1195" t="str">
        <f t="shared" si="659"/>
        <v>Oklahoma</v>
      </c>
      <c r="Q1195" t="str">
        <f t="shared" si="660"/>
        <v>Psychology</v>
      </c>
      <c r="R1195" t="str">
        <f t="shared" si="661"/>
        <v>25_to_39_years</v>
      </c>
      <c r="S1195" t="str">
        <f t="shared" si="662"/>
        <v>41,809</v>
      </c>
      <c r="T1195" t="str">
        <f t="shared" si="663"/>
        <v>±3,309</v>
      </c>
      <c r="V1195" t="str">
        <f t="shared" si="664"/>
        <v>25_to_39_years_Psychology</v>
      </c>
      <c r="W1195" t="str">
        <f t="shared" si="665"/>
        <v>Oklahoma</v>
      </c>
      <c r="X1195" t="str">
        <f t="shared" si="666"/>
        <v>Psychology</v>
      </c>
      <c r="Y1195" t="str">
        <f t="shared" si="667"/>
        <v>25_to_39_years</v>
      </c>
      <c r="Z1195" t="str">
        <f t="shared" si="668"/>
        <v>41809</v>
      </c>
      <c r="AA1195" t="str">
        <f t="shared" si="669"/>
        <v>±3309</v>
      </c>
      <c r="AC1195" t="str">
        <f t="shared" si="670"/>
        <v>25_to_39_years_Psychology</v>
      </c>
      <c r="AD1195" t="str">
        <f t="shared" si="671"/>
        <v>Oklahoma</v>
      </c>
      <c r="AE1195" t="str">
        <f t="shared" si="672"/>
        <v>Psychology</v>
      </c>
      <c r="AF1195" t="str">
        <f t="shared" si="673"/>
        <v>25_to_39_years</v>
      </c>
      <c r="AG1195" t="str">
        <f t="shared" si="674"/>
        <v>41809</v>
      </c>
      <c r="AH1195" t="str">
        <f t="shared" si="675"/>
        <v>3309</v>
      </c>
      <c r="AJ1195" t="str">
        <f t="shared" si="676"/>
        <v>25_to_39_years_Psychology</v>
      </c>
      <c r="AK1195" t="str">
        <f t="shared" si="677"/>
        <v>Oklahoma</v>
      </c>
      <c r="AL1195" t="str">
        <f t="shared" si="678"/>
        <v>Psychology</v>
      </c>
      <c r="AM1195" t="str">
        <f t="shared" si="679"/>
        <v>25_to_39_years</v>
      </c>
      <c r="AN1195" t="str">
        <f t="shared" si="680"/>
        <v>41809</v>
      </c>
      <c r="AO1195" t="str">
        <f t="shared" si="681"/>
        <v>3309</v>
      </c>
      <c r="AQ1195" t="str">
        <f t="shared" si="682"/>
        <v>25_to_39_years_Psychology</v>
      </c>
      <c r="AR1195" t="str">
        <f t="shared" si="683"/>
        <v>Oklahoma</v>
      </c>
      <c r="AS1195" t="str">
        <f t="shared" si="684"/>
        <v>Psychology</v>
      </c>
      <c r="AT1195" t="str">
        <f t="shared" si="685"/>
        <v>25_to_39_years</v>
      </c>
      <c r="AU1195" t="str">
        <f t="shared" si="686"/>
        <v>41809</v>
      </c>
      <c r="AV1195" t="str">
        <f t="shared" si="687"/>
        <v>3309</v>
      </c>
    </row>
    <row r="1196" spans="1:48" x14ac:dyDescent="0.3">
      <c r="A1196" t="s">
        <v>30</v>
      </c>
      <c r="B1196" t="s">
        <v>2409</v>
      </c>
      <c r="C1196" t="s">
        <v>31</v>
      </c>
      <c r="D1196" t="s">
        <v>11</v>
      </c>
      <c r="E1196" t="s">
        <v>2421</v>
      </c>
      <c r="F1196" t="s">
        <v>2422</v>
      </c>
      <c r="H1196" t="str">
        <f t="shared" si="652"/>
        <v>25 to 39 years_Social Sciences</v>
      </c>
      <c r="I1196" t="str">
        <f t="shared" si="653"/>
        <v>Oklahoma</v>
      </c>
      <c r="J1196" t="str">
        <f t="shared" si="654"/>
        <v>Social Sciences</v>
      </c>
      <c r="K1196" t="str">
        <f t="shared" si="655"/>
        <v>25 to 39 years</v>
      </c>
      <c r="L1196" t="str">
        <f t="shared" si="656"/>
        <v>54,556</v>
      </c>
      <c r="M1196" t="str">
        <f t="shared" si="657"/>
        <v>±4,666</v>
      </c>
      <c r="O1196" t="str">
        <f t="shared" si="658"/>
        <v>25_to_39_years_Social_Sciences</v>
      </c>
      <c r="P1196" t="str">
        <f t="shared" si="659"/>
        <v>Oklahoma</v>
      </c>
      <c r="Q1196" t="str">
        <f t="shared" si="660"/>
        <v>Social_Sciences</v>
      </c>
      <c r="R1196" t="str">
        <f t="shared" si="661"/>
        <v>25_to_39_years</v>
      </c>
      <c r="S1196" t="str">
        <f t="shared" si="662"/>
        <v>54,556</v>
      </c>
      <c r="T1196" t="str">
        <f t="shared" si="663"/>
        <v>±4,666</v>
      </c>
      <c r="V1196" t="str">
        <f t="shared" si="664"/>
        <v>25_to_39_years_Social_Sciences</v>
      </c>
      <c r="W1196" t="str">
        <f t="shared" si="665"/>
        <v>Oklahoma</v>
      </c>
      <c r="X1196" t="str">
        <f t="shared" si="666"/>
        <v>Social_Sciences</v>
      </c>
      <c r="Y1196" t="str">
        <f t="shared" si="667"/>
        <v>25_to_39_years</v>
      </c>
      <c r="Z1196" t="str">
        <f t="shared" si="668"/>
        <v>54556</v>
      </c>
      <c r="AA1196" t="str">
        <f t="shared" si="669"/>
        <v>±4666</v>
      </c>
      <c r="AC1196" t="str">
        <f t="shared" si="670"/>
        <v>25_to_39_years_Social_Sciences</v>
      </c>
      <c r="AD1196" t="str">
        <f t="shared" si="671"/>
        <v>Oklahoma</v>
      </c>
      <c r="AE1196" t="str">
        <f t="shared" si="672"/>
        <v>Social_Sciences</v>
      </c>
      <c r="AF1196" t="str">
        <f t="shared" si="673"/>
        <v>25_to_39_years</v>
      </c>
      <c r="AG1196" t="str">
        <f t="shared" si="674"/>
        <v>54556</v>
      </c>
      <c r="AH1196" t="str">
        <f t="shared" si="675"/>
        <v>4666</v>
      </c>
      <c r="AJ1196" t="str">
        <f t="shared" si="676"/>
        <v>25_to_39_years_Social_Sciences</v>
      </c>
      <c r="AK1196" t="str">
        <f t="shared" si="677"/>
        <v>Oklahoma</v>
      </c>
      <c r="AL1196" t="str">
        <f t="shared" si="678"/>
        <v>Social_Sciences</v>
      </c>
      <c r="AM1196" t="str">
        <f t="shared" si="679"/>
        <v>25_to_39_years</v>
      </c>
      <c r="AN1196" t="str">
        <f t="shared" si="680"/>
        <v>54556</v>
      </c>
      <c r="AO1196" t="str">
        <f t="shared" si="681"/>
        <v>4666</v>
      </c>
      <c r="AQ1196" t="str">
        <f t="shared" si="682"/>
        <v>25_to_39_years_Social_Sciences</v>
      </c>
      <c r="AR1196" t="str">
        <f t="shared" si="683"/>
        <v>Oklahoma</v>
      </c>
      <c r="AS1196" t="str">
        <f t="shared" si="684"/>
        <v>Social_Sciences</v>
      </c>
      <c r="AT1196" t="str">
        <f t="shared" si="685"/>
        <v>25_to_39_years</v>
      </c>
      <c r="AU1196" t="str">
        <f t="shared" si="686"/>
        <v>54556</v>
      </c>
      <c r="AV1196" t="str">
        <f t="shared" si="687"/>
        <v>4666</v>
      </c>
    </row>
    <row r="1197" spans="1:48" x14ac:dyDescent="0.3">
      <c r="A1197" t="s">
        <v>34</v>
      </c>
      <c r="B1197" t="s">
        <v>2409</v>
      </c>
      <c r="C1197" t="s">
        <v>35</v>
      </c>
      <c r="D1197" t="s">
        <v>11</v>
      </c>
      <c r="E1197" t="s">
        <v>2423</v>
      </c>
      <c r="F1197" t="s">
        <v>2424</v>
      </c>
      <c r="H1197" t="str">
        <f t="shared" si="652"/>
        <v>25 to 39 years_Engineering</v>
      </c>
      <c r="I1197" t="str">
        <f t="shared" si="653"/>
        <v>Oklahoma</v>
      </c>
      <c r="J1197" t="str">
        <f t="shared" si="654"/>
        <v>Engineering</v>
      </c>
      <c r="K1197" t="str">
        <f t="shared" si="655"/>
        <v>25 to 39 years</v>
      </c>
      <c r="L1197" t="str">
        <f t="shared" si="656"/>
        <v>76,970</v>
      </c>
      <c r="M1197" t="str">
        <f t="shared" si="657"/>
        <v>±4,957</v>
      </c>
      <c r="O1197" t="str">
        <f t="shared" si="658"/>
        <v>25_to_39_years_Engineering</v>
      </c>
      <c r="P1197" t="str">
        <f t="shared" si="659"/>
        <v>Oklahoma</v>
      </c>
      <c r="Q1197" t="str">
        <f t="shared" si="660"/>
        <v>Engineering</v>
      </c>
      <c r="R1197" t="str">
        <f t="shared" si="661"/>
        <v>25_to_39_years</v>
      </c>
      <c r="S1197" t="str">
        <f t="shared" si="662"/>
        <v>76,970</v>
      </c>
      <c r="T1197" t="str">
        <f t="shared" si="663"/>
        <v>±4,957</v>
      </c>
      <c r="V1197" t="str">
        <f t="shared" si="664"/>
        <v>25_to_39_years_Engineering</v>
      </c>
      <c r="W1197" t="str">
        <f t="shared" si="665"/>
        <v>Oklahoma</v>
      </c>
      <c r="X1197" t="str">
        <f t="shared" si="666"/>
        <v>Engineering</v>
      </c>
      <c r="Y1197" t="str">
        <f t="shared" si="667"/>
        <v>25_to_39_years</v>
      </c>
      <c r="Z1197" t="str">
        <f t="shared" si="668"/>
        <v>76970</v>
      </c>
      <c r="AA1197" t="str">
        <f t="shared" si="669"/>
        <v>±4957</v>
      </c>
      <c r="AC1197" t="str">
        <f t="shared" si="670"/>
        <v>25_to_39_years_Engineering</v>
      </c>
      <c r="AD1197" t="str">
        <f t="shared" si="671"/>
        <v>Oklahoma</v>
      </c>
      <c r="AE1197" t="str">
        <f t="shared" si="672"/>
        <v>Engineering</v>
      </c>
      <c r="AF1197" t="str">
        <f t="shared" si="673"/>
        <v>25_to_39_years</v>
      </c>
      <c r="AG1197" t="str">
        <f t="shared" si="674"/>
        <v>76970</v>
      </c>
      <c r="AH1197" t="str">
        <f t="shared" si="675"/>
        <v>4957</v>
      </c>
      <c r="AJ1197" t="str">
        <f t="shared" si="676"/>
        <v>25_to_39_years_Engineering</v>
      </c>
      <c r="AK1197" t="str">
        <f t="shared" si="677"/>
        <v>Oklahoma</v>
      </c>
      <c r="AL1197" t="str">
        <f t="shared" si="678"/>
        <v>Engineering</v>
      </c>
      <c r="AM1197" t="str">
        <f t="shared" si="679"/>
        <v>25_to_39_years</v>
      </c>
      <c r="AN1197" t="str">
        <f t="shared" si="680"/>
        <v>76970</v>
      </c>
      <c r="AO1197" t="str">
        <f t="shared" si="681"/>
        <v>4957</v>
      </c>
      <c r="AQ1197" t="str">
        <f t="shared" si="682"/>
        <v>25_to_39_years_Engineering</v>
      </c>
      <c r="AR1197" t="str">
        <f t="shared" si="683"/>
        <v>Oklahoma</v>
      </c>
      <c r="AS1197" t="str">
        <f t="shared" si="684"/>
        <v>Engineering</v>
      </c>
      <c r="AT1197" t="str">
        <f t="shared" si="685"/>
        <v>25_to_39_years</v>
      </c>
      <c r="AU1197" t="str">
        <f t="shared" si="686"/>
        <v>76970</v>
      </c>
      <c r="AV1197" t="str">
        <f t="shared" si="687"/>
        <v>4957</v>
      </c>
    </row>
    <row r="1198" spans="1:48" x14ac:dyDescent="0.3">
      <c r="A1198" t="s">
        <v>38</v>
      </c>
      <c r="B1198" t="s">
        <v>2409</v>
      </c>
      <c r="C1198" t="s">
        <v>39</v>
      </c>
      <c r="D1198" t="s">
        <v>11</v>
      </c>
      <c r="E1198" t="s">
        <v>2425</v>
      </c>
      <c r="F1198" t="s">
        <v>2426</v>
      </c>
      <c r="H1198" t="str">
        <f t="shared" si="652"/>
        <v>25 to 39 years_Multidisciplinary Studies</v>
      </c>
      <c r="I1198" t="str">
        <f t="shared" si="653"/>
        <v>Oklahoma</v>
      </c>
      <c r="J1198" t="str">
        <f t="shared" si="654"/>
        <v>Multidisciplinary Studies</v>
      </c>
      <c r="K1198" t="str">
        <f t="shared" si="655"/>
        <v>25 to 39 years</v>
      </c>
      <c r="L1198" t="str">
        <f t="shared" si="656"/>
        <v>46,045</v>
      </c>
      <c r="M1198" t="str">
        <f t="shared" si="657"/>
        <v>±16,385</v>
      </c>
      <c r="O1198" t="str">
        <f t="shared" si="658"/>
        <v>25_to_39_years_Multidisciplinary_Studies</v>
      </c>
      <c r="P1198" t="str">
        <f t="shared" si="659"/>
        <v>Oklahoma</v>
      </c>
      <c r="Q1198" t="str">
        <f t="shared" si="660"/>
        <v>Multidisciplinary_Studies</v>
      </c>
      <c r="R1198" t="str">
        <f t="shared" si="661"/>
        <v>25_to_39_years</v>
      </c>
      <c r="S1198" t="str">
        <f t="shared" si="662"/>
        <v>46,045</v>
      </c>
      <c r="T1198" t="str">
        <f t="shared" si="663"/>
        <v>±16,385</v>
      </c>
      <c r="V1198" t="str">
        <f t="shared" si="664"/>
        <v>25_to_39_years_Multidisciplinary_Studies</v>
      </c>
      <c r="W1198" t="str">
        <f t="shared" si="665"/>
        <v>Oklahoma</v>
      </c>
      <c r="X1198" t="str">
        <f t="shared" si="666"/>
        <v>Multidisciplinary_Studies</v>
      </c>
      <c r="Y1198" t="str">
        <f t="shared" si="667"/>
        <v>25_to_39_years</v>
      </c>
      <c r="Z1198" t="str">
        <f t="shared" si="668"/>
        <v>46045</v>
      </c>
      <c r="AA1198" t="str">
        <f t="shared" si="669"/>
        <v>±16385</v>
      </c>
      <c r="AC1198" t="str">
        <f t="shared" si="670"/>
        <v>25_to_39_years_Multidisciplinary_Studies</v>
      </c>
      <c r="AD1198" t="str">
        <f t="shared" si="671"/>
        <v>Oklahoma</v>
      </c>
      <c r="AE1198" t="str">
        <f t="shared" si="672"/>
        <v>Multidisciplinary_Studies</v>
      </c>
      <c r="AF1198" t="str">
        <f t="shared" si="673"/>
        <v>25_to_39_years</v>
      </c>
      <c r="AG1198" t="str">
        <f t="shared" si="674"/>
        <v>46045</v>
      </c>
      <c r="AH1198" t="str">
        <f t="shared" si="675"/>
        <v>16385</v>
      </c>
      <c r="AJ1198" t="str">
        <f t="shared" si="676"/>
        <v>25_to_39_years_Multidisciplinary_Studies</v>
      </c>
      <c r="AK1198" t="str">
        <f t="shared" si="677"/>
        <v>Oklahoma</v>
      </c>
      <c r="AL1198" t="str">
        <f t="shared" si="678"/>
        <v>Multidisciplinary_Studies</v>
      </c>
      <c r="AM1198" t="str">
        <f t="shared" si="679"/>
        <v>25_to_39_years</v>
      </c>
      <c r="AN1198" t="str">
        <f t="shared" si="680"/>
        <v>46045</v>
      </c>
      <c r="AO1198" t="str">
        <f t="shared" si="681"/>
        <v>16385</v>
      </c>
      <c r="AQ1198" t="str">
        <f t="shared" si="682"/>
        <v>25_to_39_years_Multidisciplinary_Studies</v>
      </c>
      <c r="AR1198" t="str">
        <f t="shared" si="683"/>
        <v>Oklahoma</v>
      </c>
      <c r="AS1198" t="str">
        <f t="shared" si="684"/>
        <v>Multidisciplinary_Studies</v>
      </c>
      <c r="AT1198" t="str">
        <f t="shared" si="685"/>
        <v>25_to_39_years</v>
      </c>
      <c r="AU1198" t="str">
        <f t="shared" si="686"/>
        <v>46045</v>
      </c>
      <c r="AV1198" t="str">
        <f t="shared" si="687"/>
        <v>16385</v>
      </c>
    </row>
    <row r="1199" spans="1:48" x14ac:dyDescent="0.3">
      <c r="A1199" t="s">
        <v>42</v>
      </c>
      <c r="B1199" t="s">
        <v>2409</v>
      </c>
      <c r="C1199" t="s">
        <v>43</v>
      </c>
      <c r="D1199" t="s">
        <v>11</v>
      </c>
      <c r="E1199" t="s">
        <v>2427</v>
      </c>
      <c r="F1199" t="s">
        <v>2428</v>
      </c>
      <c r="H1199" t="str">
        <f t="shared" si="652"/>
        <v>25 to 39 years_Science and Engineering Related Fields</v>
      </c>
      <c r="I1199" t="str">
        <f t="shared" si="653"/>
        <v>Oklahoma</v>
      </c>
      <c r="J1199" t="str">
        <f t="shared" si="654"/>
        <v>Science and Engineering Related Fields</v>
      </c>
      <c r="K1199" t="str">
        <f t="shared" si="655"/>
        <v>25 to 39 years</v>
      </c>
      <c r="L1199" t="str">
        <f t="shared" si="656"/>
        <v>57,082</v>
      </c>
      <c r="M1199" t="str">
        <f t="shared" si="657"/>
        <v>±3,567</v>
      </c>
      <c r="O1199" t="str">
        <f t="shared" si="658"/>
        <v>25_to_39_years_Science_and_Engineering_Related_Fields</v>
      </c>
      <c r="P1199" t="str">
        <f t="shared" si="659"/>
        <v>Oklahoma</v>
      </c>
      <c r="Q1199" t="str">
        <f t="shared" si="660"/>
        <v>Science_and_Engineering_Related_Fields</v>
      </c>
      <c r="R1199" t="str">
        <f t="shared" si="661"/>
        <v>25_to_39_years</v>
      </c>
      <c r="S1199" t="str">
        <f t="shared" si="662"/>
        <v>57,082</v>
      </c>
      <c r="T1199" t="str">
        <f t="shared" si="663"/>
        <v>±3,567</v>
      </c>
      <c r="V1199" t="str">
        <f t="shared" si="664"/>
        <v>25_to_39_years_Science_and_Engineering_Related_Fields</v>
      </c>
      <c r="W1199" t="str">
        <f t="shared" si="665"/>
        <v>Oklahoma</v>
      </c>
      <c r="X1199" t="str">
        <f t="shared" si="666"/>
        <v>Science_and_Engineering_Related_Fields</v>
      </c>
      <c r="Y1199" t="str">
        <f t="shared" si="667"/>
        <v>25_to_39_years</v>
      </c>
      <c r="Z1199" t="str">
        <f t="shared" si="668"/>
        <v>57082</v>
      </c>
      <c r="AA1199" t="str">
        <f t="shared" si="669"/>
        <v>±3567</v>
      </c>
      <c r="AC1199" t="str">
        <f t="shared" si="670"/>
        <v>25_to_39_years_Science_and_Engineering_Related_Fields</v>
      </c>
      <c r="AD1199" t="str">
        <f t="shared" si="671"/>
        <v>Oklahoma</v>
      </c>
      <c r="AE1199" t="str">
        <f t="shared" si="672"/>
        <v>Science_and_Engineering_Related_Fields</v>
      </c>
      <c r="AF1199" t="str">
        <f t="shared" si="673"/>
        <v>25_to_39_years</v>
      </c>
      <c r="AG1199" t="str">
        <f t="shared" si="674"/>
        <v>57082</v>
      </c>
      <c r="AH1199" t="str">
        <f t="shared" si="675"/>
        <v>3567</v>
      </c>
      <c r="AJ1199" t="str">
        <f t="shared" si="676"/>
        <v>25_to_39_years_Science_and_Engineering_Related_Fields</v>
      </c>
      <c r="AK1199" t="str">
        <f t="shared" si="677"/>
        <v>Oklahoma</v>
      </c>
      <c r="AL1199" t="str">
        <f t="shared" si="678"/>
        <v>Science_and_Engineering_Related_Fields</v>
      </c>
      <c r="AM1199" t="str">
        <f t="shared" si="679"/>
        <v>25_to_39_years</v>
      </c>
      <c r="AN1199" t="str">
        <f t="shared" si="680"/>
        <v>57082</v>
      </c>
      <c r="AO1199" t="str">
        <f t="shared" si="681"/>
        <v>3567</v>
      </c>
      <c r="AQ1199" t="str">
        <f t="shared" si="682"/>
        <v>25_to_39_years_Science_and_Engineering_Related_Fields</v>
      </c>
      <c r="AR1199" t="str">
        <f t="shared" si="683"/>
        <v>Oklahoma</v>
      </c>
      <c r="AS1199" t="str">
        <f t="shared" si="684"/>
        <v>Science_and_Engineering_Related_Fields</v>
      </c>
      <c r="AT1199" t="str">
        <f t="shared" si="685"/>
        <v>25_to_39_years</v>
      </c>
      <c r="AU1199" t="str">
        <f t="shared" si="686"/>
        <v>57082</v>
      </c>
      <c r="AV1199" t="str">
        <f t="shared" si="687"/>
        <v>3567</v>
      </c>
    </row>
    <row r="1200" spans="1:48" x14ac:dyDescent="0.3">
      <c r="A1200" t="s">
        <v>46</v>
      </c>
      <c r="B1200" t="s">
        <v>2409</v>
      </c>
      <c r="C1200" t="s">
        <v>47</v>
      </c>
      <c r="D1200" t="s">
        <v>11</v>
      </c>
      <c r="E1200" t="s">
        <v>2429</v>
      </c>
      <c r="F1200" t="s">
        <v>2430</v>
      </c>
      <c r="H1200" t="str">
        <f t="shared" si="652"/>
        <v>25 to 39 years_Business</v>
      </c>
      <c r="I1200" t="str">
        <f t="shared" si="653"/>
        <v>Oklahoma</v>
      </c>
      <c r="J1200" t="str">
        <f t="shared" si="654"/>
        <v>Business</v>
      </c>
      <c r="K1200" t="str">
        <f t="shared" si="655"/>
        <v>25 to 39 years</v>
      </c>
      <c r="L1200" t="str">
        <f t="shared" si="656"/>
        <v>63,298</v>
      </c>
      <c r="M1200" t="str">
        <f t="shared" si="657"/>
        <v>±2,987</v>
      </c>
      <c r="O1200" t="str">
        <f t="shared" si="658"/>
        <v>25_to_39_years_Business</v>
      </c>
      <c r="P1200" t="str">
        <f t="shared" si="659"/>
        <v>Oklahoma</v>
      </c>
      <c r="Q1200" t="str">
        <f t="shared" si="660"/>
        <v>Business</v>
      </c>
      <c r="R1200" t="str">
        <f t="shared" si="661"/>
        <v>25_to_39_years</v>
      </c>
      <c r="S1200" t="str">
        <f t="shared" si="662"/>
        <v>63,298</v>
      </c>
      <c r="T1200" t="str">
        <f t="shared" si="663"/>
        <v>±2,987</v>
      </c>
      <c r="V1200" t="str">
        <f t="shared" si="664"/>
        <v>25_to_39_years_Business</v>
      </c>
      <c r="W1200" t="str">
        <f t="shared" si="665"/>
        <v>Oklahoma</v>
      </c>
      <c r="X1200" t="str">
        <f t="shared" si="666"/>
        <v>Business</v>
      </c>
      <c r="Y1200" t="str">
        <f t="shared" si="667"/>
        <v>25_to_39_years</v>
      </c>
      <c r="Z1200" t="str">
        <f t="shared" si="668"/>
        <v>63298</v>
      </c>
      <c r="AA1200" t="str">
        <f t="shared" si="669"/>
        <v>±2987</v>
      </c>
      <c r="AC1200" t="str">
        <f t="shared" si="670"/>
        <v>25_to_39_years_Business</v>
      </c>
      <c r="AD1200" t="str">
        <f t="shared" si="671"/>
        <v>Oklahoma</v>
      </c>
      <c r="AE1200" t="str">
        <f t="shared" si="672"/>
        <v>Business</v>
      </c>
      <c r="AF1200" t="str">
        <f t="shared" si="673"/>
        <v>25_to_39_years</v>
      </c>
      <c r="AG1200" t="str">
        <f t="shared" si="674"/>
        <v>63298</v>
      </c>
      <c r="AH1200" t="str">
        <f t="shared" si="675"/>
        <v>2987</v>
      </c>
      <c r="AJ1200" t="str">
        <f t="shared" si="676"/>
        <v>25_to_39_years_Business</v>
      </c>
      <c r="AK1200" t="str">
        <f t="shared" si="677"/>
        <v>Oklahoma</v>
      </c>
      <c r="AL1200" t="str">
        <f t="shared" si="678"/>
        <v>Business</v>
      </c>
      <c r="AM1200" t="str">
        <f t="shared" si="679"/>
        <v>25_to_39_years</v>
      </c>
      <c r="AN1200" t="str">
        <f t="shared" si="680"/>
        <v>63298</v>
      </c>
      <c r="AO1200" t="str">
        <f t="shared" si="681"/>
        <v>2987</v>
      </c>
      <c r="AQ1200" t="str">
        <f t="shared" si="682"/>
        <v>25_to_39_years_Business</v>
      </c>
      <c r="AR1200" t="str">
        <f t="shared" si="683"/>
        <v>Oklahoma</v>
      </c>
      <c r="AS1200" t="str">
        <f t="shared" si="684"/>
        <v>Business</v>
      </c>
      <c r="AT1200" t="str">
        <f t="shared" si="685"/>
        <v>25_to_39_years</v>
      </c>
      <c r="AU1200" t="str">
        <f t="shared" si="686"/>
        <v>63298</v>
      </c>
      <c r="AV1200" t="str">
        <f t="shared" si="687"/>
        <v>2987</v>
      </c>
    </row>
    <row r="1201" spans="1:48" x14ac:dyDescent="0.3">
      <c r="A1201" t="s">
        <v>50</v>
      </c>
      <c r="B1201" t="s">
        <v>2409</v>
      </c>
      <c r="C1201" t="s">
        <v>51</v>
      </c>
      <c r="D1201" t="s">
        <v>11</v>
      </c>
      <c r="E1201" t="s">
        <v>2431</v>
      </c>
      <c r="F1201" t="s">
        <v>2432</v>
      </c>
      <c r="H1201" t="str">
        <f t="shared" si="652"/>
        <v>25 to 39 years_Education</v>
      </c>
      <c r="I1201" t="str">
        <f t="shared" si="653"/>
        <v>Oklahoma</v>
      </c>
      <c r="J1201" t="str">
        <f t="shared" si="654"/>
        <v>Education</v>
      </c>
      <c r="K1201" t="str">
        <f t="shared" si="655"/>
        <v>25 to 39 years</v>
      </c>
      <c r="L1201" t="str">
        <f t="shared" si="656"/>
        <v>44,919</v>
      </c>
      <c r="M1201" t="str">
        <f t="shared" si="657"/>
        <v>±1,047</v>
      </c>
      <c r="O1201" t="str">
        <f t="shared" si="658"/>
        <v>25_to_39_years_Education</v>
      </c>
      <c r="P1201" t="str">
        <f t="shared" si="659"/>
        <v>Oklahoma</v>
      </c>
      <c r="Q1201" t="str">
        <f t="shared" si="660"/>
        <v>Education</v>
      </c>
      <c r="R1201" t="str">
        <f t="shared" si="661"/>
        <v>25_to_39_years</v>
      </c>
      <c r="S1201" t="str">
        <f t="shared" si="662"/>
        <v>44,919</v>
      </c>
      <c r="T1201" t="str">
        <f t="shared" si="663"/>
        <v>±1,047</v>
      </c>
      <c r="V1201" t="str">
        <f t="shared" si="664"/>
        <v>25_to_39_years_Education</v>
      </c>
      <c r="W1201" t="str">
        <f t="shared" si="665"/>
        <v>Oklahoma</v>
      </c>
      <c r="X1201" t="str">
        <f t="shared" si="666"/>
        <v>Education</v>
      </c>
      <c r="Y1201" t="str">
        <f t="shared" si="667"/>
        <v>25_to_39_years</v>
      </c>
      <c r="Z1201" t="str">
        <f t="shared" si="668"/>
        <v>44919</v>
      </c>
      <c r="AA1201" t="str">
        <f t="shared" si="669"/>
        <v>±1047</v>
      </c>
      <c r="AC1201" t="str">
        <f t="shared" si="670"/>
        <v>25_to_39_years_Education</v>
      </c>
      <c r="AD1201" t="str">
        <f t="shared" si="671"/>
        <v>Oklahoma</v>
      </c>
      <c r="AE1201" t="str">
        <f t="shared" si="672"/>
        <v>Education</v>
      </c>
      <c r="AF1201" t="str">
        <f t="shared" si="673"/>
        <v>25_to_39_years</v>
      </c>
      <c r="AG1201" t="str">
        <f t="shared" si="674"/>
        <v>44919</v>
      </c>
      <c r="AH1201" t="str">
        <f t="shared" si="675"/>
        <v>1047</v>
      </c>
      <c r="AJ1201" t="str">
        <f t="shared" si="676"/>
        <v>25_to_39_years_Education</v>
      </c>
      <c r="AK1201" t="str">
        <f t="shared" si="677"/>
        <v>Oklahoma</v>
      </c>
      <c r="AL1201" t="str">
        <f t="shared" si="678"/>
        <v>Education</v>
      </c>
      <c r="AM1201" t="str">
        <f t="shared" si="679"/>
        <v>25_to_39_years</v>
      </c>
      <c r="AN1201" t="str">
        <f t="shared" si="680"/>
        <v>44919</v>
      </c>
      <c r="AO1201" t="str">
        <f t="shared" si="681"/>
        <v>1047</v>
      </c>
      <c r="AQ1201" t="str">
        <f t="shared" si="682"/>
        <v>25_to_39_years_Education</v>
      </c>
      <c r="AR1201" t="str">
        <f t="shared" si="683"/>
        <v>Oklahoma</v>
      </c>
      <c r="AS1201" t="str">
        <f t="shared" si="684"/>
        <v>Education</v>
      </c>
      <c r="AT1201" t="str">
        <f t="shared" si="685"/>
        <v>25_to_39_years</v>
      </c>
      <c r="AU1201" t="str">
        <f t="shared" si="686"/>
        <v>44919</v>
      </c>
      <c r="AV1201" t="str">
        <f t="shared" si="687"/>
        <v>1047</v>
      </c>
    </row>
    <row r="1202" spans="1:48" x14ac:dyDescent="0.3">
      <c r="A1202" t="s">
        <v>54</v>
      </c>
      <c r="B1202" t="s">
        <v>2409</v>
      </c>
      <c r="C1202" t="s">
        <v>55</v>
      </c>
      <c r="D1202" t="s">
        <v>11</v>
      </c>
      <c r="E1202" t="s">
        <v>2433</v>
      </c>
      <c r="F1202" t="s">
        <v>1617</v>
      </c>
      <c r="H1202" t="str">
        <f t="shared" si="652"/>
        <v>25 to 39 years_Literature and Languages</v>
      </c>
      <c r="I1202" t="str">
        <f t="shared" si="653"/>
        <v>Oklahoma</v>
      </c>
      <c r="J1202" t="str">
        <f t="shared" si="654"/>
        <v>Literature and Languages</v>
      </c>
      <c r="K1202" t="str">
        <f t="shared" si="655"/>
        <v>25 to 39 years</v>
      </c>
      <c r="L1202" t="str">
        <f t="shared" si="656"/>
        <v>43,738</v>
      </c>
      <c r="M1202" t="str">
        <f t="shared" si="657"/>
        <v>±5,079</v>
      </c>
      <c r="O1202" t="str">
        <f t="shared" si="658"/>
        <v>25_to_39_years_Literature_and_Languages</v>
      </c>
      <c r="P1202" t="str">
        <f t="shared" si="659"/>
        <v>Oklahoma</v>
      </c>
      <c r="Q1202" t="str">
        <f t="shared" si="660"/>
        <v>Literature_and_Languages</v>
      </c>
      <c r="R1202" t="str">
        <f t="shared" si="661"/>
        <v>25_to_39_years</v>
      </c>
      <c r="S1202" t="str">
        <f t="shared" si="662"/>
        <v>43,738</v>
      </c>
      <c r="T1202" t="str">
        <f t="shared" si="663"/>
        <v>±5,079</v>
      </c>
      <c r="V1202" t="str">
        <f t="shared" si="664"/>
        <v>25_to_39_years_Literature_and_Languages</v>
      </c>
      <c r="W1202" t="str">
        <f t="shared" si="665"/>
        <v>Oklahoma</v>
      </c>
      <c r="X1202" t="str">
        <f t="shared" si="666"/>
        <v>Literature_and_Languages</v>
      </c>
      <c r="Y1202" t="str">
        <f t="shared" si="667"/>
        <v>25_to_39_years</v>
      </c>
      <c r="Z1202" t="str">
        <f t="shared" si="668"/>
        <v>43738</v>
      </c>
      <c r="AA1202" t="str">
        <f t="shared" si="669"/>
        <v>±5079</v>
      </c>
      <c r="AC1202" t="str">
        <f t="shared" si="670"/>
        <v>25_to_39_years_Literature_and_Languages</v>
      </c>
      <c r="AD1202" t="str">
        <f t="shared" si="671"/>
        <v>Oklahoma</v>
      </c>
      <c r="AE1202" t="str">
        <f t="shared" si="672"/>
        <v>Literature_and_Languages</v>
      </c>
      <c r="AF1202" t="str">
        <f t="shared" si="673"/>
        <v>25_to_39_years</v>
      </c>
      <c r="AG1202" t="str">
        <f t="shared" si="674"/>
        <v>43738</v>
      </c>
      <c r="AH1202" t="str">
        <f t="shared" si="675"/>
        <v>5079</v>
      </c>
      <c r="AJ1202" t="str">
        <f t="shared" si="676"/>
        <v>25_to_39_years_Literature_and_Languages</v>
      </c>
      <c r="AK1202" t="str">
        <f t="shared" si="677"/>
        <v>Oklahoma</v>
      </c>
      <c r="AL1202" t="str">
        <f t="shared" si="678"/>
        <v>Literature_and_Languages</v>
      </c>
      <c r="AM1202" t="str">
        <f t="shared" si="679"/>
        <v>25_to_39_years</v>
      </c>
      <c r="AN1202" t="str">
        <f t="shared" si="680"/>
        <v>43738</v>
      </c>
      <c r="AO1202" t="str">
        <f t="shared" si="681"/>
        <v>5079</v>
      </c>
      <c r="AQ1202" t="str">
        <f t="shared" si="682"/>
        <v>25_to_39_years_Literature_and_Languages</v>
      </c>
      <c r="AR1202" t="str">
        <f t="shared" si="683"/>
        <v>Oklahoma</v>
      </c>
      <c r="AS1202" t="str">
        <f t="shared" si="684"/>
        <v>Literature_and_Languages</v>
      </c>
      <c r="AT1202" t="str">
        <f t="shared" si="685"/>
        <v>25_to_39_years</v>
      </c>
      <c r="AU1202" t="str">
        <f t="shared" si="686"/>
        <v>43738</v>
      </c>
      <c r="AV1202" t="str">
        <f t="shared" si="687"/>
        <v>5079</v>
      </c>
    </row>
    <row r="1203" spans="1:48" x14ac:dyDescent="0.3">
      <c r="A1203" t="s">
        <v>58</v>
      </c>
      <c r="B1203" t="s">
        <v>2409</v>
      </c>
      <c r="C1203" t="s">
        <v>59</v>
      </c>
      <c r="D1203" t="s">
        <v>11</v>
      </c>
      <c r="E1203" t="s">
        <v>2434</v>
      </c>
      <c r="F1203" t="s">
        <v>2435</v>
      </c>
      <c r="H1203" t="str">
        <f t="shared" si="652"/>
        <v>25 to 39 years_Liberal Arts and History</v>
      </c>
      <c r="I1203" t="str">
        <f t="shared" si="653"/>
        <v>Oklahoma</v>
      </c>
      <c r="J1203" t="str">
        <f t="shared" si="654"/>
        <v>Liberal Arts and History</v>
      </c>
      <c r="K1203" t="str">
        <f t="shared" si="655"/>
        <v>25 to 39 years</v>
      </c>
      <c r="L1203" t="str">
        <f t="shared" si="656"/>
        <v>47,360</v>
      </c>
      <c r="M1203" t="str">
        <f t="shared" si="657"/>
        <v>±7,984</v>
      </c>
      <c r="O1203" t="str">
        <f t="shared" si="658"/>
        <v>25_to_39_years_Liberal_Arts_and_History</v>
      </c>
      <c r="P1203" t="str">
        <f t="shared" si="659"/>
        <v>Oklahoma</v>
      </c>
      <c r="Q1203" t="str">
        <f t="shared" si="660"/>
        <v>Liberal_Arts_and_History</v>
      </c>
      <c r="R1203" t="str">
        <f t="shared" si="661"/>
        <v>25_to_39_years</v>
      </c>
      <c r="S1203" t="str">
        <f t="shared" si="662"/>
        <v>47,360</v>
      </c>
      <c r="T1203" t="str">
        <f t="shared" si="663"/>
        <v>±7,984</v>
      </c>
      <c r="V1203" t="str">
        <f t="shared" si="664"/>
        <v>25_to_39_years_Liberal_Arts_and_History</v>
      </c>
      <c r="W1203" t="str">
        <f t="shared" si="665"/>
        <v>Oklahoma</v>
      </c>
      <c r="X1203" t="str">
        <f t="shared" si="666"/>
        <v>Liberal_Arts_and_History</v>
      </c>
      <c r="Y1203" t="str">
        <f t="shared" si="667"/>
        <v>25_to_39_years</v>
      </c>
      <c r="Z1203" t="str">
        <f t="shared" si="668"/>
        <v>47360</v>
      </c>
      <c r="AA1203" t="str">
        <f t="shared" si="669"/>
        <v>±7984</v>
      </c>
      <c r="AC1203" t="str">
        <f t="shared" si="670"/>
        <v>25_to_39_years_Liberal_Arts_and_History</v>
      </c>
      <c r="AD1203" t="str">
        <f t="shared" si="671"/>
        <v>Oklahoma</v>
      </c>
      <c r="AE1203" t="str">
        <f t="shared" si="672"/>
        <v>Liberal_Arts_and_History</v>
      </c>
      <c r="AF1203" t="str">
        <f t="shared" si="673"/>
        <v>25_to_39_years</v>
      </c>
      <c r="AG1203" t="str">
        <f t="shared" si="674"/>
        <v>47360</v>
      </c>
      <c r="AH1203" t="str">
        <f t="shared" si="675"/>
        <v>7984</v>
      </c>
      <c r="AJ1203" t="str">
        <f t="shared" si="676"/>
        <v>25_to_39_years_Liberal_Arts_and_History</v>
      </c>
      <c r="AK1203" t="str">
        <f t="shared" si="677"/>
        <v>Oklahoma</v>
      </c>
      <c r="AL1203" t="str">
        <f t="shared" si="678"/>
        <v>Liberal_Arts_and_History</v>
      </c>
      <c r="AM1203" t="str">
        <f t="shared" si="679"/>
        <v>25_to_39_years</v>
      </c>
      <c r="AN1203" t="str">
        <f t="shared" si="680"/>
        <v>47360</v>
      </c>
      <c r="AO1203" t="str">
        <f t="shared" si="681"/>
        <v>7984</v>
      </c>
      <c r="AQ1203" t="str">
        <f t="shared" si="682"/>
        <v>25_to_39_years_Liberal_Arts_and_History</v>
      </c>
      <c r="AR1203" t="str">
        <f t="shared" si="683"/>
        <v>Oklahoma</v>
      </c>
      <c r="AS1203" t="str">
        <f t="shared" si="684"/>
        <v>Liberal_Arts_and_History</v>
      </c>
      <c r="AT1203" t="str">
        <f t="shared" si="685"/>
        <v>25_to_39_years</v>
      </c>
      <c r="AU1203" t="str">
        <f t="shared" si="686"/>
        <v>47360</v>
      </c>
      <c r="AV1203" t="str">
        <f t="shared" si="687"/>
        <v>7984</v>
      </c>
    </row>
    <row r="1204" spans="1:48" x14ac:dyDescent="0.3">
      <c r="A1204" t="s">
        <v>62</v>
      </c>
      <c r="B1204" t="s">
        <v>2409</v>
      </c>
      <c r="C1204" t="s">
        <v>63</v>
      </c>
      <c r="D1204" t="s">
        <v>11</v>
      </c>
      <c r="E1204" t="s">
        <v>2436</v>
      </c>
      <c r="F1204" t="s">
        <v>382</v>
      </c>
      <c r="H1204" t="str">
        <f t="shared" si="652"/>
        <v>25 to 39 years_Visual and Performing Arts</v>
      </c>
      <c r="I1204" t="str">
        <f t="shared" si="653"/>
        <v>Oklahoma</v>
      </c>
      <c r="J1204" t="str">
        <f t="shared" si="654"/>
        <v>Visual and Performing Arts</v>
      </c>
      <c r="K1204" t="str">
        <f t="shared" si="655"/>
        <v>25 to 39 years</v>
      </c>
      <c r="L1204" t="str">
        <f t="shared" si="656"/>
        <v>39,384</v>
      </c>
      <c r="M1204" t="str">
        <f t="shared" si="657"/>
        <v>±3,478</v>
      </c>
      <c r="O1204" t="str">
        <f t="shared" si="658"/>
        <v>25_to_39_years_Visual_and_Performing_Arts</v>
      </c>
      <c r="P1204" t="str">
        <f t="shared" si="659"/>
        <v>Oklahoma</v>
      </c>
      <c r="Q1204" t="str">
        <f t="shared" si="660"/>
        <v>Visual_and_Performing_Arts</v>
      </c>
      <c r="R1204" t="str">
        <f t="shared" si="661"/>
        <v>25_to_39_years</v>
      </c>
      <c r="S1204" t="str">
        <f t="shared" si="662"/>
        <v>39,384</v>
      </c>
      <c r="T1204" t="str">
        <f t="shared" si="663"/>
        <v>±3,478</v>
      </c>
      <c r="V1204" t="str">
        <f t="shared" si="664"/>
        <v>25_to_39_years_Visual_and_Performing_Arts</v>
      </c>
      <c r="W1204" t="str">
        <f t="shared" si="665"/>
        <v>Oklahoma</v>
      </c>
      <c r="X1204" t="str">
        <f t="shared" si="666"/>
        <v>Visual_and_Performing_Arts</v>
      </c>
      <c r="Y1204" t="str">
        <f t="shared" si="667"/>
        <v>25_to_39_years</v>
      </c>
      <c r="Z1204" t="str">
        <f t="shared" si="668"/>
        <v>39384</v>
      </c>
      <c r="AA1204" t="str">
        <f t="shared" si="669"/>
        <v>±3478</v>
      </c>
      <c r="AC1204" t="str">
        <f t="shared" si="670"/>
        <v>25_to_39_years_Visual_and_Performing_Arts</v>
      </c>
      <c r="AD1204" t="str">
        <f t="shared" si="671"/>
        <v>Oklahoma</v>
      </c>
      <c r="AE1204" t="str">
        <f t="shared" si="672"/>
        <v>Visual_and_Performing_Arts</v>
      </c>
      <c r="AF1204" t="str">
        <f t="shared" si="673"/>
        <v>25_to_39_years</v>
      </c>
      <c r="AG1204" t="str">
        <f t="shared" si="674"/>
        <v>39384</v>
      </c>
      <c r="AH1204" t="str">
        <f t="shared" si="675"/>
        <v>3478</v>
      </c>
      <c r="AJ1204" t="str">
        <f t="shared" si="676"/>
        <v>25_to_39_years_Visual_and_Performing_Arts</v>
      </c>
      <c r="AK1204" t="str">
        <f t="shared" si="677"/>
        <v>Oklahoma</v>
      </c>
      <c r="AL1204" t="str">
        <f t="shared" si="678"/>
        <v>Visual_and_Performing_Arts</v>
      </c>
      <c r="AM1204" t="str">
        <f t="shared" si="679"/>
        <v>25_to_39_years</v>
      </c>
      <c r="AN1204" t="str">
        <f t="shared" si="680"/>
        <v>39384</v>
      </c>
      <c r="AO1204" t="str">
        <f t="shared" si="681"/>
        <v>3478</v>
      </c>
      <c r="AQ1204" t="str">
        <f t="shared" si="682"/>
        <v>25_to_39_years_Visual_and_Performing_Arts</v>
      </c>
      <c r="AR1204" t="str">
        <f t="shared" si="683"/>
        <v>Oklahoma</v>
      </c>
      <c r="AS1204" t="str">
        <f t="shared" si="684"/>
        <v>Visual_and_Performing_Arts</v>
      </c>
      <c r="AT1204" t="str">
        <f t="shared" si="685"/>
        <v>25_to_39_years</v>
      </c>
      <c r="AU1204" t="str">
        <f t="shared" si="686"/>
        <v>39384</v>
      </c>
      <c r="AV1204" t="str">
        <f t="shared" si="687"/>
        <v>3478</v>
      </c>
    </row>
    <row r="1205" spans="1:48" x14ac:dyDescent="0.3">
      <c r="A1205" t="s">
        <v>66</v>
      </c>
      <c r="B1205" t="s">
        <v>2409</v>
      </c>
      <c r="C1205" t="s">
        <v>67</v>
      </c>
      <c r="D1205" t="s">
        <v>11</v>
      </c>
      <c r="E1205" t="s">
        <v>2437</v>
      </c>
      <c r="F1205" t="s">
        <v>2438</v>
      </c>
      <c r="H1205" t="str">
        <f t="shared" si="652"/>
        <v>25 to 39 years_Communications</v>
      </c>
      <c r="I1205" t="str">
        <f t="shared" si="653"/>
        <v>Oklahoma</v>
      </c>
      <c r="J1205" t="str">
        <f t="shared" si="654"/>
        <v>Communications</v>
      </c>
      <c r="K1205" t="str">
        <f t="shared" si="655"/>
        <v>25 to 39 years</v>
      </c>
      <c r="L1205" t="str">
        <f t="shared" si="656"/>
        <v>53,798</v>
      </c>
      <c r="M1205" t="str">
        <f t="shared" si="657"/>
        <v>±6,823</v>
      </c>
      <c r="O1205" t="str">
        <f t="shared" si="658"/>
        <v>25_to_39_years_Communications</v>
      </c>
      <c r="P1205" t="str">
        <f t="shared" si="659"/>
        <v>Oklahoma</v>
      </c>
      <c r="Q1205" t="str">
        <f t="shared" si="660"/>
        <v>Communications</v>
      </c>
      <c r="R1205" t="str">
        <f t="shared" si="661"/>
        <v>25_to_39_years</v>
      </c>
      <c r="S1205" t="str">
        <f t="shared" si="662"/>
        <v>53,798</v>
      </c>
      <c r="T1205" t="str">
        <f t="shared" si="663"/>
        <v>±6,823</v>
      </c>
      <c r="V1205" t="str">
        <f t="shared" si="664"/>
        <v>25_to_39_years_Communications</v>
      </c>
      <c r="W1205" t="str">
        <f t="shared" si="665"/>
        <v>Oklahoma</v>
      </c>
      <c r="X1205" t="str">
        <f t="shared" si="666"/>
        <v>Communications</v>
      </c>
      <c r="Y1205" t="str">
        <f t="shared" si="667"/>
        <v>25_to_39_years</v>
      </c>
      <c r="Z1205" t="str">
        <f t="shared" si="668"/>
        <v>53798</v>
      </c>
      <c r="AA1205" t="str">
        <f t="shared" si="669"/>
        <v>±6823</v>
      </c>
      <c r="AC1205" t="str">
        <f t="shared" si="670"/>
        <v>25_to_39_years_Communications</v>
      </c>
      <c r="AD1205" t="str">
        <f t="shared" si="671"/>
        <v>Oklahoma</v>
      </c>
      <c r="AE1205" t="str">
        <f t="shared" si="672"/>
        <v>Communications</v>
      </c>
      <c r="AF1205" t="str">
        <f t="shared" si="673"/>
        <v>25_to_39_years</v>
      </c>
      <c r="AG1205" t="str">
        <f t="shared" si="674"/>
        <v>53798</v>
      </c>
      <c r="AH1205" t="str">
        <f t="shared" si="675"/>
        <v>6823</v>
      </c>
      <c r="AJ1205" t="str">
        <f t="shared" si="676"/>
        <v>25_to_39_years_Communications</v>
      </c>
      <c r="AK1205" t="str">
        <f t="shared" si="677"/>
        <v>Oklahoma</v>
      </c>
      <c r="AL1205" t="str">
        <f t="shared" si="678"/>
        <v>Communications</v>
      </c>
      <c r="AM1205" t="str">
        <f t="shared" si="679"/>
        <v>25_to_39_years</v>
      </c>
      <c r="AN1205" t="str">
        <f t="shared" si="680"/>
        <v>53798</v>
      </c>
      <c r="AO1205" t="str">
        <f t="shared" si="681"/>
        <v>6823</v>
      </c>
      <c r="AQ1205" t="str">
        <f t="shared" si="682"/>
        <v>25_to_39_years_Communications</v>
      </c>
      <c r="AR1205" t="str">
        <f t="shared" si="683"/>
        <v>Oklahoma</v>
      </c>
      <c r="AS1205" t="str">
        <f t="shared" si="684"/>
        <v>Communications</v>
      </c>
      <c r="AT1205" t="str">
        <f t="shared" si="685"/>
        <v>25_to_39_years</v>
      </c>
      <c r="AU1205" t="str">
        <f t="shared" si="686"/>
        <v>53798</v>
      </c>
      <c r="AV1205" t="str">
        <f t="shared" si="687"/>
        <v>6823</v>
      </c>
    </row>
    <row r="1206" spans="1:48" x14ac:dyDescent="0.3">
      <c r="A1206" t="s">
        <v>70</v>
      </c>
      <c r="B1206" t="s">
        <v>2409</v>
      </c>
      <c r="C1206" t="s">
        <v>71</v>
      </c>
      <c r="D1206" t="s">
        <v>11</v>
      </c>
      <c r="E1206" t="s">
        <v>2439</v>
      </c>
      <c r="F1206" t="s">
        <v>53</v>
      </c>
      <c r="H1206" t="str">
        <f t="shared" si="652"/>
        <v>25 to 39 years_Other</v>
      </c>
      <c r="I1206" t="str">
        <f t="shared" si="653"/>
        <v>Oklahoma</v>
      </c>
      <c r="J1206" t="str">
        <f t="shared" si="654"/>
        <v>Other</v>
      </c>
      <c r="K1206" t="str">
        <f t="shared" si="655"/>
        <v>25 to 39 years</v>
      </c>
      <c r="L1206" t="str">
        <f t="shared" si="656"/>
        <v>49,385</v>
      </c>
      <c r="M1206" t="str">
        <f t="shared" si="657"/>
        <v>±3,019</v>
      </c>
      <c r="O1206" t="str">
        <f t="shared" si="658"/>
        <v>25_to_39_years_Other</v>
      </c>
      <c r="P1206" t="str">
        <f t="shared" si="659"/>
        <v>Oklahoma</v>
      </c>
      <c r="Q1206" t="str">
        <f t="shared" si="660"/>
        <v>Other</v>
      </c>
      <c r="R1206" t="str">
        <f t="shared" si="661"/>
        <v>25_to_39_years</v>
      </c>
      <c r="S1206" t="str">
        <f t="shared" si="662"/>
        <v>49,385</v>
      </c>
      <c r="T1206" t="str">
        <f t="shared" si="663"/>
        <v>±3,019</v>
      </c>
      <c r="V1206" t="str">
        <f t="shared" si="664"/>
        <v>25_to_39_years_Other</v>
      </c>
      <c r="W1206" t="str">
        <f t="shared" si="665"/>
        <v>Oklahoma</v>
      </c>
      <c r="X1206" t="str">
        <f t="shared" si="666"/>
        <v>Other</v>
      </c>
      <c r="Y1206" t="str">
        <f t="shared" si="667"/>
        <v>25_to_39_years</v>
      </c>
      <c r="Z1206" t="str">
        <f t="shared" si="668"/>
        <v>49385</v>
      </c>
      <c r="AA1206" t="str">
        <f t="shared" si="669"/>
        <v>±3019</v>
      </c>
      <c r="AC1206" t="str">
        <f t="shared" si="670"/>
        <v>25_to_39_years_Other</v>
      </c>
      <c r="AD1206" t="str">
        <f t="shared" si="671"/>
        <v>Oklahoma</v>
      </c>
      <c r="AE1206" t="str">
        <f t="shared" si="672"/>
        <v>Other</v>
      </c>
      <c r="AF1206" t="str">
        <f t="shared" si="673"/>
        <v>25_to_39_years</v>
      </c>
      <c r="AG1206" t="str">
        <f t="shared" si="674"/>
        <v>49385</v>
      </c>
      <c r="AH1206" t="str">
        <f t="shared" si="675"/>
        <v>3019</v>
      </c>
      <c r="AJ1206" t="str">
        <f t="shared" si="676"/>
        <v>25_to_39_years_Other</v>
      </c>
      <c r="AK1206" t="str">
        <f t="shared" si="677"/>
        <v>Oklahoma</v>
      </c>
      <c r="AL1206" t="str">
        <f t="shared" si="678"/>
        <v>Other</v>
      </c>
      <c r="AM1206" t="str">
        <f t="shared" si="679"/>
        <v>25_to_39_years</v>
      </c>
      <c r="AN1206" t="str">
        <f t="shared" si="680"/>
        <v>49385</v>
      </c>
      <c r="AO1206" t="str">
        <f t="shared" si="681"/>
        <v>3019</v>
      </c>
      <c r="AQ1206" t="str">
        <f t="shared" si="682"/>
        <v>25_to_39_years_Other</v>
      </c>
      <c r="AR1206" t="str">
        <f t="shared" si="683"/>
        <v>Oklahoma</v>
      </c>
      <c r="AS1206" t="str">
        <f t="shared" si="684"/>
        <v>Other</v>
      </c>
      <c r="AT1206" t="str">
        <f t="shared" si="685"/>
        <v>25_to_39_years</v>
      </c>
      <c r="AU1206" t="str">
        <f t="shared" si="686"/>
        <v>49385</v>
      </c>
      <c r="AV1206" t="str">
        <f t="shared" si="687"/>
        <v>3019</v>
      </c>
    </row>
    <row r="1207" spans="1:48" x14ac:dyDescent="0.3">
      <c r="A1207" t="s">
        <v>74</v>
      </c>
      <c r="B1207" t="s">
        <v>2409</v>
      </c>
      <c r="C1207" t="s">
        <v>75</v>
      </c>
      <c r="D1207" t="s">
        <v>75</v>
      </c>
      <c r="E1207" t="s">
        <v>2440</v>
      </c>
      <c r="F1207" t="s">
        <v>460</v>
      </c>
      <c r="H1207" t="str">
        <f t="shared" si="652"/>
        <v>40 to 64 years_40 to 64 years</v>
      </c>
      <c r="I1207" t="str">
        <f t="shared" si="653"/>
        <v>Oklahoma</v>
      </c>
      <c r="J1207" t="str">
        <f t="shared" si="654"/>
        <v>40 to 64 years</v>
      </c>
      <c r="K1207" t="str">
        <f t="shared" si="655"/>
        <v>40 to 64 years</v>
      </c>
      <c r="L1207" t="str">
        <f t="shared" si="656"/>
        <v>66,035</v>
      </c>
      <c r="M1207" t="str">
        <f t="shared" si="657"/>
        <v>±1,495</v>
      </c>
      <c r="O1207" t="str">
        <f t="shared" si="658"/>
        <v>40_to_64_years_40_to_64_years</v>
      </c>
      <c r="P1207" t="str">
        <f t="shared" si="659"/>
        <v>Oklahoma</v>
      </c>
      <c r="Q1207" t="str">
        <f t="shared" si="660"/>
        <v>40_to_64_years</v>
      </c>
      <c r="R1207" t="str">
        <f t="shared" si="661"/>
        <v>40_to_64_years</v>
      </c>
      <c r="S1207" t="str">
        <f t="shared" si="662"/>
        <v>66,035</v>
      </c>
      <c r="T1207" t="str">
        <f t="shared" si="663"/>
        <v>±1,495</v>
      </c>
      <c r="V1207" t="str">
        <f t="shared" si="664"/>
        <v>40_to_64_years_40_to_64_years</v>
      </c>
      <c r="W1207" t="str">
        <f t="shared" si="665"/>
        <v>Oklahoma</v>
      </c>
      <c r="X1207" t="str">
        <f t="shared" si="666"/>
        <v>40_to_64_years</v>
      </c>
      <c r="Y1207" t="str">
        <f t="shared" si="667"/>
        <v>40_to_64_years</v>
      </c>
      <c r="Z1207" t="str">
        <f t="shared" si="668"/>
        <v>66035</v>
      </c>
      <c r="AA1207" t="str">
        <f t="shared" si="669"/>
        <v>±1495</v>
      </c>
      <c r="AC1207" t="str">
        <f t="shared" si="670"/>
        <v>40_to_64_years_40_to_64_years</v>
      </c>
      <c r="AD1207" t="str">
        <f t="shared" si="671"/>
        <v>Oklahoma</v>
      </c>
      <c r="AE1207" t="str">
        <f t="shared" si="672"/>
        <v>40_to_64_years</v>
      </c>
      <c r="AF1207" t="str">
        <f t="shared" si="673"/>
        <v>40_to_64_years</v>
      </c>
      <c r="AG1207" t="str">
        <f t="shared" si="674"/>
        <v>66035</v>
      </c>
      <c r="AH1207" t="str">
        <f t="shared" si="675"/>
        <v>1495</v>
      </c>
      <c r="AJ1207" t="str">
        <f t="shared" si="676"/>
        <v>40_to_64_years_40_to_64_years</v>
      </c>
      <c r="AK1207" t="str">
        <f t="shared" si="677"/>
        <v>Oklahoma</v>
      </c>
      <c r="AL1207" t="str">
        <f t="shared" si="678"/>
        <v>40_to_64_years</v>
      </c>
      <c r="AM1207" t="str">
        <f t="shared" si="679"/>
        <v>40_to_64_years</v>
      </c>
      <c r="AN1207" t="str">
        <f t="shared" si="680"/>
        <v>66035</v>
      </c>
      <c r="AO1207" t="str">
        <f t="shared" si="681"/>
        <v>1495</v>
      </c>
      <c r="AQ1207" t="str">
        <f t="shared" si="682"/>
        <v>40_to_64_years_40_to_64_years</v>
      </c>
      <c r="AR1207" t="str">
        <f t="shared" si="683"/>
        <v>Oklahoma</v>
      </c>
      <c r="AS1207" t="str">
        <f t="shared" si="684"/>
        <v>40_to_64_years</v>
      </c>
      <c r="AT1207" t="str">
        <f t="shared" si="685"/>
        <v>40_to_64_years</v>
      </c>
      <c r="AU1207" t="str">
        <f t="shared" si="686"/>
        <v>66035</v>
      </c>
      <c r="AV1207" t="str">
        <f t="shared" si="687"/>
        <v>1495</v>
      </c>
    </row>
    <row r="1208" spans="1:48" x14ac:dyDescent="0.3">
      <c r="A1208" t="s">
        <v>78</v>
      </c>
      <c r="B1208" t="s">
        <v>2409</v>
      </c>
      <c r="C1208" t="s">
        <v>15</v>
      </c>
      <c r="D1208" t="s">
        <v>75</v>
      </c>
      <c r="E1208" t="s">
        <v>2441</v>
      </c>
      <c r="F1208" t="s">
        <v>2442</v>
      </c>
      <c r="H1208" t="str">
        <f t="shared" si="652"/>
        <v>40 to 64 years_Computers, Mathematics and Statistics</v>
      </c>
      <c r="I1208" t="str">
        <f t="shared" si="653"/>
        <v>Oklahoma</v>
      </c>
      <c r="J1208" t="str">
        <f t="shared" si="654"/>
        <v>Computers, Mathematics and Statistics</v>
      </c>
      <c r="K1208" t="str">
        <f t="shared" si="655"/>
        <v>40 to 64 years</v>
      </c>
      <c r="L1208" t="str">
        <f t="shared" si="656"/>
        <v>91,087</v>
      </c>
      <c r="M1208" t="str">
        <f t="shared" si="657"/>
        <v>±12,353</v>
      </c>
      <c r="O1208" t="str">
        <f t="shared" si="658"/>
        <v>40_to_64_years_Computers,_Mathematics_and_Statistics</v>
      </c>
      <c r="P1208" t="str">
        <f t="shared" si="659"/>
        <v>Oklahoma</v>
      </c>
      <c r="Q1208" t="str">
        <f t="shared" si="660"/>
        <v>Computers,_Mathematics_and_Statistics</v>
      </c>
      <c r="R1208" t="str">
        <f t="shared" si="661"/>
        <v>40_to_64_years</v>
      </c>
      <c r="S1208" t="str">
        <f t="shared" si="662"/>
        <v>91,087</v>
      </c>
      <c r="T1208" t="str">
        <f t="shared" si="663"/>
        <v>±12,353</v>
      </c>
      <c r="V1208" t="str">
        <f t="shared" si="664"/>
        <v>40_to_64_years_Computers_Mathematics_and_Statistics</v>
      </c>
      <c r="W1208" t="str">
        <f t="shared" si="665"/>
        <v>Oklahoma</v>
      </c>
      <c r="X1208" t="str">
        <f t="shared" si="666"/>
        <v>Computers_Mathematics_and_Statistics</v>
      </c>
      <c r="Y1208" t="str">
        <f t="shared" si="667"/>
        <v>40_to_64_years</v>
      </c>
      <c r="Z1208" t="str">
        <f t="shared" si="668"/>
        <v>91087</v>
      </c>
      <c r="AA1208" t="str">
        <f t="shared" si="669"/>
        <v>±12353</v>
      </c>
      <c r="AC1208" t="str">
        <f t="shared" si="670"/>
        <v>40_to_64_years_Computers_Mathematics_and_Statistics</v>
      </c>
      <c r="AD1208" t="str">
        <f t="shared" si="671"/>
        <v>Oklahoma</v>
      </c>
      <c r="AE1208" t="str">
        <f t="shared" si="672"/>
        <v>Computers_Mathematics_and_Statistics</v>
      </c>
      <c r="AF1208" t="str">
        <f t="shared" si="673"/>
        <v>40_to_64_years</v>
      </c>
      <c r="AG1208" t="str">
        <f t="shared" si="674"/>
        <v>91087</v>
      </c>
      <c r="AH1208" t="str">
        <f t="shared" si="675"/>
        <v>12353</v>
      </c>
      <c r="AJ1208" t="str">
        <f t="shared" si="676"/>
        <v>40_to_64_years_Computers_Mathematics_and_Statistics</v>
      </c>
      <c r="AK1208" t="str">
        <f t="shared" si="677"/>
        <v>Oklahoma</v>
      </c>
      <c r="AL1208" t="str">
        <f t="shared" si="678"/>
        <v>Computers_Mathematics_and_Statistics</v>
      </c>
      <c r="AM1208" t="str">
        <f t="shared" si="679"/>
        <v>40_to_64_years</v>
      </c>
      <c r="AN1208" t="str">
        <f t="shared" si="680"/>
        <v>91087</v>
      </c>
      <c r="AO1208" t="str">
        <f t="shared" si="681"/>
        <v>12353</v>
      </c>
      <c r="AQ1208" t="str">
        <f t="shared" si="682"/>
        <v>40_to_64_years_Computers_Mathematics_and_Statistics</v>
      </c>
      <c r="AR1208" t="str">
        <f t="shared" si="683"/>
        <v>Oklahoma</v>
      </c>
      <c r="AS1208" t="str">
        <f t="shared" si="684"/>
        <v>Computers_Mathematics_and_Statistics</v>
      </c>
      <c r="AT1208" t="str">
        <f t="shared" si="685"/>
        <v>40_to_64_years</v>
      </c>
      <c r="AU1208" t="str">
        <f t="shared" si="686"/>
        <v>91087</v>
      </c>
      <c r="AV1208" t="str">
        <f t="shared" si="687"/>
        <v>12353</v>
      </c>
    </row>
    <row r="1209" spans="1:48" x14ac:dyDescent="0.3">
      <c r="A1209" t="s">
        <v>81</v>
      </c>
      <c r="B1209" t="s">
        <v>2409</v>
      </c>
      <c r="C1209" t="s">
        <v>19</v>
      </c>
      <c r="D1209" t="s">
        <v>75</v>
      </c>
      <c r="E1209" t="s">
        <v>2443</v>
      </c>
      <c r="F1209" t="s">
        <v>2444</v>
      </c>
      <c r="H1209" t="str">
        <f t="shared" si="652"/>
        <v>40 to 64 years_Biological, Agricultural, and Environmental Sciences</v>
      </c>
      <c r="I1209" t="str">
        <f t="shared" si="653"/>
        <v>Oklahoma</v>
      </c>
      <c r="J1209" t="str">
        <f t="shared" si="654"/>
        <v>Biological, Agricultural, and Environmental Sciences</v>
      </c>
      <c r="K1209" t="str">
        <f t="shared" si="655"/>
        <v>40 to 64 years</v>
      </c>
      <c r="L1209" t="str">
        <f t="shared" si="656"/>
        <v>91,341</v>
      </c>
      <c r="M1209" t="str">
        <f t="shared" si="657"/>
        <v>±6,479</v>
      </c>
      <c r="O1209" t="str">
        <f t="shared" si="658"/>
        <v>40_to_64_years_Biological,_Agricultural,_and_Environmental_Sciences</v>
      </c>
      <c r="P1209" t="str">
        <f t="shared" si="659"/>
        <v>Oklahoma</v>
      </c>
      <c r="Q1209" t="str">
        <f t="shared" si="660"/>
        <v>Biological,_Agricultural,_and_Environmental_Sciences</v>
      </c>
      <c r="R1209" t="str">
        <f t="shared" si="661"/>
        <v>40_to_64_years</v>
      </c>
      <c r="S1209" t="str">
        <f t="shared" si="662"/>
        <v>91,341</v>
      </c>
      <c r="T1209" t="str">
        <f t="shared" si="663"/>
        <v>±6,479</v>
      </c>
      <c r="V1209" t="str">
        <f t="shared" si="664"/>
        <v>40_to_64_years_Biological_Agricultural_and_Environmental_Sciences</v>
      </c>
      <c r="W1209" t="str">
        <f t="shared" si="665"/>
        <v>Oklahoma</v>
      </c>
      <c r="X1209" t="str">
        <f t="shared" si="666"/>
        <v>Biological_Agricultural_and_Environmental_Sciences</v>
      </c>
      <c r="Y1209" t="str">
        <f t="shared" si="667"/>
        <v>40_to_64_years</v>
      </c>
      <c r="Z1209" t="str">
        <f t="shared" si="668"/>
        <v>91341</v>
      </c>
      <c r="AA1209" t="str">
        <f t="shared" si="669"/>
        <v>±6479</v>
      </c>
      <c r="AC1209" t="str">
        <f t="shared" si="670"/>
        <v>40_to_64_years_Biological_Agricultural_and_Environmental_Sciences</v>
      </c>
      <c r="AD1209" t="str">
        <f t="shared" si="671"/>
        <v>Oklahoma</v>
      </c>
      <c r="AE1209" t="str">
        <f t="shared" si="672"/>
        <v>Biological_Agricultural_and_Environmental_Sciences</v>
      </c>
      <c r="AF1209" t="str">
        <f t="shared" si="673"/>
        <v>40_to_64_years</v>
      </c>
      <c r="AG1209" t="str">
        <f t="shared" si="674"/>
        <v>91341</v>
      </c>
      <c r="AH1209" t="str">
        <f t="shared" si="675"/>
        <v>6479</v>
      </c>
      <c r="AJ1209" t="str">
        <f t="shared" si="676"/>
        <v>40_to_64_years_Biological_Agricultural_and_Environmental_Sciences</v>
      </c>
      <c r="AK1209" t="str">
        <f t="shared" si="677"/>
        <v>Oklahoma</v>
      </c>
      <c r="AL1209" t="str">
        <f t="shared" si="678"/>
        <v>Biological_Agricultural_and_Environmental_Sciences</v>
      </c>
      <c r="AM1209" t="str">
        <f t="shared" si="679"/>
        <v>40_to_64_years</v>
      </c>
      <c r="AN1209" t="str">
        <f t="shared" si="680"/>
        <v>91341</v>
      </c>
      <c r="AO1209" t="str">
        <f t="shared" si="681"/>
        <v>6479</v>
      </c>
      <c r="AQ1209" t="str">
        <f t="shared" si="682"/>
        <v>40_to_64_years_Biological_Agricultural_and_Environmental_Sciences</v>
      </c>
      <c r="AR1209" t="str">
        <f t="shared" si="683"/>
        <v>Oklahoma</v>
      </c>
      <c r="AS1209" t="str">
        <f t="shared" si="684"/>
        <v>Biological_Agricultural_and_Environmental_Sciences</v>
      </c>
      <c r="AT1209" t="str">
        <f t="shared" si="685"/>
        <v>40_to_64_years</v>
      </c>
      <c r="AU1209" t="str">
        <f t="shared" si="686"/>
        <v>91341</v>
      </c>
      <c r="AV1209" t="str">
        <f t="shared" si="687"/>
        <v>6479</v>
      </c>
    </row>
    <row r="1210" spans="1:48" x14ac:dyDescent="0.3">
      <c r="A1210" t="s">
        <v>84</v>
      </c>
      <c r="B1210" t="s">
        <v>2409</v>
      </c>
      <c r="C1210" t="s">
        <v>23</v>
      </c>
      <c r="D1210" t="s">
        <v>75</v>
      </c>
      <c r="E1210" t="s">
        <v>2445</v>
      </c>
      <c r="F1210" t="s">
        <v>2446</v>
      </c>
      <c r="H1210" t="str">
        <f t="shared" si="652"/>
        <v>40 to 64 years_Physical and Related Sciences</v>
      </c>
      <c r="I1210" t="str">
        <f t="shared" si="653"/>
        <v>Oklahoma</v>
      </c>
      <c r="J1210" t="str">
        <f t="shared" si="654"/>
        <v>Physical and Related Sciences</v>
      </c>
      <c r="K1210" t="str">
        <f t="shared" si="655"/>
        <v>40 to 64 years</v>
      </c>
      <c r="L1210" t="str">
        <f t="shared" si="656"/>
        <v>80,215</v>
      </c>
      <c r="M1210" t="str">
        <f t="shared" si="657"/>
        <v>±14,177</v>
      </c>
      <c r="O1210" t="str">
        <f t="shared" si="658"/>
        <v>40_to_64_years_Physical_and_Related_Sciences</v>
      </c>
      <c r="P1210" t="str">
        <f t="shared" si="659"/>
        <v>Oklahoma</v>
      </c>
      <c r="Q1210" t="str">
        <f t="shared" si="660"/>
        <v>Physical_and_Related_Sciences</v>
      </c>
      <c r="R1210" t="str">
        <f t="shared" si="661"/>
        <v>40_to_64_years</v>
      </c>
      <c r="S1210" t="str">
        <f t="shared" si="662"/>
        <v>80,215</v>
      </c>
      <c r="T1210" t="str">
        <f t="shared" si="663"/>
        <v>±14,177</v>
      </c>
      <c r="V1210" t="str">
        <f t="shared" si="664"/>
        <v>40_to_64_years_Physical_and_Related_Sciences</v>
      </c>
      <c r="W1210" t="str">
        <f t="shared" si="665"/>
        <v>Oklahoma</v>
      </c>
      <c r="X1210" t="str">
        <f t="shared" si="666"/>
        <v>Physical_and_Related_Sciences</v>
      </c>
      <c r="Y1210" t="str">
        <f t="shared" si="667"/>
        <v>40_to_64_years</v>
      </c>
      <c r="Z1210" t="str">
        <f t="shared" si="668"/>
        <v>80215</v>
      </c>
      <c r="AA1210" t="str">
        <f t="shared" si="669"/>
        <v>±14177</v>
      </c>
      <c r="AC1210" t="str">
        <f t="shared" si="670"/>
        <v>40_to_64_years_Physical_and_Related_Sciences</v>
      </c>
      <c r="AD1210" t="str">
        <f t="shared" si="671"/>
        <v>Oklahoma</v>
      </c>
      <c r="AE1210" t="str">
        <f t="shared" si="672"/>
        <v>Physical_and_Related_Sciences</v>
      </c>
      <c r="AF1210" t="str">
        <f t="shared" si="673"/>
        <v>40_to_64_years</v>
      </c>
      <c r="AG1210" t="str">
        <f t="shared" si="674"/>
        <v>80215</v>
      </c>
      <c r="AH1210" t="str">
        <f t="shared" si="675"/>
        <v>14177</v>
      </c>
      <c r="AJ1210" t="str">
        <f t="shared" si="676"/>
        <v>40_to_64_years_Physical_and_Related_Sciences</v>
      </c>
      <c r="AK1210" t="str">
        <f t="shared" si="677"/>
        <v>Oklahoma</v>
      </c>
      <c r="AL1210" t="str">
        <f t="shared" si="678"/>
        <v>Physical_and_Related_Sciences</v>
      </c>
      <c r="AM1210" t="str">
        <f t="shared" si="679"/>
        <v>40_to_64_years</v>
      </c>
      <c r="AN1210" t="str">
        <f t="shared" si="680"/>
        <v>80215</v>
      </c>
      <c r="AO1210" t="str">
        <f t="shared" si="681"/>
        <v>14177</v>
      </c>
      <c r="AQ1210" t="str">
        <f t="shared" si="682"/>
        <v>40_to_64_years_Physical_and_Related_Sciences</v>
      </c>
      <c r="AR1210" t="str">
        <f t="shared" si="683"/>
        <v>Oklahoma</v>
      </c>
      <c r="AS1210" t="str">
        <f t="shared" si="684"/>
        <v>Physical_and_Related_Sciences</v>
      </c>
      <c r="AT1210" t="str">
        <f t="shared" si="685"/>
        <v>40_to_64_years</v>
      </c>
      <c r="AU1210" t="str">
        <f t="shared" si="686"/>
        <v>80215</v>
      </c>
      <c r="AV1210" t="str">
        <f t="shared" si="687"/>
        <v>14177</v>
      </c>
    </row>
    <row r="1211" spans="1:48" x14ac:dyDescent="0.3">
      <c r="A1211" t="s">
        <v>87</v>
      </c>
      <c r="B1211" t="s">
        <v>2409</v>
      </c>
      <c r="C1211" t="s">
        <v>27</v>
      </c>
      <c r="D1211" t="s">
        <v>75</v>
      </c>
      <c r="E1211" t="s">
        <v>2447</v>
      </c>
      <c r="F1211" t="s">
        <v>2448</v>
      </c>
      <c r="H1211" t="str">
        <f t="shared" si="652"/>
        <v>40 to 64 years_Psychology</v>
      </c>
      <c r="I1211" t="str">
        <f t="shared" si="653"/>
        <v>Oklahoma</v>
      </c>
      <c r="J1211" t="str">
        <f t="shared" si="654"/>
        <v>Psychology</v>
      </c>
      <c r="K1211" t="str">
        <f t="shared" si="655"/>
        <v>40 to 64 years</v>
      </c>
      <c r="L1211" t="str">
        <f t="shared" si="656"/>
        <v>56,364</v>
      </c>
      <c r="M1211" t="str">
        <f t="shared" si="657"/>
        <v>±4,035</v>
      </c>
      <c r="O1211" t="str">
        <f t="shared" si="658"/>
        <v>40_to_64_years_Psychology</v>
      </c>
      <c r="P1211" t="str">
        <f t="shared" si="659"/>
        <v>Oklahoma</v>
      </c>
      <c r="Q1211" t="str">
        <f t="shared" si="660"/>
        <v>Psychology</v>
      </c>
      <c r="R1211" t="str">
        <f t="shared" si="661"/>
        <v>40_to_64_years</v>
      </c>
      <c r="S1211" t="str">
        <f t="shared" si="662"/>
        <v>56,364</v>
      </c>
      <c r="T1211" t="str">
        <f t="shared" si="663"/>
        <v>±4,035</v>
      </c>
      <c r="V1211" t="str">
        <f t="shared" si="664"/>
        <v>40_to_64_years_Psychology</v>
      </c>
      <c r="W1211" t="str">
        <f t="shared" si="665"/>
        <v>Oklahoma</v>
      </c>
      <c r="X1211" t="str">
        <f t="shared" si="666"/>
        <v>Psychology</v>
      </c>
      <c r="Y1211" t="str">
        <f t="shared" si="667"/>
        <v>40_to_64_years</v>
      </c>
      <c r="Z1211" t="str">
        <f t="shared" si="668"/>
        <v>56364</v>
      </c>
      <c r="AA1211" t="str">
        <f t="shared" si="669"/>
        <v>±4035</v>
      </c>
      <c r="AC1211" t="str">
        <f t="shared" si="670"/>
        <v>40_to_64_years_Psychology</v>
      </c>
      <c r="AD1211" t="str">
        <f t="shared" si="671"/>
        <v>Oklahoma</v>
      </c>
      <c r="AE1211" t="str">
        <f t="shared" si="672"/>
        <v>Psychology</v>
      </c>
      <c r="AF1211" t="str">
        <f t="shared" si="673"/>
        <v>40_to_64_years</v>
      </c>
      <c r="AG1211" t="str">
        <f t="shared" si="674"/>
        <v>56364</v>
      </c>
      <c r="AH1211" t="str">
        <f t="shared" si="675"/>
        <v>4035</v>
      </c>
      <c r="AJ1211" t="str">
        <f t="shared" si="676"/>
        <v>40_to_64_years_Psychology</v>
      </c>
      <c r="AK1211" t="str">
        <f t="shared" si="677"/>
        <v>Oklahoma</v>
      </c>
      <c r="AL1211" t="str">
        <f t="shared" si="678"/>
        <v>Psychology</v>
      </c>
      <c r="AM1211" t="str">
        <f t="shared" si="679"/>
        <v>40_to_64_years</v>
      </c>
      <c r="AN1211" t="str">
        <f t="shared" si="680"/>
        <v>56364</v>
      </c>
      <c r="AO1211" t="str">
        <f t="shared" si="681"/>
        <v>4035</v>
      </c>
      <c r="AQ1211" t="str">
        <f t="shared" si="682"/>
        <v>40_to_64_years_Psychology</v>
      </c>
      <c r="AR1211" t="str">
        <f t="shared" si="683"/>
        <v>Oklahoma</v>
      </c>
      <c r="AS1211" t="str">
        <f t="shared" si="684"/>
        <v>Psychology</v>
      </c>
      <c r="AT1211" t="str">
        <f t="shared" si="685"/>
        <v>40_to_64_years</v>
      </c>
      <c r="AU1211" t="str">
        <f t="shared" si="686"/>
        <v>56364</v>
      </c>
      <c r="AV1211" t="str">
        <f t="shared" si="687"/>
        <v>4035</v>
      </c>
    </row>
    <row r="1212" spans="1:48" x14ac:dyDescent="0.3">
      <c r="A1212" t="s">
        <v>90</v>
      </c>
      <c r="B1212" t="s">
        <v>2409</v>
      </c>
      <c r="C1212" t="s">
        <v>31</v>
      </c>
      <c r="D1212" t="s">
        <v>75</v>
      </c>
      <c r="E1212" t="s">
        <v>2449</v>
      </c>
      <c r="F1212" t="s">
        <v>1611</v>
      </c>
      <c r="H1212" t="str">
        <f t="shared" si="652"/>
        <v>40 to 64 years_Social Sciences</v>
      </c>
      <c r="I1212" t="str">
        <f t="shared" si="653"/>
        <v>Oklahoma</v>
      </c>
      <c r="J1212" t="str">
        <f t="shared" si="654"/>
        <v>Social Sciences</v>
      </c>
      <c r="K1212" t="str">
        <f t="shared" si="655"/>
        <v>40 to 64 years</v>
      </c>
      <c r="L1212" t="str">
        <f t="shared" si="656"/>
        <v>66,622</v>
      </c>
      <c r="M1212" t="str">
        <f t="shared" si="657"/>
        <v>±6,350</v>
      </c>
      <c r="O1212" t="str">
        <f t="shared" si="658"/>
        <v>40_to_64_years_Social_Sciences</v>
      </c>
      <c r="P1212" t="str">
        <f t="shared" si="659"/>
        <v>Oklahoma</v>
      </c>
      <c r="Q1212" t="str">
        <f t="shared" si="660"/>
        <v>Social_Sciences</v>
      </c>
      <c r="R1212" t="str">
        <f t="shared" si="661"/>
        <v>40_to_64_years</v>
      </c>
      <c r="S1212" t="str">
        <f t="shared" si="662"/>
        <v>66,622</v>
      </c>
      <c r="T1212" t="str">
        <f t="shared" si="663"/>
        <v>±6,350</v>
      </c>
      <c r="V1212" t="str">
        <f t="shared" si="664"/>
        <v>40_to_64_years_Social_Sciences</v>
      </c>
      <c r="W1212" t="str">
        <f t="shared" si="665"/>
        <v>Oklahoma</v>
      </c>
      <c r="X1212" t="str">
        <f t="shared" si="666"/>
        <v>Social_Sciences</v>
      </c>
      <c r="Y1212" t="str">
        <f t="shared" si="667"/>
        <v>40_to_64_years</v>
      </c>
      <c r="Z1212" t="str">
        <f t="shared" si="668"/>
        <v>66622</v>
      </c>
      <c r="AA1212" t="str">
        <f t="shared" si="669"/>
        <v>±6350</v>
      </c>
      <c r="AC1212" t="str">
        <f t="shared" si="670"/>
        <v>40_to_64_years_Social_Sciences</v>
      </c>
      <c r="AD1212" t="str">
        <f t="shared" si="671"/>
        <v>Oklahoma</v>
      </c>
      <c r="AE1212" t="str">
        <f t="shared" si="672"/>
        <v>Social_Sciences</v>
      </c>
      <c r="AF1212" t="str">
        <f t="shared" si="673"/>
        <v>40_to_64_years</v>
      </c>
      <c r="AG1212" t="str">
        <f t="shared" si="674"/>
        <v>66622</v>
      </c>
      <c r="AH1212" t="str">
        <f t="shared" si="675"/>
        <v>6350</v>
      </c>
      <c r="AJ1212" t="str">
        <f t="shared" si="676"/>
        <v>40_to_64_years_Social_Sciences</v>
      </c>
      <c r="AK1212" t="str">
        <f t="shared" si="677"/>
        <v>Oklahoma</v>
      </c>
      <c r="AL1212" t="str">
        <f t="shared" si="678"/>
        <v>Social_Sciences</v>
      </c>
      <c r="AM1212" t="str">
        <f t="shared" si="679"/>
        <v>40_to_64_years</v>
      </c>
      <c r="AN1212" t="str">
        <f t="shared" si="680"/>
        <v>66622</v>
      </c>
      <c r="AO1212" t="str">
        <f t="shared" si="681"/>
        <v>6350</v>
      </c>
      <c r="AQ1212" t="str">
        <f t="shared" si="682"/>
        <v>40_to_64_years_Social_Sciences</v>
      </c>
      <c r="AR1212" t="str">
        <f t="shared" si="683"/>
        <v>Oklahoma</v>
      </c>
      <c r="AS1212" t="str">
        <f t="shared" si="684"/>
        <v>Social_Sciences</v>
      </c>
      <c r="AT1212" t="str">
        <f t="shared" si="685"/>
        <v>40_to_64_years</v>
      </c>
      <c r="AU1212" t="str">
        <f t="shared" si="686"/>
        <v>66622</v>
      </c>
      <c r="AV1212" t="str">
        <f t="shared" si="687"/>
        <v>6350</v>
      </c>
    </row>
    <row r="1213" spans="1:48" x14ac:dyDescent="0.3">
      <c r="A1213" t="s">
        <v>93</v>
      </c>
      <c r="B1213" t="s">
        <v>2409</v>
      </c>
      <c r="C1213" t="s">
        <v>35</v>
      </c>
      <c r="D1213" t="s">
        <v>75</v>
      </c>
      <c r="E1213" t="s">
        <v>2450</v>
      </c>
      <c r="F1213" t="s">
        <v>2451</v>
      </c>
      <c r="H1213" t="str">
        <f t="shared" si="652"/>
        <v>40 to 64 years_Engineering</v>
      </c>
      <c r="I1213" t="str">
        <f t="shared" si="653"/>
        <v>Oklahoma</v>
      </c>
      <c r="J1213" t="str">
        <f t="shared" si="654"/>
        <v>Engineering</v>
      </c>
      <c r="K1213" t="str">
        <f t="shared" si="655"/>
        <v>40 to 64 years</v>
      </c>
      <c r="L1213" t="str">
        <f t="shared" si="656"/>
        <v>100,654</v>
      </c>
      <c r="M1213" t="str">
        <f t="shared" si="657"/>
        <v>±7,061</v>
      </c>
      <c r="O1213" t="str">
        <f t="shared" si="658"/>
        <v>40_to_64_years_Engineering</v>
      </c>
      <c r="P1213" t="str">
        <f t="shared" si="659"/>
        <v>Oklahoma</v>
      </c>
      <c r="Q1213" t="str">
        <f t="shared" si="660"/>
        <v>Engineering</v>
      </c>
      <c r="R1213" t="str">
        <f t="shared" si="661"/>
        <v>40_to_64_years</v>
      </c>
      <c r="S1213" t="str">
        <f t="shared" si="662"/>
        <v>100,654</v>
      </c>
      <c r="T1213" t="str">
        <f t="shared" si="663"/>
        <v>±7,061</v>
      </c>
      <c r="V1213" t="str">
        <f t="shared" si="664"/>
        <v>40_to_64_years_Engineering</v>
      </c>
      <c r="W1213" t="str">
        <f t="shared" si="665"/>
        <v>Oklahoma</v>
      </c>
      <c r="X1213" t="str">
        <f t="shared" si="666"/>
        <v>Engineering</v>
      </c>
      <c r="Y1213" t="str">
        <f t="shared" si="667"/>
        <v>40_to_64_years</v>
      </c>
      <c r="Z1213" t="str">
        <f t="shared" si="668"/>
        <v>100654</v>
      </c>
      <c r="AA1213" t="str">
        <f t="shared" si="669"/>
        <v>±7061</v>
      </c>
      <c r="AC1213" t="str">
        <f t="shared" si="670"/>
        <v>40_to_64_years_Engineering</v>
      </c>
      <c r="AD1213" t="str">
        <f t="shared" si="671"/>
        <v>Oklahoma</v>
      </c>
      <c r="AE1213" t="str">
        <f t="shared" si="672"/>
        <v>Engineering</v>
      </c>
      <c r="AF1213" t="str">
        <f t="shared" si="673"/>
        <v>40_to_64_years</v>
      </c>
      <c r="AG1213" t="str">
        <f t="shared" si="674"/>
        <v>100654</v>
      </c>
      <c r="AH1213" t="str">
        <f t="shared" si="675"/>
        <v>7061</v>
      </c>
      <c r="AJ1213" t="str">
        <f t="shared" si="676"/>
        <v>40_to_64_years_Engineering</v>
      </c>
      <c r="AK1213" t="str">
        <f t="shared" si="677"/>
        <v>Oklahoma</v>
      </c>
      <c r="AL1213" t="str">
        <f t="shared" si="678"/>
        <v>Engineering</v>
      </c>
      <c r="AM1213" t="str">
        <f t="shared" si="679"/>
        <v>40_to_64_years</v>
      </c>
      <c r="AN1213" t="str">
        <f t="shared" si="680"/>
        <v>100654</v>
      </c>
      <c r="AO1213" t="str">
        <f t="shared" si="681"/>
        <v>7061</v>
      </c>
      <c r="AQ1213" t="str">
        <f t="shared" si="682"/>
        <v>40_to_64_years_Engineering</v>
      </c>
      <c r="AR1213" t="str">
        <f t="shared" si="683"/>
        <v>Oklahoma</v>
      </c>
      <c r="AS1213" t="str">
        <f t="shared" si="684"/>
        <v>Engineering</v>
      </c>
      <c r="AT1213" t="str">
        <f t="shared" si="685"/>
        <v>40_to_64_years</v>
      </c>
      <c r="AU1213" t="str">
        <f t="shared" si="686"/>
        <v>100654</v>
      </c>
      <c r="AV1213" t="str">
        <f t="shared" si="687"/>
        <v>7061</v>
      </c>
    </row>
    <row r="1214" spans="1:48" x14ac:dyDescent="0.3">
      <c r="A1214" t="s">
        <v>96</v>
      </c>
      <c r="B1214" t="s">
        <v>2409</v>
      </c>
      <c r="C1214" t="s">
        <v>39</v>
      </c>
      <c r="D1214" t="s">
        <v>75</v>
      </c>
      <c r="E1214" t="s">
        <v>2452</v>
      </c>
      <c r="F1214" t="s">
        <v>2453</v>
      </c>
      <c r="H1214" t="str">
        <f t="shared" si="652"/>
        <v>40 to 64 years_Multidisciplinary Studies</v>
      </c>
      <c r="I1214" t="str">
        <f t="shared" si="653"/>
        <v>Oklahoma</v>
      </c>
      <c r="J1214" t="str">
        <f t="shared" si="654"/>
        <v>Multidisciplinary Studies</v>
      </c>
      <c r="K1214" t="str">
        <f t="shared" si="655"/>
        <v>40 to 64 years</v>
      </c>
      <c r="L1214" t="str">
        <f t="shared" si="656"/>
        <v>71,952</v>
      </c>
      <c r="M1214" t="str">
        <f t="shared" si="657"/>
        <v>±20,139</v>
      </c>
      <c r="O1214" t="str">
        <f t="shared" si="658"/>
        <v>40_to_64_years_Multidisciplinary_Studies</v>
      </c>
      <c r="P1214" t="str">
        <f t="shared" si="659"/>
        <v>Oklahoma</v>
      </c>
      <c r="Q1214" t="str">
        <f t="shared" si="660"/>
        <v>Multidisciplinary_Studies</v>
      </c>
      <c r="R1214" t="str">
        <f t="shared" si="661"/>
        <v>40_to_64_years</v>
      </c>
      <c r="S1214" t="str">
        <f t="shared" si="662"/>
        <v>71,952</v>
      </c>
      <c r="T1214" t="str">
        <f t="shared" si="663"/>
        <v>±20,139</v>
      </c>
      <c r="V1214" t="str">
        <f t="shared" si="664"/>
        <v>40_to_64_years_Multidisciplinary_Studies</v>
      </c>
      <c r="W1214" t="str">
        <f t="shared" si="665"/>
        <v>Oklahoma</v>
      </c>
      <c r="X1214" t="str">
        <f t="shared" si="666"/>
        <v>Multidisciplinary_Studies</v>
      </c>
      <c r="Y1214" t="str">
        <f t="shared" si="667"/>
        <v>40_to_64_years</v>
      </c>
      <c r="Z1214" t="str">
        <f t="shared" si="668"/>
        <v>71952</v>
      </c>
      <c r="AA1214" t="str">
        <f t="shared" si="669"/>
        <v>±20139</v>
      </c>
      <c r="AC1214" t="str">
        <f t="shared" si="670"/>
        <v>40_to_64_years_Multidisciplinary_Studies</v>
      </c>
      <c r="AD1214" t="str">
        <f t="shared" si="671"/>
        <v>Oklahoma</v>
      </c>
      <c r="AE1214" t="str">
        <f t="shared" si="672"/>
        <v>Multidisciplinary_Studies</v>
      </c>
      <c r="AF1214" t="str">
        <f t="shared" si="673"/>
        <v>40_to_64_years</v>
      </c>
      <c r="AG1214" t="str">
        <f t="shared" si="674"/>
        <v>71952</v>
      </c>
      <c r="AH1214" t="str">
        <f t="shared" si="675"/>
        <v>20139</v>
      </c>
      <c r="AJ1214" t="str">
        <f t="shared" si="676"/>
        <v>40_to_64_years_Multidisciplinary_Studies</v>
      </c>
      <c r="AK1214" t="str">
        <f t="shared" si="677"/>
        <v>Oklahoma</v>
      </c>
      <c r="AL1214" t="str">
        <f t="shared" si="678"/>
        <v>Multidisciplinary_Studies</v>
      </c>
      <c r="AM1214" t="str">
        <f t="shared" si="679"/>
        <v>40_to_64_years</v>
      </c>
      <c r="AN1214" t="str">
        <f t="shared" si="680"/>
        <v>71952</v>
      </c>
      <c r="AO1214" t="str">
        <f t="shared" si="681"/>
        <v>20139</v>
      </c>
      <c r="AQ1214" t="str">
        <f t="shared" si="682"/>
        <v>40_to_64_years_Multidisciplinary_Studies</v>
      </c>
      <c r="AR1214" t="str">
        <f t="shared" si="683"/>
        <v>Oklahoma</v>
      </c>
      <c r="AS1214" t="str">
        <f t="shared" si="684"/>
        <v>Multidisciplinary_Studies</v>
      </c>
      <c r="AT1214" t="str">
        <f t="shared" si="685"/>
        <v>40_to_64_years</v>
      </c>
      <c r="AU1214" t="str">
        <f t="shared" si="686"/>
        <v>71952</v>
      </c>
      <c r="AV1214" t="str">
        <f t="shared" si="687"/>
        <v>20139</v>
      </c>
    </row>
    <row r="1215" spans="1:48" x14ac:dyDescent="0.3">
      <c r="A1215" t="s">
        <v>99</v>
      </c>
      <c r="B1215" t="s">
        <v>2409</v>
      </c>
      <c r="C1215" t="s">
        <v>43</v>
      </c>
      <c r="D1215" t="s">
        <v>75</v>
      </c>
      <c r="E1215" t="s">
        <v>2454</v>
      </c>
      <c r="F1215" t="s">
        <v>2455</v>
      </c>
      <c r="H1215" t="str">
        <f t="shared" si="652"/>
        <v>40 to 64 years_Science and Engineering Related Fields</v>
      </c>
      <c r="I1215" t="str">
        <f t="shared" si="653"/>
        <v>Oklahoma</v>
      </c>
      <c r="J1215" t="str">
        <f t="shared" si="654"/>
        <v>Science and Engineering Related Fields</v>
      </c>
      <c r="K1215" t="str">
        <f t="shared" si="655"/>
        <v>40 to 64 years</v>
      </c>
      <c r="L1215" t="str">
        <f t="shared" si="656"/>
        <v>75,650</v>
      </c>
      <c r="M1215" t="str">
        <f t="shared" si="657"/>
        <v>±3,364</v>
      </c>
      <c r="O1215" t="str">
        <f t="shared" si="658"/>
        <v>40_to_64_years_Science_and_Engineering_Related_Fields</v>
      </c>
      <c r="P1215" t="str">
        <f t="shared" si="659"/>
        <v>Oklahoma</v>
      </c>
      <c r="Q1215" t="str">
        <f t="shared" si="660"/>
        <v>Science_and_Engineering_Related_Fields</v>
      </c>
      <c r="R1215" t="str">
        <f t="shared" si="661"/>
        <v>40_to_64_years</v>
      </c>
      <c r="S1215" t="str">
        <f t="shared" si="662"/>
        <v>75,650</v>
      </c>
      <c r="T1215" t="str">
        <f t="shared" si="663"/>
        <v>±3,364</v>
      </c>
      <c r="V1215" t="str">
        <f t="shared" si="664"/>
        <v>40_to_64_years_Science_and_Engineering_Related_Fields</v>
      </c>
      <c r="W1215" t="str">
        <f t="shared" si="665"/>
        <v>Oklahoma</v>
      </c>
      <c r="X1215" t="str">
        <f t="shared" si="666"/>
        <v>Science_and_Engineering_Related_Fields</v>
      </c>
      <c r="Y1215" t="str">
        <f t="shared" si="667"/>
        <v>40_to_64_years</v>
      </c>
      <c r="Z1215" t="str">
        <f t="shared" si="668"/>
        <v>75650</v>
      </c>
      <c r="AA1215" t="str">
        <f t="shared" si="669"/>
        <v>±3364</v>
      </c>
      <c r="AC1215" t="str">
        <f t="shared" si="670"/>
        <v>40_to_64_years_Science_and_Engineering_Related_Fields</v>
      </c>
      <c r="AD1215" t="str">
        <f t="shared" si="671"/>
        <v>Oklahoma</v>
      </c>
      <c r="AE1215" t="str">
        <f t="shared" si="672"/>
        <v>Science_and_Engineering_Related_Fields</v>
      </c>
      <c r="AF1215" t="str">
        <f t="shared" si="673"/>
        <v>40_to_64_years</v>
      </c>
      <c r="AG1215" t="str">
        <f t="shared" si="674"/>
        <v>75650</v>
      </c>
      <c r="AH1215" t="str">
        <f t="shared" si="675"/>
        <v>3364</v>
      </c>
      <c r="AJ1215" t="str">
        <f t="shared" si="676"/>
        <v>40_to_64_years_Science_and_Engineering_Related_Fields</v>
      </c>
      <c r="AK1215" t="str">
        <f t="shared" si="677"/>
        <v>Oklahoma</v>
      </c>
      <c r="AL1215" t="str">
        <f t="shared" si="678"/>
        <v>Science_and_Engineering_Related_Fields</v>
      </c>
      <c r="AM1215" t="str">
        <f t="shared" si="679"/>
        <v>40_to_64_years</v>
      </c>
      <c r="AN1215" t="str">
        <f t="shared" si="680"/>
        <v>75650</v>
      </c>
      <c r="AO1215" t="str">
        <f t="shared" si="681"/>
        <v>3364</v>
      </c>
      <c r="AQ1215" t="str">
        <f t="shared" si="682"/>
        <v>40_to_64_years_Science_and_Engineering_Related_Fields</v>
      </c>
      <c r="AR1215" t="str">
        <f t="shared" si="683"/>
        <v>Oklahoma</v>
      </c>
      <c r="AS1215" t="str">
        <f t="shared" si="684"/>
        <v>Science_and_Engineering_Related_Fields</v>
      </c>
      <c r="AT1215" t="str">
        <f t="shared" si="685"/>
        <v>40_to_64_years</v>
      </c>
      <c r="AU1215" t="str">
        <f t="shared" si="686"/>
        <v>75650</v>
      </c>
      <c r="AV1215" t="str">
        <f t="shared" si="687"/>
        <v>3364</v>
      </c>
    </row>
    <row r="1216" spans="1:48" x14ac:dyDescent="0.3">
      <c r="A1216" t="s">
        <v>102</v>
      </c>
      <c r="B1216" t="s">
        <v>2409</v>
      </c>
      <c r="C1216" t="s">
        <v>47</v>
      </c>
      <c r="D1216" t="s">
        <v>75</v>
      </c>
      <c r="E1216" t="s">
        <v>2456</v>
      </c>
      <c r="F1216" t="s">
        <v>2457</v>
      </c>
      <c r="H1216" t="str">
        <f t="shared" si="652"/>
        <v>40 to 64 years_Business</v>
      </c>
      <c r="I1216" t="str">
        <f t="shared" si="653"/>
        <v>Oklahoma</v>
      </c>
      <c r="J1216" t="str">
        <f t="shared" si="654"/>
        <v>Business</v>
      </c>
      <c r="K1216" t="str">
        <f t="shared" si="655"/>
        <v>40 to 64 years</v>
      </c>
      <c r="L1216" t="str">
        <f t="shared" si="656"/>
        <v>74,644</v>
      </c>
      <c r="M1216" t="str">
        <f t="shared" si="657"/>
        <v>±3,068</v>
      </c>
      <c r="O1216" t="str">
        <f t="shared" si="658"/>
        <v>40_to_64_years_Business</v>
      </c>
      <c r="P1216" t="str">
        <f t="shared" si="659"/>
        <v>Oklahoma</v>
      </c>
      <c r="Q1216" t="str">
        <f t="shared" si="660"/>
        <v>Business</v>
      </c>
      <c r="R1216" t="str">
        <f t="shared" si="661"/>
        <v>40_to_64_years</v>
      </c>
      <c r="S1216" t="str">
        <f t="shared" si="662"/>
        <v>74,644</v>
      </c>
      <c r="T1216" t="str">
        <f t="shared" si="663"/>
        <v>±3,068</v>
      </c>
      <c r="V1216" t="str">
        <f t="shared" si="664"/>
        <v>40_to_64_years_Business</v>
      </c>
      <c r="W1216" t="str">
        <f t="shared" si="665"/>
        <v>Oklahoma</v>
      </c>
      <c r="X1216" t="str">
        <f t="shared" si="666"/>
        <v>Business</v>
      </c>
      <c r="Y1216" t="str">
        <f t="shared" si="667"/>
        <v>40_to_64_years</v>
      </c>
      <c r="Z1216" t="str">
        <f t="shared" si="668"/>
        <v>74644</v>
      </c>
      <c r="AA1216" t="str">
        <f t="shared" si="669"/>
        <v>±3068</v>
      </c>
      <c r="AC1216" t="str">
        <f t="shared" si="670"/>
        <v>40_to_64_years_Business</v>
      </c>
      <c r="AD1216" t="str">
        <f t="shared" si="671"/>
        <v>Oklahoma</v>
      </c>
      <c r="AE1216" t="str">
        <f t="shared" si="672"/>
        <v>Business</v>
      </c>
      <c r="AF1216" t="str">
        <f t="shared" si="673"/>
        <v>40_to_64_years</v>
      </c>
      <c r="AG1216" t="str">
        <f t="shared" si="674"/>
        <v>74644</v>
      </c>
      <c r="AH1216" t="str">
        <f t="shared" si="675"/>
        <v>3068</v>
      </c>
      <c r="AJ1216" t="str">
        <f t="shared" si="676"/>
        <v>40_to_64_years_Business</v>
      </c>
      <c r="AK1216" t="str">
        <f t="shared" si="677"/>
        <v>Oklahoma</v>
      </c>
      <c r="AL1216" t="str">
        <f t="shared" si="678"/>
        <v>Business</v>
      </c>
      <c r="AM1216" t="str">
        <f t="shared" si="679"/>
        <v>40_to_64_years</v>
      </c>
      <c r="AN1216" t="str">
        <f t="shared" si="680"/>
        <v>74644</v>
      </c>
      <c r="AO1216" t="str">
        <f t="shared" si="681"/>
        <v>3068</v>
      </c>
      <c r="AQ1216" t="str">
        <f t="shared" si="682"/>
        <v>40_to_64_years_Business</v>
      </c>
      <c r="AR1216" t="str">
        <f t="shared" si="683"/>
        <v>Oklahoma</v>
      </c>
      <c r="AS1216" t="str">
        <f t="shared" si="684"/>
        <v>Business</v>
      </c>
      <c r="AT1216" t="str">
        <f t="shared" si="685"/>
        <v>40_to_64_years</v>
      </c>
      <c r="AU1216" t="str">
        <f t="shared" si="686"/>
        <v>74644</v>
      </c>
      <c r="AV1216" t="str">
        <f t="shared" si="687"/>
        <v>3068</v>
      </c>
    </row>
    <row r="1217" spans="1:48" x14ac:dyDescent="0.3">
      <c r="A1217" t="s">
        <v>105</v>
      </c>
      <c r="B1217" t="s">
        <v>2409</v>
      </c>
      <c r="C1217" t="s">
        <v>51</v>
      </c>
      <c r="D1217" t="s">
        <v>75</v>
      </c>
      <c r="E1217" t="s">
        <v>2458</v>
      </c>
      <c r="F1217" t="s">
        <v>2459</v>
      </c>
      <c r="H1217" t="str">
        <f t="shared" si="652"/>
        <v>40 to 64 years_Education</v>
      </c>
      <c r="I1217" t="str">
        <f t="shared" si="653"/>
        <v>Oklahoma</v>
      </c>
      <c r="J1217" t="str">
        <f t="shared" si="654"/>
        <v>Education</v>
      </c>
      <c r="K1217" t="str">
        <f t="shared" si="655"/>
        <v>40 to 64 years</v>
      </c>
      <c r="L1217" t="str">
        <f t="shared" si="656"/>
        <v>50,820</v>
      </c>
      <c r="M1217" t="str">
        <f t="shared" si="657"/>
        <v>±1,206</v>
      </c>
      <c r="O1217" t="str">
        <f t="shared" si="658"/>
        <v>40_to_64_years_Education</v>
      </c>
      <c r="P1217" t="str">
        <f t="shared" si="659"/>
        <v>Oklahoma</v>
      </c>
      <c r="Q1217" t="str">
        <f t="shared" si="660"/>
        <v>Education</v>
      </c>
      <c r="R1217" t="str">
        <f t="shared" si="661"/>
        <v>40_to_64_years</v>
      </c>
      <c r="S1217" t="str">
        <f t="shared" si="662"/>
        <v>50,820</v>
      </c>
      <c r="T1217" t="str">
        <f t="shared" si="663"/>
        <v>±1,206</v>
      </c>
      <c r="V1217" t="str">
        <f t="shared" si="664"/>
        <v>40_to_64_years_Education</v>
      </c>
      <c r="W1217" t="str">
        <f t="shared" si="665"/>
        <v>Oklahoma</v>
      </c>
      <c r="X1217" t="str">
        <f t="shared" si="666"/>
        <v>Education</v>
      </c>
      <c r="Y1217" t="str">
        <f t="shared" si="667"/>
        <v>40_to_64_years</v>
      </c>
      <c r="Z1217" t="str">
        <f t="shared" si="668"/>
        <v>50820</v>
      </c>
      <c r="AA1217" t="str">
        <f t="shared" si="669"/>
        <v>±1206</v>
      </c>
      <c r="AC1217" t="str">
        <f t="shared" si="670"/>
        <v>40_to_64_years_Education</v>
      </c>
      <c r="AD1217" t="str">
        <f t="shared" si="671"/>
        <v>Oklahoma</v>
      </c>
      <c r="AE1217" t="str">
        <f t="shared" si="672"/>
        <v>Education</v>
      </c>
      <c r="AF1217" t="str">
        <f t="shared" si="673"/>
        <v>40_to_64_years</v>
      </c>
      <c r="AG1217" t="str">
        <f t="shared" si="674"/>
        <v>50820</v>
      </c>
      <c r="AH1217" t="str">
        <f t="shared" si="675"/>
        <v>1206</v>
      </c>
      <c r="AJ1217" t="str">
        <f t="shared" si="676"/>
        <v>40_to_64_years_Education</v>
      </c>
      <c r="AK1217" t="str">
        <f t="shared" si="677"/>
        <v>Oklahoma</v>
      </c>
      <c r="AL1217" t="str">
        <f t="shared" si="678"/>
        <v>Education</v>
      </c>
      <c r="AM1217" t="str">
        <f t="shared" si="679"/>
        <v>40_to_64_years</v>
      </c>
      <c r="AN1217" t="str">
        <f t="shared" si="680"/>
        <v>50820</v>
      </c>
      <c r="AO1217" t="str">
        <f t="shared" si="681"/>
        <v>1206</v>
      </c>
      <c r="AQ1217" t="str">
        <f t="shared" si="682"/>
        <v>40_to_64_years_Education</v>
      </c>
      <c r="AR1217" t="str">
        <f t="shared" si="683"/>
        <v>Oklahoma</v>
      </c>
      <c r="AS1217" t="str">
        <f t="shared" si="684"/>
        <v>Education</v>
      </c>
      <c r="AT1217" t="str">
        <f t="shared" si="685"/>
        <v>40_to_64_years</v>
      </c>
      <c r="AU1217" t="str">
        <f t="shared" si="686"/>
        <v>50820</v>
      </c>
      <c r="AV1217" t="str">
        <f t="shared" si="687"/>
        <v>1206</v>
      </c>
    </row>
    <row r="1218" spans="1:48" x14ac:dyDescent="0.3">
      <c r="A1218" t="s">
        <v>108</v>
      </c>
      <c r="B1218" t="s">
        <v>2409</v>
      </c>
      <c r="C1218" t="s">
        <v>55</v>
      </c>
      <c r="D1218" t="s">
        <v>75</v>
      </c>
      <c r="E1218" t="s">
        <v>2460</v>
      </c>
      <c r="F1218" t="s">
        <v>2461</v>
      </c>
      <c r="H1218" t="str">
        <f t="shared" ref="H1218:H1281" si="688">SUBSTITUTE(A1218,":","")</f>
        <v>40 to 64 years_Literature and Languages</v>
      </c>
      <c r="I1218" t="str">
        <f t="shared" ref="I1218:I1281" si="689">SUBSTITUTE(B1218,":","")</f>
        <v>Oklahoma</v>
      </c>
      <c r="J1218" t="str">
        <f t="shared" ref="J1218:J1281" si="690">SUBSTITUTE(C1218,":","")</f>
        <v>Literature and Languages</v>
      </c>
      <c r="K1218" t="str">
        <f t="shared" ref="K1218:K1281" si="691">SUBSTITUTE(D1218,":","")</f>
        <v>40 to 64 years</v>
      </c>
      <c r="L1218" t="str">
        <f t="shared" ref="L1218:L1281" si="692">SUBSTITUTE(E1218,":","")</f>
        <v>62,124</v>
      </c>
      <c r="M1218" t="str">
        <f t="shared" ref="M1218:M1281" si="693">SUBSTITUTE(F1218,":","")</f>
        <v>±10,702</v>
      </c>
      <c r="O1218" t="str">
        <f t="shared" ref="O1218:O1281" si="694">SUBSTITUTE(H1218," ","_")</f>
        <v>40_to_64_years_Literature_and_Languages</v>
      </c>
      <c r="P1218" t="str">
        <f t="shared" ref="P1218:P1281" si="695">SUBSTITUTE(I1218," ","_")</f>
        <v>Oklahoma</v>
      </c>
      <c r="Q1218" t="str">
        <f t="shared" ref="Q1218:Q1281" si="696">SUBSTITUTE(J1218," ","_")</f>
        <v>Literature_and_Languages</v>
      </c>
      <c r="R1218" t="str">
        <f t="shared" ref="R1218:R1281" si="697">SUBSTITUTE(K1218," ","_")</f>
        <v>40_to_64_years</v>
      </c>
      <c r="S1218" t="str">
        <f t="shared" ref="S1218:S1281" si="698">SUBSTITUTE(L1218," ","_")</f>
        <v>62,124</v>
      </c>
      <c r="T1218" t="str">
        <f t="shared" ref="T1218:T1281" si="699">SUBSTITUTE(M1218," ","_")</f>
        <v>±10,702</v>
      </c>
      <c r="V1218" t="str">
        <f t="shared" ref="V1218:V1281" si="700">SUBSTITUTE(O1218,",","")</f>
        <v>40_to_64_years_Literature_and_Languages</v>
      </c>
      <c r="W1218" t="str">
        <f t="shared" ref="W1218:W1281" si="701">SUBSTITUTE(P1218,",","")</f>
        <v>Oklahoma</v>
      </c>
      <c r="X1218" t="str">
        <f t="shared" ref="X1218:X1281" si="702">SUBSTITUTE(Q1218,",","")</f>
        <v>Literature_and_Languages</v>
      </c>
      <c r="Y1218" t="str">
        <f t="shared" ref="Y1218:Y1281" si="703">SUBSTITUTE(R1218,",","")</f>
        <v>40_to_64_years</v>
      </c>
      <c r="Z1218" t="str">
        <f t="shared" ref="Z1218:Z1281" si="704">SUBSTITUTE(S1218,",","")</f>
        <v>62124</v>
      </c>
      <c r="AA1218" t="str">
        <f t="shared" ref="AA1218:AA1281" si="705">SUBSTITUTE(T1218,",","")</f>
        <v>±10702</v>
      </c>
      <c r="AC1218" t="str">
        <f t="shared" ref="AC1218:AC1281" si="706">SUBSTITUTE(V1218,"±","")</f>
        <v>40_to_64_years_Literature_and_Languages</v>
      </c>
      <c r="AD1218" t="str">
        <f t="shared" ref="AD1218:AD1281" si="707">SUBSTITUTE(W1218,"±","")</f>
        <v>Oklahoma</v>
      </c>
      <c r="AE1218" t="str">
        <f t="shared" ref="AE1218:AE1281" si="708">SUBSTITUTE(X1218,"±","")</f>
        <v>Literature_and_Languages</v>
      </c>
      <c r="AF1218" t="str">
        <f t="shared" ref="AF1218:AF1281" si="709">SUBSTITUTE(Y1218,"±","")</f>
        <v>40_to_64_years</v>
      </c>
      <c r="AG1218" t="str">
        <f t="shared" ref="AG1218:AG1281" si="710">SUBSTITUTE(Z1218,"±","")</f>
        <v>62124</v>
      </c>
      <c r="AH1218" t="str">
        <f t="shared" ref="AH1218:AH1281" si="711">SUBSTITUTE(AA1218,"±","")</f>
        <v>10702</v>
      </c>
      <c r="AJ1218" t="str">
        <f t="shared" ref="AJ1218:AJ1281" si="712">SUBSTITUTE(AC1218,"-","")</f>
        <v>40_to_64_years_Literature_and_Languages</v>
      </c>
      <c r="AK1218" t="str">
        <f t="shared" ref="AK1218:AK1281" si="713">SUBSTITUTE(AD1218,"-","")</f>
        <v>Oklahoma</v>
      </c>
      <c r="AL1218" t="str">
        <f t="shared" ref="AL1218:AL1281" si="714">SUBSTITUTE(AE1218,"-","")</f>
        <v>Literature_and_Languages</v>
      </c>
      <c r="AM1218" t="str">
        <f t="shared" ref="AM1218:AM1281" si="715">SUBSTITUTE(AF1218,"-","")</f>
        <v>40_to_64_years</v>
      </c>
      <c r="AN1218" t="str">
        <f t="shared" ref="AN1218:AN1281" si="716">SUBSTITUTE(AG1218,"-","")</f>
        <v>62124</v>
      </c>
      <c r="AO1218" t="str">
        <f t="shared" ref="AO1218:AO1281" si="717">SUBSTITUTE(AH1218,"-","")</f>
        <v>10702</v>
      </c>
      <c r="AQ1218" t="str">
        <f t="shared" ref="AQ1218:AQ1281" si="718">SUBSTITUTE(AJ1218,"**","")</f>
        <v>40_to_64_years_Literature_and_Languages</v>
      </c>
      <c r="AR1218" t="str">
        <f t="shared" ref="AR1218:AR1281" si="719">SUBSTITUTE(AK1218,"**","")</f>
        <v>Oklahoma</v>
      </c>
      <c r="AS1218" t="str">
        <f t="shared" ref="AS1218:AS1281" si="720">SUBSTITUTE(AL1218,"**","")</f>
        <v>Literature_and_Languages</v>
      </c>
      <c r="AT1218" t="str">
        <f t="shared" ref="AT1218:AT1281" si="721">SUBSTITUTE(AM1218,"**","")</f>
        <v>40_to_64_years</v>
      </c>
      <c r="AU1218" t="str">
        <f t="shared" ref="AU1218:AU1281" si="722">SUBSTITUTE(AN1218,"**","")</f>
        <v>62124</v>
      </c>
      <c r="AV1218" t="str">
        <f t="shared" ref="AV1218:AV1281" si="723">SUBSTITUTE(AO1218,"**","")</f>
        <v>10702</v>
      </c>
    </row>
    <row r="1219" spans="1:48" x14ac:dyDescent="0.3">
      <c r="A1219" t="s">
        <v>111</v>
      </c>
      <c r="B1219" t="s">
        <v>2409</v>
      </c>
      <c r="C1219" t="s">
        <v>59</v>
      </c>
      <c r="D1219" t="s">
        <v>75</v>
      </c>
      <c r="E1219" t="s">
        <v>2462</v>
      </c>
      <c r="F1219" t="s">
        <v>2463</v>
      </c>
      <c r="H1219" t="str">
        <f t="shared" si="688"/>
        <v>40 to 64 years_Liberal Arts and History</v>
      </c>
      <c r="I1219" t="str">
        <f t="shared" si="689"/>
        <v>Oklahoma</v>
      </c>
      <c r="J1219" t="str">
        <f t="shared" si="690"/>
        <v>Liberal Arts and History</v>
      </c>
      <c r="K1219" t="str">
        <f t="shared" si="691"/>
        <v>40 to 64 years</v>
      </c>
      <c r="L1219" t="str">
        <f t="shared" si="692"/>
        <v>58,840</v>
      </c>
      <c r="M1219" t="str">
        <f t="shared" si="693"/>
        <v>±4,994</v>
      </c>
      <c r="O1219" t="str">
        <f t="shared" si="694"/>
        <v>40_to_64_years_Liberal_Arts_and_History</v>
      </c>
      <c r="P1219" t="str">
        <f t="shared" si="695"/>
        <v>Oklahoma</v>
      </c>
      <c r="Q1219" t="str">
        <f t="shared" si="696"/>
        <v>Liberal_Arts_and_History</v>
      </c>
      <c r="R1219" t="str">
        <f t="shared" si="697"/>
        <v>40_to_64_years</v>
      </c>
      <c r="S1219" t="str">
        <f t="shared" si="698"/>
        <v>58,840</v>
      </c>
      <c r="T1219" t="str">
        <f t="shared" si="699"/>
        <v>±4,994</v>
      </c>
      <c r="V1219" t="str">
        <f t="shared" si="700"/>
        <v>40_to_64_years_Liberal_Arts_and_History</v>
      </c>
      <c r="W1219" t="str">
        <f t="shared" si="701"/>
        <v>Oklahoma</v>
      </c>
      <c r="X1219" t="str">
        <f t="shared" si="702"/>
        <v>Liberal_Arts_and_History</v>
      </c>
      <c r="Y1219" t="str">
        <f t="shared" si="703"/>
        <v>40_to_64_years</v>
      </c>
      <c r="Z1219" t="str">
        <f t="shared" si="704"/>
        <v>58840</v>
      </c>
      <c r="AA1219" t="str">
        <f t="shared" si="705"/>
        <v>±4994</v>
      </c>
      <c r="AC1219" t="str">
        <f t="shared" si="706"/>
        <v>40_to_64_years_Liberal_Arts_and_History</v>
      </c>
      <c r="AD1219" t="str">
        <f t="shared" si="707"/>
        <v>Oklahoma</v>
      </c>
      <c r="AE1219" t="str">
        <f t="shared" si="708"/>
        <v>Liberal_Arts_and_History</v>
      </c>
      <c r="AF1219" t="str">
        <f t="shared" si="709"/>
        <v>40_to_64_years</v>
      </c>
      <c r="AG1219" t="str">
        <f t="shared" si="710"/>
        <v>58840</v>
      </c>
      <c r="AH1219" t="str">
        <f t="shared" si="711"/>
        <v>4994</v>
      </c>
      <c r="AJ1219" t="str">
        <f t="shared" si="712"/>
        <v>40_to_64_years_Liberal_Arts_and_History</v>
      </c>
      <c r="AK1219" t="str">
        <f t="shared" si="713"/>
        <v>Oklahoma</v>
      </c>
      <c r="AL1219" t="str">
        <f t="shared" si="714"/>
        <v>Liberal_Arts_and_History</v>
      </c>
      <c r="AM1219" t="str">
        <f t="shared" si="715"/>
        <v>40_to_64_years</v>
      </c>
      <c r="AN1219" t="str">
        <f t="shared" si="716"/>
        <v>58840</v>
      </c>
      <c r="AO1219" t="str">
        <f t="shared" si="717"/>
        <v>4994</v>
      </c>
      <c r="AQ1219" t="str">
        <f t="shared" si="718"/>
        <v>40_to_64_years_Liberal_Arts_and_History</v>
      </c>
      <c r="AR1219" t="str">
        <f t="shared" si="719"/>
        <v>Oklahoma</v>
      </c>
      <c r="AS1219" t="str">
        <f t="shared" si="720"/>
        <v>Liberal_Arts_and_History</v>
      </c>
      <c r="AT1219" t="str">
        <f t="shared" si="721"/>
        <v>40_to_64_years</v>
      </c>
      <c r="AU1219" t="str">
        <f t="shared" si="722"/>
        <v>58840</v>
      </c>
      <c r="AV1219" t="str">
        <f t="shared" si="723"/>
        <v>4994</v>
      </c>
    </row>
    <row r="1220" spans="1:48" x14ac:dyDescent="0.3">
      <c r="A1220" t="s">
        <v>114</v>
      </c>
      <c r="B1220" t="s">
        <v>2409</v>
      </c>
      <c r="C1220" t="s">
        <v>63</v>
      </c>
      <c r="D1220" t="s">
        <v>75</v>
      </c>
      <c r="E1220" t="s">
        <v>2464</v>
      </c>
      <c r="F1220" t="s">
        <v>2465</v>
      </c>
      <c r="H1220" t="str">
        <f t="shared" si="688"/>
        <v>40 to 64 years_Visual and Performing Arts</v>
      </c>
      <c r="I1220" t="str">
        <f t="shared" si="689"/>
        <v>Oklahoma</v>
      </c>
      <c r="J1220" t="str">
        <f t="shared" si="690"/>
        <v>Visual and Performing Arts</v>
      </c>
      <c r="K1220" t="str">
        <f t="shared" si="691"/>
        <v>40 to 64 years</v>
      </c>
      <c r="L1220" t="str">
        <f t="shared" si="692"/>
        <v>50,763</v>
      </c>
      <c r="M1220" t="str">
        <f t="shared" si="693"/>
        <v>±2,305</v>
      </c>
      <c r="O1220" t="str">
        <f t="shared" si="694"/>
        <v>40_to_64_years_Visual_and_Performing_Arts</v>
      </c>
      <c r="P1220" t="str">
        <f t="shared" si="695"/>
        <v>Oklahoma</v>
      </c>
      <c r="Q1220" t="str">
        <f t="shared" si="696"/>
        <v>Visual_and_Performing_Arts</v>
      </c>
      <c r="R1220" t="str">
        <f t="shared" si="697"/>
        <v>40_to_64_years</v>
      </c>
      <c r="S1220" t="str">
        <f t="shared" si="698"/>
        <v>50,763</v>
      </c>
      <c r="T1220" t="str">
        <f t="shared" si="699"/>
        <v>±2,305</v>
      </c>
      <c r="V1220" t="str">
        <f t="shared" si="700"/>
        <v>40_to_64_years_Visual_and_Performing_Arts</v>
      </c>
      <c r="W1220" t="str">
        <f t="shared" si="701"/>
        <v>Oklahoma</v>
      </c>
      <c r="X1220" t="str">
        <f t="shared" si="702"/>
        <v>Visual_and_Performing_Arts</v>
      </c>
      <c r="Y1220" t="str">
        <f t="shared" si="703"/>
        <v>40_to_64_years</v>
      </c>
      <c r="Z1220" t="str">
        <f t="shared" si="704"/>
        <v>50763</v>
      </c>
      <c r="AA1220" t="str">
        <f t="shared" si="705"/>
        <v>±2305</v>
      </c>
      <c r="AC1220" t="str">
        <f t="shared" si="706"/>
        <v>40_to_64_years_Visual_and_Performing_Arts</v>
      </c>
      <c r="AD1220" t="str">
        <f t="shared" si="707"/>
        <v>Oklahoma</v>
      </c>
      <c r="AE1220" t="str">
        <f t="shared" si="708"/>
        <v>Visual_and_Performing_Arts</v>
      </c>
      <c r="AF1220" t="str">
        <f t="shared" si="709"/>
        <v>40_to_64_years</v>
      </c>
      <c r="AG1220" t="str">
        <f t="shared" si="710"/>
        <v>50763</v>
      </c>
      <c r="AH1220" t="str">
        <f t="shared" si="711"/>
        <v>2305</v>
      </c>
      <c r="AJ1220" t="str">
        <f t="shared" si="712"/>
        <v>40_to_64_years_Visual_and_Performing_Arts</v>
      </c>
      <c r="AK1220" t="str">
        <f t="shared" si="713"/>
        <v>Oklahoma</v>
      </c>
      <c r="AL1220" t="str">
        <f t="shared" si="714"/>
        <v>Visual_and_Performing_Arts</v>
      </c>
      <c r="AM1220" t="str">
        <f t="shared" si="715"/>
        <v>40_to_64_years</v>
      </c>
      <c r="AN1220" t="str">
        <f t="shared" si="716"/>
        <v>50763</v>
      </c>
      <c r="AO1220" t="str">
        <f t="shared" si="717"/>
        <v>2305</v>
      </c>
      <c r="AQ1220" t="str">
        <f t="shared" si="718"/>
        <v>40_to_64_years_Visual_and_Performing_Arts</v>
      </c>
      <c r="AR1220" t="str">
        <f t="shared" si="719"/>
        <v>Oklahoma</v>
      </c>
      <c r="AS1220" t="str">
        <f t="shared" si="720"/>
        <v>Visual_and_Performing_Arts</v>
      </c>
      <c r="AT1220" t="str">
        <f t="shared" si="721"/>
        <v>40_to_64_years</v>
      </c>
      <c r="AU1220" t="str">
        <f t="shared" si="722"/>
        <v>50763</v>
      </c>
      <c r="AV1220" t="str">
        <f t="shared" si="723"/>
        <v>2305</v>
      </c>
    </row>
    <row r="1221" spans="1:48" x14ac:dyDescent="0.3">
      <c r="A1221" t="s">
        <v>117</v>
      </c>
      <c r="B1221" t="s">
        <v>2409</v>
      </c>
      <c r="C1221" t="s">
        <v>67</v>
      </c>
      <c r="D1221" t="s">
        <v>75</v>
      </c>
      <c r="E1221" t="s">
        <v>2466</v>
      </c>
      <c r="F1221" t="s">
        <v>2467</v>
      </c>
      <c r="H1221" t="str">
        <f t="shared" si="688"/>
        <v>40 to 64 years_Communications</v>
      </c>
      <c r="I1221" t="str">
        <f t="shared" si="689"/>
        <v>Oklahoma</v>
      </c>
      <c r="J1221" t="str">
        <f t="shared" si="690"/>
        <v>Communications</v>
      </c>
      <c r="K1221" t="str">
        <f t="shared" si="691"/>
        <v>40 to 64 years</v>
      </c>
      <c r="L1221" t="str">
        <f t="shared" si="692"/>
        <v>55,740</v>
      </c>
      <c r="M1221" t="str">
        <f t="shared" si="693"/>
        <v>±5,339</v>
      </c>
      <c r="O1221" t="str">
        <f t="shared" si="694"/>
        <v>40_to_64_years_Communications</v>
      </c>
      <c r="P1221" t="str">
        <f t="shared" si="695"/>
        <v>Oklahoma</v>
      </c>
      <c r="Q1221" t="str">
        <f t="shared" si="696"/>
        <v>Communications</v>
      </c>
      <c r="R1221" t="str">
        <f t="shared" si="697"/>
        <v>40_to_64_years</v>
      </c>
      <c r="S1221" t="str">
        <f t="shared" si="698"/>
        <v>55,740</v>
      </c>
      <c r="T1221" t="str">
        <f t="shared" si="699"/>
        <v>±5,339</v>
      </c>
      <c r="V1221" t="str">
        <f t="shared" si="700"/>
        <v>40_to_64_years_Communications</v>
      </c>
      <c r="W1221" t="str">
        <f t="shared" si="701"/>
        <v>Oklahoma</v>
      </c>
      <c r="X1221" t="str">
        <f t="shared" si="702"/>
        <v>Communications</v>
      </c>
      <c r="Y1221" t="str">
        <f t="shared" si="703"/>
        <v>40_to_64_years</v>
      </c>
      <c r="Z1221" t="str">
        <f t="shared" si="704"/>
        <v>55740</v>
      </c>
      <c r="AA1221" t="str">
        <f t="shared" si="705"/>
        <v>±5339</v>
      </c>
      <c r="AC1221" t="str">
        <f t="shared" si="706"/>
        <v>40_to_64_years_Communications</v>
      </c>
      <c r="AD1221" t="str">
        <f t="shared" si="707"/>
        <v>Oklahoma</v>
      </c>
      <c r="AE1221" t="str">
        <f t="shared" si="708"/>
        <v>Communications</v>
      </c>
      <c r="AF1221" t="str">
        <f t="shared" si="709"/>
        <v>40_to_64_years</v>
      </c>
      <c r="AG1221" t="str">
        <f t="shared" si="710"/>
        <v>55740</v>
      </c>
      <c r="AH1221" t="str">
        <f t="shared" si="711"/>
        <v>5339</v>
      </c>
      <c r="AJ1221" t="str">
        <f t="shared" si="712"/>
        <v>40_to_64_years_Communications</v>
      </c>
      <c r="AK1221" t="str">
        <f t="shared" si="713"/>
        <v>Oklahoma</v>
      </c>
      <c r="AL1221" t="str">
        <f t="shared" si="714"/>
        <v>Communications</v>
      </c>
      <c r="AM1221" t="str">
        <f t="shared" si="715"/>
        <v>40_to_64_years</v>
      </c>
      <c r="AN1221" t="str">
        <f t="shared" si="716"/>
        <v>55740</v>
      </c>
      <c r="AO1221" t="str">
        <f t="shared" si="717"/>
        <v>5339</v>
      </c>
      <c r="AQ1221" t="str">
        <f t="shared" si="718"/>
        <v>40_to_64_years_Communications</v>
      </c>
      <c r="AR1221" t="str">
        <f t="shared" si="719"/>
        <v>Oklahoma</v>
      </c>
      <c r="AS1221" t="str">
        <f t="shared" si="720"/>
        <v>Communications</v>
      </c>
      <c r="AT1221" t="str">
        <f t="shared" si="721"/>
        <v>40_to_64_years</v>
      </c>
      <c r="AU1221" t="str">
        <f t="shared" si="722"/>
        <v>55740</v>
      </c>
      <c r="AV1221" t="str">
        <f t="shared" si="723"/>
        <v>5339</v>
      </c>
    </row>
    <row r="1222" spans="1:48" x14ac:dyDescent="0.3">
      <c r="A1222" t="s">
        <v>120</v>
      </c>
      <c r="B1222" t="s">
        <v>2409</v>
      </c>
      <c r="C1222" t="s">
        <v>71</v>
      </c>
      <c r="D1222" t="s">
        <v>75</v>
      </c>
      <c r="E1222" t="s">
        <v>2468</v>
      </c>
      <c r="F1222" t="s">
        <v>2469</v>
      </c>
      <c r="H1222" t="str">
        <f t="shared" si="688"/>
        <v>40 to 64 years_Other</v>
      </c>
      <c r="I1222" t="str">
        <f t="shared" si="689"/>
        <v>Oklahoma</v>
      </c>
      <c r="J1222" t="str">
        <f t="shared" si="690"/>
        <v>Other</v>
      </c>
      <c r="K1222" t="str">
        <f t="shared" si="691"/>
        <v>40 to 64 years</v>
      </c>
      <c r="L1222" t="str">
        <f t="shared" si="692"/>
        <v>58,590</v>
      </c>
      <c r="M1222" t="str">
        <f t="shared" si="693"/>
        <v>±4,252</v>
      </c>
      <c r="O1222" t="str">
        <f t="shared" si="694"/>
        <v>40_to_64_years_Other</v>
      </c>
      <c r="P1222" t="str">
        <f t="shared" si="695"/>
        <v>Oklahoma</v>
      </c>
      <c r="Q1222" t="str">
        <f t="shared" si="696"/>
        <v>Other</v>
      </c>
      <c r="R1222" t="str">
        <f t="shared" si="697"/>
        <v>40_to_64_years</v>
      </c>
      <c r="S1222" t="str">
        <f t="shared" si="698"/>
        <v>58,590</v>
      </c>
      <c r="T1222" t="str">
        <f t="shared" si="699"/>
        <v>±4,252</v>
      </c>
      <c r="V1222" t="str">
        <f t="shared" si="700"/>
        <v>40_to_64_years_Other</v>
      </c>
      <c r="W1222" t="str">
        <f t="shared" si="701"/>
        <v>Oklahoma</v>
      </c>
      <c r="X1222" t="str">
        <f t="shared" si="702"/>
        <v>Other</v>
      </c>
      <c r="Y1222" t="str">
        <f t="shared" si="703"/>
        <v>40_to_64_years</v>
      </c>
      <c r="Z1222" t="str">
        <f t="shared" si="704"/>
        <v>58590</v>
      </c>
      <c r="AA1222" t="str">
        <f t="shared" si="705"/>
        <v>±4252</v>
      </c>
      <c r="AC1222" t="str">
        <f t="shared" si="706"/>
        <v>40_to_64_years_Other</v>
      </c>
      <c r="AD1222" t="str">
        <f t="shared" si="707"/>
        <v>Oklahoma</v>
      </c>
      <c r="AE1222" t="str">
        <f t="shared" si="708"/>
        <v>Other</v>
      </c>
      <c r="AF1222" t="str">
        <f t="shared" si="709"/>
        <v>40_to_64_years</v>
      </c>
      <c r="AG1222" t="str">
        <f t="shared" si="710"/>
        <v>58590</v>
      </c>
      <c r="AH1222" t="str">
        <f t="shared" si="711"/>
        <v>4252</v>
      </c>
      <c r="AJ1222" t="str">
        <f t="shared" si="712"/>
        <v>40_to_64_years_Other</v>
      </c>
      <c r="AK1222" t="str">
        <f t="shared" si="713"/>
        <v>Oklahoma</v>
      </c>
      <c r="AL1222" t="str">
        <f t="shared" si="714"/>
        <v>Other</v>
      </c>
      <c r="AM1222" t="str">
        <f t="shared" si="715"/>
        <v>40_to_64_years</v>
      </c>
      <c r="AN1222" t="str">
        <f t="shared" si="716"/>
        <v>58590</v>
      </c>
      <c r="AO1222" t="str">
        <f t="shared" si="717"/>
        <v>4252</v>
      </c>
      <c r="AQ1222" t="str">
        <f t="shared" si="718"/>
        <v>40_to_64_years_Other</v>
      </c>
      <c r="AR1222" t="str">
        <f t="shared" si="719"/>
        <v>Oklahoma</v>
      </c>
      <c r="AS1222" t="str">
        <f t="shared" si="720"/>
        <v>Other</v>
      </c>
      <c r="AT1222" t="str">
        <f t="shared" si="721"/>
        <v>40_to_64_years</v>
      </c>
      <c r="AU1222" t="str">
        <f t="shared" si="722"/>
        <v>58590</v>
      </c>
      <c r="AV1222" t="str">
        <f t="shared" si="723"/>
        <v>4252</v>
      </c>
    </row>
    <row r="1223" spans="1:48" x14ac:dyDescent="0.3">
      <c r="A1223" t="s">
        <v>6</v>
      </c>
      <c r="B1223" t="s">
        <v>2470</v>
      </c>
      <c r="C1223" t="s">
        <v>6</v>
      </c>
      <c r="D1223" t="s">
        <v>6</v>
      </c>
      <c r="E1223" t="s">
        <v>2471</v>
      </c>
      <c r="F1223" t="s">
        <v>2188</v>
      </c>
      <c r="H1223" t="str">
        <f t="shared" si="688"/>
        <v>Total</v>
      </c>
      <c r="I1223" t="str">
        <f t="shared" si="689"/>
        <v>Oregon</v>
      </c>
      <c r="J1223" t="str">
        <f t="shared" si="690"/>
        <v>Total</v>
      </c>
      <c r="K1223" t="str">
        <f t="shared" si="691"/>
        <v>Total</v>
      </c>
      <c r="L1223" t="str">
        <f t="shared" si="692"/>
        <v>73,160</v>
      </c>
      <c r="M1223" t="str">
        <f t="shared" si="693"/>
        <v>±1,245</v>
      </c>
      <c r="O1223" t="str">
        <f t="shared" si="694"/>
        <v>Total</v>
      </c>
      <c r="P1223" t="str">
        <f t="shared" si="695"/>
        <v>Oregon</v>
      </c>
      <c r="Q1223" t="str">
        <f t="shared" si="696"/>
        <v>Total</v>
      </c>
      <c r="R1223" t="str">
        <f t="shared" si="697"/>
        <v>Total</v>
      </c>
      <c r="S1223" t="str">
        <f t="shared" si="698"/>
        <v>73,160</v>
      </c>
      <c r="T1223" t="str">
        <f t="shared" si="699"/>
        <v>±1,245</v>
      </c>
      <c r="V1223" t="str">
        <f t="shared" si="700"/>
        <v>Total</v>
      </c>
      <c r="W1223" t="str">
        <f t="shared" si="701"/>
        <v>Oregon</v>
      </c>
      <c r="X1223" t="str">
        <f t="shared" si="702"/>
        <v>Total</v>
      </c>
      <c r="Y1223" t="str">
        <f t="shared" si="703"/>
        <v>Total</v>
      </c>
      <c r="Z1223" t="str">
        <f t="shared" si="704"/>
        <v>73160</v>
      </c>
      <c r="AA1223" t="str">
        <f t="shared" si="705"/>
        <v>±1245</v>
      </c>
      <c r="AC1223" t="str">
        <f t="shared" si="706"/>
        <v>Total</v>
      </c>
      <c r="AD1223" t="str">
        <f t="shared" si="707"/>
        <v>Oregon</v>
      </c>
      <c r="AE1223" t="str">
        <f t="shared" si="708"/>
        <v>Total</v>
      </c>
      <c r="AF1223" t="str">
        <f t="shared" si="709"/>
        <v>Total</v>
      </c>
      <c r="AG1223" t="str">
        <f t="shared" si="710"/>
        <v>73160</v>
      </c>
      <c r="AH1223" t="str">
        <f t="shared" si="711"/>
        <v>1245</v>
      </c>
      <c r="AJ1223" t="str">
        <f t="shared" si="712"/>
        <v>Total</v>
      </c>
      <c r="AK1223" t="str">
        <f t="shared" si="713"/>
        <v>Oregon</v>
      </c>
      <c r="AL1223" t="str">
        <f t="shared" si="714"/>
        <v>Total</v>
      </c>
      <c r="AM1223" t="str">
        <f t="shared" si="715"/>
        <v>Total</v>
      </c>
      <c r="AN1223" t="str">
        <f t="shared" si="716"/>
        <v>73160</v>
      </c>
      <c r="AO1223" t="str">
        <f t="shared" si="717"/>
        <v>1245</v>
      </c>
      <c r="AQ1223" t="str">
        <f t="shared" si="718"/>
        <v>Total</v>
      </c>
      <c r="AR1223" t="str">
        <f t="shared" si="719"/>
        <v>Oregon</v>
      </c>
      <c r="AS1223" t="str">
        <f t="shared" si="720"/>
        <v>Total</v>
      </c>
      <c r="AT1223" t="str">
        <f t="shared" si="721"/>
        <v>Total</v>
      </c>
      <c r="AU1223" t="str">
        <f t="shared" si="722"/>
        <v>73160</v>
      </c>
      <c r="AV1223" t="str">
        <f t="shared" si="723"/>
        <v>1245</v>
      </c>
    </row>
    <row r="1224" spans="1:48" x14ac:dyDescent="0.3">
      <c r="A1224" t="s">
        <v>10</v>
      </c>
      <c r="B1224" t="s">
        <v>2470</v>
      </c>
      <c r="C1224" t="s">
        <v>11</v>
      </c>
      <c r="D1224" t="s">
        <v>11</v>
      </c>
      <c r="E1224" t="s">
        <v>2472</v>
      </c>
      <c r="F1224" t="s">
        <v>2473</v>
      </c>
      <c r="H1224" t="str">
        <f t="shared" si="688"/>
        <v>25 to 39 years_25 to 39 years</v>
      </c>
      <c r="I1224" t="str">
        <f t="shared" si="689"/>
        <v>Oregon</v>
      </c>
      <c r="J1224" t="str">
        <f t="shared" si="690"/>
        <v>25 to 39 years</v>
      </c>
      <c r="K1224" t="str">
        <f t="shared" si="691"/>
        <v>25 to 39 years</v>
      </c>
      <c r="L1224" t="str">
        <f t="shared" si="692"/>
        <v>63,039</v>
      </c>
      <c r="M1224" t="str">
        <f t="shared" si="693"/>
        <v>±1,340</v>
      </c>
      <c r="O1224" t="str">
        <f t="shared" si="694"/>
        <v>25_to_39_years_25_to_39_years</v>
      </c>
      <c r="P1224" t="str">
        <f t="shared" si="695"/>
        <v>Oregon</v>
      </c>
      <c r="Q1224" t="str">
        <f t="shared" si="696"/>
        <v>25_to_39_years</v>
      </c>
      <c r="R1224" t="str">
        <f t="shared" si="697"/>
        <v>25_to_39_years</v>
      </c>
      <c r="S1224" t="str">
        <f t="shared" si="698"/>
        <v>63,039</v>
      </c>
      <c r="T1224" t="str">
        <f t="shared" si="699"/>
        <v>±1,340</v>
      </c>
      <c r="V1224" t="str">
        <f t="shared" si="700"/>
        <v>25_to_39_years_25_to_39_years</v>
      </c>
      <c r="W1224" t="str">
        <f t="shared" si="701"/>
        <v>Oregon</v>
      </c>
      <c r="X1224" t="str">
        <f t="shared" si="702"/>
        <v>25_to_39_years</v>
      </c>
      <c r="Y1224" t="str">
        <f t="shared" si="703"/>
        <v>25_to_39_years</v>
      </c>
      <c r="Z1224" t="str">
        <f t="shared" si="704"/>
        <v>63039</v>
      </c>
      <c r="AA1224" t="str">
        <f t="shared" si="705"/>
        <v>±1340</v>
      </c>
      <c r="AC1224" t="str">
        <f t="shared" si="706"/>
        <v>25_to_39_years_25_to_39_years</v>
      </c>
      <c r="AD1224" t="str">
        <f t="shared" si="707"/>
        <v>Oregon</v>
      </c>
      <c r="AE1224" t="str">
        <f t="shared" si="708"/>
        <v>25_to_39_years</v>
      </c>
      <c r="AF1224" t="str">
        <f t="shared" si="709"/>
        <v>25_to_39_years</v>
      </c>
      <c r="AG1224" t="str">
        <f t="shared" si="710"/>
        <v>63039</v>
      </c>
      <c r="AH1224" t="str">
        <f t="shared" si="711"/>
        <v>1340</v>
      </c>
      <c r="AJ1224" t="str">
        <f t="shared" si="712"/>
        <v>25_to_39_years_25_to_39_years</v>
      </c>
      <c r="AK1224" t="str">
        <f t="shared" si="713"/>
        <v>Oregon</v>
      </c>
      <c r="AL1224" t="str">
        <f t="shared" si="714"/>
        <v>25_to_39_years</v>
      </c>
      <c r="AM1224" t="str">
        <f t="shared" si="715"/>
        <v>25_to_39_years</v>
      </c>
      <c r="AN1224" t="str">
        <f t="shared" si="716"/>
        <v>63039</v>
      </c>
      <c r="AO1224" t="str">
        <f t="shared" si="717"/>
        <v>1340</v>
      </c>
      <c r="AQ1224" t="str">
        <f t="shared" si="718"/>
        <v>25_to_39_years_25_to_39_years</v>
      </c>
      <c r="AR1224" t="str">
        <f t="shared" si="719"/>
        <v>Oregon</v>
      </c>
      <c r="AS1224" t="str">
        <f t="shared" si="720"/>
        <v>25_to_39_years</v>
      </c>
      <c r="AT1224" t="str">
        <f t="shared" si="721"/>
        <v>25_to_39_years</v>
      </c>
      <c r="AU1224" t="str">
        <f t="shared" si="722"/>
        <v>63039</v>
      </c>
      <c r="AV1224" t="str">
        <f t="shared" si="723"/>
        <v>1340</v>
      </c>
    </row>
    <row r="1225" spans="1:48" x14ac:dyDescent="0.3">
      <c r="A1225" t="s">
        <v>14</v>
      </c>
      <c r="B1225" t="s">
        <v>2470</v>
      </c>
      <c r="C1225" t="s">
        <v>15</v>
      </c>
      <c r="D1225" t="s">
        <v>11</v>
      </c>
      <c r="E1225" t="s">
        <v>2474</v>
      </c>
      <c r="F1225" t="s">
        <v>2475</v>
      </c>
      <c r="H1225" t="str">
        <f t="shared" si="688"/>
        <v>25 to 39 years_Computers, Mathematics and Statistics</v>
      </c>
      <c r="I1225" t="str">
        <f t="shared" si="689"/>
        <v>Oregon</v>
      </c>
      <c r="J1225" t="str">
        <f t="shared" si="690"/>
        <v>Computers, Mathematics and Statistics</v>
      </c>
      <c r="K1225" t="str">
        <f t="shared" si="691"/>
        <v>25 to 39 years</v>
      </c>
      <c r="L1225" t="str">
        <f t="shared" si="692"/>
        <v>94,081</v>
      </c>
      <c r="M1225" t="str">
        <f t="shared" si="693"/>
        <v>±7,475</v>
      </c>
      <c r="O1225" t="str">
        <f t="shared" si="694"/>
        <v>25_to_39_years_Computers,_Mathematics_and_Statistics</v>
      </c>
      <c r="P1225" t="str">
        <f t="shared" si="695"/>
        <v>Oregon</v>
      </c>
      <c r="Q1225" t="str">
        <f t="shared" si="696"/>
        <v>Computers,_Mathematics_and_Statistics</v>
      </c>
      <c r="R1225" t="str">
        <f t="shared" si="697"/>
        <v>25_to_39_years</v>
      </c>
      <c r="S1225" t="str">
        <f t="shared" si="698"/>
        <v>94,081</v>
      </c>
      <c r="T1225" t="str">
        <f t="shared" si="699"/>
        <v>±7,475</v>
      </c>
      <c r="V1225" t="str">
        <f t="shared" si="700"/>
        <v>25_to_39_years_Computers_Mathematics_and_Statistics</v>
      </c>
      <c r="W1225" t="str">
        <f t="shared" si="701"/>
        <v>Oregon</v>
      </c>
      <c r="X1225" t="str">
        <f t="shared" si="702"/>
        <v>Computers_Mathematics_and_Statistics</v>
      </c>
      <c r="Y1225" t="str">
        <f t="shared" si="703"/>
        <v>25_to_39_years</v>
      </c>
      <c r="Z1225" t="str">
        <f t="shared" si="704"/>
        <v>94081</v>
      </c>
      <c r="AA1225" t="str">
        <f t="shared" si="705"/>
        <v>±7475</v>
      </c>
      <c r="AC1225" t="str">
        <f t="shared" si="706"/>
        <v>25_to_39_years_Computers_Mathematics_and_Statistics</v>
      </c>
      <c r="AD1225" t="str">
        <f t="shared" si="707"/>
        <v>Oregon</v>
      </c>
      <c r="AE1225" t="str">
        <f t="shared" si="708"/>
        <v>Computers_Mathematics_and_Statistics</v>
      </c>
      <c r="AF1225" t="str">
        <f t="shared" si="709"/>
        <v>25_to_39_years</v>
      </c>
      <c r="AG1225" t="str">
        <f t="shared" si="710"/>
        <v>94081</v>
      </c>
      <c r="AH1225" t="str">
        <f t="shared" si="711"/>
        <v>7475</v>
      </c>
      <c r="AJ1225" t="str">
        <f t="shared" si="712"/>
        <v>25_to_39_years_Computers_Mathematics_and_Statistics</v>
      </c>
      <c r="AK1225" t="str">
        <f t="shared" si="713"/>
        <v>Oregon</v>
      </c>
      <c r="AL1225" t="str">
        <f t="shared" si="714"/>
        <v>Computers_Mathematics_and_Statistics</v>
      </c>
      <c r="AM1225" t="str">
        <f t="shared" si="715"/>
        <v>25_to_39_years</v>
      </c>
      <c r="AN1225" t="str">
        <f t="shared" si="716"/>
        <v>94081</v>
      </c>
      <c r="AO1225" t="str">
        <f t="shared" si="717"/>
        <v>7475</v>
      </c>
      <c r="AQ1225" t="str">
        <f t="shared" si="718"/>
        <v>25_to_39_years_Computers_Mathematics_and_Statistics</v>
      </c>
      <c r="AR1225" t="str">
        <f t="shared" si="719"/>
        <v>Oregon</v>
      </c>
      <c r="AS1225" t="str">
        <f t="shared" si="720"/>
        <v>Computers_Mathematics_and_Statistics</v>
      </c>
      <c r="AT1225" t="str">
        <f t="shared" si="721"/>
        <v>25_to_39_years</v>
      </c>
      <c r="AU1225" t="str">
        <f t="shared" si="722"/>
        <v>94081</v>
      </c>
      <c r="AV1225" t="str">
        <f t="shared" si="723"/>
        <v>7475</v>
      </c>
    </row>
    <row r="1226" spans="1:48" x14ac:dyDescent="0.3">
      <c r="A1226" t="s">
        <v>18</v>
      </c>
      <c r="B1226" t="s">
        <v>2470</v>
      </c>
      <c r="C1226" t="s">
        <v>19</v>
      </c>
      <c r="D1226" t="s">
        <v>11</v>
      </c>
      <c r="E1226" t="s">
        <v>2476</v>
      </c>
      <c r="F1226" t="s">
        <v>271</v>
      </c>
      <c r="H1226" t="str">
        <f t="shared" si="688"/>
        <v>25 to 39 years_Biological, Agricultural, and Environmental Sciences</v>
      </c>
      <c r="I1226" t="str">
        <f t="shared" si="689"/>
        <v>Oregon</v>
      </c>
      <c r="J1226" t="str">
        <f t="shared" si="690"/>
        <v>Biological, Agricultural, and Environmental Sciences</v>
      </c>
      <c r="K1226" t="str">
        <f t="shared" si="691"/>
        <v>25 to 39 years</v>
      </c>
      <c r="L1226" t="str">
        <f t="shared" si="692"/>
        <v>62,765</v>
      </c>
      <c r="M1226" t="str">
        <f t="shared" si="693"/>
        <v>±4,181</v>
      </c>
      <c r="O1226" t="str">
        <f t="shared" si="694"/>
        <v>25_to_39_years_Biological,_Agricultural,_and_Environmental_Sciences</v>
      </c>
      <c r="P1226" t="str">
        <f t="shared" si="695"/>
        <v>Oregon</v>
      </c>
      <c r="Q1226" t="str">
        <f t="shared" si="696"/>
        <v>Biological,_Agricultural,_and_Environmental_Sciences</v>
      </c>
      <c r="R1226" t="str">
        <f t="shared" si="697"/>
        <v>25_to_39_years</v>
      </c>
      <c r="S1226" t="str">
        <f t="shared" si="698"/>
        <v>62,765</v>
      </c>
      <c r="T1226" t="str">
        <f t="shared" si="699"/>
        <v>±4,181</v>
      </c>
      <c r="V1226" t="str">
        <f t="shared" si="700"/>
        <v>25_to_39_years_Biological_Agricultural_and_Environmental_Sciences</v>
      </c>
      <c r="W1226" t="str">
        <f t="shared" si="701"/>
        <v>Oregon</v>
      </c>
      <c r="X1226" t="str">
        <f t="shared" si="702"/>
        <v>Biological_Agricultural_and_Environmental_Sciences</v>
      </c>
      <c r="Y1226" t="str">
        <f t="shared" si="703"/>
        <v>25_to_39_years</v>
      </c>
      <c r="Z1226" t="str">
        <f t="shared" si="704"/>
        <v>62765</v>
      </c>
      <c r="AA1226" t="str">
        <f t="shared" si="705"/>
        <v>±4181</v>
      </c>
      <c r="AC1226" t="str">
        <f t="shared" si="706"/>
        <v>25_to_39_years_Biological_Agricultural_and_Environmental_Sciences</v>
      </c>
      <c r="AD1226" t="str">
        <f t="shared" si="707"/>
        <v>Oregon</v>
      </c>
      <c r="AE1226" t="str">
        <f t="shared" si="708"/>
        <v>Biological_Agricultural_and_Environmental_Sciences</v>
      </c>
      <c r="AF1226" t="str">
        <f t="shared" si="709"/>
        <v>25_to_39_years</v>
      </c>
      <c r="AG1226" t="str">
        <f t="shared" si="710"/>
        <v>62765</v>
      </c>
      <c r="AH1226" t="str">
        <f t="shared" si="711"/>
        <v>4181</v>
      </c>
      <c r="AJ1226" t="str">
        <f t="shared" si="712"/>
        <v>25_to_39_years_Biological_Agricultural_and_Environmental_Sciences</v>
      </c>
      <c r="AK1226" t="str">
        <f t="shared" si="713"/>
        <v>Oregon</v>
      </c>
      <c r="AL1226" t="str">
        <f t="shared" si="714"/>
        <v>Biological_Agricultural_and_Environmental_Sciences</v>
      </c>
      <c r="AM1226" t="str">
        <f t="shared" si="715"/>
        <v>25_to_39_years</v>
      </c>
      <c r="AN1226" t="str">
        <f t="shared" si="716"/>
        <v>62765</v>
      </c>
      <c r="AO1226" t="str">
        <f t="shared" si="717"/>
        <v>4181</v>
      </c>
      <c r="AQ1226" t="str">
        <f t="shared" si="718"/>
        <v>25_to_39_years_Biological_Agricultural_and_Environmental_Sciences</v>
      </c>
      <c r="AR1226" t="str">
        <f t="shared" si="719"/>
        <v>Oregon</v>
      </c>
      <c r="AS1226" t="str">
        <f t="shared" si="720"/>
        <v>Biological_Agricultural_and_Environmental_Sciences</v>
      </c>
      <c r="AT1226" t="str">
        <f t="shared" si="721"/>
        <v>25_to_39_years</v>
      </c>
      <c r="AU1226" t="str">
        <f t="shared" si="722"/>
        <v>62765</v>
      </c>
      <c r="AV1226" t="str">
        <f t="shared" si="723"/>
        <v>4181</v>
      </c>
    </row>
    <row r="1227" spans="1:48" x14ac:dyDescent="0.3">
      <c r="A1227" t="s">
        <v>22</v>
      </c>
      <c r="B1227" t="s">
        <v>2470</v>
      </c>
      <c r="C1227" t="s">
        <v>23</v>
      </c>
      <c r="D1227" t="s">
        <v>11</v>
      </c>
      <c r="E1227" t="s">
        <v>2477</v>
      </c>
      <c r="F1227" t="s">
        <v>2478</v>
      </c>
      <c r="H1227" t="str">
        <f t="shared" si="688"/>
        <v>25 to 39 years_Physical and Related Sciences</v>
      </c>
      <c r="I1227" t="str">
        <f t="shared" si="689"/>
        <v>Oregon</v>
      </c>
      <c r="J1227" t="str">
        <f t="shared" si="690"/>
        <v>Physical and Related Sciences</v>
      </c>
      <c r="K1227" t="str">
        <f t="shared" si="691"/>
        <v>25 to 39 years</v>
      </c>
      <c r="L1227" t="str">
        <f t="shared" si="692"/>
        <v>86,710</v>
      </c>
      <c r="M1227" t="str">
        <f t="shared" si="693"/>
        <v>±9,575</v>
      </c>
      <c r="O1227" t="str">
        <f t="shared" si="694"/>
        <v>25_to_39_years_Physical_and_Related_Sciences</v>
      </c>
      <c r="P1227" t="str">
        <f t="shared" si="695"/>
        <v>Oregon</v>
      </c>
      <c r="Q1227" t="str">
        <f t="shared" si="696"/>
        <v>Physical_and_Related_Sciences</v>
      </c>
      <c r="R1227" t="str">
        <f t="shared" si="697"/>
        <v>25_to_39_years</v>
      </c>
      <c r="S1227" t="str">
        <f t="shared" si="698"/>
        <v>86,710</v>
      </c>
      <c r="T1227" t="str">
        <f t="shared" si="699"/>
        <v>±9,575</v>
      </c>
      <c r="V1227" t="str">
        <f t="shared" si="700"/>
        <v>25_to_39_years_Physical_and_Related_Sciences</v>
      </c>
      <c r="W1227" t="str">
        <f t="shared" si="701"/>
        <v>Oregon</v>
      </c>
      <c r="X1227" t="str">
        <f t="shared" si="702"/>
        <v>Physical_and_Related_Sciences</v>
      </c>
      <c r="Y1227" t="str">
        <f t="shared" si="703"/>
        <v>25_to_39_years</v>
      </c>
      <c r="Z1227" t="str">
        <f t="shared" si="704"/>
        <v>86710</v>
      </c>
      <c r="AA1227" t="str">
        <f t="shared" si="705"/>
        <v>±9575</v>
      </c>
      <c r="AC1227" t="str">
        <f t="shared" si="706"/>
        <v>25_to_39_years_Physical_and_Related_Sciences</v>
      </c>
      <c r="AD1227" t="str">
        <f t="shared" si="707"/>
        <v>Oregon</v>
      </c>
      <c r="AE1227" t="str">
        <f t="shared" si="708"/>
        <v>Physical_and_Related_Sciences</v>
      </c>
      <c r="AF1227" t="str">
        <f t="shared" si="709"/>
        <v>25_to_39_years</v>
      </c>
      <c r="AG1227" t="str">
        <f t="shared" si="710"/>
        <v>86710</v>
      </c>
      <c r="AH1227" t="str">
        <f t="shared" si="711"/>
        <v>9575</v>
      </c>
      <c r="AJ1227" t="str">
        <f t="shared" si="712"/>
        <v>25_to_39_years_Physical_and_Related_Sciences</v>
      </c>
      <c r="AK1227" t="str">
        <f t="shared" si="713"/>
        <v>Oregon</v>
      </c>
      <c r="AL1227" t="str">
        <f t="shared" si="714"/>
        <v>Physical_and_Related_Sciences</v>
      </c>
      <c r="AM1227" t="str">
        <f t="shared" si="715"/>
        <v>25_to_39_years</v>
      </c>
      <c r="AN1227" t="str">
        <f t="shared" si="716"/>
        <v>86710</v>
      </c>
      <c r="AO1227" t="str">
        <f t="shared" si="717"/>
        <v>9575</v>
      </c>
      <c r="AQ1227" t="str">
        <f t="shared" si="718"/>
        <v>25_to_39_years_Physical_and_Related_Sciences</v>
      </c>
      <c r="AR1227" t="str">
        <f t="shared" si="719"/>
        <v>Oregon</v>
      </c>
      <c r="AS1227" t="str">
        <f t="shared" si="720"/>
        <v>Physical_and_Related_Sciences</v>
      </c>
      <c r="AT1227" t="str">
        <f t="shared" si="721"/>
        <v>25_to_39_years</v>
      </c>
      <c r="AU1227" t="str">
        <f t="shared" si="722"/>
        <v>86710</v>
      </c>
      <c r="AV1227" t="str">
        <f t="shared" si="723"/>
        <v>9575</v>
      </c>
    </row>
    <row r="1228" spans="1:48" x14ac:dyDescent="0.3">
      <c r="A1228" t="s">
        <v>26</v>
      </c>
      <c r="B1228" t="s">
        <v>2470</v>
      </c>
      <c r="C1228" t="s">
        <v>27</v>
      </c>
      <c r="D1228" t="s">
        <v>11</v>
      </c>
      <c r="E1228" t="s">
        <v>2479</v>
      </c>
      <c r="F1228" t="s">
        <v>2480</v>
      </c>
      <c r="H1228" t="str">
        <f t="shared" si="688"/>
        <v>25 to 39 years_Psychology</v>
      </c>
      <c r="I1228" t="str">
        <f t="shared" si="689"/>
        <v>Oregon</v>
      </c>
      <c r="J1228" t="str">
        <f t="shared" si="690"/>
        <v>Psychology</v>
      </c>
      <c r="K1228" t="str">
        <f t="shared" si="691"/>
        <v>25 to 39 years</v>
      </c>
      <c r="L1228" t="str">
        <f t="shared" si="692"/>
        <v>57,594</v>
      </c>
      <c r="M1228" t="str">
        <f t="shared" si="693"/>
        <v>±4,104</v>
      </c>
      <c r="O1228" t="str">
        <f t="shared" si="694"/>
        <v>25_to_39_years_Psychology</v>
      </c>
      <c r="P1228" t="str">
        <f t="shared" si="695"/>
        <v>Oregon</v>
      </c>
      <c r="Q1228" t="str">
        <f t="shared" si="696"/>
        <v>Psychology</v>
      </c>
      <c r="R1228" t="str">
        <f t="shared" si="697"/>
        <v>25_to_39_years</v>
      </c>
      <c r="S1228" t="str">
        <f t="shared" si="698"/>
        <v>57,594</v>
      </c>
      <c r="T1228" t="str">
        <f t="shared" si="699"/>
        <v>±4,104</v>
      </c>
      <c r="V1228" t="str">
        <f t="shared" si="700"/>
        <v>25_to_39_years_Psychology</v>
      </c>
      <c r="W1228" t="str">
        <f t="shared" si="701"/>
        <v>Oregon</v>
      </c>
      <c r="X1228" t="str">
        <f t="shared" si="702"/>
        <v>Psychology</v>
      </c>
      <c r="Y1228" t="str">
        <f t="shared" si="703"/>
        <v>25_to_39_years</v>
      </c>
      <c r="Z1228" t="str">
        <f t="shared" si="704"/>
        <v>57594</v>
      </c>
      <c r="AA1228" t="str">
        <f t="shared" si="705"/>
        <v>±4104</v>
      </c>
      <c r="AC1228" t="str">
        <f t="shared" si="706"/>
        <v>25_to_39_years_Psychology</v>
      </c>
      <c r="AD1228" t="str">
        <f t="shared" si="707"/>
        <v>Oregon</v>
      </c>
      <c r="AE1228" t="str">
        <f t="shared" si="708"/>
        <v>Psychology</v>
      </c>
      <c r="AF1228" t="str">
        <f t="shared" si="709"/>
        <v>25_to_39_years</v>
      </c>
      <c r="AG1228" t="str">
        <f t="shared" si="710"/>
        <v>57594</v>
      </c>
      <c r="AH1228" t="str">
        <f t="shared" si="711"/>
        <v>4104</v>
      </c>
      <c r="AJ1228" t="str">
        <f t="shared" si="712"/>
        <v>25_to_39_years_Psychology</v>
      </c>
      <c r="AK1228" t="str">
        <f t="shared" si="713"/>
        <v>Oregon</v>
      </c>
      <c r="AL1228" t="str">
        <f t="shared" si="714"/>
        <v>Psychology</v>
      </c>
      <c r="AM1228" t="str">
        <f t="shared" si="715"/>
        <v>25_to_39_years</v>
      </c>
      <c r="AN1228" t="str">
        <f t="shared" si="716"/>
        <v>57594</v>
      </c>
      <c r="AO1228" t="str">
        <f t="shared" si="717"/>
        <v>4104</v>
      </c>
      <c r="AQ1228" t="str">
        <f t="shared" si="718"/>
        <v>25_to_39_years_Psychology</v>
      </c>
      <c r="AR1228" t="str">
        <f t="shared" si="719"/>
        <v>Oregon</v>
      </c>
      <c r="AS1228" t="str">
        <f t="shared" si="720"/>
        <v>Psychology</v>
      </c>
      <c r="AT1228" t="str">
        <f t="shared" si="721"/>
        <v>25_to_39_years</v>
      </c>
      <c r="AU1228" t="str">
        <f t="shared" si="722"/>
        <v>57594</v>
      </c>
      <c r="AV1228" t="str">
        <f t="shared" si="723"/>
        <v>4104</v>
      </c>
    </row>
    <row r="1229" spans="1:48" x14ac:dyDescent="0.3">
      <c r="A1229" t="s">
        <v>30</v>
      </c>
      <c r="B1229" t="s">
        <v>2470</v>
      </c>
      <c r="C1229" t="s">
        <v>31</v>
      </c>
      <c r="D1229" t="s">
        <v>11</v>
      </c>
      <c r="E1229" t="s">
        <v>2481</v>
      </c>
      <c r="F1229" t="s">
        <v>2482</v>
      </c>
      <c r="H1229" t="str">
        <f t="shared" si="688"/>
        <v>25 to 39 years_Social Sciences</v>
      </c>
      <c r="I1229" t="str">
        <f t="shared" si="689"/>
        <v>Oregon</v>
      </c>
      <c r="J1229" t="str">
        <f t="shared" si="690"/>
        <v>Social Sciences</v>
      </c>
      <c r="K1229" t="str">
        <f t="shared" si="691"/>
        <v>25 to 39 years</v>
      </c>
      <c r="L1229" t="str">
        <f t="shared" si="692"/>
        <v>61,030</v>
      </c>
      <c r="M1229" t="str">
        <f t="shared" si="693"/>
        <v>±4,389</v>
      </c>
      <c r="O1229" t="str">
        <f t="shared" si="694"/>
        <v>25_to_39_years_Social_Sciences</v>
      </c>
      <c r="P1229" t="str">
        <f t="shared" si="695"/>
        <v>Oregon</v>
      </c>
      <c r="Q1229" t="str">
        <f t="shared" si="696"/>
        <v>Social_Sciences</v>
      </c>
      <c r="R1229" t="str">
        <f t="shared" si="697"/>
        <v>25_to_39_years</v>
      </c>
      <c r="S1229" t="str">
        <f t="shared" si="698"/>
        <v>61,030</v>
      </c>
      <c r="T1229" t="str">
        <f t="shared" si="699"/>
        <v>±4,389</v>
      </c>
      <c r="V1229" t="str">
        <f t="shared" si="700"/>
        <v>25_to_39_years_Social_Sciences</v>
      </c>
      <c r="W1229" t="str">
        <f t="shared" si="701"/>
        <v>Oregon</v>
      </c>
      <c r="X1229" t="str">
        <f t="shared" si="702"/>
        <v>Social_Sciences</v>
      </c>
      <c r="Y1229" t="str">
        <f t="shared" si="703"/>
        <v>25_to_39_years</v>
      </c>
      <c r="Z1229" t="str">
        <f t="shared" si="704"/>
        <v>61030</v>
      </c>
      <c r="AA1229" t="str">
        <f t="shared" si="705"/>
        <v>±4389</v>
      </c>
      <c r="AC1229" t="str">
        <f t="shared" si="706"/>
        <v>25_to_39_years_Social_Sciences</v>
      </c>
      <c r="AD1229" t="str">
        <f t="shared" si="707"/>
        <v>Oregon</v>
      </c>
      <c r="AE1229" t="str">
        <f t="shared" si="708"/>
        <v>Social_Sciences</v>
      </c>
      <c r="AF1229" t="str">
        <f t="shared" si="709"/>
        <v>25_to_39_years</v>
      </c>
      <c r="AG1229" t="str">
        <f t="shared" si="710"/>
        <v>61030</v>
      </c>
      <c r="AH1229" t="str">
        <f t="shared" si="711"/>
        <v>4389</v>
      </c>
      <c r="AJ1229" t="str">
        <f t="shared" si="712"/>
        <v>25_to_39_years_Social_Sciences</v>
      </c>
      <c r="AK1229" t="str">
        <f t="shared" si="713"/>
        <v>Oregon</v>
      </c>
      <c r="AL1229" t="str">
        <f t="shared" si="714"/>
        <v>Social_Sciences</v>
      </c>
      <c r="AM1229" t="str">
        <f t="shared" si="715"/>
        <v>25_to_39_years</v>
      </c>
      <c r="AN1229" t="str">
        <f t="shared" si="716"/>
        <v>61030</v>
      </c>
      <c r="AO1229" t="str">
        <f t="shared" si="717"/>
        <v>4389</v>
      </c>
      <c r="AQ1229" t="str">
        <f t="shared" si="718"/>
        <v>25_to_39_years_Social_Sciences</v>
      </c>
      <c r="AR1229" t="str">
        <f t="shared" si="719"/>
        <v>Oregon</v>
      </c>
      <c r="AS1229" t="str">
        <f t="shared" si="720"/>
        <v>Social_Sciences</v>
      </c>
      <c r="AT1229" t="str">
        <f t="shared" si="721"/>
        <v>25_to_39_years</v>
      </c>
      <c r="AU1229" t="str">
        <f t="shared" si="722"/>
        <v>61030</v>
      </c>
      <c r="AV1229" t="str">
        <f t="shared" si="723"/>
        <v>4389</v>
      </c>
    </row>
    <row r="1230" spans="1:48" x14ac:dyDescent="0.3">
      <c r="A1230" t="s">
        <v>34</v>
      </c>
      <c r="B1230" t="s">
        <v>2470</v>
      </c>
      <c r="C1230" t="s">
        <v>35</v>
      </c>
      <c r="D1230" t="s">
        <v>11</v>
      </c>
      <c r="E1230" t="s">
        <v>2483</v>
      </c>
      <c r="F1230" t="s">
        <v>2484</v>
      </c>
      <c r="H1230" t="str">
        <f t="shared" si="688"/>
        <v>25 to 39 years_Engineering</v>
      </c>
      <c r="I1230" t="str">
        <f t="shared" si="689"/>
        <v>Oregon</v>
      </c>
      <c r="J1230" t="str">
        <f t="shared" si="690"/>
        <v>Engineering</v>
      </c>
      <c r="K1230" t="str">
        <f t="shared" si="691"/>
        <v>25 to 39 years</v>
      </c>
      <c r="L1230" t="str">
        <f t="shared" si="692"/>
        <v>98,137</v>
      </c>
      <c r="M1230" t="str">
        <f t="shared" si="693"/>
        <v>±6,339</v>
      </c>
      <c r="O1230" t="str">
        <f t="shared" si="694"/>
        <v>25_to_39_years_Engineering</v>
      </c>
      <c r="P1230" t="str">
        <f t="shared" si="695"/>
        <v>Oregon</v>
      </c>
      <c r="Q1230" t="str">
        <f t="shared" si="696"/>
        <v>Engineering</v>
      </c>
      <c r="R1230" t="str">
        <f t="shared" si="697"/>
        <v>25_to_39_years</v>
      </c>
      <c r="S1230" t="str">
        <f t="shared" si="698"/>
        <v>98,137</v>
      </c>
      <c r="T1230" t="str">
        <f t="shared" si="699"/>
        <v>±6,339</v>
      </c>
      <c r="V1230" t="str">
        <f t="shared" si="700"/>
        <v>25_to_39_years_Engineering</v>
      </c>
      <c r="W1230" t="str">
        <f t="shared" si="701"/>
        <v>Oregon</v>
      </c>
      <c r="X1230" t="str">
        <f t="shared" si="702"/>
        <v>Engineering</v>
      </c>
      <c r="Y1230" t="str">
        <f t="shared" si="703"/>
        <v>25_to_39_years</v>
      </c>
      <c r="Z1230" t="str">
        <f t="shared" si="704"/>
        <v>98137</v>
      </c>
      <c r="AA1230" t="str">
        <f t="shared" si="705"/>
        <v>±6339</v>
      </c>
      <c r="AC1230" t="str">
        <f t="shared" si="706"/>
        <v>25_to_39_years_Engineering</v>
      </c>
      <c r="AD1230" t="str">
        <f t="shared" si="707"/>
        <v>Oregon</v>
      </c>
      <c r="AE1230" t="str">
        <f t="shared" si="708"/>
        <v>Engineering</v>
      </c>
      <c r="AF1230" t="str">
        <f t="shared" si="709"/>
        <v>25_to_39_years</v>
      </c>
      <c r="AG1230" t="str">
        <f t="shared" si="710"/>
        <v>98137</v>
      </c>
      <c r="AH1230" t="str">
        <f t="shared" si="711"/>
        <v>6339</v>
      </c>
      <c r="AJ1230" t="str">
        <f t="shared" si="712"/>
        <v>25_to_39_years_Engineering</v>
      </c>
      <c r="AK1230" t="str">
        <f t="shared" si="713"/>
        <v>Oregon</v>
      </c>
      <c r="AL1230" t="str">
        <f t="shared" si="714"/>
        <v>Engineering</v>
      </c>
      <c r="AM1230" t="str">
        <f t="shared" si="715"/>
        <v>25_to_39_years</v>
      </c>
      <c r="AN1230" t="str">
        <f t="shared" si="716"/>
        <v>98137</v>
      </c>
      <c r="AO1230" t="str">
        <f t="shared" si="717"/>
        <v>6339</v>
      </c>
      <c r="AQ1230" t="str">
        <f t="shared" si="718"/>
        <v>25_to_39_years_Engineering</v>
      </c>
      <c r="AR1230" t="str">
        <f t="shared" si="719"/>
        <v>Oregon</v>
      </c>
      <c r="AS1230" t="str">
        <f t="shared" si="720"/>
        <v>Engineering</v>
      </c>
      <c r="AT1230" t="str">
        <f t="shared" si="721"/>
        <v>25_to_39_years</v>
      </c>
      <c r="AU1230" t="str">
        <f t="shared" si="722"/>
        <v>98137</v>
      </c>
      <c r="AV1230" t="str">
        <f t="shared" si="723"/>
        <v>6339</v>
      </c>
    </row>
    <row r="1231" spans="1:48" x14ac:dyDescent="0.3">
      <c r="A1231" t="s">
        <v>38</v>
      </c>
      <c r="B1231" t="s">
        <v>2470</v>
      </c>
      <c r="C1231" t="s">
        <v>39</v>
      </c>
      <c r="D1231" t="s">
        <v>11</v>
      </c>
      <c r="E1231" t="s">
        <v>2485</v>
      </c>
      <c r="F1231" t="s">
        <v>2486</v>
      </c>
      <c r="H1231" t="str">
        <f t="shared" si="688"/>
        <v>25 to 39 years_Multidisciplinary Studies</v>
      </c>
      <c r="I1231" t="str">
        <f t="shared" si="689"/>
        <v>Oregon</v>
      </c>
      <c r="J1231" t="str">
        <f t="shared" si="690"/>
        <v>Multidisciplinary Studies</v>
      </c>
      <c r="K1231" t="str">
        <f t="shared" si="691"/>
        <v>25 to 39 years</v>
      </c>
      <c r="L1231" t="str">
        <f t="shared" si="692"/>
        <v>53,072</v>
      </c>
      <c r="M1231" t="str">
        <f t="shared" si="693"/>
        <v>±10,605</v>
      </c>
      <c r="O1231" t="str">
        <f t="shared" si="694"/>
        <v>25_to_39_years_Multidisciplinary_Studies</v>
      </c>
      <c r="P1231" t="str">
        <f t="shared" si="695"/>
        <v>Oregon</v>
      </c>
      <c r="Q1231" t="str">
        <f t="shared" si="696"/>
        <v>Multidisciplinary_Studies</v>
      </c>
      <c r="R1231" t="str">
        <f t="shared" si="697"/>
        <v>25_to_39_years</v>
      </c>
      <c r="S1231" t="str">
        <f t="shared" si="698"/>
        <v>53,072</v>
      </c>
      <c r="T1231" t="str">
        <f t="shared" si="699"/>
        <v>±10,605</v>
      </c>
      <c r="V1231" t="str">
        <f t="shared" si="700"/>
        <v>25_to_39_years_Multidisciplinary_Studies</v>
      </c>
      <c r="W1231" t="str">
        <f t="shared" si="701"/>
        <v>Oregon</v>
      </c>
      <c r="X1231" t="str">
        <f t="shared" si="702"/>
        <v>Multidisciplinary_Studies</v>
      </c>
      <c r="Y1231" t="str">
        <f t="shared" si="703"/>
        <v>25_to_39_years</v>
      </c>
      <c r="Z1231" t="str">
        <f t="shared" si="704"/>
        <v>53072</v>
      </c>
      <c r="AA1231" t="str">
        <f t="shared" si="705"/>
        <v>±10605</v>
      </c>
      <c r="AC1231" t="str">
        <f t="shared" si="706"/>
        <v>25_to_39_years_Multidisciplinary_Studies</v>
      </c>
      <c r="AD1231" t="str">
        <f t="shared" si="707"/>
        <v>Oregon</v>
      </c>
      <c r="AE1231" t="str">
        <f t="shared" si="708"/>
        <v>Multidisciplinary_Studies</v>
      </c>
      <c r="AF1231" t="str">
        <f t="shared" si="709"/>
        <v>25_to_39_years</v>
      </c>
      <c r="AG1231" t="str">
        <f t="shared" si="710"/>
        <v>53072</v>
      </c>
      <c r="AH1231" t="str">
        <f t="shared" si="711"/>
        <v>10605</v>
      </c>
      <c r="AJ1231" t="str">
        <f t="shared" si="712"/>
        <v>25_to_39_years_Multidisciplinary_Studies</v>
      </c>
      <c r="AK1231" t="str">
        <f t="shared" si="713"/>
        <v>Oregon</v>
      </c>
      <c r="AL1231" t="str">
        <f t="shared" si="714"/>
        <v>Multidisciplinary_Studies</v>
      </c>
      <c r="AM1231" t="str">
        <f t="shared" si="715"/>
        <v>25_to_39_years</v>
      </c>
      <c r="AN1231" t="str">
        <f t="shared" si="716"/>
        <v>53072</v>
      </c>
      <c r="AO1231" t="str">
        <f t="shared" si="717"/>
        <v>10605</v>
      </c>
      <c r="AQ1231" t="str">
        <f t="shared" si="718"/>
        <v>25_to_39_years_Multidisciplinary_Studies</v>
      </c>
      <c r="AR1231" t="str">
        <f t="shared" si="719"/>
        <v>Oregon</v>
      </c>
      <c r="AS1231" t="str">
        <f t="shared" si="720"/>
        <v>Multidisciplinary_Studies</v>
      </c>
      <c r="AT1231" t="str">
        <f t="shared" si="721"/>
        <v>25_to_39_years</v>
      </c>
      <c r="AU1231" t="str">
        <f t="shared" si="722"/>
        <v>53072</v>
      </c>
      <c r="AV1231" t="str">
        <f t="shared" si="723"/>
        <v>10605</v>
      </c>
    </row>
    <row r="1232" spans="1:48" x14ac:dyDescent="0.3">
      <c r="A1232" t="s">
        <v>42</v>
      </c>
      <c r="B1232" t="s">
        <v>2470</v>
      </c>
      <c r="C1232" t="s">
        <v>43</v>
      </c>
      <c r="D1232" t="s">
        <v>11</v>
      </c>
      <c r="E1232" t="s">
        <v>2487</v>
      </c>
      <c r="F1232" t="s">
        <v>2488</v>
      </c>
      <c r="H1232" t="str">
        <f t="shared" si="688"/>
        <v>25 to 39 years_Science and Engineering Related Fields</v>
      </c>
      <c r="I1232" t="str">
        <f t="shared" si="689"/>
        <v>Oregon</v>
      </c>
      <c r="J1232" t="str">
        <f t="shared" si="690"/>
        <v>Science and Engineering Related Fields</v>
      </c>
      <c r="K1232" t="str">
        <f t="shared" si="691"/>
        <v>25 to 39 years</v>
      </c>
      <c r="L1232" t="str">
        <f t="shared" si="692"/>
        <v>71,768</v>
      </c>
      <c r="M1232" t="str">
        <f t="shared" si="693"/>
        <v>±5,644</v>
      </c>
      <c r="O1232" t="str">
        <f t="shared" si="694"/>
        <v>25_to_39_years_Science_and_Engineering_Related_Fields</v>
      </c>
      <c r="P1232" t="str">
        <f t="shared" si="695"/>
        <v>Oregon</v>
      </c>
      <c r="Q1232" t="str">
        <f t="shared" si="696"/>
        <v>Science_and_Engineering_Related_Fields</v>
      </c>
      <c r="R1232" t="str">
        <f t="shared" si="697"/>
        <v>25_to_39_years</v>
      </c>
      <c r="S1232" t="str">
        <f t="shared" si="698"/>
        <v>71,768</v>
      </c>
      <c r="T1232" t="str">
        <f t="shared" si="699"/>
        <v>±5,644</v>
      </c>
      <c r="V1232" t="str">
        <f t="shared" si="700"/>
        <v>25_to_39_years_Science_and_Engineering_Related_Fields</v>
      </c>
      <c r="W1232" t="str">
        <f t="shared" si="701"/>
        <v>Oregon</v>
      </c>
      <c r="X1232" t="str">
        <f t="shared" si="702"/>
        <v>Science_and_Engineering_Related_Fields</v>
      </c>
      <c r="Y1232" t="str">
        <f t="shared" si="703"/>
        <v>25_to_39_years</v>
      </c>
      <c r="Z1232" t="str">
        <f t="shared" si="704"/>
        <v>71768</v>
      </c>
      <c r="AA1232" t="str">
        <f t="shared" si="705"/>
        <v>±5644</v>
      </c>
      <c r="AC1232" t="str">
        <f t="shared" si="706"/>
        <v>25_to_39_years_Science_and_Engineering_Related_Fields</v>
      </c>
      <c r="AD1232" t="str">
        <f t="shared" si="707"/>
        <v>Oregon</v>
      </c>
      <c r="AE1232" t="str">
        <f t="shared" si="708"/>
        <v>Science_and_Engineering_Related_Fields</v>
      </c>
      <c r="AF1232" t="str">
        <f t="shared" si="709"/>
        <v>25_to_39_years</v>
      </c>
      <c r="AG1232" t="str">
        <f t="shared" si="710"/>
        <v>71768</v>
      </c>
      <c r="AH1232" t="str">
        <f t="shared" si="711"/>
        <v>5644</v>
      </c>
      <c r="AJ1232" t="str">
        <f t="shared" si="712"/>
        <v>25_to_39_years_Science_and_Engineering_Related_Fields</v>
      </c>
      <c r="AK1232" t="str">
        <f t="shared" si="713"/>
        <v>Oregon</v>
      </c>
      <c r="AL1232" t="str">
        <f t="shared" si="714"/>
        <v>Science_and_Engineering_Related_Fields</v>
      </c>
      <c r="AM1232" t="str">
        <f t="shared" si="715"/>
        <v>25_to_39_years</v>
      </c>
      <c r="AN1232" t="str">
        <f t="shared" si="716"/>
        <v>71768</v>
      </c>
      <c r="AO1232" t="str">
        <f t="shared" si="717"/>
        <v>5644</v>
      </c>
      <c r="AQ1232" t="str">
        <f t="shared" si="718"/>
        <v>25_to_39_years_Science_and_Engineering_Related_Fields</v>
      </c>
      <c r="AR1232" t="str">
        <f t="shared" si="719"/>
        <v>Oregon</v>
      </c>
      <c r="AS1232" t="str">
        <f t="shared" si="720"/>
        <v>Science_and_Engineering_Related_Fields</v>
      </c>
      <c r="AT1232" t="str">
        <f t="shared" si="721"/>
        <v>25_to_39_years</v>
      </c>
      <c r="AU1232" t="str">
        <f t="shared" si="722"/>
        <v>71768</v>
      </c>
      <c r="AV1232" t="str">
        <f t="shared" si="723"/>
        <v>5644</v>
      </c>
    </row>
    <row r="1233" spans="1:48" x14ac:dyDescent="0.3">
      <c r="A1233" t="s">
        <v>46</v>
      </c>
      <c r="B1233" t="s">
        <v>2470</v>
      </c>
      <c r="C1233" t="s">
        <v>47</v>
      </c>
      <c r="D1233" t="s">
        <v>11</v>
      </c>
      <c r="E1233" t="s">
        <v>2489</v>
      </c>
      <c r="F1233" t="s">
        <v>2490</v>
      </c>
      <c r="H1233" t="str">
        <f t="shared" si="688"/>
        <v>25 to 39 years_Business</v>
      </c>
      <c r="I1233" t="str">
        <f t="shared" si="689"/>
        <v>Oregon</v>
      </c>
      <c r="J1233" t="str">
        <f t="shared" si="690"/>
        <v>Business</v>
      </c>
      <c r="K1233" t="str">
        <f t="shared" si="691"/>
        <v>25 to 39 years</v>
      </c>
      <c r="L1233" t="str">
        <f t="shared" si="692"/>
        <v>71,183</v>
      </c>
      <c r="M1233" t="str">
        <f t="shared" si="693"/>
        <v>±4,776</v>
      </c>
      <c r="O1233" t="str">
        <f t="shared" si="694"/>
        <v>25_to_39_years_Business</v>
      </c>
      <c r="P1233" t="str">
        <f t="shared" si="695"/>
        <v>Oregon</v>
      </c>
      <c r="Q1233" t="str">
        <f t="shared" si="696"/>
        <v>Business</v>
      </c>
      <c r="R1233" t="str">
        <f t="shared" si="697"/>
        <v>25_to_39_years</v>
      </c>
      <c r="S1233" t="str">
        <f t="shared" si="698"/>
        <v>71,183</v>
      </c>
      <c r="T1233" t="str">
        <f t="shared" si="699"/>
        <v>±4,776</v>
      </c>
      <c r="V1233" t="str">
        <f t="shared" si="700"/>
        <v>25_to_39_years_Business</v>
      </c>
      <c r="W1233" t="str">
        <f t="shared" si="701"/>
        <v>Oregon</v>
      </c>
      <c r="X1233" t="str">
        <f t="shared" si="702"/>
        <v>Business</v>
      </c>
      <c r="Y1233" t="str">
        <f t="shared" si="703"/>
        <v>25_to_39_years</v>
      </c>
      <c r="Z1233" t="str">
        <f t="shared" si="704"/>
        <v>71183</v>
      </c>
      <c r="AA1233" t="str">
        <f t="shared" si="705"/>
        <v>±4776</v>
      </c>
      <c r="AC1233" t="str">
        <f t="shared" si="706"/>
        <v>25_to_39_years_Business</v>
      </c>
      <c r="AD1233" t="str">
        <f t="shared" si="707"/>
        <v>Oregon</v>
      </c>
      <c r="AE1233" t="str">
        <f t="shared" si="708"/>
        <v>Business</v>
      </c>
      <c r="AF1233" t="str">
        <f t="shared" si="709"/>
        <v>25_to_39_years</v>
      </c>
      <c r="AG1233" t="str">
        <f t="shared" si="710"/>
        <v>71183</v>
      </c>
      <c r="AH1233" t="str">
        <f t="shared" si="711"/>
        <v>4776</v>
      </c>
      <c r="AJ1233" t="str">
        <f t="shared" si="712"/>
        <v>25_to_39_years_Business</v>
      </c>
      <c r="AK1233" t="str">
        <f t="shared" si="713"/>
        <v>Oregon</v>
      </c>
      <c r="AL1233" t="str">
        <f t="shared" si="714"/>
        <v>Business</v>
      </c>
      <c r="AM1233" t="str">
        <f t="shared" si="715"/>
        <v>25_to_39_years</v>
      </c>
      <c r="AN1233" t="str">
        <f t="shared" si="716"/>
        <v>71183</v>
      </c>
      <c r="AO1233" t="str">
        <f t="shared" si="717"/>
        <v>4776</v>
      </c>
      <c r="AQ1233" t="str">
        <f t="shared" si="718"/>
        <v>25_to_39_years_Business</v>
      </c>
      <c r="AR1233" t="str">
        <f t="shared" si="719"/>
        <v>Oregon</v>
      </c>
      <c r="AS1233" t="str">
        <f t="shared" si="720"/>
        <v>Business</v>
      </c>
      <c r="AT1233" t="str">
        <f t="shared" si="721"/>
        <v>25_to_39_years</v>
      </c>
      <c r="AU1233" t="str">
        <f t="shared" si="722"/>
        <v>71183</v>
      </c>
      <c r="AV1233" t="str">
        <f t="shared" si="723"/>
        <v>4776</v>
      </c>
    </row>
    <row r="1234" spans="1:48" x14ac:dyDescent="0.3">
      <c r="A1234" t="s">
        <v>50</v>
      </c>
      <c r="B1234" t="s">
        <v>2470</v>
      </c>
      <c r="C1234" t="s">
        <v>51</v>
      </c>
      <c r="D1234" t="s">
        <v>11</v>
      </c>
      <c r="E1234" t="s">
        <v>2491</v>
      </c>
      <c r="F1234" t="s">
        <v>1617</v>
      </c>
      <c r="H1234" t="str">
        <f t="shared" si="688"/>
        <v>25 to 39 years_Education</v>
      </c>
      <c r="I1234" t="str">
        <f t="shared" si="689"/>
        <v>Oregon</v>
      </c>
      <c r="J1234" t="str">
        <f t="shared" si="690"/>
        <v>Education</v>
      </c>
      <c r="K1234" t="str">
        <f t="shared" si="691"/>
        <v>25 to 39 years</v>
      </c>
      <c r="L1234" t="str">
        <f t="shared" si="692"/>
        <v>49,084</v>
      </c>
      <c r="M1234" t="str">
        <f t="shared" si="693"/>
        <v>±5,079</v>
      </c>
      <c r="O1234" t="str">
        <f t="shared" si="694"/>
        <v>25_to_39_years_Education</v>
      </c>
      <c r="P1234" t="str">
        <f t="shared" si="695"/>
        <v>Oregon</v>
      </c>
      <c r="Q1234" t="str">
        <f t="shared" si="696"/>
        <v>Education</v>
      </c>
      <c r="R1234" t="str">
        <f t="shared" si="697"/>
        <v>25_to_39_years</v>
      </c>
      <c r="S1234" t="str">
        <f t="shared" si="698"/>
        <v>49,084</v>
      </c>
      <c r="T1234" t="str">
        <f t="shared" si="699"/>
        <v>±5,079</v>
      </c>
      <c r="V1234" t="str">
        <f t="shared" si="700"/>
        <v>25_to_39_years_Education</v>
      </c>
      <c r="W1234" t="str">
        <f t="shared" si="701"/>
        <v>Oregon</v>
      </c>
      <c r="X1234" t="str">
        <f t="shared" si="702"/>
        <v>Education</v>
      </c>
      <c r="Y1234" t="str">
        <f t="shared" si="703"/>
        <v>25_to_39_years</v>
      </c>
      <c r="Z1234" t="str">
        <f t="shared" si="704"/>
        <v>49084</v>
      </c>
      <c r="AA1234" t="str">
        <f t="shared" si="705"/>
        <v>±5079</v>
      </c>
      <c r="AC1234" t="str">
        <f t="shared" si="706"/>
        <v>25_to_39_years_Education</v>
      </c>
      <c r="AD1234" t="str">
        <f t="shared" si="707"/>
        <v>Oregon</v>
      </c>
      <c r="AE1234" t="str">
        <f t="shared" si="708"/>
        <v>Education</v>
      </c>
      <c r="AF1234" t="str">
        <f t="shared" si="709"/>
        <v>25_to_39_years</v>
      </c>
      <c r="AG1234" t="str">
        <f t="shared" si="710"/>
        <v>49084</v>
      </c>
      <c r="AH1234" t="str">
        <f t="shared" si="711"/>
        <v>5079</v>
      </c>
      <c r="AJ1234" t="str">
        <f t="shared" si="712"/>
        <v>25_to_39_years_Education</v>
      </c>
      <c r="AK1234" t="str">
        <f t="shared" si="713"/>
        <v>Oregon</v>
      </c>
      <c r="AL1234" t="str">
        <f t="shared" si="714"/>
        <v>Education</v>
      </c>
      <c r="AM1234" t="str">
        <f t="shared" si="715"/>
        <v>25_to_39_years</v>
      </c>
      <c r="AN1234" t="str">
        <f t="shared" si="716"/>
        <v>49084</v>
      </c>
      <c r="AO1234" t="str">
        <f t="shared" si="717"/>
        <v>5079</v>
      </c>
      <c r="AQ1234" t="str">
        <f t="shared" si="718"/>
        <v>25_to_39_years_Education</v>
      </c>
      <c r="AR1234" t="str">
        <f t="shared" si="719"/>
        <v>Oregon</v>
      </c>
      <c r="AS1234" t="str">
        <f t="shared" si="720"/>
        <v>Education</v>
      </c>
      <c r="AT1234" t="str">
        <f t="shared" si="721"/>
        <v>25_to_39_years</v>
      </c>
      <c r="AU1234" t="str">
        <f t="shared" si="722"/>
        <v>49084</v>
      </c>
      <c r="AV1234" t="str">
        <f t="shared" si="723"/>
        <v>5079</v>
      </c>
    </row>
    <row r="1235" spans="1:48" x14ac:dyDescent="0.3">
      <c r="A1235" t="s">
        <v>54</v>
      </c>
      <c r="B1235" t="s">
        <v>2470</v>
      </c>
      <c r="C1235" t="s">
        <v>55</v>
      </c>
      <c r="D1235" t="s">
        <v>11</v>
      </c>
      <c r="E1235" t="s">
        <v>2492</v>
      </c>
      <c r="F1235" t="s">
        <v>2493</v>
      </c>
      <c r="H1235" t="str">
        <f t="shared" si="688"/>
        <v>25 to 39 years_Literature and Languages</v>
      </c>
      <c r="I1235" t="str">
        <f t="shared" si="689"/>
        <v>Oregon</v>
      </c>
      <c r="J1235" t="str">
        <f t="shared" si="690"/>
        <v>Literature and Languages</v>
      </c>
      <c r="K1235" t="str">
        <f t="shared" si="691"/>
        <v>25 to 39 years</v>
      </c>
      <c r="L1235" t="str">
        <f t="shared" si="692"/>
        <v>51,999</v>
      </c>
      <c r="M1235" t="str">
        <f t="shared" si="693"/>
        <v>±6,634</v>
      </c>
      <c r="O1235" t="str">
        <f t="shared" si="694"/>
        <v>25_to_39_years_Literature_and_Languages</v>
      </c>
      <c r="P1235" t="str">
        <f t="shared" si="695"/>
        <v>Oregon</v>
      </c>
      <c r="Q1235" t="str">
        <f t="shared" si="696"/>
        <v>Literature_and_Languages</v>
      </c>
      <c r="R1235" t="str">
        <f t="shared" si="697"/>
        <v>25_to_39_years</v>
      </c>
      <c r="S1235" t="str">
        <f t="shared" si="698"/>
        <v>51,999</v>
      </c>
      <c r="T1235" t="str">
        <f t="shared" si="699"/>
        <v>±6,634</v>
      </c>
      <c r="V1235" t="str">
        <f t="shared" si="700"/>
        <v>25_to_39_years_Literature_and_Languages</v>
      </c>
      <c r="W1235" t="str">
        <f t="shared" si="701"/>
        <v>Oregon</v>
      </c>
      <c r="X1235" t="str">
        <f t="shared" si="702"/>
        <v>Literature_and_Languages</v>
      </c>
      <c r="Y1235" t="str">
        <f t="shared" si="703"/>
        <v>25_to_39_years</v>
      </c>
      <c r="Z1235" t="str">
        <f t="shared" si="704"/>
        <v>51999</v>
      </c>
      <c r="AA1235" t="str">
        <f t="shared" si="705"/>
        <v>±6634</v>
      </c>
      <c r="AC1235" t="str">
        <f t="shared" si="706"/>
        <v>25_to_39_years_Literature_and_Languages</v>
      </c>
      <c r="AD1235" t="str">
        <f t="shared" si="707"/>
        <v>Oregon</v>
      </c>
      <c r="AE1235" t="str">
        <f t="shared" si="708"/>
        <v>Literature_and_Languages</v>
      </c>
      <c r="AF1235" t="str">
        <f t="shared" si="709"/>
        <v>25_to_39_years</v>
      </c>
      <c r="AG1235" t="str">
        <f t="shared" si="710"/>
        <v>51999</v>
      </c>
      <c r="AH1235" t="str">
        <f t="shared" si="711"/>
        <v>6634</v>
      </c>
      <c r="AJ1235" t="str">
        <f t="shared" si="712"/>
        <v>25_to_39_years_Literature_and_Languages</v>
      </c>
      <c r="AK1235" t="str">
        <f t="shared" si="713"/>
        <v>Oregon</v>
      </c>
      <c r="AL1235" t="str">
        <f t="shared" si="714"/>
        <v>Literature_and_Languages</v>
      </c>
      <c r="AM1235" t="str">
        <f t="shared" si="715"/>
        <v>25_to_39_years</v>
      </c>
      <c r="AN1235" t="str">
        <f t="shared" si="716"/>
        <v>51999</v>
      </c>
      <c r="AO1235" t="str">
        <f t="shared" si="717"/>
        <v>6634</v>
      </c>
      <c r="AQ1235" t="str">
        <f t="shared" si="718"/>
        <v>25_to_39_years_Literature_and_Languages</v>
      </c>
      <c r="AR1235" t="str">
        <f t="shared" si="719"/>
        <v>Oregon</v>
      </c>
      <c r="AS1235" t="str">
        <f t="shared" si="720"/>
        <v>Literature_and_Languages</v>
      </c>
      <c r="AT1235" t="str">
        <f t="shared" si="721"/>
        <v>25_to_39_years</v>
      </c>
      <c r="AU1235" t="str">
        <f t="shared" si="722"/>
        <v>51999</v>
      </c>
      <c r="AV1235" t="str">
        <f t="shared" si="723"/>
        <v>6634</v>
      </c>
    </row>
    <row r="1236" spans="1:48" x14ac:dyDescent="0.3">
      <c r="A1236" t="s">
        <v>58</v>
      </c>
      <c r="B1236" t="s">
        <v>2470</v>
      </c>
      <c r="C1236" t="s">
        <v>59</v>
      </c>
      <c r="D1236" t="s">
        <v>11</v>
      </c>
      <c r="E1236" t="s">
        <v>2494</v>
      </c>
      <c r="F1236" t="s">
        <v>2495</v>
      </c>
      <c r="H1236" t="str">
        <f t="shared" si="688"/>
        <v>25 to 39 years_Liberal Arts and History</v>
      </c>
      <c r="I1236" t="str">
        <f t="shared" si="689"/>
        <v>Oregon</v>
      </c>
      <c r="J1236" t="str">
        <f t="shared" si="690"/>
        <v>Liberal Arts and History</v>
      </c>
      <c r="K1236" t="str">
        <f t="shared" si="691"/>
        <v>25 to 39 years</v>
      </c>
      <c r="L1236" t="str">
        <f t="shared" si="692"/>
        <v>52,768</v>
      </c>
      <c r="M1236" t="str">
        <f t="shared" si="693"/>
        <v>±2,676</v>
      </c>
      <c r="O1236" t="str">
        <f t="shared" si="694"/>
        <v>25_to_39_years_Liberal_Arts_and_History</v>
      </c>
      <c r="P1236" t="str">
        <f t="shared" si="695"/>
        <v>Oregon</v>
      </c>
      <c r="Q1236" t="str">
        <f t="shared" si="696"/>
        <v>Liberal_Arts_and_History</v>
      </c>
      <c r="R1236" t="str">
        <f t="shared" si="697"/>
        <v>25_to_39_years</v>
      </c>
      <c r="S1236" t="str">
        <f t="shared" si="698"/>
        <v>52,768</v>
      </c>
      <c r="T1236" t="str">
        <f t="shared" si="699"/>
        <v>±2,676</v>
      </c>
      <c r="V1236" t="str">
        <f t="shared" si="700"/>
        <v>25_to_39_years_Liberal_Arts_and_History</v>
      </c>
      <c r="W1236" t="str">
        <f t="shared" si="701"/>
        <v>Oregon</v>
      </c>
      <c r="X1236" t="str">
        <f t="shared" si="702"/>
        <v>Liberal_Arts_and_History</v>
      </c>
      <c r="Y1236" t="str">
        <f t="shared" si="703"/>
        <v>25_to_39_years</v>
      </c>
      <c r="Z1236" t="str">
        <f t="shared" si="704"/>
        <v>52768</v>
      </c>
      <c r="AA1236" t="str">
        <f t="shared" si="705"/>
        <v>±2676</v>
      </c>
      <c r="AC1236" t="str">
        <f t="shared" si="706"/>
        <v>25_to_39_years_Liberal_Arts_and_History</v>
      </c>
      <c r="AD1236" t="str">
        <f t="shared" si="707"/>
        <v>Oregon</v>
      </c>
      <c r="AE1236" t="str">
        <f t="shared" si="708"/>
        <v>Liberal_Arts_and_History</v>
      </c>
      <c r="AF1236" t="str">
        <f t="shared" si="709"/>
        <v>25_to_39_years</v>
      </c>
      <c r="AG1236" t="str">
        <f t="shared" si="710"/>
        <v>52768</v>
      </c>
      <c r="AH1236" t="str">
        <f t="shared" si="711"/>
        <v>2676</v>
      </c>
      <c r="AJ1236" t="str">
        <f t="shared" si="712"/>
        <v>25_to_39_years_Liberal_Arts_and_History</v>
      </c>
      <c r="AK1236" t="str">
        <f t="shared" si="713"/>
        <v>Oregon</v>
      </c>
      <c r="AL1236" t="str">
        <f t="shared" si="714"/>
        <v>Liberal_Arts_and_History</v>
      </c>
      <c r="AM1236" t="str">
        <f t="shared" si="715"/>
        <v>25_to_39_years</v>
      </c>
      <c r="AN1236" t="str">
        <f t="shared" si="716"/>
        <v>52768</v>
      </c>
      <c r="AO1236" t="str">
        <f t="shared" si="717"/>
        <v>2676</v>
      </c>
      <c r="AQ1236" t="str">
        <f t="shared" si="718"/>
        <v>25_to_39_years_Liberal_Arts_and_History</v>
      </c>
      <c r="AR1236" t="str">
        <f t="shared" si="719"/>
        <v>Oregon</v>
      </c>
      <c r="AS1236" t="str">
        <f t="shared" si="720"/>
        <v>Liberal_Arts_and_History</v>
      </c>
      <c r="AT1236" t="str">
        <f t="shared" si="721"/>
        <v>25_to_39_years</v>
      </c>
      <c r="AU1236" t="str">
        <f t="shared" si="722"/>
        <v>52768</v>
      </c>
      <c r="AV1236" t="str">
        <f t="shared" si="723"/>
        <v>2676</v>
      </c>
    </row>
    <row r="1237" spans="1:48" x14ac:dyDescent="0.3">
      <c r="A1237" t="s">
        <v>62</v>
      </c>
      <c r="B1237" t="s">
        <v>2470</v>
      </c>
      <c r="C1237" t="s">
        <v>63</v>
      </c>
      <c r="D1237" t="s">
        <v>11</v>
      </c>
      <c r="E1237" t="s">
        <v>2496</v>
      </c>
      <c r="F1237" t="s">
        <v>2497</v>
      </c>
      <c r="H1237" t="str">
        <f t="shared" si="688"/>
        <v>25 to 39 years_Visual and Performing Arts</v>
      </c>
      <c r="I1237" t="str">
        <f t="shared" si="689"/>
        <v>Oregon</v>
      </c>
      <c r="J1237" t="str">
        <f t="shared" si="690"/>
        <v>Visual and Performing Arts</v>
      </c>
      <c r="K1237" t="str">
        <f t="shared" si="691"/>
        <v>25 to 39 years</v>
      </c>
      <c r="L1237" t="str">
        <f t="shared" si="692"/>
        <v>44,806</v>
      </c>
      <c r="M1237" t="str">
        <f t="shared" si="693"/>
        <v>±4,942</v>
      </c>
      <c r="O1237" t="str">
        <f t="shared" si="694"/>
        <v>25_to_39_years_Visual_and_Performing_Arts</v>
      </c>
      <c r="P1237" t="str">
        <f t="shared" si="695"/>
        <v>Oregon</v>
      </c>
      <c r="Q1237" t="str">
        <f t="shared" si="696"/>
        <v>Visual_and_Performing_Arts</v>
      </c>
      <c r="R1237" t="str">
        <f t="shared" si="697"/>
        <v>25_to_39_years</v>
      </c>
      <c r="S1237" t="str">
        <f t="shared" si="698"/>
        <v>44,806</v>
      </c>
      <c r="T1237" t="str">
        <f t="shared" si="699"/>
        <v>±4,942</v>
      </c>
      <c r="V1237" t="str">
        <f t="shared" si="700"/>
        <v>25_to_39_years_Visual_and_Performing_Arts</v>
      </c>
      <c r="W1237" t="str">
        <f t="shared" si="701"/>
        <v>Oregon</v>
      </c>
      <c r="X1237" t="str">
        <f t="shared" si="702"/>
        <v>Visual_and_Performing_Arts</v>
      </c>
      <c r="Y1237" t="str">
        <f t="shared" si="703"/>
        <v>25_to_39_years</v>
      </c>
      <c r="Z1237" t="str">
        <f t="shared" si="704"/>
        <v>44806</v>
      </c>
      <c r="AA1237" t="str">
        <f t="shared" si="705"/>
        <v>±4942</v>
      </c>
      <c r="AC1237" t="str">
        <f t="shared" si="706"/>
        <v>25_to_39_years_Visual_and_Performing_Arts</v>
      </c>
      <c r="AD1237" t="str">
        <f t="shared" si="707"/>
        <v>Oregon</v>
      </c>
      <c r="AE1237" t="str">
        <f t="shared" si="708"/>
        <v>Visual_and_Performing_Arts</v>
      </c>
      <c r="AF1237" t="str">
        <f t="shared" si="709"/>
        <v>25_to_39_years</v>
      </c>
      <c r="AG1237" t="str">
        <f t="shared" si="710"/>
        <v>44806</v>
      </c>
      <c r="AH1237" t="str">
        <f t="shared" si="711"/>
        <v>4942</v>
      </c>
      <c r="AJ1237" t="str">
        <f t="shared" si="712"/>
        <v>25_to_39_years_Visual_and_Performing_Arts</v>
      </c>
      <c r="AK1237" t="str">
        <f t="shared" si="713"/>
        <v>Oregon</v>
      </c>
      <c r="AL1237" t="str">
        <f t="shared" si="714"/>
        <v>Visual_and_Performing_Arts</v>
      </c>
      <c r="AM1237" t="str">
        <f t="shared" si="715"/>
        <v>25_to_39_years</v>
      </c>
      <c r="AN1237" t="str">
        <f t="shared" si="716"/>
        <v>44806</v>
      </c>
      <c r="AO1237" t="str">
        <f t="shared" si="717"/>
        <v>4942</v>
      </c>
      <c r="AQ1237" t="str">
        <f t="shared" si="718"/>
        <v>25_to_39_years_Visual_and_Performing_Arts</v>
      </c>
      <c r="AR1237" t="str">
        <f t="shared" si="719"/>
        <v>Oregon</v>
      </c>
      <c r="AS1237" t="str">
        <f t="shared" si="720"/>
        <v>Visual_and_Performing_Arts</v>
      </c>
      <c r="AT1237" t="str">
        <f t="shared" si="721"/>
        <v>25_to_39_years</v>
      </c>
      <c r="AU1237" t="str">
        <f t="shared" si="722"/>
        <v>44806</v>
      </c>
      <c r="AV1237" t="str">
        <f t="shared" si="723"/>
        <v>4942</v>
      </c>
    </row>
    <row r="1238" spans="1:48" x14ac:dyDescent="0.3">
      <c r="A1238" t="s">
        <v>66</v>
      </c>
      <c r="B1238" t="s">
        <v>2470</v>
      </c>
      <c r="C1238" t="s">
        <v>67</v>
      </c>
      <c r="D1238" t="s">
        <v>11</v>
      </c>
      <c r="E1238" t="s">
        <v>2498</v>
      </c>
      <c r="F1238" t="s">
        <v>2499</v>
      </c>
      <c r="H1238" t="str">
        <f t="shared" si="688"/>
        <v>25 to 39 years_Communications</v>
      </c>
      <c r="I1238" t="str">
        <f t="shared" si="689"/>
        <v>Oregon</v>
      </c>
      <c r="J1238" t="str">
        <f t="shared" si="690"/>
        <v>Communications</v>
      </c>
      <c r="K1238" t="str">
        <f t="shared" si="691"/>
        <v>25 to 39 years</v>
      </c>
      <c r="L1238" t="str">
        <f t="shared" si="692"/>
        <v>55,110</v>
      </c>
      <c r="M1238" t="str">
        <f t="shared" si="693"/>
        <v>±7,658</v>
      </c>
      <c r="O1238" t="str">
        <f t="shared" si="694"/>
        <v>25_to_39_years_Communications</v>
      </c>
      <c r="P1238" t="str">
        <f t="shared" si="695"/>
        <v>Oregon</v>
      </c>
      <c r="Q1238" t="str">
        <f t="shared" si="696"/>
        <v>Communications</v>
      </c>
      <c r="R1238" t="str">
        <f t="shared" si="697"/>
        <v>25_to_39_years</v>
      </c>
      <c r="S1238" t="str">
        <f t="shared" si="698"/>
        <v>55,110</v>
      </c>
      <c r="T1238" t="str">
        <f t="shared" si="699"/>
        <v>±7,658</v>
      </c>
      <c r="V1238" t="str">
        <f t="shared" si="700"/>
        <v>25_to_39_years_Communications</v>
      </c>
      <c r="W1238" t="str">
        <f t="shared" si="701"/>
        <v>Oregon</v>
      </c>
      <c r="X1238" t="str">
        <f t="shared" si="702"/>
        <v>Communications</v>
      </c>
      <c r="Y1238" t="str">
        <f t="shared" si="703"/>
        <v>25_to_39_years</v>
      </c>
      <c r="Z1238" t="str">
        <f t="shared" si="704"/>
        <v>55110</v>
      </c>
      <c r="AA1238" t="str">
        <f t="shared" si="705"/>
        <v>±7658</v>
      </c>
      <c r="AC1238" t="str">
        <f t="shared" si="706"/>
        <v>25_to_39_years_Communications</v>
      </c>
      <c r="AD1238" t="str">
        <f t="shared" si="707"/>
        <v>Oregon</v>
      </c>
      <c r="AE1238" t="str">
        <f t="shared" si="708"/>
        <v>Communications</v>
      </c>
      <c r="AF1238" t="str">
        <f t="shared" si="709"/>
        <v>25_to_39_years</v>
      </c>
      <c r="AG1238" t="str">
        <f t="shared" si="710"/>
        <v>55110</v>
      </c>
      <c r="AH1238" t="str">
        <f t="shared" si="711"/>
        <v>7658</v>
      </c>
      <c r="AJ1238" t="str">
        <f t="shared" si="712"/>
        <v>25_to_39_years_Communications</v>
      </c>
      <c r="AK1238" t="str">
        <f t="shared" si="713"/>
        <v>Oregon</v>
      </c>
      <c r="AL1238" t="str">
        <f t="shared" si="714"/>
        <v>Communications</v>
      </c>
      <c r="AM1238" t="str">
        <f t="shared" si="715"/>
        <v>25_to_39_years</v>
      </c>
      <c r="AN1238" t="str">
        <f t="shared" si="716"/>
        <v>55110</v>
      </c>
      <c r="AO1238" t="str">
        <f t="shared" si="717"/>
        <v>7658</v>
      </c>
      <c r="AQ1238" t="str">
        <f t="shared" si="718"/>
        <v>25_to_39_years_Communications</v>
      </c>
      <c r="AR1238" t="str">
        <f t="shared" si="719"/>
        <v>Oregon</v>
      </c>
      <c r="AS1238" t="str">
        <f t="shared" si="720"/>
        <v>Communications</v>
      </c>
      <c r="AT1238" t="str">
        <f t="shared" si="721"/>
        <v>25_to_39_years</v>
      </c>
      <c r="AU1238" t="str">
        <f t="shared" si="722"/>
        <v>55110</v>
      </c>
      <c r="AV1238" t="str">
        <f t="shared" si="723"/>
        <v>7658</v>
      </c>
    </row>
    <row r="1239" spans="1:48" x14ac:dyDescent="0.3">
      <c r="A1239" t="s">
        <v>70</v>
      </c>
      <c r="B1239" t="s">
        <v>2470</v>
      </c>
      <c r="C1239" t="s">
        <v>71</v>
      </c>
      <c r="D1239" t="s">
        <v>11</v>
      </c>
      <c r="E1239" t="s">
        <v>2500</v>
      </c>
      <c r="F1239" t="s">
        <v>2501</v>
      </c>
      <c r="H1239" t="str">
        <f t="shared" si="688"/>
        <v>25 to 39 years_Other</v>
      </c>
      <c r="I1239" t="str">
        <f t="shared" si="689"/>
        <v>Oregon</v>
      </c>
      <c r="J1239" t="str">
        <f t="shared" si="690"/>
        <v>Other</v>
      </c>
      <c r="K1239" t="str">
        <f t="shared" si="691"/>
        <v>25 to 39 years</v>
      </c>
      <c r="L1239" t="str">
        <f t="shared" si="692"/>
        <v>57,246</v>
      </c>
      <c r="M1239" t="str">
        <f t="shared" si="693"/>
        <v>±7,187</v>
      </c>
      <c r="O1239" t="str">
        <f t="shared" si="694"/>
        <v>25_to_39_years_Other</v>
      </c>
      <c r="P1239" t="str">
        <f t="shared" si="695"/>
        <v>Oregon</v>
      </c>
      <c r="Q1239" t="str">
        <f t="shared" si="696"/>
        <v>Other</v>
      </c>
      <c r="R1239" t="str">
        <f t="shared" si="697"/>
        <v>25_to_39_years</v>
      </c>
      <c r="S1239" t="str">
        <f t="shared" si="698"/>
        <v>57,246</v>
      </c>
      <c r="T1239" t="str">
        <f t="shared" si="699"/>
        <v>±7,187</v>
      </c>
      <c r="V1239" t="str">
        <f t="shared" si="700"/>
        <v>25_to_39_years_Other</v>
      </c>
      <c r="W1239" t="str">
        <f t="shared" si="701"/>
        <v>Oregon</v>
      </c>
      <c r="X1239" t="str">
        <f t="shared" si="702"/>
        <v>Other</v>
      </c>
      <c r="Y1239" t="str">
        <f t="shared" si="703"/>
        <v>25_to_39_years</v>
      </c>
      <c r="Z1239" t="str">
        <f t="shared" si="704"/>
        <v>57246</v>
      </c>
      <c r="AA1239" t="str">
        <f t="shared" si="705"/>
        <v>±7187</v>
      </c>
      <c r="AC1239" t="str">
        <f t="shared" si="706"/>
        <v>25_to_39_years_Other</v>
      </c>
      <c r="AD1239" t="str">
        <f t="shared" si="707"/>
        <v>Oregon</v>
      </c>
      <c r="AE1239" t="str">
        <f t="shared" si="708"/>
        <v>Other</v>
      </c>
      <c r="AF1239" t="str">
        <f t="shared" si="709"/>
        <v>25_to_39_years</v>
      </c>
      <c r="AG1239" t="str">
        <f t="shared" si="710"/>
        <v>57246</v>
      </c>
      <c r="AH1239" t="str">
        <f t="shared" si="711"/>
        <v>7187</v>
      </c>
      <c r="AJ1239" t="str">
        <f t="shared" si="712"/>
        <v>25_to_39_years_Other</v>
      </c>
      <c r="AK1239" t="str">
        <f t="shared" si="713"/>
        <v>Oregon</v>
      </c>
      <c r="AL1239" t="str">
        <f t="shared" si="714"/>
        <v>Other</v>
      </c>
      <c r="AM1239" t="str">
        <f t="shared" si="715"/>
        <v>25_to_39_years</v>
      </c>
      <c r="AN1239" t="str">
        <f t="shared" si="716"/>
        <v>57246</v>
      </c>
      <c r="AO1239" t="str">
        <f t="shared" si="717"/>
        <v>7187</v>
      </c>
      <c r="AQ1239" t="str">
        <f t="shared" si="718"/>
        <v>25_to_39_years_Other</v>
      </c>
      <c r="AR1239" t="str">
        <f t="shared" si="719"/>
        <v>Oregon</v>
      </c>
      <c r="AS1239" t="str">
        <f t="shared" si="720"/>
        <v>Other</v>
      </c>
      <c r="AT1239" t="str">
        <f t="shared" si="721"/>
        <v>25_to_39_years</v>
      </c>
      <c r="AU1239" t="str">
        <f t="shared" si="722"/>
        <v>57246</v>
      </c>
      <c r="AV1239" t="str">
        <f t="shared" si="723"/>
        <v>7187</v>
      </c>
    </row>
    <row r="1240" spans="1:48" x14ac:dyDescent="0.3">
      <c r="A1240" t="s">
        <v>74</v>
      </c>
      <c r="B1240" t="s">
        <v>2470</v>
      </c>
      <c r="C1240" t="s">
        <v>75</v>
      </c>
      <c r="D1240" t="s">
        <v>75</v>
      </c>
      <c r="E1240" t="s">
        <v>2502</v>
      </c>
      <c r="F1240" t="s">
        <v>2473</v>
      </c>
      <c r="H1240" t="str">
        <f t="shared" si="688"/>
        <v>40 to 64 years_40 to 64 years</v>
      </c>
      <c r="I1240" t="str">
        <f t="shared" si="689"/>
        <v>Oregon</v>
      </c>
      <c r="J1240" t="str">
        <f t="shared" si="690"/>
        <v>40 to 64 years</v>
      </c>
      <c r="K1240" t="str">
        <f t="shared" si="691"/>
        <v>40 to 64 years</v>
      </c>
      <c r="L1240" t="str">
        <f t="shared" si="692"/>
        <v>81,531</v>
      </c>
      <c r="M1240" t="str">
        <f t="shared" si="693"/>
        <v>±1,340</v>
      </c>
      <c r="O1240" t="str">
        <f t="shared" si="694"/>
        <v>40_to_64_years_40_to_64_years</v>
      </c>
      <c r="P1240" t="str">
        <f t="shared" si="695"/>
        <v>Oregon</v>
      </c>
      <c r="Q1240" t="str">
        <f t="shared" si="696"/>
        <v>40_to_64_years</v>
      </c>
      <c r="R1240" t="str">
        <f t="shared" si="697"/>
        <v>40_to_64_years</v>
      </c>
      <c r="S1240" t="str">
        <f t="shared" si="698"/>
        <v>81,531</v>
      </c>
      <c r="T1240" t="str">
        <f t="shared" si="699"/>
        <v>±1,340</v>
      </c>
      <c r="V1240" t="str">
        <f t="shared" si="700"/>
        <v>40_to_64_years_40_to_64_years</v>
      </c>
      <c r="W1240" t="str">
        <f t="shared" si="701"/>
        <v>Oregon</v>
      </c>
      <c r="X1240" t="str">
        <f t="shared" si="702"/>
        <v>40_to_64_years</v>
      </c>
      <c r="Y1240" t="str">
        <f t="shared" si="703"/>
        <v>40_to_64_years</v>
      </c>
      <c r="Z1240" t="str">
        <f t="shared" si="704"/>
        <v>81531</v>
      </c>
      <c r="AA1240" t="str">
        <f t="shared" si="705"/>
        <v>±1340</v>
      </c>
      <c r="AC1240" t="str">
        <f t="shared" si="706"/>
        <v>40_to_64_years_40_to_64_years</v>
      </c>
      <c r="AD1240" t="str">
        <f t="shared" si="707"/>
        <v>Oregon</v>
      </c>
      <c r="AE1240" t="str">
        <f t="shared" si="708"/>
        <v>40_to_64_years</v>
      </c>
      <c r="AF1240" t="str">
        <f t="shared" si="709"/>
        <v>40_to_64_years</v>
      </c>
      <c r="AG1240" t="str">
        <f t="shared" si="710"/>
        <v>81531</v>
      </c>
      <c r="AH1240" t="str">
        <f t="shared" si="711"/>
        <v>1340</v>
      </c>
      <c r="AJ1240" t="str">
        <f t="shared" si="712"/>
        <v>40_to_64_years_40_to_64_years</v>
      </c>
      <c r="AK1240" t="str">
        <f t="shared" si="713"/>
        <v>Oregon</v>
      </c>
      <c r="AL1240" t="str">
        <f t="shared" si="714"/>
        <v>40_to_64_years</v>
      </c>
      <c r="AM1240" t="str">
        <f t="shared" si="715"/>
        <v>40_to_64_years</v>
      </c>
      <c r="AN1240" t="str">
        <f t="shared" si="716"/>
        <v>81531</v>
      </c>
      <c r="AO1240" t="str">
        <f t="shared" si="717"/>
        <v>1340</v>
      </c>
      <c r="AQ1240" t="str">
        <f t="shared" si="718"/>
        <v>40_to_64_years_40_to_64_years</v>
      </c>
      <c r="AR1240" t="str">
        <f t="shared" si="719"/>
        <v>Oregon</v>
      </c>
      <c r="AS1240" t="str">
        <f t="shared" si="720"/>
        <v>40_to_64_years</v>
      </c>
      <c r="AT1240" t="str">
        <f t="shared" si="721"/>
        <v>40_to_64_years</v>
      </c>
      <c r="AU1240" t="str">
        <f t="shared" si="722"/>
        <v>81531</v>
      </c>
      <c r="AV1240" t="str">
        <f t="shared" si="723"/>
        <v>1340</v>
      </c>
    </row>
    <row r="1241" spans="1:48" x14ac:dyDescent="0.3">
      <c r="A1241" t="s">
        <v>78</v>
      </c>
      <c r="B1241" t="s">
        <v>2470</v>
      </c>
      <c r="C1241" t="s">
        <v>15</v>
      </c>
      <c r="D1241" t="s">
        <v>75</v>
      </c>
      <c r="E1241" t="s">
        <v>2503</v>
      </c>
      <c r="F1241" t="s">
        <v>2504</v>
      </c>
      <c r="H1241" t="str">
        <f t="shared" si="688"/>
        <v>40 to 64 years_Computers, Mathematics and Statistics</v>
      </c>
      <c r="I1241" t="str">
        <f t="shared" si="689"/>
        <v>Oregon</v>
      </c>
      <c r="J1241" t="str">
        <f t="shared" si="690"/>
        <v>Computers, Mathematics and Statistics</v>
      </c>
      <c r="K1241" t="str">
        <f t="shared" si="691"/>
        <v>40 to 64 years</v>
      </c>
      <c r="L1241" t="str">
        <f t="shared" si="692"/>
        <v>101,510</v>
      </c>
      <c r="M1241" t="str">
        <f t="shared" si="693"/>
        <v>±7,315</v>
      </c>
      <c r="O1241" t="str">
        <f t="shared" si="694"/>
        <v>40_to_64_years_Computers,_Mathematics_and_Statistics</v>
      </c>
      <c r="P1241" t="str">
        <f t="shared" si="695"/>
        <v>Oregon</v>
      </c>
      <c r="Q1241" t="str">
        <f t="shared" si="696"/>
        <v>Computers,_Mathematics_and_Statistics</v>
      </c>
      <c r="R1241" t="str">
        <f t="shared" si="697"/>
        <v>40_to_64_years</v>
      </c>
      <c r="S1241" t="str">
        <f t="shared" si="698"/>
        <v>101,510</v>
      </c>
      <c r="T1241" t="str">
        <f t="shared" si="699"/>
        <v>±7,315</v>
      </c>
      <c r="V1241" t="str">
        <f t="shared" si="700"/>
        <v>40_to_64_years_Computers_Mathematics_and_Statistics</v>
      </c>
      <c r="W1241" t="str">
        <f t="shared" si="701"/>
        <v>Oregon</v>
      </c>
      <c r="X1241" t="str">
        <f t="shared" si="702"/>
        <v>Computers_Mathematics_and_Statistics</v>
      </c>
      <c r="Y1241" t="str">
        <f t="shared" si="703"/>
        <v>40_to_64_years</v>
      </c>
      <c r="Z1241" t="str">
        <f t="shared" si="704"/>
        <v>101510</v>
      </c>
      <c r="AA1241" t="str">
        <f t="shared" si="705"/>
        <v>±7315</v>
      </c>
      <c r="AC1241" t="str">
        <f t="shared" si="706"/>
        <v>40_to_64_years_Computers_Mathematics_and_Statistics</v>
      </c>
      <c r="AD1241" t="str">
        <f t="shared" si="707"/>
        <v>Oregon</v>
      </c>
      <c r="AE1241" t="str">
        <f t="shared" si="708"/>
        <v>Computers_Mathematics_and_Statistics</v>
      </c>
      <c r="AF1241" t="str">
        <f t="shared" si="709"/>
        <v>40_to_64_years</v>
      </c>
      <c r="AG1241" t="str">
        <f t="shared" si="710"/>
        <v>101510</v>
      </c>
      <c r="AH1241" t="str">
        <f t="shared" si="711"/>
        <v>7315</v>
      </c>
      <c r="AJ1241" t="str">
        <f t="shared" si="712"/>
        <v>40_to_64_years_Computers_Mathematics_and_Statistics</v>
      </c>
      <c r="AK1241" t="str">
        <f t="shared" si="713"/>
        <v>Oregon</v>
      </c>
      <c r="AL1241" t="str">
        <f t="shared" si="714"/>
        <v>Computers_Mathematics_and_Statistics</v>
      </c>
      <c r="AM1241" t="str">
        <f t="shared" si="715"/>
        <v>40_to_64_years</v>
      </c>
      <c r="AN1241" t="str">
        <f t="shared" si="716"/>
        <v>101510</v>
      </c>
      <c r="AO1241" t="str">
        <f t="shared" si="717"/>
        <v>7315</v>
      </c>
      <c r="AQ1241" t="str">
        <f t="shared" si="718"/>
        <v>40_to_64_years_Computers_Mathematics_and_Statistics</v>
      </c>
      <c r="AR1241" t="str">
        <f t="shared" si="719"/>
        <v>Oregon</v>
      </c>
      <c r="AS1241" t="str">
        <f t="shared" si="720"/>
        <v>Computers_Mathematics_and_Statistics</v>
      </c>
      <c r="AT1241" t="str">
        <f t="shared" si="721"/>
        <v>40_to_64_years</v>
      </c>
      <c r="AU1241" t="str">
        <f t="shared" si="722"/>
        <v>101510</v>
      </c>
      <c r="AV1241" t="str">
        <f t="shared" si="723"/>
        <v>7315</v>
      </c>
    </row>
    <row r="1242" spans="1:48" x14ac:dyDescent="0.3">
      <c r="A1242" t="s">
        <v>81</v>
      </c>
      <c r="B1242" t="s">
        <v>2470</v>
      </c>
      <c r="C1242" t="s">
        <v>19</v>
      </c>
      <c r="D1242" t="s">
        <v>75</v>
      </c>
      <c r="E1242" t="s">
        <v>2505</v>
      </c>
      <c r="F1242" t="s">
        <v>2506</v>
      </c>
      <c r="H1242" t="str">
        <f t="shared" si="688"/>
        <v>40 to 64 years_Biological, Agricultural, and Environmental Sciences</v>
      </c>
      <c r="I1242" t="str">
        <f t="shared" si="689"/>
        <v>Oregon</v>
      </c>
      <c r="J1242" t="str">
        <f t="shared" si="690"/>
        <v>Biological, Agricultural, and Environmental Sciences</v>
      </c>
      <c r="K1242" t="str">
        <f t="shared" si="691"/>
        <v>40 to 64 years</v>
      </c>
      <c r="L1242" t="str">
        <f t="shared" si="692"/>
        <v>91,532</v>
      </c>
      <c r="M1242" t="str">
        <f t="shared" si="693"/>
        <v>±8,623</v>
      </c>
      <c r="O1242" t="str">
        <f t="shared" si="694"/>
        <v>40_to_64_years_Biological,_Agricultural,_and_Environmental_Sciences</v>
      </c>
      <c r="P1242" t="str">
        <f t="shared" si="695"/>
        <v>Oregon</v>
      </c>
      <c r="Q1242" t="str">
        <f t="shared" si="696"/>
        <v>Biological,_Agricultural,_and_Environmental_Sciences</v>
      </c>
      <c r="R1242" t="str">
        <f t="shared" si="697"/>
        <v>40_to_64_years</v>
      </c>
      <c r="S1242" t="str">
        <f t="shared" si="698"/>
        <v>91,532</v>
      </c>
      <c r="T1242" t="str">
        <f t="shared" si="699"/>
        <v>±8,623</v>
      </c>
      <c r="V1242" t="str">
        <f t="shared" si="700"/>
        <v>40_to_64_years_Biological_Agricultural_and_Environmental_Sciences</v>
      </c>
      <c r="W1242" t="str">
        <f t="shared" si="701"/>
        <v>Oregon</v>
      </c>
      <c r="X1242" t="str">
        <f t="shared" si="702"/>
        <v>Biological_Agricultural_and_Environmental_Sciences</v>
      </c>
      <c r="Y1242" t="str">
        <f t="shared" si="703"/>
        <v>40_to_64_years</v>
      </c>
      <c r="Z1242" t="str">
        <f t="shared" si="704"/>
        <v>91532</v>
      </c>
      <c r="AA1242" t="str">
        <f t="shared" si="705"/>
        <v>±8623</v>
      </c>
      <c r="AC1242" t="str">
        <f t="shared" si="706"/>
        <v>40_to_64_years_Biological_Agricultural_and_Environmental_Sciences</v>
      </c>
      <c r="AD1242" t="str">
        <f t="shared" si="707"/>
        <v>Oregon</v>
      </c>
      <c r="AE1242" t="str">
        <f t="shared" si="708"/>
        <v>Biological_Agricultural_and_Environmental_Sciences</v>
      </c>
      <c r="AF1242" t="str">
        <f t="shared" si="709"/>
        <v>40_to_64_years</v>
      </c>
      <c r="AG1242" t="str">
        <f t="shared" si="710"/>
        <v>91532</v>
      </c>
      <c r="AH1242" t="str">
        <f t="shared" si="711"/>
        <v>8623</v>
      </c>
      <c r="AJ1242" t="str">
        <f t="shared" si="712"/>
        <v>40_to_64_years_Biological_Agricultural_and_Environmental_Sciences</v>
      </c>
      <c r="AK1242" t="str">
        <f t="shared" si="713"/>
        <v>Oregon</v>
      </c>
      <c r="AL1242" t="str">
        <f t="shared" si="714"/>
        <v>Biological_Agricultural_and_Environmental_Sciences</v>
      </c>
      <c r="AM1242" t="str">
        <f t="shared" si="715"/>
        <v>40_to_64_years</v>
      </c>
      <c r="AN1242" t="str">
        <f t="shared" si="716"/>
        <v>91532</v>
      </c>
      <c r="AO1242" t="str">
        <f t="shared" si="717"/>
        <v>8623</v>
      </c>
      <c r="AQ1242" t="str">
        <f t="shared" si="718"/>
        <v>40_to_64_years_Biological_Agricultural_and_Environmental_Sciences</v>
      </c>
      <c r="AR1242" t="str">
        <f t="shared" si="719"/>
        <v>Oregon</v>
      </c>
      <c r="AS1242" t="str">
        <f t="shared" si="720"/>
        <v>Biological_Agricultural_and_Environmental_Sciences</v>
      </c>
      <c r="AT1242" t="str">
        <f t="shared" si="721"/>
        <v>40_to_64_years</v>
      </c>
      <c r="AU1242" t="str">
        <f t="shared" si="722"/>
        <v>91532</v>
      </c>
      <c r="AV1242" t="str">
        <f t="shared" si="723"/>
        <v>8623</v>
      </c>
    </row>
    <row r="1243" spans="1:48" x14ac:dyDescent="0.3">
      <c r="A1243" t="s">
        <v>84</v>
      </c>
      <c r="B1243" t="s">
        <v>2470</v>
      </c>
      <c r="C1243" t="s">
        <v>23</v>
      </c>
      <c r="D1243" t="s">
        <v>75</v>
      </c>
      <c r="E1243" t="s">
        <v>2507</v>
      </c>
      <c r="F1243" t="s">
        <v>2508</v>
      </c>
      <c r="H1243" t="str">
        <f t="shared" si="688"/>
        <v>40 to 64 years_Physical and Related Sciences</v>
      </c>
      <c r="I1243" t="str">
        <f t="shared" si="689"/>
        <v>Oregon</v>
      </c>
      <c r="J1243" t="str">
        <f t="shared" si="690"/>
        <v>Physical and Related Sciences</v>
      </c>
      <c r="K1243" t="str">
        <f t="shared" si="691"/>
        <v>40 to 64 years</v>
      </c>
      <c r="L1243" t="str">
        <f t="shared" si="692"/>
        <v>102,933</v>
      </c>
      <c r="M1243" t="str">
        <f t="shared" si="693"/>
        <v>±7,090</v>
      </c>
      <c r="O1243" t="str">
        <f t="shared" si="694"/>
        <v>40_to_64_years_Physical_and_Related_Sciences</v>
      </c>
      <c r="P1243" t="str">
        <f t="shared" si="695"/>
        <v>Oregon</v>
      </c>
      <c r="Q1243" t="str">
        <f t="shared" si="696"/>
        <v>Physical_and_Related_Sciences</v>
      </c>
      <c r="R1243" t="str">
        <f t="shared" si="697"/>
        <v>40_to_64_years</v>
      </c>
      <c r="S1243" t="str">
        <f t="shared" si="698"/>
        <v>102,933</v>
      </c>
      <c r="T1243" t="str">
        <f t="shared" si="699"/>
        <v>±7,090</v>
      </c>
      <c r="V1243" t="str">
        <f t="shared" si="700"/>
        <v>40_to_64_years_Physical_and_Related_Sciences</v>
      </c>
      <c r="W1243" t="str">
        <f t="shared" si="701"/>
        <v>Oregon</v>
      </c>
      <c r="X1243" t="str">
        <f t="shared" si="702"/>
        <v>Physical_and_Related_Sciences</v>
      </c>
      <c r="Y1243" t="str">
        <f t="shared" si="703"/>
        <v>40_to_64_years</v>
      </c>
      <c r="Z1243" t="str">
        <f t="shared" si="704"/>
        <v>102933</v>
      </c>
      <c r="AA1243" t="str">
        <f t="shared" si="705"/>
        <v>±7090</v>
      </c>
      <c r="AC1243" t="str">
        <f t="shared" si="706"/>
        <v>40_to_64_years_Physical_and_Related_Sciences</v>
      </c>
      <c r="AD1243" t="str">
        <f t="shared" si="707"/>
        <v>Oregon</v>
      </c>
      <c r="AE1243" t="str">
        <f t="shared" si="708"/>
        <v>Physical_and_Related_Sciences</v>
      </c>
      <c r="AF1243" t="str">
        <f t="shared" si="709"/>
        <v>40_to_64_years</v>
      </c>
      <c r="AG1243" t="str">
        <f t="shared" si="710"/>
        <v>102933</v>
      </c>
      <c r="AH1243" t="str">
        <f t="shared" si="711"/>
        <v>7090</v>
      </c>
      <c r="AJ1243" t="str">
        <f t="shared" si="712"/>
        <v>40_to_64_years_Physical_and_Related_Sciences</v>
      </c>
      <c r="AK1243" t="str">
        <f t="shared" si="713"/>
        <v>Oregon</v>
      </c>
      <c r="AL1243" t="str">
        <f t="shared" si="714"/>
        <v>Physical_and_Related_Sciences</v>
      </c>
      <c r="AM1243" t="str">
        <f t="shared" si="715"/>
        <v>40_to_64_years</v>
      </c>
      <c r="AN1243" t="str">
        <f t="shared" si="716"/>
        <v>102933</v>
      </c>
      <c r="AO1243" t="str">
        <f t="shared" si="717"/>
        <v>7090</v>
      </c>
      <c r="AQ1243" t="str">
        <f t="shared" si="718"/>
        <v>40_to_64_years_Physical_and_Related_Sciences</v>
      </c>
      <c r="AR1243" t="str">
        <f t="shared" si="719"/>
        <v>Oregon</v>
      </c>
      <c r="AS1243" t="str">
        <f t="shared" si="720"/>
        <v>Physical_and_Related_Sciences</v>
      </c>
      <c r="AT1243" t="str">
        <f t="shared" si="721"/>
        <v>40_to_64_years</v>
      </c>
      <c r="AU1243" t="str">
        <f t="shared" si="722"/>
        <v>102933</v>
      </c>
      <c r="AV1243" t="str">
        <f t="shared" si="723"/>
        <v>7090</v>
      </c>
    </row>
    <row r="1244" spans="1:48" x14ac:dyDescent="0.3">
      <c r="A1244" t="s">
        <v>87</v>
      </c>
      <c r="B1244" t="s">
        <v>2470</v>
      </c>
      <c r="C1244" t="s">
        <v>27</v>
      </c>
      <c r="D1244" t="s">
        <v>75</v>
      </c>
      <c r="E1244" t="s">
        <v>2509</v>
      </c>
      <c r="F1244" t="s">
        <v>2510</v>
      </c>
      <c r="H1244" t="str">
        <f t="shared" si="688"/>
        <v>40 to 64 years_Psychology</v>
      </c>
      <c r="I1244" t="str">
        <f t="shared" si="689"/>
        <v>Oregon</v>
      </c>
      <c r="J1244" t="str">
        <f t="shared" si="690"/>
        <v>Psychology</v>
      </c>
      <c r="K1244" t="str">
        <f t="shared" si="691"/>
        <v>40 to 64 years</v>
      </c>
      <c r="L1244" t="str">
        <f t="shared" si="692"/>
        <v>68,854</v>
      </c>
      <c r="M1244" t="str">
        <f t="shared" si="693"/>
        <v>±6,715</v>
      </c>
      <c r="O1244" t="str">
        <f t="shared" si="694"/>
        <v>40_to_64_years_Psychology</v>
      </c>
      <c r="P1244" t="str">
        <f t="shared" si="695"/>
        <v>Oregon</v>
      </c>
      <c r="Q1244" t="str">
        <f t="shared" si="696"/>
        <v>Psychology</v>
      </c>
      <c r="R1244" t="str">
        <f t="shared" si="697"/>
        <v>40_to_64_years</v>
      </c>
      <c r="S1244" t="str">
        <f t="shared" si="698"/>
        <v>68,854</v>
      </c>
      <c r="T1244" t="str">
        <f t="shared" si="699"/>
        <v>±6,715</v>
      </c>
      <c r="V1244" t="str">
        <f t="shared" si="700"/>
        <v>40_to_64_years_Psychology</v>
      </c>
      <c r="W1244" t="str">
        <f t="shared" si="701"/>
        <v>Oregon</v>
      </c>
      <c r="X1244" t="str">
        <f t="shared" si="702"/>
        <v>Psychology</v>
      </c>
      <c r="Y1244" t="str">
        <f t="shared" si="703"/>
        <v>40_to_64_years</v>
      </c>
      <c r="Z1244" t="str">
        <f t="shared" si="704"/>
        <v>68854</v>
      </c>
      <c r="AA1244" t="str">
        <f t="shared" si="705"/>
        <v>±6715</v>
      </c>
      <c r="AC1244" t="str">
        <f t="shared" si="706"/>
        <v>40_to_64_years_Psychology</v>
      </c>
      <c r="AD1244" t="str">
        <f t="shared" si="707"/>
        <v>Oregon</v>
      </c>
      <c r="AE1244" t="str">
        <f t="shared" si="708"/>
        <v>Psychology</v>
      </c>
      <c r="AF1244" t="str">
        <f t="shared" si="709"/>
        <v>40_to_64_years</v>
      </c>
      <c r="AG1244" t="str">
        <f t="shared" si="710"/>
        <v>68854</v>
      </c>
      <c r="AH1244" t="str">
        <f t="shared" si="711"/>
        <v>6715</v>
      </c>
      <c r="AJ1244" t="str">
        <f t="shared" si="712"/>
        <v>40_to_64_years_Psychology</v>
      </c>
      <c r="AK1244" t="str">
        <f t="shared" si="713"/>
        <v>Oregon</v>
      </c>
      <c r="AL1244" t="str">
        <f t="shared" si="714"/>
        <v>Psychology</v>
      </c>
      <c r="AM1244" t="str">
        <f t="shared" si="715"/>
        <v>40_to_64_years</v>
      </c>
      <c r="AN1244" t="str">
        <f t="shared" si="716"/>
        <v>68854</v>
      </c>
      <c r="AO1244" t="str">
        <f t="shared" si="717"/>
        <v>6715</v>
      </c>
      <c r="AQ1244" t="str">
        <f t="shared" si="718"/>
        <v>40_to_64_years_Psychology</v>
      </c>
      <c r="AR1244" t="str">
        <f t="shared" si="719"/>
        <v>Oregon</v>
      </c>
      <c r="AS1244" t="str">
        <f t="shared" si="720"/>
        <v>Psychology</v>
      </c>
      <c r="AT1244" t="str">
        <f t="shared" si="721"/>
        <v>40_to_64_years</v>
      </c>
      <c r="AU1244" t="str">
        <f t="shared" si="722"/>
        <v>68854</v>
      </c>
      <c r="AV1244" t="str">
        <f t="shared" si="723"/>
        <v>6715</v>
      </c>
    </row>
    <row r="1245" spans="1:48" x14ac:dyDescent="0.3">
      <c r="A1245" t="s">
        <v>90</v>
      </c>
      <c r="B1245" t="s">
        <v>2470</v>
      </c>
      <c r="C1245" t="s">
        <v>31</v>
      </c>
      <c r="D1245" t="s">
        <v>75</v>
      </c>
      <c r="E1245" t="s">
        <v>2511</v>
      </c>
      <c r="F1245" t="s">
        <v>2512</v>
      </c>
      <c r="H1245" t="str">
        <f t="shared" si="688"/>
        <v>40 to 64 years_Social Sciences</v>
      </c>
      <c r="I1245" t="str">
        <f t="shared" si="689"/>
        <v>Oregon</v>
      </c>
      <c r="J1245" t="str">
        <f t="shared" si="690"/>
        <v>Social Sciences</v>
      </c>
      <c r="K1245" t="str">
        <f t="shared" si="691"/>
        <v>40 to 64 years</v>
      </c>
      <c r="L1245" t="str">
        <f t="shared" si="692"/>
        <v>79,154</v>
      </c>
      <c r="M1245" t="str">
        <f t="shared" si="693"/>
        <v>±3,562</v>
      </c>
      <c r="O1245" t="str">
        <f t="shared" si="694"/>
        <v>40_to_64_years_Social_Sciences</v>
      </c>
      <c r="P1245" t="str">
        <f t="shared" si="695"/>
        <v>Oregon</v>
      </c>
      <c r="Q1245" t="str">
        <f t="shared" si="696"/>
        <v>Social_Sciences</v>
      </c>
      <c r="R1245" t="str">
        <f t="shared" si="697"/>
        <v>40_to_64_years</v>
      </c>
      <c r="S1245" t="str">
        <f t="shared" si="698"/>
        <v>79,154</v>
      </c>
      <c r="T1245" t="str">
        <f t="shared" si="699"/>
        <v>±3,562</v>
      </c>
      <c r="V1245" t="str">
        <f t="shared" si="700"/>
        <v>40_to_64_years_Social_Sciences</v>
      </c>
      <c r="W1245" t="str">
        <f t="shared" si="701"/>
        <v>Oregon</v>
      </c>
      <c r="X1245" t="str">
        <f t="shared" si="702"/>
        <v>Social_Sciences</v>
      </c>
      <c r="Y1245" t="str">
        <f t="shared" si="703"/>
        <v>40_to_64_years</v>
      </c>
      <c r="Z1245" t="str">
        <f t="shared" si="704"/>
        <v>79154</v>
      </c>
      <c r="AA1245" t="str">
        <f t="shared" si="705"/>
        <v>±3562</v>
      </c>
      <c r="AC1245" t="str">
        <f t="shared" si="706"/>
        <v>40_to_64_years_Social_Sciences</v>
      </c>
      <c r="AD1245" t="str">
        <f t="shared" si="707"/>
        <v>Oregon</v>
      </c>
      <c r="AE1245" t="str">
        <f t="shared" si="708"/>
        <v>Social_Sciences</v>
      </c>
      <c r="AF1245" t="str">
        <f t="shared" si="709"/>
        <v>40_to_64_years</v>
      </c>
      <c r="AG1245" t="str">
        <f t="shared" si="710"/>
        <v>79154</v>
      </c>
      <c r="AH1245" t="str">
        <f t="shared" si="711"/>
        <v>3562</v>
      </c>
      <c r="AJ1245" t="str">
        <f t="shared" si="712"/>
        <v>40_to_64_years_Social_Sciences</v>
      </c>
      <c r="AK1245" t="str">
        <f t="shared" si="713"/>
        <v>Oregon</v>
      </c>
      <c r="AL1245" t="str">
        <f t="shared" si="714"/>
        <v>Social_Sciences</v>
      </c>
      <c r="AM1245" t="str">
        <f t="shared" si="715"/>
        <v>40_to_64_years</v>
      </c>
      <c r="AN1245" t="str">
        <f t="shared" si="716"/>
        <v>79154</v>
      </c>
      <c r="AO1245" t="str">
        <f t="shared" si="717"/>
        <v>3562</v>
      </c>
      <c r="AQ1245" t="str">
        <f t="shared" si="718"/>
        <v>40_to_64_years_Social_Sciences</v>
      </c>
      <c r="AR1245" t="str">
        <f t="shared" si="719"/>
        <v>Oregon</v>
      </c>
      <c r="AS1245" t="str">
        <f t="shared" si="720"/>
        <v>Social_Sciences</v>
      </c>
      <c r="AT1245" t="str">
        <f t="shared" si="721"/>
        <v>40_to_64_years</v>
      </c>
      <c r="AU1245" t="str">
        <f t="shared" si="722"/>
        <v>79154</v>
      </c>
      <c r="AV1245" t="str">
        <f t="shared" si="723"/>
        <v>3562</v>
      </c>
    </row>
    <row r="1246" spans="1:48" x14ac:dyDescent="0.3">
      <c r="A1246" t="s">
        <v>93</v>
      </c>
      <c r="B1246" t="s">
        <v>2470</v>
      </c>
      <c r="C1246" t="s">
        <v>35</v>
      </c>
      <c r="D1246" t="s">
        <v>75</v>
      </c>
      <c r="E1246" t="s">
        <v>2513</v>
      </c>
      <c r="F1246" t="s">
        <v>2514</v>
      </c>
      <c r="H1246" t="str">
        <f t="shared" si="688"/>
        <v>40 to 64 years_Engineering</v>
      </c>
      <c r="I1246" t="str">
        <f t="shared" si="689"/>
        <v>Oregon</v>
      </c>
      <c r="J1246" t="str">
        <f t="shared" si="690"/>
        <v>Engineering</v>
      </c>
      <c r="K1246" t="str">
        <f t="shared" si="691"/>
        <v>40 to 64 years</v>
      </c>
      <c r="L1246" t="str">
        <f t="shared" si="692"/>
        <v>124,042</v>
      </c>
      <c r="M1246" t="str">
        <f t="shared" si="693"/>
        <v>±5,310</v>
      </c>
      <c r="O1246" t="str">
        <f t="shared" si="694"/>
        <v>40_to_64_years_Engineering</v>
      </c>
      <c r="P1246" t="str">
        <f t="shared" si="695"/>
        <v>Oregon</v>
      </c>
      <c r="Q1246" t="str">
        <f t="shared" si="696"/>
        <v>Engineering</v>
      </c>
      <c r="R1246" t="str">
        <f t="shared" si="697"/>
        <v>40_to_64_years</v>
      </c>
      <c r="S1246" t="str">
        <f t="shared" si="698"/>
        <v>124,042</v>
      </c>
      <c r="T1246" t="str">
        <f t="shared" si="699"/>
        <v>±5,310</v>
      </c>
      <c r="V1246" t="str">
        <f t="shared" si="700"/>
        <v>40_to_64_years_Engineering</v>
      </c>
      <c r="W1246" t="str">
        <f t="shared" si="701"/>
        <v>Oregon</v>
      </c>
      <c r="X1246" t="str">
        <f t="shared" si="702"/>
        <v>Engineering</v>
      </c>
      <c r="Y1246" t="str">
        <f t="shared" si="703"/>
        <v>40_to_64_years</v>
      </c>
      <c r="Z1246" t="str">
        <f t="shared" si="704"/>
        <v>124042</v>
      </c>
      <c r="AA1246" t="str">
        <f t="shared" si="705"/>
        <v>±5310</v>
      </c>
      <c r="AC1246" t="str">
        <f t="shared" si="706"/>
        <v>40_to_64_years_Engineering</v>
      </c>
      <c r="AD1246" t="str">
        <f t="shared" si="707"/>
        <v>Oregon</v>
      </c>
      <c r="AE1246" t="str">
        <f t="shared" si="708"/>
        <v>Engineering</v>
      </c>
      <c r="AF1246" t="str">
        <f t="shared" si="709"/>
        <v>40_to_64_years</v>
      </c>
      <c r="AG1246" t="str">
        <f t="shared" si="710"/>
        <v>124042</v>
      </c>
      <c r="AH1246" t="str">
        <f t="shared" si="711"/>
        <v>5310</v>
      </c>
      <c r="AJ1246" t="str">
        <f t="shared" si="712"/>
        <v>40_to_64_years_Engineering</v>
      </c>
      <c r="AK1246" t="str">
        <f t="shared" si="713"/>
        <v>Oregon</v>
      </c>
      <c r="AL1246" t="str">
        <f t="shared" si="714"/>
        <v>Engineering</v>
      </c>
      <c r="AM1246" t="str">
        <f t="shared" si="715"/>
        <v>40_to_64_years</v>
      </c>
      <c r="AN1246" t="str">
        <f t="shared" si="716"/>
        <v>124042</v>
      </c>
      <c r="AO1246" t="str">
        <f t="shared" si="717"/>
        <v>5310</v>
      </c>
      <c r="AQ1246" t="str">
        <f t="shared" si="718"/>
        <v>40_to_64_years_Engineering</v>
      </c>
      <c r="AR1246" t="str">
        <f t="shared" si="719"/>
        <v>Oregon</v>
      </c>
      <c r="AS1246" t="str">
        <f t="shared" si="720"/>
        <v>Engineering</v>
      </c>
      <c r="AT1246" t="str">
        <f t="shared" si="721"/>
        <v>40_to_64_years</v>
      </c>
      <c r="AU1246" t="str">
        <f t="shared" si="722"/>
        <v>124042</v>
      </c>
      <c r="AV1246" t="str">
        <f t="shared" si="723"/>
        <v>5310</v>
      </c>
    </row>
    <row r="1247" spans="1:48" x14ac:dyDescent="0.3">
      <c r="A1247" t="s">
        <v>96</v>
      </c>
      <c r="B1247" t="s">
        <v>2470</v>
      </c>
      <c r="C1247" t="s">
        <v>39</v>
      </c>
      <c r="D1247" t="s">
        <v>75</v>
      </c>
      <c r="E1247" t="s">
        <v>2515</v>
      </c>
      <c r="F1247" t="s">
        <v>2516</v>
      </c>
      <c r="H1247" t="str">
        <f t="shared" si="688"/>
        <v>40 to 64 years_Multidisciplinary Studies</v>
      </c>
      <c r="I1247" t="str">
        <f t="shared" si="689"/>
        <v>Oregon</v>
      </c>
      <c r="J1247" t="str">
        <f t="shared" si="690"/>
        <v>Multidisciplinary Studies</v>
      </c>
      <c r="K1247" t="str">
        <f t="shared" si="691"/>
        <v>40 to 64 years</v>
      </c>
      <c r="L1247" t="str">
        <f t="shared" si="692"/>
        <v>57,009</v>
      </c>
      <c r="M1247" t="str">
        <f t="shared" si="693"/>
        <v>±12,852</v>
      </c>
      <c r="O1247" t="str">
        <f t="shared" si="694"/>
        <v>40_to_64_years_Multidisciplinary_Studies</v>
      </c>
      <c r="P1247" t="str">
        <f t="shared" si="695"/>
        <v>Oregon</v>
      </c>
      <c r="Q1247" t="str">
        <f t="shared" si="696"/>
        <v>Multidisciplinary_Studies</v>
      </c>
      <c r="R1247" t="str">
        <f t="shared" si="697"/>
        <v>40_to_64_years</v>
      </c>
      <c r="S1247" t="str">
        <f t="shared" si="698"/>
        <v>57,009</v>
      </c>
      <c r="T1247" t="str">
        <f t="shared" si="699"/>
        <v>±12,852</v>
      </c>
      <c r="V1247" t="str">
        <f t="shared" si="700"/>
        <v>40_to_64_years_Multidisciplinary_Studies</v>
      </c>
      <c r="W1247" t="str">
        <f t="shared" si="701"/>
        <v>Oregon</v>
      </c>
      <c r="X1247" t="str">
        <f t="shared" si="702"/>
        <v>Multidisciplinary_Studies</v>
      </c>
      <c r="Y1247" t="str">
        <f t="shared" si="703"/>
        <v>40_to_64_years</v>
      </c>
      <c r="Z1247" t="str">
        <f t="shared" si="704"/>
        <v>57009</v>
      </c>
      <c r="AA1247" t="str">
        <f t="shared" si="705"/>
        <v>±12852</v>
      </c>
      <c r="AC1247" t="str">
        <f t="shared" si="706"/>
        <v>40_to_64_years_Multidisciplinary_Studies</v>
      </c>
      <c r="AD1247" t="str">
        <f t="shared" si="707"/>
        <v>Oregon</v>
      </c>
      <c r="AE1247" t="str">
        <f t="shared" si="708"/>
        <v>Multidisciplinary_Studies</v>
      </c>
      <c r="AF1247" t="str">
        <f t="shared" si="709"/>
        <v>40_to_64_years</v>
      </c>
      <c r="AG1247" t="str">
        <f t="shared" si="710"/>
        <v>57009</v>
      </c>
      <c r="AH1247" t="str">
        <f t="shared" si="711"/>
        <v>12852</v>
      </c>
      <c r="AJ1247" t="str">
        <f t="shared" si="712"/>
        <v>40_to_64_years_Multidisciplinary_Studies</v>
      </c>
      <c r="AK1247" t="str">
        <f t="shared" si="713"/>
        <v>Oregon</v>
      </c>
      <c r="AL1247" t="str">
        <f t="shared" si="714"/>
        <v>Multidisciplinary_Studies</v>
      </c>
      <c r="AM1247" t="str">
        <f t="shared" si="715"/>
        <v>40_to_64_years</v>
      </c>
      <c r="AN1247" t="str">
        <f t="shared" si="716"/>
        <v>57009</v>
      </c>
      <c r="AO1247" t="str">
        <f t="shared" si="717"/>
        <v>12852</v>
      </c>
      <c r="AQ1247" t="str">
        <f t="shared" si="718"/>
        <v>40_to_64_years_Multidisciplinary_Studies</v>
      </c>
      <c r="AR1247" t="str">
        <f t="shared" si="719"/>
        <v>Oregon</v>
      </c>
      <c r="AS1247" t="str">
        <f t="shared" si="720"/>
        <v>Multidisciplinary_Studies</v>
      </c>
      <c r="AT1247" t="str">
        <f t="shared" si="721"/>
        <v>40_to_64_years</v>
      </c>
      <c r="AU1247" t="str">
        <f t="shared" si="722"/>
        <v>57009</v>
      </c>
      <c r="AV1247" t="str">
        <f t="shared" si="723"/>
        <v>12852</v>
      </c>
    </row>
    <row r="1248" spans="1:48" x14ac:dyDescent="0.3">
      <c r="A1248" t="s">
        <v>99</v>
      </c>
      <c r="B1248" t="s">
        <v>2470</v>
      </c>
      <c r="C1248" t="s">
        <v>43</v>
      </c>
      <c r="D1248" t="s">
        <v>75</v>
      </c>
      <c r="E1248" t="s">
        <v>2517</v>
      </c>
      <c r="F1248" t="s">
        <v>2518</v>
      </c>
      <c r="H1248" t="str">
        <f t="shared" si="688"/>
        <v>40 to 64 years_Science and Engineering Related Fields</v>
      </c>
      <c r="I1248" t="str">
        <f t="shared" si="689"/>
        <v>Oregon</v>
      </c>
      <c r="J1248" t="str">
        <f t="shared" si="690"/>
        <v>Science and Engineering Related Fields</v>
      </c>
      <c r="K1248" t="str">
        <f t="shared" si="691"/>
        <v>40 to 64 years</v>
      </c>
      <c r="L1248" t="str">
        <f t="shared" si="692"/>
        <v>87,492</v>
      </c>
      <c r="M1248" t="str">
        <f t="shared" si="693"/>
        <v>±4,386</v>
      </c>
      <c r="O1248" t="str">
        <f t="shared" si="694"/>
        <v>40_to_64_years_Science_and_Engineering_Related_Fields</v>
      </c>
      <c r="P1248" t="str">
        <f t="shared" si="695"/>
        <v>Oregon</v>
      </c>
      <c r="Q1248" t="str">
        <f t="shared" si="696"/>
        <v>Science_and_Engineering_Related_Fields</v>
      </c>
      <c r="R1248" t="str">
        <f t="shared" si="697"/>
        <v>40_to_64_years</v>
      </c>
      <c r="S1248" t="str">
        <f t="shared" si="698"/>
        <v>87,492</v>
      </c>
      <c r="T1248" t="str">
        <f t="shared" si="699"/>
        <v>±4,386</v>
      </c>
      <c r="V1248" t="str">
        <f t="shared" si="700"/>
        <v>40_to_64_years_Science_and_Engineering_Related_Fields</v>
      </c>
      <c r="W1248" t="str">
        <f t="shared" si="701"/>
        <v>Oregon</v>
      </c>
      <c r="X1248" t="str">
        <f t="shared" si="702"/>
        <v>Science_and_Engineering_Related_Fields</v>
      </c>
      <c r="Y1248" t="str">
        <f t="shared" si="703"/>
        <v>40_to_64_years</v>
      </c>
      <c r="Z1248" t="str">
        <f t="shared" si="704"/>
        <v>87492</v>
      </c>
      <c r="AA1248" t="str">
        <f t="shared" si="705"/>
        <v>±4386</v>
      </c>
      <c r="AC1248" t="str">
        <f t="shared" si="706"/>
        <v>40_to_64_years_Science_and_Engineering_Related_Fields</v>
      </c>
      <c r="AD1248" t="str">
        <f t="shared" si="707"/>
        <v>Oregon</v>
      </c>
      <c r="AE1248" t="str">
        <f t="shared" si="708"/>
        <v>Science_and_Engineering_Related_Fields</v>
      </c>
      <c r="AF1248" t="str">
        <f t="shared" si="709"/>
        <v>40_to_64_years</v>
      </c>
      <c r="AG1248" t="str">
        <f t="shared" si="710"/>
        <v>87492</v>
      </c>
      <c r="AH1248" t="str">
        <f t="shared" si="711"/>
        <v>4386</v>
      </c>
      <c r="AJ1248" t="str">
        <f t="shared" si="712"/>
        <v>40_to_64_years_Science_and_Engineering_Related_Fields</v>
      </c>
      <c r="AK1248" t="str">
        <f t="shared" si="713"/>
        <v>Oregon</v>
      </c>
      <c r="AL1248" t="str">
        <f t="shared" si="714"/>
        <v>Science_and_Engineering_Related_Fields</v>
      </c>
      <c r="AM1248" t="str">
        <f t="shared" si="715"/>
        <v>40_to_64_years</v>
      </c>
      <c r="AN1248" t="str">
        <f t="shared" si="716"/>
        <v>87492</v>
      </c>
      <c r="AO1248" t="str">
        <f t="shared" si="717"/>
        <v>4386</v>
      </c>
      <c r="AQ1248" t="str">
        <f t="shared" si="718"/>
        <v>40_to_64_years_Science_and_Engineering_Related_Fields</v>
      </c>
      <c r="AR1248" t="str">
        <f t="shared" si="719"/>
        <v>Oregon</v>
      </c>
      <c r="AS1248" t="str">
        <f t="shared" si="720"/>
        <v>Science_and_Engineering_Related_Fields</v>
      </c>
      <c r="AT1248" t="str">
        <f t="shared" si="721"/>
        <v>40_to_64_years</v>
      </c>
      <c r="AU1248" t="str">
        <f t="shared" si="722"/>
        <v>87492</v>
      </c>
      <c r="AV1248" t="str">
        <f t="shared" si="723"/>
        <v>4386</v>
      </c>
    </row>
    <row r="1249" spans="1:48" x14ac:dyDescent="0.3">
      <c r="A1249" t="s">
        <v>102</v>
      </c>
      <c r="B1249" t="s">
        <v>2470</v>
      </c>
      <c r="C1249" t="s">
        <v>47</v>
      </c>
      <c r="D1249" t="s">
        <v>75</v>
      </c>
      <c r="E1249" t="s">
        <v>2519</v>
      </c>
      <c r="F1249" t="s">
        <v>2520</v>
      </c>
      <c r="H1249" t="str">
        <f t="shared" si="688"/>
        <v>40 to 64 years_Business</v>
      </c>
      <c r="I1249" t="str">
        <f t="shared" si="689"/>
        <v>Oregon</v>
      </c>
      <c r="J1249" t="str">
        <f t="shared" si="690"/>
        <v>Business</v>
      </c>
      <c r="K1249" t="str">
        <f t="shared" si="691"/>
        <v>40 to 64 years</v>
      </c>
      <c r="L1249" t="str">
        <f t="shared" si="692"/>
        <v>86,458</v>
      </c>
      <c r="M1249" t="str">
        <f t="shared" si="693"/>
        <v>±4,438</v>
      </c>
      <c r="O1249" t="str">
        <f t="shared" si="694"/>
        <v>40_to_64_years_Business</v>
      </c>
      <c r="P1249" t="str">
        <f t="shared" si="695"/>
        <v>Oregon</v>
      </c>
      <c r="Q1249" t="str">
        <f t="shared" si="696"/>
        <v>Business</v>
      </c>
      <c r="R1249" t="str">
        <f t="shared" si="697"/>
        <v>40_to_64_years</v>
      </c>
      <c r="S1249" t="str">
        <f t="shared" si="698"/>
        <v>86,458</v>
      </c>
      <c r="T1249" t="str">
        <f t="shared" si="699"/>
        <v>±4,438</v>
      </c>
      <c r="V1249" t="str">
        <f t="shared" si="700"/>
        <v>40_to_64_years_Business</v>
      </c>
      <c r="W1249" t="str">
        <f t="shared" si="701"/>
        <v>Oregon</v>
      </c>
      <c r="X1249" t="str">
        <f t="shared" si="702"/>
        <v>Business</v>
      </c>
      <c r="Y1249" t="str">
        <f t="shared" si="703"/>
        <v>40_to_64_years</v>
      </c>
      <c r="Z1249" t="str">
        <f t="shared" si="704"/>
        <v>86458</v>
      </c>
      <c r="AA1249" t="str">
        <f t="shared" si="705"/>
        <v>±4438</v>
      </c>
      <c r="AC1249" t="str">
        <f t="shared" si="706"/>
        <v>40_to_64_years_Business</v>
      </c>
      <c r="AD1249" t="str">
        <f t="shared" si="707"/>
        <v>Oregon</v>
      </c>
      <c r="AE1249" t="str">
        <f t="shared" si="708"/>
        <v>Business</v>
      </c>
      <c r="AF1249" t="str">
        <f t="shared" si="709"/>
        <v>40_to_64_years</v>
      </c>
      <c r="AG1249" t="str">
        <f t="shared" si="710"/>
        <v>86458</v>
      </c>
      <c r="AH1249" t="str">
        <f t="shared" si="711"/>
        <v>4438</v>
      </c>
      <c r="AJ1249" t="str">
        <f t="shared" si="712"/>
        <v>40_to_64_years_Business</v>
      </c>
      <c r="AK1249" t="str">
        <f t="shared" si="713"/>
        <v>Oregon</v>
      </c>
      <c r="AL1249" t="str">
        <f t="shared" si="714"/>
        <v>Business</v>
      </c>
      <c r="AM1249" t="str">
        <f t="shared" si="715"/>
        <v>40_to_64_years</v>
      </c>
      <c r="AN1249" t="str">
        <f t="shared" si="716"/>
        <v>86458</v>
      </c>
      <c r="AO1249" t="str">
        <f t="shared" si="717"/>
        <v>4438</v>
      </c>
      <c r="AQ1249" t="str">
        <f t="shared" si="718"/>
        <v>40_to_64_years_Business</v>
      </c>
      <c r="AR1249" t="str">
        <f t="shared" si="719"/>
        <v>Oregon</v>
      </c>
      <c r="AS1249" t="str">
        <f t="shared" si="720"/>
        <v>Business</v>
      </c>
      <c r="AT1249" t="str">
        <f t="shared" si="721"/>
        <v>40_to_64_years</v>
      </c>
      <c r="AU1249" t="str">
        <f t="shared" si="722"/>
        <v>86458</v>
      </c>
      <c r="AV1249" t="str">
        <f t="shared" si="723"/>
        <v>4438</v>
      </c>
    </row>
    <row r="1250" spans="1:48" x14ac:dyDescent="0.3">
      <c r="A1250" t="s">
        <v>105</v>
      </c>
      <c r="B1250" t="s">
        <v>2470</v>
      </c>
      <c r="C1250" t="s">
        <v>51</v>
      </c>
      <c r="D1250" t="s">
        <v>75</v>
      </c>
      <c r="E1250" t="s">
        <v>2521</v>
      </c>
      <c r="F1250" t="s">
        <v>2522</v>
      </c>
      <c r="H1250" t="str">
        <f t="shared" si="688"/>
        <v>40 to 64 years_Education</v>
      </c>
      <c r="I1250" t="str">
        <f t="shared" si="689"/>
        <v>Oregon</v>
      </c>
      <c r="J1250" t="str">
        <f t="shared" si="690"/>
        <v>Education</v>
      </c>
      <c r="K1250" t="str">
        <f t="shared" si="691"/>
        <v>40 to 64 years</v>
      </c>
      <c r="L1250" t="str">
        <f t="shared" si="692"/>
        <v>68,509</v>
      </c>
      <c r="M1250" t="str">
        <f t="shared" si="693"/>
        <v>±6,427</v>
      </c>
      <c r="O1250" t="str">
        <f t="shared" si="694"/>
        <v>40_to_64_years_Education</v>
      </c>
      <c r="P1250" t="str">
        <f t="shared" si="695"/>
        <v>Oregon</v>
      </c>
      <c r="Q1250" t="str">
        <f t="shared" si="696"/>
        <v>Education</v>
      </c>
      <c r="R1250" t="str">
        <f t="shared" si="697"/>
        <v>40_to_64_years</v>
      </c>
      <c r="S1250" t="str">
        <f t="shared" si="698"/>
        <v>68,509</v>
      </c>
      <c r="T1250" t="str">
        <f t="shared" si="699"/>
        <v>±6,427</v>
      </c>
      <c r="V1250" t="str">
        <f t="shared" si="700"/>
        <v>40_to_64_years_Education</v>
      </c>
      <c r="W1250" t="str">
        <f t="shared" si="701"/>
        <v>Oregon</v>
      </c>
      <c r="X1250" t="str">
        <f t="shared" si="702"/>
        <v>Education</v>
      </c>
      <c r="Y1250" t="str">
        <f t="shared" si="703"/>
        <v>40_to_64_years</v>
      </c>
      <c r="Z1250" t="str">
        <f t="shared" si="704"/>
        <v>68509</v>
      </c>
      <c r="AA1250" t="str">
        <f t="shared" si="705"/>
        <v>±6427</v>
      </c>
      <c r="AC1250" t="str">
        <f t="shared" si="706"/>
        <v>40_to_64_years_Education</v>
      </c>
      <c r="AD1250" t="str">
        <f t="shared" si="707"/>
        <v>Oregon</v>
      </c>
      <c r="AE1250" t="str">
        <f t="shared" si="708"/>
        <v>Education</v>
      </c>
      <c r="AF1250" t="str">
        <f t="shared" si="709"/>
        <v>40_to_64_years</v>
      </c>
      <c r="AG1250" t="str">
        <f t="shared" si="710"/>
        <v>68509</v>
      </c>
      <c r="AH1250" t="str">
        <f t="shared" si="711"/>
        <v>6427</v>
      </c>
      <c r="AJ1250" t="str">
        <f t="shared" si="712"/>
        <v>40_to_64_years_Education</v>
      </c>
      <c r="AK1250" t="str">
        <f t="shared" si="713"/>
        <v>Oregon</v>
      </c>
      <c r="AL1250" t="str">
        <f t="shared" si="714"/>
        <v>Education</v>
      </c>
      <c r="AM1250" t="str">
        <f t="shared" si="715"/>
        <v>40_to_64_years</v>
      </c>
      <c r="AN1250" t="str">
        <f t="shared" si="716"/>
        <v>68509</v>
      </c>
      <c r="AO1250" t="str">
        <f t="shared" si="717"/>
        <v>6427</v>
      </c>
      <c r="AQ1250" t="str">
        <f t="shared" si="718"/>
        <v>40_to_64_years_Education</v>
      </c>
      <c r="AR1250" t="str">
        <f t="shared" si="719"/>
        <v>Oregon</v>
      </c>
      <c r="AS1250" t="str">
        <f t="shared" si="720"/>
        <v>Education</v>
      </c>
      <c r="AT1250" t="str">
        <f t="shared" si="721"/>
        <v>40_to_64_years</v>
      </c>
      <c r="AU1250" t="str">
        <f t="shared" si="722"/>
        <v>68509</v>
      </c>
      <c r="AV1250" t="str">
        <f t="shared" si="723"/>
        <v>6427</v>
      </c>
    </row>
    <row r="1251" spans="1:48" x14ac:dyDescent="0.3">
      <c r="A1251" t="s">
        <v>108</v>
      </c>
      <c r="B1251" t="s">
        <v>2470</v>
      </c>
      <c r="C1251" t="s">
        <v>55</v>
      </c>
      <c r="D1251" t="s">
        <v>75</v>
      </c>
      <c r="E1251" t="s">
        <v>2523</v>
      </c>
      <c r="F1251" t="s">
        <v>2524</v>
      </c>
      <c r="H1251" t="str">
        <f t="shared" si="688"/>
        <v>40 to 64 years_Literature and Languages</v>
      </c>
      <c r="I1251" t="str">
        <f t="shared" si="689"/>
        <v>Oregon</v>
      </c>
      <c r="J1251" t="str">
        <f t="shared" si="690"/>
        <v>Literature and Languages</v>
      </c>
      <c r="K1251" t="str">
        <f t="shared" si="691"/>
        <v>40 to 64 years</v>
      </c>
      <c r="L1251" t="str">
        <f t="shared" si="692"/>
        <v>76,951</v>
      </c>
      <c r="M1251" t="str">
        <f t="shared" si="693"/>
        <v>±6,023</v>
      </c>
      <c r="O1251" t="str">
        <f t="shared" si="694"/>
        <v>40_to_64_years_Literature_and_Languages</v>
      </c>
      <c r="P1251" t="str">
        <f t="shared" si="695"/>
        <v>Oregon</v>
      </c>
      <c r="Q1251" t="str">
        <f t="shared" si="696"/>
        <v>Literature_and_Languages</v>
      </c>
      <c r="R1251" t="str">
        <f t="shared" si="697"/>
        <v>40_to_64_years</v>
      </c>
      <c r="S1251" t="str">
        <f t="shared" si="698"/>
        <v>76,951</v>
      </c>
      <c r="T1251" t="str">
        <f t="shared" si="699"/>
        <v>±6,023</v>
      </c>
      <c r="V1251" t="str">
        <f t="shared" si="700"/>
        <v>40_to_64_years_Literature_and_Languages</v>
      </c>
      <c r="W1251" t="str">
        <f t="shared" si="701"/>
        <v>Oregon</v>
      </c>
      <c r="X1251" t="str">
        <f t="shared" si="702"/>
        <v>Literature_and_Languages</v>
      </c>
      <c r="Y1251" t="str">
        <f t="shared" si="703"/>
        <v>40_to_64_years</v>
      </c>
      <c r="Z1251" t="str">
        <f t="shared" si="704"/>
        <v>76951</v>
      </c>
      <c r="AA1251" t="str">
        <f t="shared" si="705"/>
        <v>±6023</v>
      </c>
      <c r="AC1251" t="str">
        <f t="shared" si="706"/>
        <v>40_to_64_years_Literature_and_Languages</v>
      </c>
      <c r="AD1251" t="str">
        <f t="shared" si="707"/>
        <v>Oregon</v>
      </c>
      <c r="AE1251" t="str">
        <f t="shared" si="708"/>
        <v>Literature_and_Languages</v>
      </c>
      <c r="AF1251" t="str">
        <f t="shared" si="709"/>
        <v>40_to_64_years</v>
      </c>
      <c r="AG1251" t="str">
        <f t="shared" si="710"/>
        <v>76951</v>
      </c>
      <c r="AH1251" t="str">
        <f t="shared" si="711"/>
        <v>6023</v>
      </c>
      <c r="AJ1251" t="str">
        <f t="shared" si="712"/>
        <v>40_to_64_years_Literature_and_Languages</v>
      </c>
      <c r="AK1251" t="str">
        <f t="shared" si="713"/>
        <v>Oregon</v>
      </c>
      <c r="AL1251" t="str">
        <f t="shared" si="714"/>
        <v>Literature_and_Languages</v>
      </c>
      <c r="AM1251" t="str">
        <f t="shared" si="715"/>
        <v>40_to_64_years</v>
      </c>
      <c r="AN1251" t="str">
        <f t="shared" si="716"/>
        <v>76951</v>
      </c>
      <c r="AO1251" t="str">
        <f t="shared" si="717"/>
        <v>6023</v>
      </c>
      <c r="AQ1251" t="str">
        <f t="shared" si="718"/>
        <v>40_to_64_years_Literature_and_Languages</v>
      </c>
      <c r="AR1251" t="str">
        <f t="shared" si="719"/>
        <v>Oregon</v>
      </c>
      <c r="AS1251" t="str">
        <f t="shared" si="720"/>
        <v>Literature_and_Languages</v>
      </c>
      <c r="AT1251" t="str">
        <f t="shared" si="721"/>
        <v>40_to_64_years</v>
      </c>
      <c r="AU1251" t="str">
        <f t="shared" si="722"/>
        <v>76951</v>
      </c>
      <c r="AV1251" t="str">
        <f t="shared" si="723"/>
        <v>6023</v>
      </c>
    </row>
    <row r="1252" spans="1:48" x14ac:dyDescent="0.3">
      <c r="A1252" t="s">
        <v>111</v>
      </c>
      <c r="B1252" t="s">
        <v>2470</v>
      </c>
      <c r="C1252" t="s">
        <v>59</v>
      </c>
      <c r="D1252" t="s">
        <v>75</v>
      </c>
      <c r="E1252" t="s">
        <v>2525</v>
      </c>
      <c r="F1252" t="s">
        <v>2526</v>
      </c>
      <c r="H1252" t="str">
        <f t="shared" si="688"/>
        <v>40 to 64 years_Liberal Arts and History</v>
      </c>
      <c r="I1252" t="str">
        <f t="shared" si="689"/>
        <v>Oregon</v>
      </c>
      <c r="J1252" t="str">
        <f t="shared" si="690"/>
        <v>Liberal Arts and History</v>
      </c>
      <c r="K1252" t="str">
        <f t="shared" si="691"/>
        <v>40 to 64 years</v>
      </c>
      <c r="L1252" t="str">
        <f t="shared" si="692"/>
        <v>69,119</v>
      </c>
      <c r="M1252" t="str">
        <f t="shared" si="693"/>
        <v>±7,901</v>
      </c>
      <c r="O1252" t="str">
        <f t="shared" si="694"/>
        <v>40_to_64_years_Liberal_Arts_and_History</v>
      </c>
      <c r="P1252" t="str">
        <f t="shared" si="695"/>
        <v>Oregon</v>
      </c>
      <c r="Q1252" t="str">
        <f t="shared" si="696"/>
        <v>Liberal_Arts_and_History</v>
      </c>
      <c r="R1252" t="str">
        <f t="shared" si="697"/>
        <v>40_to_64_years</v>
      </c>
      <c r="S1252" t="str">
        <f t="shared" si="698"/>
        <v>69,119</v>
      </c>
      <c r="T1252" t="str">
        <f t="shared" si="699"/>
        <v>±7,901</v>
      </c>
      <c r="V1252" t="str">
        <f t="shared" si="700"/>
        <v>40_to_64_years_Liberal_Arts_and_History</v>
      </c>
      <c r="W1252" t="str">
        <f t="shared" si="701"/>
        <v>Oregon</v>
      </c>
      <c r="X1252" t="str">
        <f t="shared" si="702"/>
        <v>Liberal_Arts_and_History</v>
      </c>
      <c r="Y1252" t="str">
        <f t="shared" si="703"/>
        <v>40_to_64_years</v>
      </c>
      <c r="Z1252" t="str">
        <f t="shared" si="704"/>
        <v>69119</v>
      </c>
      <c r="AA1252" t="str">
        <f t="shared" si="705"/>
        <v>±7901</v>
      </c>
      <c r="AC1252" t="str">
        <f t="shared" si="706"/>
        <v>40_to_64_years_Liberal_Arts_and_History</v>
      </c>
      <c r="AD1252" t="str">
        <f t="shared" si="707"/>
        <v>Oregon</v>
      </c>
      <c r="AE1252" t="str">
        <f t="shared" si="708"/>
        <v>Liberal_Arts_and_History</v>
      </c>
      <c r="AF1252" t="str">
        <f t="shared" si="709"/>
        <v>40_to_64_years</v>
      </c>
      <c r="AG1252" t="str">
        <f t="shared" si="710"/>
        <v>69119</v>
      </c>
      <c r="AH1252" t="str">
        <f t="shared" si="711"/>
        <v>7901</v>
      </c>
      <c r="AJ1252" t="str">
        <f t="shared" si="712"/>
        <v>40_to_64_years_Liberal_Arts_and_History</v>
      </c>
      <c r="AK1252" t="str">
        <f t="shared" si="713"/>
        <v>Oregon</v>
      </c>
      <c r="AL1252" t="str">
        <f t="shared" si="714"/>
        <v>Liberal_Arts_and_History</v>
      </c>
      <c r="AM1252" t="str">
        <f t="shared" si="715"/>
        <v>40_to_64_years</v>
      </c>
      <c r="AN1252" t="str">
        <f t="shared" si="716"/>
        <v>69119</v>
      </c>
      <c r="AO1252" t="str">
        <f t="shared" si="717"/>
        <v>7901</v>
      </c>
      <c r="AQ1252" t="str">
        <f t="shared" si="718"/>
        <v>40_to_64_years_Liberal_Arts_and_History</v>
      </c>
      <c r="AR1252" t="str">
        <f t="shared" si="719"/>
        <v>Oregon</v>
      </c>
      <c r="AS1252" t="str">
        <f t="shared" si="720"/>
        <v>Liberal_Arts_and_History</v>
      </c>
      <c r="AT1252" t="str">
        <f t="shared" si="721"/>
        <v>40_to_64_years</v>
      </c>
      <c r="AU1252" t="str">
        <f t="shared" si="722"/>
        <v>69119</v>
      </c>
      <c r="AV1252" t="str">
        <f t="shared" si="723"/>
        <v>7901</v>
      </c>
    </row>
    <row r="1253" spans="1:48" x14ac:dyDescent="0.3">
      <c r="A1253" t="s">
        <v>114</v>
      </c>
      <c r="B1253" t="s">
        <v>2470</v>
      </c>
      <c r="C1253" t="s">
        <v>63</v>
      </c>
      <c r="D1253" t="s">
        <v>75</v>
      </c>
      <c r="E1253" t="s">
        <v>2527</v>
      </c>
      <c r="F1253" t="s">
        <v>2528</v>
      </c>
      <c r="H1253" t="str">
        <f t="shared" si="688"/>
        <v>40 to 64 years_Visual and Performing Arts</v>
      </c>
      <c r="I1253" t="str">
        <f t="shared" si="689"/>
        <v>Oregon</v>
      </c>
      <c r="J1253" t="str">
        <f t="shared" si="690"/>
        <v>Visual and Performing Arts</v>
      </c>
      <c r="K1253" t="str">
        <f t="shared" si="691"/>
        <v>40 to 64 years</v>
      </c>
      <c r="L1253" t="str">
        <f t="shared" si="692"/>
        <v>54,760</v>
      </c>
      <c r="M1253" t="str">
        <f t="shared" si="693"/>
        <v>±10,726</v>
      </c>
      <c r="O1253" t="str">
        <f t="shared" si="694"/>
        <v>40_to_64_years_Visual_and_Performing_Arts</v>
      </c>
      <c r="P1253" t="str">
        <f t="shared" si="695"/>
        <v>Oregon</v>
      </c>
      <c r="Q1253" t="str">
        <f t="shared" si="696"/>
        <v>Visual_and_Performing_Arts</v>
      </c>
      <c r="R1253" t="str">
        <f t="shared" si="697"/>
        <v>40_to_64_years</v>
      </c>
      <c r="S1253" t="str">
        <f t="shared" si="698"/>
        <v>54,760</v>
      </c>
      <c r="T1253" t="str">
        <f t="shared" si="699"/>
        <v>±10,726</v>
      </c>
      <c r="V1253" t="str">
        <f t="shared" si="700"/>
        <v>40_to_64_years_Visual_and_Performing_Arts</v>
      </c>
      <c r="W1253" t="str">
        <f t="shared" si="701"/>
        <v>Oregon</v>
      </c>
      <c r="X1253" t="str">
        <f t="shared" si="702"/>
        <v>Visual_and_Performing_Arts</v>
      </c>
      <c r="Y1253" t="str">
        <f t="shared" si="703"/>
        <v>40_to_64_years</v>
      </c>
      <c r="Z1253" t="str">
        <f t="shared" si="704"/>
        <v>54760</v>
      </c>
      <c r="AA1253" t="str">
        <f t="shared" si="705"/>
        <v>±10726</v>
      </c>
      <c r="AC1253" t="str">
        <f t="shared" si="706"/>
        <v>40_to_64_years_Visual_and_Performing_Arts</v>
      </c>
      <c r="AD1253" t="str">
        <f t="shared" si="707"/>
        <v>Oregon</v>
      </c>
      <c r="AE1253" t="str">
        <f t="shared" si="708"/>
        <v>Visual_and_Performing_Arts</v>
      </c>
      <c r="AF1253" t="str">
        <f t="shared" si="709"/>
        <v>40_to_64_years</v>
      </c>
      <c r="AG1253" t="str">
        <f t="shared" si="710"/>
        <v>54760</v>
      </c>
      <c r="AH1253" t="str">
        <f t="shared" si="711"/>
        <v>10726</v>
      </c>
      <c r="AJ1253" t="str">
        <f t="shared" si="712"/>
        <v>40_to_64_years_Visual_and_Performing_Arts</v>
      </c>
      <c r="AK1253" t="str">
        <f t="shared" si="713"/>
        <v>Oregon</v>
      </c>
      <c r="AL1253" t="str">
        <f t="shared" si="714"/>
        <v>Visual_and_Performing_Arts</v>
      </c>
      <c r="AM1253" t="str">
        <f t="shared" si="715"/>
        <v>40_to_64_years</v>
      </c>
      <c r="AN1253" t="str">
        <f t="shared" si="716"/>
        <v>54760</v>
      </c>
      <c r="AO1253" t="str">
        <f t="shared" si="717"/>
        <v>10726</v>
      </c>
      <c r="AQ1253" t="str">
        <f t="shared" si="718"/>
        <v>40_to_64_years_Visual_and_Performing_Arts</v>
      </c>
      <c r="AR1253" t="str">
        <f t="shared" si="719"/>
        <v>Oregon</v>
      </c>
      <c r="AS1253" t="str">
        <f t="shared" si="720"/>
        <v>Visual_and_Performing_Arts</v>
      </c>
      <c r="AT1253" t="str">
        <f t="shared" si="721"/>
        <v>40_to_64_years</v>
      </c>
      <c r="AU1253" t="str">
        <f t="shared" si="722"/>
        <v>54760</v>
      </c>
      <c r="AV1253" t="str">
        <f t="shared" si="723"/>
        <v>10726</v>
      </c>
    </row>
    <row r="1254" spans="1:48" x14ac:dyDescent="0.3">
      <c r="A1254" t="s">
        <v>117</v>
      </c>
      <c r="B1254" t="s">
        <v>2470</v>
      </c>
      <c r="C1254" t="s">
        <v>67</v>
      </c>
      <c r="D1254" t="s">
        <v>75</v>
      </c>
      <c r="E1254" t="s">
        <v>2529</v>
      </c>
      <c r="F1254" t="s">
        <v>2530</v>
      </c>
      <c r="H1254" t="str">
        <f t="shared" si="688"/>
        <v>40 to 64 years_Communications</v>
      </c>
      <c r="I1254" t="str">
        <f t="shared" si="689"/>
        <v>Oregon</v>
      </c>
      <c r="J1254" t="str">
        <f t="shared" si="690"/>
        <v>Communications</v>
      </c>
      <c r="K1254" t="str">
        <f t="shared" si="691"/>
        <v>40 to 64 years</v>
      </c>
      <c r="L1254" t="str">
        <f t="shared" si="692"/>
        <v>80,407</v>
      </c>
      <c r="M1254" t="str">
        <f t="shared" si="693"/>
        <v>±9,138</v>
      </c>
      <c r="O1254" t="str">
        <f t="shared" si="694"/>
        <v>40_to_64_years_Communications</v>
      </c>
      <c r="P1254" t="str">
        <f t="shared" si="695"/>
        <v>Oregon</v>
      </c>
      <c r="Q1254" t="str">
        <f t="shared" si="696"/>
        <v>Communications</v>
      </c>
      <c r="R1254" t="str">
        <f t="shared" si="697"/>
        <v>40_to_64_years</v>
      </c>
      <c r="S1254" t="str">
        <f t="shared" si="698"/>
        <v>80,407</v>
      </c>
      <c r="T1254" t="str">
        <f t="shared" si="699"/>
        <v>±9,138</v>
      </c>
      <c r="V1254" t="str">
        <f t="shared" si="700"/>
        <v>40_to_64_years_Communications</v>
      </c>
      <c r="W1254" t="str">
        <f t="shared" si="701"/>
        <v>Oregon</v>
      </c>
      <c r="X1254" t="str">
        <f t="shared" si="702"/>
        <v>Communications</v>
      </c>
      <c r="Y1254" t="str">
        <f t="shared" si="703"/>
        <v>40_to_64_years</v>
      </c>
      <c r="Z1254" t="str">
        <f t="shared" si="704"/>
        <v>80407</v>
      </c>
      <c r="AA1254" t="str">
        <f t="shared" si="705"/>
        <v>±9138</v>
      </c>
      <c r="AC1254" t="str">
        <f t="shared" si="706"/>
        <v>40_to_64_years_Communications</v>
      </c>
      <c r="AD1254" t="str">
        <f t="shared" si="707"/>
        <v>Oregon</v>
      </c>
      <c r="AE1254" t="str">
        <f t="shared" si="708"/>
        <v>Communications</v>
      </c>
      <c r="AF1254" t="str">
        <f t="shared" si="709"/>
        <v>40_to_64_years</v>
      </c>
      <c r="AG1254" t="str">
        <f t="shared" si="710"/>
        <v>80407</v>
      </c>
      <c r="AH1254" t="str">
        <f t="shared" si="711"/>
        <v>9138</v>
      </c>
      <c r="AJ1254" t="str">
        <f t="shared" si="712"/>
        <v>40_to_64_years_Communications</v>
      </c>
      <c r="AK1254" t="str">
        <f t="shared" si="713"/>
        <v>Oregon</v>
      </c>
      <c r="AL1254" t="str">
        <f t="shared" si="714"/>
        <v>Communications</v>
      </c>
      <c r="AM1254" t="str">
        <f t="shared" si="715"/>
        <v>40_to_64_years</v>
      </c>
      <c r="AN1254" t="str">
        <f t="shared" si="716"/>
        <v>80407</v>
      </c>
      <c r="AO1254" t="str">
        <f t="shared" si="717"/>
        <v>9138</v>
      </c>
      <c r="AQ1254" t="str">
        <f t="shared" si="718"/>
        <v>40_to_64_years_Communications</v>
      </c>
      <c r="AR1254" t="str">
        <f t="shared" si="719"/>
        <v>Oregon</v>
      </c>
      <c r="AS1254" t="str">
        <f t="shared" si="720"/>
        <v>Communications</v>
      </c>
      <c r="AT1254" t="str">
        <f t="shared" si="721"/>
        <v>40_to_64_years</v>
      </c>
      <c r="AU1254" t="str">
        <f t="shared" si="722"/>
        <v>80407</v>
      </c>
      <c r="AV1254" t="str">
        <f t="shared" si="723"/>
        <v>9138</v>
      </c>
    </row>
    <row r="1255" spans="1:48" x14ac:dyDescent="0.3">
      <c r="A1255" t="s">
        <v>120</v>
      </c>
      <c r="B1255" t="s">
        <v>2470</v>
      </c>
      <c r="C1255" t="s">
        <v>71</v>
      </c>
      <c r="D1255" t="s">
        <v>75</v>
      </c>
      <c r="E1255" t="s">
        <v>2531</v>
      </c>
      <c r="F1255" t="s">
        <v>2532</v>
      </c>
      <c r="H1255" t="str">
        <f t="shared" si="688"/>
        <v>40 to 64 years_Other</v>
      </c>
      <c r="I1255" t="str">
        <f t="shared" si="689"/>
        <v>Oregon</v>
      </c>
      <c r="J1255" t="str">
        <f t="shared" si="690"/>
        <v>Other</v>
      </c>
      <c r="K1255" t="str">
        <f t="shared" si="691"/>
        <v>40 to 64 years</v>
      </c>
      <c r="L1255" t="str">
        <f t="shared" si="692"/>
        <v>61,476</v>
      </c>
      <c r="M1255" t="str">
        <f t="shared" si="693"/>
        <v>±7,691</v>
      </c>
      <c r="O1255" t="str">
        <f t="shared" si="694"/>
        <v>40_to_64_years_Other</v>
      </c>
      <c r="P1255" t="str">
        <f t="shared" si="695"/>
        <v>Oregon</v>
      </c>
      <c r="Q1255" t="str">
        <f t="shared" si="696"/>
        <v>Other</v>
      </c>
      <c r="R1255" t="str">
        <f t="shared" si="697"/>
        <v>40_to_64_years</v>
      </c>
      <c r="S1255" t="str">
        <f t="shared" si="698"/>
        <v>61,476</v>
      </c>
      <c r="T1255" t="str">
        <f t="shared" si="699"/>
        <v>±7,691</v>
      </c>
      <c r="V1255" t="str">
        <f t="shared" si="700"/>
        <v>40_to_64_years_Other</v>
      </c>
      <c r="W1255" t="str">
        <f t="shared" si="701"/>
        <v>Oregon</v>
      </c>
      <c r="X1255" t="str">
        <f t="shared" si="702"/>
        <v>Other</v>
      </c>
      <c r="Y1255" t="str">
        <f t="shared" si="703"/>
        <v>40_to_64_years</v>
      </c>
      <c r="Z1255" t="str">
        <f t="shared" si="704"/>
        <v>61476</v>
      </c>
      <c r="AA1255" t="str">
        <f t="shared" si="705"/>
        <v>±7691</v>
      </c>
      <c r="AC1255" t="str">
        <f t="shared" si="706"/>
        <v>40_to_64_years_Other</v>
      </c>
      <c r="AD1255" t="str">
        <f t="shared" si="707"/>
        <v>Oregon</v>
      </c>
      <c r="AE1255" t="str">
        <f t="shared" si="708"/>
        <v>Other</v>
      </c>
      <c r="AF1255" t="str">
        <f t="shared" si="709"/>
        <v>40_to_64_years</v>
      </c>
      <c r="AG1255" t="str">
        <f t="shared" si="710"/>
        <v>61476</v>
      </c>
      <c r="AH1255" t="str">
        <f t="shared" si="711"/>
        <v>7691</v>
      </c>
      <c r="AJ1255" t="str">
        <f t="shared" si="712"/>
        <v>40_to_64_years_Other</v>
      </c>
      <c r="AK1255" t="str">
        <f t="shared" si="713"/>
        <v>Oregon</v>
      </c>
      <c r="AL1255" t="str">
        <f t="shared" si="714"/>
        <v>Other</v>
      </c>
      <c r="AM1255" t="str">
        <f t="shared" si="715"/>
        <v>40_to_64_years</v>
      </c>
      <c r="AN1255" t="str">
        <f t="shared" si="716"/>
        <v>61476</v>
      </c>
      <c r="AO1255" t="str">
        <f t="shared" si="717"/>
        <v>7691</v>
      </c>
      <c r="AQ1255" t="str">
        <f t="shared" si="718"/>
        <v>40_to_64_years_Other</v>
      </c>
      <c r="AR1255" t="str">
        <f t="shared" si="719"/>
        <v>Oregon</v>
      </c>
      <c r="AS1255" t="str">
        <f t="shared" si="720"/>
        <v>Other</v>
      </c>
      <c r="AT1255" t="str">
        <f t="shared" si="721"/>
        <v>40_to_64_years</v>
      </c>
      <c r="AU1255" t="str">
        <f t="shared" si="722"/>
        <v>61476</v>
      </c>
      <c r="AV1255" t="str">
        <f t="shared" si="723"/>
        <v>7691</v>
      </c>
    </row>
    <row r="1256" spans="1:48" x14ac:dyDescent="0.3">
      <c r="A1256" t="s">
        <v>6</v>
      </c>
      <c r="B1256" t="s">
        <v>2533</v>
      </c>
      <c r="C1256" t="s">
        <v>6</v>
      </c>
      <c r="D1256" t="s">
        <v>6</v>
      </c>
      <c r="E1256" t="s">
        <v>2534</v>
      </c>
      <c r="F1256" t="s">
        <v>2535</v>
      </c>
      <c r="H1256" t="str">
        <f t="shared" si="688"/>
        <v>Total</v>
      </c>
      <c r="I1256" t="str">
        <f t="shared" si="689"/>
        <v>Pennsylvania</v>
      </c>
      <c r="J1256" t="str">
        <f t="shared" si="690"/>
        <v>Total</v>
      </c>
      <c r="K1256" t="str">
        <f t="shared" si="691"/>
        <v>Total</v>
      </c>
      <c r="L1256" t="str">
        <f t="shared" si="692"/>
        <v>72,804</v>
      </c>
      <c r="M1256" t="str">
        <f t="shared" si="693"/>
        <v>±682</v>
      </c>
      <c r="O1256" t="str">
        <f t="shared" si="694"/>
        <v>Total</v>
      </c>
      <c r="P1256" t="str">
        <f t="shared" si="695"/>
        <v>Pennsylvania</v>
      </c>
      <c r="Q1256" t="str">
        <f t="shared" si="696"/>
        <v>Total</v>
      </c>
      <c r="R1256" t="str">
        <f t="shared" si="697"/>
        <v>Total</v>
      </c>
      <c r="S1256" t="str">
        <f t="shared" si="698"/>
        <v>72,804</v>
      </c>
      <c r="T1256" t="str">
        <f t="shared" si="699"/>
        <v>±682</v>
      </c>
      <c r="V1256" t="str">
        <f t="shared" si="700"/>
        <v>Total</v>
      </c>
      <c r="W1256" t="str">
        <f t="shared" si="701"/>
        <v>Pennsylvania</v>
      </c>
      <c r="X1256" t="str">
        <f t="shared" si="702"/>
        <v>Total</v>
      </c>
      <c r="Y1256" t="str">
        <f t="shared" si="703"/>
        <v>Total</v>
      </c>
      <c r="Z1256" t="str">
        <f t="shared" si="704"/>
        <v>72804</v>
      </c>
      <c r="AA1256" t="str">
        <f t="shared" si="705"/>
        <v>±682</v>
      </c>
      <c r="AC1256" t="str">
        <f t="shared" si="706"/>
        <v>Total</v>
      </c>
      <c r="AD1256" t="str">
        <f t="shared" si="707"/>
        <v>Pennsylvania</v>
      </c>
      <c r="AE1256" t="str">
        <f t="shared" si="708"/>
        <v>Total</v>
      </c>
      <c r="AF1256" t="str">
        <f t="shared" si="709"/>
        <v>Total</v>
      </c>
      <c r="AG1256" t="str">
        <f t="shared" si="710"/>
        <v>72804</v>
      </c>
      <c r="AH1256" t="str">
        <f t="shared" si="711"/>
        <v>682</v>
      </c>
      <c r="AJ1256" t="str">
        <f t="shared" si="712"/>
        <v>Total</v>
      </c>
      <c r="AK1256" t="str">
        <f t="shared" si="713"/>
        <v>Pennsylvania</v>
      </c>
      <c r="AL1256" t="str">
        <f t="shared" si="714"/>
        <v>Total</v>
      </c>
      <c r="AM1256" t="str">
        <f t="shared" si="715"/>
        <v>Total</v>
      </c>
      <c r="AN1256" t="str">
        <f t="shared" si="716"/>
        <v>72804</v>
      </c>
      <c r="AO1256" t="str">
        <f t="shared" si="717"/>
        <v>682</v>
      </c>
      <c r="AQ1256" t="str">
        <f t="shared" si="718"/>
        <v>Total</v>
      </c>
      <c r="AR1256" t="str">
        <f t="shared" si="719"/>
        <v>Pennsylvania</v>
      </c>
      <c r="AS1256" t="str">
        <f t="shared" si="720"/>
        <v>Total</v>
      </c>
      <c r="AT1256" t="str">
        <f t="shared" si="721"/>
        <v>Total</v>
      </c>
      <c r="AU1256" t="str">
        <f t="shared" si="722"/>
        <v>72804</v>
      </c>
      <c r="AV1256" t="str">
        <f t="shared" si="723"/>
        <v>682</v>
      </c>
    </row>
    <row r="1257" spans="1:48" x14ac:dyDescent="0.3">
      <c r="A1257" t="s">
        <v>10</v>
      </c>
      <c r="B1257" t="s">
        <v>2533</v>
      </c>
      <c r="C1257" t="s">
        <v>11</v>
      </c>
      <c r="D1257" t="s">
        <v>11</v>
      </c>
      <c r="E1257" t="s">
        <v>2536</v>
      </c>
      <c r="F1257" t="s">
        <v>2537</v>
      </c>
      <c r="H1257" t="str">
        <f t="shared" si="688"/>
        <v>25 to 39 years_25 to 39 years</v>
      </c>
      <c r="I1257" t="str">
        <f t="shared" si="689"/>
        <v>Pennsylvania</v>
      </c>
      <c r="J1257" t="str">
        <f t="shared" si="690"/>
        <v>25 to 39 years</v>
      </c>
      <c r="K1257" t="str">
        <f t="shared" si="691"/>
        <v>25 to 39 years</v>
      </c>
      <c r="L1257" t="str">
        <f t="shared" si="692"/>
        <v>64,121</v>
      </c>
      <c r="M1257" t="str">
        <f t="shared" si="693"/>
        <v>±668</v>
      </c>
      <c r="O1257" t="str">
        <f t="shared" si="694"/>
        <v>25_to_39_years_25_to_39_years</v>
      </c>
      <c r="P1257" t="str">
        <f t="shared" si="695"/>
        <v>Pennsylvania</v>
      </c>
      <c r="Q1257" t="str">
        <f t="shared" si="696"/>
        <v>25_to_39_years</v>
      </c>
      <c r="R1257" t="str">
        <f t="shared" si="697"/>
        <v>25_to_39_years</v>
      </c>
      <c r="S1257" t="str">
        <f t="shared" si="698"/>
        <v>64,121</v>
      </c>
      <c r="T1257" t="str">
        <f t="shared" si="699"/>
        <v>±668</v>
      </c>
      <c r="V1257" t="str">
        <f t="shared" si="700"/>
        <v>25_to_39_years_25_to_39_years</v>
      </c>
      <c r="W1257" t="str">
        <f t="shared" si="701"/>
        <v>Pennsylvania</v>
      </c>
      <c r="X1257" t="str">
        <f t="shared" si="702"/>
        <v>25_to_39_years</v>
      </c>
      <c r="Y1257" t="str">
        <f t="shared" si="703"/>
        <v>25_to_39_years</v>
      </c>
      <c r="Z1257" t="str">
        <f t="shared" si="704"/>
        <v>64121</v>
      </c>
      <c r="AA1257" t="str">
        <f t="shared" si="705"/>
        <v>±668</v>
      </c>
      <c r="AC1257" t="str">
        <f t="shared" si="706"/>
        <v>25_to_39_years_25_to_39_years</v>
      </c>
      <c r="AD1257" t="str">
        <f t="shared" si="707"/>
        <v>Pennsylvania</v>
      </c>
      <c r="AE1257" t="str">
        <f t="shared" si="708"/>
        <v>25_to_39_years</v>
      </c>
      <c r="AF1257" t="str">
        <f t="shared" si="709"/>
        <v>25_to_39_years</v>
      </c>
      <c r="AG1257" t="str">
        <f t="shared" si="710"/>
        <v>64121</v>
      </c>
      <c r="AH1257" t="str">
        <f t="shared" si="711"/>
        <v>668</v>
      </c>
      <c r="AJ1257" t="str">
        <f t="shared" si="712"/>
        <v>25_to_39_years_25_to_39_years</v>
      </c>
      <c r="AK1257" t="str">
        <f t="shared" si="713"/>
        <v>Pennsylvania</v>
      </c>
      <c r="AL1257" t="str">
        <f t="shared" si="714"/>
        <v>25_to_39_years</v>
      </c>
      <c r="AM1257" t="str">
        <f t="shared" si="715"/>
        <v>25_to_39_years</v>
      </c>
      <c r="AN1257" t="str">
        <f t="shared" si="716"/>
        <v>64121</v>
      </c>
      <c r="AO1257" t="str">
        <f t="shared" si="717"/>
        <v>668</v>
      </c>
      <c r="AQ1257" t="str">
        <f t="shared" si="718"/>
        <v>25_to_39_years_25_to_39_years</v>
      </c>
      <c r="AR1257" t="str">
        <f t="shared" si="719"/>
        <v>Pennsylvania</v>
      </c>
      <c r="AS1257" t="str">
        <f t="shared" si="720"/>
        <v>25_to_39_years</v>
      </c>
      <c r="AT1257" t="str">
        <f t="shared" si="721"/>
        <v>25_to_39_years</v>
      </c>
      <c r="AU1257" t="str">
        <f t="shared" si="722"/>
        <v>64121</v>
      </c>
      <c r="AV1257" t="str">
        <f t="shared" si="723"/>
        <v>668</v>
      </c>
    </row>
    <row r="1258" spans="1:48" x14ac:dyDescent="0.3">
      <c r="A1258" t="s">
        <v>14</v>
      </c>
      <c r="B1258" t="s">
        <v>2533</v>
      </c>
      <c r="C1258" t="s">
        <v>15</v>
      </c>
      <c r="D1258" t="s">
        <v>11</v>
      </c>
      <c r="E1258" t="s">
        <v>2538</v>
      </c>
      <c r="F1258" t="s">
        <v>991</v>
      </c>
      <c r="H1258" t="str">
        <f t="shared" si="688"/>
        <v>25 to 39 years_Computers, Mathematics and Statistics</v>
      </c>
      <c r="I1258" t="str">
        <f t="shared" si="689"/>
        <v>Pennsylvania</v>
      </c>
      <c r="J1258" t="str">
        <f t="shared" si="690"/>
        <v>Computers, Mathematics and Statistics</v>
      </c>
      <c r="K1258" t="str">
        <f t="shared" si="691"/>
        <v>25 to 39 years</v>
      </c>
      <c r="L1258" t="str">
        <f t="shared" si="692"/>
        <v>84,555</v>
      </c>
      <c r="M1258" t="str">
        <f t="shared" si="693"/>
        <v>±4,220</v>
      </c>
      <c r="O1258" t="str">
        <f t="shared" si="694"/>
        <v>25_to_39_years_Computers,_Mathematics_and_Statistics</v>
      </c>
      <c r="P1258" t="str">
        <f t="shared" si="695"/>
        <v>Pennsylvania</v>
      </c>
      <c r="Q1258" t="str">
        <f t="shared" si="696"/>
        <v>Computers,_Mathematics_and_Statistics</v>
      </c>
      <c r="R1258" t="str">
        <f t="shared" si="697"/>
        <v>25_to_39_years</v>
      </c>
      <c r="S1258" t="str">
        <f t="shared" si="698"/>
        <v>84,555</v>
      </c>
      <c r="T1258" t="str">
        <f t="shared" si="699"/>
        <v>±4,220</v>
      </c>
      <c r="V1258" t="str">
        <f t="shared" si="700"/>
        <v>25_to_39_years_Computers_Mathematics_and_Statistics</v>
      </c>
      <c r="W1258" t="str">
        <f t="shared" si="701"/>
        <v>Pennsylvania</v>
      </c>
      <c r="X1258" t="str">
        <f t="shared" si="702"/>
        <v>Computers_Mathematics_and_Statistics</v>
      </c>
      <c r="Y1258" t="str">
        <f t="shared" si="703"/>
        <v>25_to_39_years</v>
      </c>
      <c r="Z1258" t="str">
        <f t="shared" si="704"/>
        <v>84555</v>
      </c>
      <c r="AA1258" t="str">
        <f t="shared" si="705"/>
        <v>±4220</v>
      </c>
      <c r="AC1258" t="str">
        <f t="shared" si="706"/>
        <v>25_to_39_years_Computers_Mathematics_and_Statistics</v>
      </c>
      <c r="AD1258" t="str">
        <f t="shared" si="707"/>
        <v>Pennsylvania</v>
      </c>
      <c r="AE1258" t="str">
        <f t="shared" si="708"/>
        <v>Computers_Mathematics_and_Statistics</v>
      </c>
      <c r="AF1258" t="str">
        <f t="shared" si="709"/>
        <v>25_to_39_years</v>
      </c>
      <c r="AG1258" t="str">
        <f t="shared" si="710"/>
        <v>84555</v>
      </c>
      <c r="AH1258" t="str">
        <f t="shared" si="711"/>
        <v>4220</v>
      </c>
      <c r="AJ1258" t="str">
        <f t="shared" si="712"/>
        <v>25_to_39_years_Computers_Mathematics_and_Statistics</v>
      </c>
      <c r="AK1258" t="str">
        <f t="shared" si="713"/>
        <v>Pennsylvania</v>
      </c>
      <c r="AL1258" t="str">
        <f t="shared" si="714"/>
        <v>Computers_Mathematics_and_Statistics</v>
      </c>
      <c r="AM1258" t="str">
        <f t="shared" si="715"/>
        <v>25_to_39_years</v>
      </c>
      <c r="AN1258" t="str">
        <f t="shared" si="716"/>
        <v>84555</v>
      </c>
      <c r="AO1258" t="str">
        <f t="shared" si="717"/>
        <v>4220</v>
      </c>
      <c r="AQ1258" t="str">
        <f t="shared" si="718"/>
        <v>25_to_39_years_Computers_Mathematics_and_Statistics</v>
      </c>
      <c r="AR1258" t="str">
        <f t="shared" si="719"/>
        <v>Pennsylvania</v>
      </c>
      <c r="AS1258" t="str">
        <f t="shared" si="720"/>
        <v>Computers_Mathematics_and_Statistics</v>
      </c>
      <c r="AT1258" t="str">
        <f t="shared" si="721"/>
        <v>25_to_39_years</v>
      </c>
      <c r="AU1258" t="str">
        <f t="shared" si="722"/>
        <v>84555</v>
      </c>
      <c r="AV1258" t="str">
        <f t="shared" si="723"/>
        <v>4220</v>
      </c>
    </row>
    <row r="1259" spans="1:48" x14ac:dyDescent="0.3">
      <c r="A1259" t="s">
        <v>18</v>
      </c>
      <c r="B1259" t="s">
        <v>2533</v>
      </c>
      <c r="C1259" t="s">
        <v>19</v>
      </c>
      <c r="D1259" t="s">
        <v>11</v>
      </c>
      <c r="E1259" t="s">
        <v>2539</v>
      </c>
      <c r="F1259" t="s">
        <v>2540</v>
      </c>
      <c r="H1259" t="str">
        <f t="shared" si="688"/>
        <v>25 to 39 years_Biological, Agricultural, and Environmental Sciences</v>
      </c>
      <c r="I1259" t="str">
        <f t="shared" si="689"/>
        <v>Pennsylvania</v>
      </c>
      <c r="J1259" t="str">
        <f t="shared" si="690"/>
        <v>Biological, Agricultural, and Environmental Sciences</v>
      </c>
      <c r="K1259" t="str">
        <f t="shared" si="691"/>
        <v>25 to 39 years</v>
      </c>
      <c r="L1259" t="str">
        <f t="shared" si="692"/>
        <v>63,415</v>
      </c>
      <c r="M1259" t="str">
        <f t="shared" si="693"/>
        <v>±1,506</v>
      </c>
      <c r="O1259" t="str">
        <f t="shared" si="694"/>
        <v>25_to_39_years_Biological,_Agricultural,_and_Environmental_Sciences</v>
      </c>
      <c r="P1259" t="str">
        <f t="shared" si="695"/>
        <v>Pennsylvania</v>
      </c>
      <c r="Q1259" t="str">
        <f t="shared" si="696"/>
        <v>Biological,_Agricultural,_and_Environmental_Sciences</v>
      </c>
      <c r="R1259" t="str">
        <f t="shared" si="697"/>
        <v>25_to_39_years</v>
      </c>
      <c r="S1259" t="str">
        <f t="shared" si="698"/>
        <v>63,415</v>
      </c>
      <c r="T1259" t="str">
        <f t="shared" si="699"/>
        <v>±1,506</v>
      </c>
      <c r="V1259" t="str">
        <f t="shared" si="700"/>
        <v>25_to_39_years_Biological_Agricultural_and_Environmental_Sciences</v>
      </c>
      <c r="W1259" t="str">
        <f t="shared" si="701"/>
        <v>Pennsylvania</v>
      </c>
      <c r="X1259" t="str">
        <f t="shared" si="702"/>
        <v>Biological_Agricultural_and_Environmental_Sciences</v>
      </c>
      <c r="Y1259" t="str">
        <f t="shared" si="703"/>
        <v>25_to_39_years</v>
      </c>
      <c r="Z1259" t="str">
        <f t="shared" si="704"/>
        <v>63415</v>
      </c>
      <c r="AA1259" t="str">
        <f t="shared" si="705"/>
        <v>±1506</v>
      </c>
      <c r="AC1259" t="str">
        <f t="shared" si="706"/>
        <v>25_to_39_years_Biological_Agricultural_and_Environmental_Sciences</v>
      </c>
      <c r="AD1259" t="str">
        <f t="shared" si="707"/>
        <v>Pennsylvania</v>
      </c>
      <c r="AE1259" t="str">
        <f t="shared" si="708"/>
        <v>Biological_Agricultural_and_Environmental_Sciences</v>
      </c>
      <c r="AF1259" t="str">
        <f t="shared" si="709"/>
        <v>25_to_39_years</v>
      </c>
      <c r="AG1259" t="str">
        <f t="shared" si="710"/>
        <v>63415</v>
      </c>
      <c r="AH1259" t="str">
        <f t="shared" si="711"/>
        <v>1506</v>
      </c>
      <c r="AJ1259" t="str">
        <f t="shared" si="712"/>
        <v>25_to_39_years_Biological_Agricultural_and_Environmental_Sciences</v>
      </c>
      <c r="AK1259" t="str">
        <f t="shared" si="713"/>
        <v>Pennsylvania</v>
      </c>
      <c r="AL1259" t="str">
        <f t="shared" si="714"/>
        <v>Biological_Agricultural_and_Environmental_Sciences</v>
      </c>
      <c r="AM1259" t="str">
        <f t="shared" si="715"/>
        <v>25_to_39_years</v>
      </c>
      <c r="AN1259" t="str">
        <f t="shared" si="716"/>
        <v>63415</v>
      </c>
      <c r="AO1259" t="str">
        <f t="shared" si="717"/>
        <v>1506</v>
      </c>
      <c r="AQ1259" t="str">
        <f t="shared" si="718"/>
        <v>25_to_39_years_Biological_Agricultural_and_Environmental_Sciences</v>
      </c>
      <c r="AR1259" t="str">
        <f t="shared" si="719"/>
        <v>Pennsylvania</v>
      </c>
      <c r="AS1259" t="str">
        <f t="shared" si="720"/>
        <v>Biological_Agricultural_and_Environmental_Sciences</v>
      </c>
      <c r="AT1259" t="str">
        <f t="shared" si="721"/>
        <v>25_to_39_years</v>
      </c>
      <c r="AU1259" t="str">
        <f t="shared" si="722"/>
        <v>63415</v>
      </c>
      <c r="AV1259" t="str">
        <f t="shared" si="723"/>
        <v>1506</v>
      </c>
    </row>
    <row r="1260" spans="1:48" x14ac:dyDescent="0.3">
      <c r="A1260" t="s">
        <v>22</v>
      </c>
      <c r="B1260" t="s">
        <v>2533</v>
      </c>
      <c r="C1260" t="s">
        <v>23</v>
      </c>
      <c r="D1260" t="s">
        <v>11</v>
      </c>
      <c r="E1260" t="s">
        <v>2541</v>
      </c>
      <c r="F1260" t="s">
        <v>2542</v>
      </c>
      <c r="H1260" t="str">
        <f t="shared" si="688"/>
        <v>25 to 39 years_Physical and Related Sciences</v>
      </c>
      <c r="I1260" t="str">
        <f t="shared" si="689"/>
        <v>Pennsylvania</v>
      </c>
      <c r="J1260" t="str">
        <f t="shared" si="690"/>
        <v>Physical and Related Sciences</v>
      </c>
      <c r="K1260" t="str">
        <f t="shared" si="691"/>
        <v>25 to 39 years</v>
      </c>
      <c r="L1260" t="str">
        <f t="shared" si="692"/>
        <v>59,998</v>
      </c>
      <c r="M1260" t="str">
        <f t="shared" si="693"/>
        <v>±2,961</v>
      </c>
      <c r="O1260" t="str">
        <f t="shared" si="694"/>
        <v>25_to_39_years_Physical_and_Related_Sciences</v>
      </c>
      <c r="P1260" t="str">
        <f t="shared" si="695"/>
        <v>Pennsylvania</v>
      </c>
      <c r="Q1260" t="str">
        <f t="shared" si="696"/>
        <v>Physical_and_Related_Sciences</v>
      </c>
      <c r="R1260" t="str">
        <f t="shared" si="697"/>
        <v>25_to_39_years</v>
      </c>
      <c r="S1260" t="str">
        <f t="shared" si="698"/>
        <v>59,998</v>
      </c>
      <c r="T1260" t="str">
        <f t="shared" si="699"/>
        <v>±2,961</v>
      </c>
      <c r="V1260" t="str">
        <f t="shared" si="700"/>
        <v>25_to_39_years_Physical_and_Related_Sciences</v>
      </c>
      <c r="W1260" t="str">
        <f t="shared" si="701"/>
        <v>Pennsylvania</v>
      </c>
      <c r="X1260" t="str">
        <f t="shared" si="702"/>
        <v>Physical_and_Related_Sciences</v>
      </c>
      <c r="Y1260" t="str">
        <f t="shared" si="703"/>
        <v>25_to_39_years</v>
      </c>
      <c r="Z1260" t="str">
        <f t="shared" si="704"/>
        <v>59998</v>
      </c>
      <c r="AA1260" t="str">
        <f t="shared" si="705"/>
        <v>±2961</v>
      </c>
      <c r="AC1260" t="str">
        <f t="shared" si="706"/>
        <v>25_to_39_years_Physical_and_Related_Sciences</v>
      </c>
      <c r="AD1260" t="str">
        <f t="shared" si="707"/>
        <v>Pennsylvania</v>
      </c>
      <c r="AE1260" t="str">
        <f t="shared" si="708"/>
        <v>Physical_and_Related_Sciences</v>
      </c>
      <c r="AF1260" t="str">
        <f t="shared" si="709"/>
        <v>25_to_39_years</v>
      </c>
      <c r="AG1260" t="str">
        <f t="shared" si="710"/>
        <v>59998</v>
      </c>
      <c r="AH1260" t="str">
        <f t="shared" si="711"/>
        <v>2961</v>
      </c>
      <c r="AJ1260" t="str">
        <f t="shared" si="712"/>
        <v>25_to_39_years_Physical_and_Related_Sciences</v>
      </c>
      <c r="AK1260" t="str">
        <f t="shared" si="713"/>
        <v>Pennsylvania</v>
      </c>
      <c r="AL1260" t="str">
        <f t="shared" si="714"/>
        <v>Physical_and_Related_Sciences</v>
      </c>
      <c r="AM1260" t="str">
        <f t="shared" si="715"/>
        <v>25_to_39_years</v>
      </c>
      <c r="AN1260" t="str">
        <f t="shared" si="716"/>
        <v>59998</v>
      </c>
      <c r="AO1260" t="str">
        <f t="shared" si="717"/>
        <v>2961</v>
      </c>
      <c r="AQ1260" t="str">
        <f t="shared" si="718"/>
        <v>25_to_39_years_Physical_and_Related_Sciences</v>
      </c>
      <c r="AR1260" t="str">
        <f t="shared" si="719"/>
        <v>Pennsylvania</v>
      </c>
      <c r="AS1260" t="str">
        <f t="shared" si="720"/>
        <v>Physical_and_Related_Sciences</v>
      </c>
      <c r="AT1260" t="str">
        <f t="shared" si="721"/>
        <v>25_to_39_years</v>
      </c>
      <c r="AU1260" t="str">
        <f t="shared" si="722"/>
        <v>59998</v>
      </c>
      <c r="AV1260" t="str">
        <f t="shared" si="723"/>
        <v>2961</v>
      </c>
    </row>
    <row r="1261" spans="1:48" x14ac:dyDescent="0.3">
      <c r="A1261" t="s">
        <v>26</v>
      </c>
      <c r="B1261" t="s">
        <v>2533</v>
      </c>
      <c r="C1261" t="s">
        <v>27</v>
      </c>
      <c r="D1261" t="s">
        <v>11</v>
      </c>
      <c r="E1261" t="s">
        <v>2543</v>
      </c>
      <c r="F1261" t="s">
        <v>2544</v>
      </c>
      <c r="H1261" t="str">
        <f t="shared" si="688"/>
        <v>25 to 39 years_Psychology</v>
      </c>
      <c r="I1261" t="str">
        <f t="shared" si="689"/>
        <v>Pennsylvania</v>
      </c>
      <c r="J1261" t="str">
        <f t="shared" si="690"/>
        <v>Psychology</v>
      </c>
      <c r="K1261" t="str">
        <f t="shared" si="691"/>
        <v>25 to 39 years</v>
      </c>
      <c r="L1261" t="str">
        <f t="shared" si="692"/>
        <v>50,145</v>
      </c>
      <c r="M1261" t="str">
        <f t="shared" si="693"/>
        <v>±3,367</v>
      </c>
      <c r="O1261" t="str">
        <f t="shared" si="694"/>
        <v>25_to_39_years_Psychology</v>
      </c>
      <c r="P1261" t="str">
        <f t="shared" si="695"/>
        <v>Pennsylvania</v>
      </c>
      <c r="Q1261" t="str">
        <f t="shared" si="696"/>
        <v>Psychology</v>
      </c>
      <c r="R1261" t="str">
        <f t="shared" si="697"/>
        <v>25_to_39_years</v>
      </c>
      <c r="S1261" t="str">
        <f t="shared" si="698"/>
        <v>50,145</v>
      </c>
      <c r="T1261" t="str">
        <f t="shared" si="699"/>
        <v>±3,367</v>
      </c>
      <c r="V1261" t="str">
        <f t="shared" si="700"/>
        <v>25_to_39_years_Psychology</v>
      </c>
      <c r="W1261" t="str">
        <f t="shared" si="701"/>
        <v>Pennsylvania</v>
      </c>
      <c r="X1261" t="str">
        <f t="shared" si="702"/>
        <v>Psychology</v>
      </c>
      <c r="Y1261" t="str">
        <f t="shared" si="703"/>
        <v>25_to_39_years</v>
      </c>
      <c r="Z1261" t="str">
        <f t="shared" si="704"/>
        <v>50145</v>
      </c>
      <c r="AA1261" t="str">
        <f t="shared" si="705"/>
        <v>±3367</v>
      </c>
      <c r="AC1261" t="str">
        <f t="shared" si="706"/>
        <v>25_to_39_years_Psychology</v>
      </c>
      <c r="AD1261" t="str">
        <f t="shared" si="707"/>
        <v>Pennsylvania</v>
      </c>
      <c r="AE1261" t="str">
        <f t="shared" si="708"/>
        <v>Psychology</v>
      </c>
      <c r="AF1261" t="str">
        <f t="shared" si="709"/>
        <v>25_to_39_years</v>
      </c>
      <c r="AG1261" t="str">
        <f t="shared" si="710"/>
        <v>50145</v>
      </c>
      <c r="AH1261" t="str">
        <f t="shared" si="711"/>
        <v>3367</v>
      </c>
      <c r="AJ1261" t="str">
        <f t="shared" si="712"/>
        <v>25_to_39_years_Psychology</v>
      </c>
      <c r="AK1261" t="str">
        <f t="shared" si="713"/>
        <v>Pennsylvania</v>
      </c>
      <c r="AL1261" t="str">
        <f t="shared" si="714"/>
        <v>Psychology</v>
      </c>
      <c r="AM1261" t="str">
        <f t="shared" si="715"/>
        <v>25_to_39_years</v>
      </c>
      <c r="AN1261" t="str">
        <f t="shared" si="716"/>
        <v>50145</v>
      </c>
      <c r="AO1261" t="str">
        <f t="shared" si="717"/>
        <v>3367</v>
      </c>
      <c r="AQ1261" t="str">
        <f t="shared" si="718"/>
        <v>25_to_39_years_Psychology</v>
      </c>
      <c r="AR1261" t="str">
        <f t="shared" si="719"/>
        <v>Pennsylvania</v>
      </c>
      <c r="AS1261" t="str">
        <f t="shared" si="720"/>
        <v>Psychology</v>
      </c>
      <c r="AT1261" t="str">
        <f t="shared" si="721"/>
        <v>25_to_39_years</v>
      </c>
      <c r="AU1261" t="str">
        <f t="shared" si="722"/>
        <v>50145</v>
      </c>
      <c r="AV1261" t="str">
        <f t="shared" si="723"/>
        <v>3367</v>
      </c>
    </row>
    <row r="1262" spans="1:48" x14ac:dyDescent="0.3">
      <c r="A1262" t="s">
        <v>30</v>
      </c>
      <c r="B1262" t="s">
        <v>2533</v>
      </c>
      <c r="C1262" t="s">
        <v>31</v>
      </c>
      <c r="D1262" t="s">
        <v>11</v>
      </c>
      <c r="E1262" t="s">
        <v>2545</v>
      </c>
      <c r="F1262" t="s">
        <v>2546</v>
      </c>
      <c r="H1262" t="str">
        <f t="shared" si="688"/>
        <v>25 to 39 years_Social Sciences</v>
      </c>
      <c r="I1262" t="str">
        <f t="shared" si="689"/>
        <v>Pennsylvania</v>
      </c>
      <c r="J1262" t="str">
        <f t="shared" si="690"/>
        <v>Social Sciences</v>
      </c>
      <c r="K1262" t="str">
        <f t="shared" si="691"/>
        <v>25 to 39 years</v>
      </c>
      <c r="L1262" t="str">
        <f t="shared" si="692"/>
        <v>67,811</v>
      </c>
      <c r="M1262" t="str">
        <f t="shared" si="693"/>
        <v>±4,060</v>
      </c>
      <c r="O1262" t="str">
        <f t="shared" si="694"/>
        <v>25_to_39_years_Social_Sciences</v>
      </c>
      <c r="P1262" t="str">
        <f t="shared" si="695"/>
        <v>Pennsylvania</v>
      </c>
      <c r="Q1262" t="str">
        <f t="shared" si="696"/>
        <v>Social_Sciences</v>
      </c>
      <c r="R1262" t="str">
        <f t="shared" si="697"/>
        <v>25_to_39_years</v>
      </c>
      <c r="S1262" t="str">
        <f t="shared" si="698"/>
        <v>67,811</v>
      </c>
      <c r="T1262" t="str">
        <f t="shared" si="699"/>
        <v>±4,060</v>
      </c>
      <c r="V1262" t="str">
        <f t="shared" si="700"/>
        <v>25_to_39_years_Social_Sciences</v>
      </c>
      <c r="W1262" t="str">
        <f t="shared" si="701"/>
        <v>Pennsylvania</v>
      </c>
      <c r="X1262" t="str">
        <f t="shared" si="702"/>
        <v>Social_Sciences</v>
      </c>
      <c r="Y1262" t="str">
        <f t="shared" si="703"/>
        <v>25_to_39_years</v>
      </c>
      <c r="Z1262" t="str">
        <f t="shared" si="704"/>
        <v>67811</v>
      </c>
      <c r="AA1262" t="str">
        <f t="shared" si="705"/>
        <v>±4060</v>
      </c>
      <c r="AC1262" t="str">
        <f t="shared" si="706"/>
        <v>25_to_39_years_Social_Sciences</v>
      </c>
      <c r="AD1262" t="str">
        <f t="shared" si="707"/>
        <v>Pennsylvania</v>
      </c>
      <c r="AE1262" t="str">
        <f t="shared" si="708"/>
        <v>Social_Sciences</v>
      </c>
      <c r="AF1262" t="str">
        <f t="shared" si="709"/>
        <v>25_to_39_years</v>
      </c>
      <c r="AG1262" t="str">
        <f t="shared" si="710"/>
        <v>67811</v>
      </c>
      <c r="AH1262" t="str">
        <f t="shared" si="711"/>
        <v>4060</v>
      </c>
      <c r="AJ1262" t="str">
        <f t="shared" si="712"/>
        <v>25_to_39_years_Social_Sciences</v>
      </c>
      <c r="AK1262" t="str">
        <f t="shared" si="713"/>
        <v>Pennsylvania</v>
      </c>
      <c r="AL1262" t="str">
        <f t="shared" si="714"/>
        <v>Social_Sciences</v>
      </c>
      <c r="AM1262" t="str">
        <f t="shared" si="715"/>
        <v>25_to_39_years</v>
      </c>
      <c r="AN1262" t="str">
        <f t="shared" si="716"/>
        <v>67811</v>
      </c>
      <c r="AO1262" t="str">
        <f t="shared" si="717"/>
        <v>4060</v>
      </c>
      <c r="AQ1262" t="str">
        <f t="shared" si="718"/>
        <v>25_to_39_years_Social_Sciences</v>
      </c>
      <c r="AR1262" t="str">
        <f t="shared" si="719"/>
        <v>Pennsylvania</v>
      </c>
      <c r="AS1262" t="str">
        <f t="shared" si="720"/>
        <v>Social_Sciences</v>
      </c>
      <c r="AT1262" t="str">
        <f t="shared" si="721"/>
        <v>25_to_39_years</v>
      </c>
      <c r="AU1262" t="str">
        <f t="shared" si="722"/>
        <v>67811</v>
      </c>
      <c r="AV1262" t="str">
        <f t="shared" si="723"/>
        <v>4060</v>
      </c>
    </row>
    <row r="1263" spans="1:48" x14ac:dyDescent="0.3">
      <c r="A1263" t="s">
        <v>34</v>
      </c>
      <c r="B1263" t="s">
        <v>2533</v>
      </c>
      <c r="C1263" t="s">
        <v>35</v>
      </c>
      <c r="D1263" t="s">
        <v>11</v>
      </c>
      <c r="E1263" t="s">
        <v>2547</v>
      </c>
      <c r="F1263" t="s">
        <v>2548</v>
      </c>
      <c r="H1263" t="str">
        <f t="shared" si="688"/>
        <v>25 to 39 years_Engineering</v>
      </c>
      <c r="I1263" t="str">
        <f t="shared" si="689"/>
        <v>Pennsylvania</v>
      </c>
      <c r="J1263" t="str">
        <f t="shared" si="690"/>
        <v>Engineering</v>
      </c>
      <c r="K1263" t="str">
        <f t="shared" si="691"/>
        <v>25 to 39 years</v>
      </c>
      <c r="L1263" t="str">
        <f t="shared" si="692"/>
        <v>87,859</v>
      </c>
      <c r="M1263" t="str">
        <f t="shared" si="693"/>
        <v>±4,480</v>
      </c>
      <c r="O1263" t="str">
        <f t="shared" si="694"/>
        <v>25_to_39_years_Engineering</v>
      </c>
      <c r="P1263" t="str">
        <f t="shared" si="695"/>
        <v>Pennsylvania</v>
      </c>
      <c r="Q1263" t="str">
        <f t="shared" si="696"/>
        <v>Engineering</v>
      </c>
      <c r="R1263" t="str">
        <f t="shared" si="697"/>
        <v>25_to_39_years</v>
      </c>
      <c r="S1263" t="str">
        <f t="shared" si="698"/>
        <v>87,859</v>
      </c>
      <c r="T1263" t="str">
        <f t="shared" si="699"/>
        <v>±4,480</v>
      </c>
      <c r="V1263" t="str">
        <f t="shared" si="700"/>
        <v>25_to_39_years_Engineering</v>
      </c>
      <c r="W1263" t="str">
        <f t="shared" si="701"/>
        <v>Pennsylvania</v>
      </c>
      <c r="X1263" t="str">
        <f t="shared" si="702"/>
        <v>Engineering</v>
      </c>
      <c r="Y1263" t="str">
        <f t="shared" si="703"/>
        <v>25_to_39_years</v>
      </c>
      <c r="Z1263" t="str">
        <f t="shared" si="704"/>
        <v>87859</v>
      </c>
      <c r="AA1263" t="str">
        <f t="shared" si="705"/>
        <v>±4480</v>
      </c>
      <c r="AC1263" t="str">
        <f t="shared" si="706"/>
        <v>25_to_39_years_Engineering</v>
      </c>
      <c r="AD1263" t="str">
        <f t="shared" si="707"/>
        <v>Pennsylvania</v>
      </c>
      <c r="AE1263" t="str">
        <f t="shared" si="708"/>
        <v>Engineering</v>
      </c>
      <c r="AF1263" t="str">
        <f t="shared" si="709"/>
        <v>25_to_39_years</v>
      </c>
      <c r="AG1263" t="str">
        <f t="shared" si="710"/>
        <v>87859</v>
      </c>
      <c r="AH1263" t="str">
        <f t="shared" si="711"/>
        <v>4480</v>
      </c>
      <c r="AJ1263" t="str">
        <f t="shared" si="712"/>
        <v>25_to_39_years_Engineering</v>
      </c>
      <c r="AK1263" t="str">
        <f t="shared" si="713"/>
        <v>Pennsylvania</v>
      </c>
      <c r="AL1263" t="str">
        <f t="shared" si="714"/>
        <v>Engineering</v>
      </c>
      <c r="AM1263" t="str">
        <f t="shared" si="715"/>
        <v>25_to_39_years</v>
      </c>
      <c r="AN1263" t="str">
        <f t="shared" si="716"/>
        <v>87859</v>
      </c>
      <c r="AO1263" t="str">
        <f t="shared" si="717"/>
        <v>4480</v>
      </c>
      <c r="AQ1263" t="str">
        <f t="shared" si="718"/>
        <v>25_to_39_years_Engineering</v>
      </c>
      <c r="AR1263" t="str">
        <f t="shared" si="719"/>
        <v>Pennsylvania</v>
      </c>
      <c r="AS1263" t="str">
        <f t="shared" si="720"/>
        <v>Engineering</v>
      </c>
      <c r="AT1263" t="str">
        <f t="shared" si="721"/>
        <v>25_to_39_years</v>
      </c>
      <c r="AU1263" t="str">
        <f t="shared" si="722"/>
        <v>87859</v>
      </c>
      <c r="AV1263" t="str">
        <f t="shared" si="723"/>
        <v>4480</v>
      </c>
    </row>
    <row r="1264" spans="1:48" x14ac:dyDescent="0.3">
      <c r="A1264" t="s">
        <v>38</v>
      </c>
      <c r="B1264" t="s">
        <v>2533</v>
      </c>
      <c r="C1264" t="s">
        <v>39</v>
      </c>
      <c r="D1264" t="s">
        <v>11</v>
      </c>
      <c r="E1264" t="s">
        <v>2549</v>
      </c>
      <c r="F1264" t="s">
        <v>2550</v>
      </c>
      <c r="H1264" t="str">
        <f t="shared" si="688"/>
        <v>25 to 39 years_Multidisciplinary Studies</v>
      </c>
      <c r="I1264" t="str">
        <f t="shared" si="689"/>
        <v>Pennsylvania</v>
      </c>
      <c r="J1264" t="str">
        <f t="shared" si="690"/>
        <v>Multidisciplinary Studies</v>
      </c>
      <c r="K1264" t="str">
        <f t="shared" si="691"/>
        <v>25 to 39 years</v>
      </c>
      <c r="L1264" t="str">
        <f t="shared" si="692"/>
        <v>55,549</v>
      </c>
      <c r="M1264" t="str">
        <f t="shared" si="693"/>
        <v>±4,015</v>
      </c>
      <c r="O1264" t="str">
        <f t="shared" si="694"/>
        <v>25_to_39_years_Multidisciplinary_Studies</v>
      </c>
      <c r="P1264" t="str">
        <f t="shared" si="695"/>
        <v>Pennsylvania</v>
      </c>
      <c r="Q1264" t="str">
        <f t="shared" si="696"/>
        <v>Multidisciplinary_Studies</v>
      </c>
      <c r="R1264" t="str">
        <f t="shared" si="697"/>
        <v>25_to_39_years</v>
      </c>
      <c r="S1264" t="str">
        <f t="shared" si="698"/>
        <v>55,549</v>
      </c>
      <c r="T1264" t="str">
        <f t="shared" si="699"/>
        <v>±4,015</v>
      </c>
      <c r="V1264" t="str">
        <f t="shared" si="700"/>
        <v>25_to_39_years_Multidisciplinary_Studies</v>
      </c>
      <c r="W1264" t="str">
        <f t="shared" si="701"/>
        <v>Pennsylvania</v>
      </c>
      <c r="X1264" t="str">
        <f t="shared" si="702"/>
        <v>Multidisciplinary_Studies</v>
      </c>
      <c r="Y1264" t="str">
        <f t="shared" si="703"/>
        <v>25_to_39_years</v>
      </c>
      <c r="Z1264" t="str">
        <f t="shared" si="704"/>
        <v>55549</v>
      </c>
      <c r="AA1264" t="str">
        <f t="shared" si="705"/>
        <v>±4015</v>
      </c>
      <c r="AC1264" t="str">
        <f t="shared" si="706"/>
        <v>25_to_39_years_Multidisciplinary_Studies</v>
      </c>
      <c r="AD1264" t="str">
        <f t="shared" si="707"/>
        <v>Pennsylvania</v>
      </c>
      <c r="AE1264" t="str">
        <f t="shared" si="708"/>
        <v>Multidisciplinary_Studies</v>
      </c>
      <c r="AF1264" t="str">
        <f t="shared" si="709"/>
        <v>25_to_39_years</v>
      </c>
      <c r="AG1264" t="str">
        <f t="shared" si="710"/>
        <v>55549</v>
      </c>
      <c r="AH1264" t="str">
        <f t="shared" si="711"/>
        <v>4015</v>
      </c>
      <c r="AJ1264" t="str">
        <f t="shared" si="712"/>
        <v>25_to_39_years_Multidisciplinary_Studies</v>
      </c>
      <c r="AK1264" t="str">
        <f t="shared" si="713"/>
        <v>Pennsylvania</v>
      </c>
      <c r="AL1264" t="str">
        <f t="shared" si="714"/>
        <v>Multidisciplinary_Studies</v>
      </c>
      <c r="AM1264" t="str">
        <f t="shared" si="715"/>
        <v>25_to_39_years</v>
      </c>
      <c r="AN1264" t="str">
        <f t="shared" si="716"/>
        <v>55549</v>
      </c>
      <c r="AO1264" t="str">
        <f t="shared" si="717"/>
        <v>4015</v>
      </c>
      <c r="AQ1264" t="str">
        <f t="shared" si="718"/>
        <v>25_to_39_years_Multidisciplinary_Studies</v>
      </c>
      <c r="AR1264" t="str">
        <f t="shared" si="719"/>
        <v>Pennsylvania</v>
      </c>
      <c r="AS1264" t="str">
        <f t="shared" si="720"/>
        <v>Multidisciplinary_Studies</v>
      </c>
      <c r="AT1264" t="str">
        <f t="shared" si="721"/>
        <v>25_to_39_years</v>
      </c>
      <c r="AU1264" t="str">
        <f t="shared" si="722"/>
        <v>55549</v>
      </c>
      <c r="AV1264" t="str">
        <f t="shared" si="723"/>
        <v>4015</v>
      </c>
    </row>
    <row r="1265" spans="1:48" x14ac:dyDescent="0.3">
      <c r="A1265" t="s">
        <v>42</v>
      </c>
      <c r="B1265" t="s">
        <v>2533</v>
      </c>
      <c r="C1265" t="s">
        <v>43</v>
      </c>
      <c r="D1265" t="s">
        <v>11</v>
      </c>
      <c r="E1265" t="s">
        <v>2551</v>
      </c>
      <c r="F1265" t="s">
        <v>2552</v>
      </c>
      <c r="H1265" t="str">
        <f t="shared" si="688"/>
        <v>25 to 39 years_Science and Engineering Related Fields</v>
      </c>
      <c r="I1265" t="str">
        <f t="shared" si="689"/>
        <v>Pennsylvania</v>
      </c>
      <c r="J1265" t="str">
        <f t="shared" si="690"/>
        <v>Science and Engineering Related Fields</v>
      </c>
      <c r="K1265" t="str">
        <f t="shared" si="691"/>
        <v>25 to 39 years</v>
      </c>
      <c r="L1265" t="str">
        <f t="shared" si="692"/>
        <v>68,869</v>
      </c>
      <c r="M1265" t="str">
        <f t="shared" si="693"/>
        <v>±2,020</v>
      </c>
      <c r="O1265" t="str">
        <f t="shared" si="694"/>
        <v>25_to_39_years_Science_and_Engineering_Related_Fields</v>
      </c>
      <c r="P1265" t="str">
        <f t="shared" si="695"/>
        <v>Pennsylvania</v>
      </c>
      <c r="Q1265" t="str">
        <f t="shared" si="696"/>
        <v>Science_and_Engineering_Related_Fields</v>
      </c>
      <c r="R1265" t="str">
        <f t="shared" si="697"/>
        <v>25_to_39_years</v>
      </c>
      <c r="S1265" t="str">
        <f t="shared" si="698"/>
        <v>68,869</v>
      </c>
      <c r="T1265" t="str">
        <f t="shared" si="699"/>
        <v>±2,020</v>
      </c>
      <c r="V1265" t="str">
        <f t="shared" si="700"/>
        <v>25_to_39_years_Science_and_Engineering_Related_Fields</v>
      </c>
      <c r="W1265" t="str">
        <f t="shared" si="701"/>
        <v>Pennsylvania</v>
      </c>
      <c r="X1265" t="str">
        <f t="shared" si="702"/>
        <v>Science_and_Engineering_Related_Fields</v>
      </c>
      <c r="Y1265" t="str">
        <f t="shared" si="703"/>
        <v>25_to_39_years</v>
      </c>
      <c r="Z1265" t="str">
        <f t="shared" si="704"/>
        <v>68869</v>
      </c>
      <c r="AA1265" t="str">
        <f t="shared" si="705"/>
        <v>±2020</v>
      </c>
      <c r="AC1265" t="str">
        <f t="shared" si="706"/>
        <v>25_to_39_years_Science_and_Engineering_Related_Fields</v>
      </c>
      <c r="AD1265" t="str">
        <f t="shared" si="707"/>
        <v>Pennsylvania</v>
      </c>
      <c r="AE1265" t="str">
        <f t="shared" si="708"/>
        <v>Science_and_Engineering_Related_Fields</v>
      </c>
      <c r="AF1265" t="str">
        <f t="shared" si="709"/>
        <v>25_to_39_years</v>
      </c>
      <c r="AG1265" t="str">
        <f t="shared" si="710"/>
        <v>68869</v>
      </c>
      <c r="AH1265" t="str">
        <f t="shared" si="711"/>
        <v>2020</v>
      </c>
      <c r="AJ1265" t="str">
        <f t="shared" si="712"/>
        <v>25_to_39_years_Science_and_Engineering_Related_Fields</v>
      </c>
      <c r="AK1265" t="str">
        <f t="shared" si="713"/>
        <v>Pennsylvania</v>
      </c>
      <c r="AL1265" t="str">
        <f t="shared" si="714"/>
        <v>Science_and_Engineering_Related_Fields</v>
      </c>
      <c r="AM1265" t="str">
        <f t="shared" si="715"/>
        <v>25_to_39_years</v>
      </c>
      <c r="AN1265" t="str">
        <f t="shared" si="716"/>
        <v>68869</v>
      </c>
      <c r="AO1265" t="str">
        <f t="shared" si="717"/>
        <v>2020</v>
      </c>
      <c r="AQ1265" t="str">
        <f t="shared" si="718"/>
        <v>25_to_39_years_Science_and_Engineering_Related_Fields</v>
      </c>
      <c r="AR1265" t="str">
        <f t="shared" si="719"/>
        <v>Pennsylvania</v>
      </c>
      <c r="AS1265" t="str">
        <f t="shared" si="720"/>
        <v>Science_and_Engineering_Related_Fields</v>
      </c>
      <c r="AT1265" t="str">
        <f t="shared" si="721"/>
        <v>25_to_39_years</v>
      </c>
      <c r="AU1265" t="str">
        <f t="shared" si="722"/>
        <v>68869</v>
      </c>
      <c r="AV1265" t="str">
        <f t="shared" si="723"/>
        <v>2020</v>
      </c>
    </row>
    <row r="1266" spans="1:48" x14ac:dyDescent="0.3">
      <c r="A1266" t="s">
        <v>46</v>
      </c>
      <c r="B1266" t="s">
        <v>2533</v>
      </c>
      <c r="C1266" t="s">
        <v>47</v>
      </c>
      <c r="D1266" t="s">
        <v>11</v>
      </c>
      <c r="E1266" t="s">
        <v>2553</v>
      </c>
      <c r="F1266" t="s">
        <v>2554</v>
      </c>
      <c r="H1266" t="str">
        <f t="shared" si="688"/>
        <v>25 to 39 years_Business</v>
      </c>
      <c r="I1266" t="str">
        <f t="shared" si="689"/>
        <v>Pennsylvania</v>
      </c>
      <c r="J1266" t="str">
        <f t="shared" si="690"/>
        <v>Business</v>
      </c>
      <c r="K1266" t="str">
        <f t="shared" si="691"/>
        <v>25 to 39 years</v>
      </c>
      <c r="L1266" t="str">
        <f t="shared" si="692"/>
        <v>73,064</v>
      </c>
      <c r="M1266" t="str">
        <f t="shared" si="693"/>
        <v>±2,052</v>
      </c>
      <c r="O1266" t="str">
        <f t="shared" si="694"/>
        <v>25_to_39_years_Business</v>
      </c>
      <c r="P1266" t="str">
        <f t="shared" si="695"/>
        <v>Pennsylvania</v>
      </c>
      <c r="Q1266" t="str">
        <f t="shared" si="696"/>
        <v>Business</v>
      </c>
      <c r="R1266" t="str">
        <f t="shared" si="697"/>
        <v>25_to_39_years</v>
      </c>
      <c r="S1266" t="str">
        <f t="shared" si="698"/>
        <v>73,064</v>
      </c>
      <c r="T1266" t="str">
        <f t="shared" si="699"/>
        <v>±2,052</v>
      </c>
      <c r="V1266" t="str">
        <f t="shared" si="700"/>
        <v>25_to_39_years_Business</v>
      </c>
      <c r="W1266" t="str">
        <f t="shared" si="701"/>
        <v>Pennsylvania</v>
      </c>
      <c r="X1266" t="str">
        <f t="shared" si="702"/>
        <v>Business</v>
      </c>
      <c r="Y1266" t="str">
        <f t="shared" si="703"/>
        <v>25_to_39_years</v>
      </c>
      <c r="Z1266" t="str">
        <f t="shared" si="704"/>
        <v>73064</v>
      </c>
      <c r="AA1266" t="str">
        <f t="shared" si="705"/>
        <v>±2052</v>
      </c>
      <c r="AC1266" t="str">
        <f t="shared" si="706"/>
        <v>25_to_39_years_Business</v>
      </c>
      <c r="AD1266" t="str">
        <f t="shared" si="707"/>
        <v>Pennsylvania</v>
      </c>
      <c r="AE1266" t="str">
        <f t="shared" si="708"/>
        <v>Business</v>
      </c>
      <c r="AF1266" t="str">
        <f t="shared" si="709"/>
        <v>25_to_39_years</v>
      </c>
      <c r="AG1266" t="str">
        <f t="shared" si="710"/>
        <v>73064</v>
      </c>
      <c r="AH1266" t="str">
        <f t="shared" si="711"/>
        <v>2052</v>
      </c>
      <c r="AJ1266" t="str">
        <f t="shared" si="712"/>
        <v>25_to_39_years_Business</v>
      </c>
      <c r="AK1266" t="str">
        <f t="shared" si="713"/>
        <v>Pennsylvania</v>
      </c>
      <c r="AL1266" t="str">
        <f t="shared" si="714"/>
        <v>Business</v>
      </c>
      <c r="AM1266" t="str">
        <f t="shared" si="715"/>
        <v>25_to_39_years</v>
      </c>
      <c r="AN1266" t="str">
        <f t="shared" si="716"/>
        <v>73064</v>
      </c>
      <c r="AO1266" t="str">
        <f t="shared" si="717"/>
        <v>2052</v>
      </c>
      <c r="AQ1266" t="str">
        <f t="shared" si="718"/>
        <v>25_to_39_years_Business</v>
      </c>
      <c r="AR1266" t="str">
        <f t="shared" si="719"/>
        <v>Pennsylvania</v>
      </c>
      <c r="AS1266" t="str">
        <f t="shared" si="720"/>
        <v>Business</v>
      </c>
      <c r="AT1266" t="str">
        <f t="shared" si="721"/>
        <v>25_to_39_years</v>
      </c>
      <c r="AU1266" t="str">
        <f t="shared" si="722"/>
        <v>73064</v>
      </c>
      <c r="AV1266" t="str">
        <f t="shared" si="723"/>
        <v>2052</v>
      </c>
    </row>
    <row r="1267" spans="1:48" x14ac:dyDescent="0.3">
      <c r="A1267" t="s">
        <v>50</v>
      </c>
      <c r="B1267" t="s">
        <v>2533</v>
      </c>
      <c r="C1267" t="s">
        <v>51</v>
      </c>
      <c r="D1267" t="s">
        <v>11</v>
      </c>
      <c r="E1267" t="s">
        <v>2555</v>
      </c>
      <c r="F1267" t="s">
        <v>2556</v>
      </c>
      <c r="H1267" t="str">
        <f t="shared" si="688"/>
        <v>25 to 39 years_Education</v>
      </c>
      <c r="I1267" t="str">
        <f t="shared" si="689"/>
        <v>Pennsylvania</v>
      </c>
      <c r="J1267" t="str">
        <f t="shared" si="690"/>
        <v>Education</v>
      </c>
      <c r="K1267" t="str">
        <f t="shared" si="691"/>
        <v>25 to 39 years</v>
      </c>
      <c r="L1267" t="str">
        <f t="shared" si="692"/>
        <v>57,412</v>
      </c>
      <c r="M1267" t="str">
        <f t="shared" si="693"/>
        <v>±1,762</v>
      </c>
      <c r="O1267" t="str">
        <f t="shared" si="694"/>
        <v>25_to_39_years_Education</v>
      </c>
      <c r="P1267" t="str">
        <f t="shared" si="695"/>
        <v>Pennsylvania</v>
      </c>
      <c r="Q1267" t="str">
        <f t="shared" si="696"/>
        <v>Education</v>
      </c>
      <c r="R1267" t="str">
        <f t="shared" si="697"/>
        <v>25_to_39_years</v>
      </c>
      <c r="S1267" t="str">
        <f t="shared" si="698"/>
        <v>57,412</v>
      </c>
      <c r="T1267" t="str">
        <f t="shared" si="699"/>
        <v>±1,762</v>
      </c>
      <c r="V1267" t="str">
        <f t="shared" si="700"/>
        <v>25_to_39_years_Education</v>
      </c>
      <c r="W1267" t="str">
        <f t="shared" si="701"/>
        <v>Pennsylvania</v>
      </c>
      <c r="X1267" t="str">
        <f t="shared" si="702"/>
        <v>Education</v>
      </c>
      <c r="Y1267" t="str">
        <f t="shared" si="703"/>
        <v>25_to_39_years</v>
      </c>
      <c r="Z1267" t="str">
        <f t="shared" si="704"/>
        <v>57412</v>
      </c>
      <c r="AA1267" t="str">
        <f t="shared" si="705"/>
        <v>±1762</v>
      </c>
      <c r="AC1267" t="str">
        <f t="shared" si="706"/>
        <v>25_to_39_years_Education</v>
      </c>
      <c r="AD1267" t="str">
        <f t="shared" si="707"/>
        <v>Pennsylvania</v>
      </c>
      <c r="AE1267" t="str">
        <f t="shared" si="708"/>
        <v>Education</v>
      </c>
      <c r="AF1267" t="str">
        <f t="shared" si="709"/>
        <v>25_to_39_years</v>
      </c>
      <c r="AG1267" t="str">
        <f t="shared" si="710"/>
        <v>57412</v>
      </c>
      <c r="AH1267" t="str">
        <f t="shared" si="711"/>
        <v>1762</v>
      </c>
      <c r="AJ1267" t="str">
        <f t="shared" si="712"/>
        <v>25_to_39_years_Education</v>
      </c>
      <c r="AK1267" t="str">
        <f t="shared" si="713"/>
        <v>Pennsylvania</v>
      </c>
      <c r="AL1267" t="str">
        <f t="shared" si="714"/>
        <v>Education</v>
      </c>
      <c r="AM1267" t="str">
        <f t="shared" si="715"/>
        <v>25_to_39_years</v>
      </c>
      <c r="AN1267" t="str">
        <f t="shared" si="716"/>
        <v>57412</v>
      </c>
      <c r="AO1267" t="str">
        <f t="shared" si="717"/>
        <v>1762</v>
      </c>
      <c r="AQ1267" t="str">
        <f t="shared" si="718"/>
        <v>25_to_39_years_Education</v>
      </c>
      <c r="AR1267" t="str">
        <f t="shared" si="719"/>
        <v>Pennsylvania</v>
      </c>
      <c r="AS1267" t="str">
        <f t="shared" si="720"/>
        <v>Education</v>
      </c>
      <c r="AT1267" t="str">
        <f t="shared" si="721"/>
        <v>25_to_39_years</v>
      </c>
      <c r="AU1267" t="str">
        <f t="shared" si="722"/>
        <v>57412</v>
      </c>
      <c r="AV1267" t="str">
        <f t="shared" si="723"/>
        <v>1762</v>
      </c>
    </row>
    <row r="1268" spans="1:48" x14ac:dyDescent="0.3">
      <c r="A1268" t="s">
        <v>54</v>
      </c>
      <c r="B1268" t="s">
        <v>2533</v>
      </c>
      <c r="C1268" t="s">
        <v>55</v>
      </c>
      <c r="D1268" t="s">
        <v>11</v>
      </c>
      <c r="E1268" t="s">
        <v>2557</v>
      </c>
      <c r="F1268" t="s">
        <v>2558</v>
      </c>
      <c r="H1268" t="str">
        <f t="shared" si="688"/>
        <v>25 to 39 years_Literature and Languages</v>
      </c>
      <c r="I1268" t="str">
        <f t="shared" si="689"/>
        <v>Pennsylvania</v>
      </c>
      <c r="J1268" t="str">
        <f t="shared" si="690"/>
        <v>Literature and Languages</v>
      </c>
      <c r="K1268" t="str">
        <f t="shared" si="691"/>
        <v>25 to 39 years</v>
      </c>
      <c r="L1268" t="str">
        <f t="shared" si="692"/>
        <v>54,029</v>
      </c>
      <c r="M1268" t="str">
        <f t="shared" si="693"/>
        <v>±2,449</v>
      </c>
      <c r="O1268" t="str">
        <f t="shared" si="694"/>
        <v>25_to_39_years_Literature_and_Languages</v>
      </c>
      <c r="P1268" t="str">
        <f t="shared" si="695"/>
        <v>Pennsylvania</v>
      </c>
      <c r="Q1268" t="str">
        <f t="shared" si="696"/>
        <v>Literature_and_Languages</v>
      </c>
      <c r="R1268" t="str">
        <f t="shared" si="697"/>
        <v>25_to_39_years</v>
      </c>
      <c r="S1268" t="str">
        <f t="shared" si="698"/>
        <v>54,029</v>
      </c>
      <c r="T1268" t="str">
        <f t="shared" si="699"/>
        <v>±2,449</v>
      </c>
      <c r="V1268" t="str">
        <f t="shared" si="700"/>
        <v>25_to_39_years_Literature_and_Languages</v>
      </c>
      <c r="W1268" t="str">
        <f t="shared" si="701"/>
        <v>Pennsylvania</v>
      </c>
      <c r="X1268" t="str">
        <f t="shared" si="702"/>
        <v>Literature_and_Languages</v>
      </c>
      <c r="Y1268" t="str">
        <f t="shared" si="703"/>
        <v>25_to_39_years</v>
      </c>
      <c r="Z1268" t="str">
        <f t="shared" si="704"/>
        <v>54029</v>
      </c>
      <c r="AA1268" t="str">
        <f t="shared" si="705"/>
        <v>±2449</v>
      </c>
      <c r="AC1268" t="str">
        <f t="shared" si="706"/>
        <v>25_to_39_years_Literature_and_Languages</v>
      </c>
      <c r="AD1268" t="str">
        <f t="shared" si="707"/>
        <v>Pennsylvania</v>
      </c>
      <c r="AE1268" t="str">
        <f t="shared" si="708"/>
        <v>Literature_and_Languages</v>
      </c>
      <c r="AF1268" t="str">
        <f t="shared" si="709"/>
        <v>25_to_39_years</v>
      </c>
      <c r="AG1268" t="str">
        <f t="shared" si="710"/>
        <v>54029</v>
      </c>
      <c r="AH1268" t="str">
        <f t="shared" si="711"/>
        <v>2449</v>
      </c>
      <c r="AJ1268" t="str">
        <f t="shared" si="712"/>
        <v>25_to_39_years_Literature_and_Languages</v>
      </c>
      <c r="AK1268" t="str">
        <f t="shared" si="713"/>
        <v>Pennsylvania</v>
      </c>
      <c r="AL1268" t="str">
        <f t="shared" si="714"/>
        <v>Literature_and_Languages</v>
      </c>
      <c r="AM1268" t="str">
        <f t="shared" si="715"/>
        <v>25_to_39_years</v>
      </c>
      <c r="AN1268" t="str">
        <f t="shared" si="716"/>
        <v>54029</v>
      </c>
      <c r="AO1268" t="str">
        <f t="shared" si="717"/>
        <v>2449</v>
      </c>
      <c r="AQ1268" t="str">
        <f t="shared" si="718"/>
        <v>25_to_39_years_Literature_and_Languages</v>
      </c>
      <c r="AR1268" t="str">
        <f t="shared" si="719"/>
        <v>Pennsylvania</v>
      </c>
      <c r="AS1268" t="str">
        <f t="shared" si="720"/>
        <v>Literature_and_Languages</v>
      </c>
      <c r="AT1268" t="str">
        <f t="shared" si="721"/>
        <v>25_to_39_years</v>
      </c>
      <c r="AU1268" t="str">
        <f t="shared" si="722"/>
        <v>54029</v>
      </c>
      <c r="AV1268" t="str">
        <f t="shared" si="723"/>
        <v>2449</v>
      </c>
    </row>
    <row r="1269" spans="1:48" x14ac:dyDescent="0.3">
      <c r="A1269" t="s">
        <v>58</v>
      </c>
      <c r="B1269" t="s">
        <v>2533</v>
      </c>
      <c r="C1269" t="s">
        <v>59</v>
      </c>
      <c r="D1269" t="s">
        <v>11</v>
      </c>
      <c r="E1269" t="s">
        <v>2559</v>
      </c>
      <c r="F1269" t="s">
        <v>2560</v>
      </c>
      <c r="H1269" t="str">
        <f t="shared" si="688"/>
        <v>25 to 39 years_Liberal Arts and History</v>
      </c>
      <c r="I1269" t="str">
        <f t="shared" si="689"/>
        <v>Pennsylvania</v>
      </c>
      <c r="J1269" t="str">
        <f t="shared" si="690"/>
        <v>Liberal Arts and History</v>
      </c>
      <c r="K1269" t="str">
        <f t="shared" si="691"/>
        <v>25 to 39 years</v>
      </c>
      <c r="L1269" t="str">
        <f t="shared" si="692"/>
        <v>54,241</v>
      </c>
      <c r="M1269" t="str">
        <f t="shared" si="693"/>
        <v>±3,438</v>
      </c>
      <c r="O1269" t="str">
        <f t="shared" si="694"/>
        <v>25_to_39_years_Liberal_Arts_and_History</v>
      </c>
      <c r="P1269" t="str">
        <f t="shared" si="695"/>
        <v>Pennsylvania</v>
      </c>
      <c r="Q1269" t="str">
        <f t="shared" si="696"/>
        <v>Liberal_Arts_and_History</v>
      </c>
      <c r="R1269" t="str">
        <f t="shared" si="697"/>
        <v>25_to_39_years</v>
      </c>
      <c r="S1269" t="str">
        <f t="shared" si="698"/>
        <v>54,241</v>
      </c>
      <c r="T1269" t="str">
        <f t="shared" si="699"/>
        <v>±3,438</v>
      </c>
      <c r="V1269" t="str">
        <f t="shared" si="700"/>
        <v>25_to_39_years_Liberal_Arts_and_History</v>
      </c>
      <c r="W1269" t="str">
        <f t="shared" si="701"/>
        <v>Pennsylvania</v>
      </c>
      <c r="X1269" t="str">
        <f t="shared" si="702"/>
        <v>Liberal_Arts_and_History</v>
      </c>
      <c r="Y1269" t="str">
        <f t="shared" si="703"/>
        <v>25_to_39_years</v>
      </c>
      <c r="Z1269" t="str">
        <f t="shared" si="704"/>
        <v>54241</v>
      </c>
      <c r="AA1269" t="str">
        <f t="shared" si="705"/>
        <v>±3438</v>
      </c>
      <c r="AC1269" t="str">
        <f t="shared" si="706"/>
        <v>25_to_39_years_Liberal_Arts_and_History</v>
      </c>
      <c r="AD1269" t="str">
        <f t="shared" si="707"/>
        <v>Pennsylvania</v>
      </c>
      <c r="AE1269" t="str">
        <f t="shared" si="708"/>
        <v>Liberal_Arts_and_History</v>
      </c>
      <c r="AF1269" t="str">
        <f t="shared" si="709"/>
        <v>25_to_39_years</v>
      </c>
      <c r="AG1269" t="str">
        <f t="shared" si="710"/>
        <v>54241</v>
      </c>
      <c r="AH1269" t="str">
        <f t="shared" si="711"/>
        <v>3438</v>
      </c>
      <c r="AJ1269" t="str">
        <f t="shared" si="712"/>
        <v>25_to_39_years_Liberal_Arts_and_History</v>
      </c>
      <c r="AK1269" t="str">
        <f t="shared" si="713"/>
        <v>Pennsylvania</v>
      </c>
      <c r="AL1269" t="str">
        <f t="shared" si="714"/>
        <v>Liberal_Arts_and_History</v>
      </c>
      <c r="AM1269" t="str">
        <f t="shared" si="715"/>
        <v>25_to_39_years</v>
      </c>
      <c r="AN1269" t="str">
        <f t="shared" si="716"/>
        <v>54241</v>
      </c>
      <c r="AO1269" t="str">
        <f t="shared" si="717"/>
        <v>3438</v>
      </c>
      <c r="AQ1269" t="str">
        <f t="shared" si="718"/>
        <v>25_to_39_years_Liberal_Arts_and_History</v>
      </c>
      <c r="AR1269" t="str">
        <f t="shared" si="719"/>
        <v>Pennsylvania</v>
      </c>
      <c r="AS1269" t="str">
        <f t="shared" si="720"/>
        <v>Liberal_Arts_and_History</v>
      </c>
      <c r="AT1269" t="str">
        <f t="shared" si="721"/>
        <v>25_to_39_years</v>
      </c>
      <c r="AU1269" t="str">
        <f t="shared" si="722"/>
        <v>54241</v>
      </c>
      <c r="AV1269" t="str">
        <f t="shared" si="723"/>
        <v>3438</v>
      </c>
    </row>
    <row r="1270" spans="1:48" x14ac:dyDescent="0.3">
      <c r="A1270" t="s">
        <v>62</v>
      </c>
      <c r="B1270" t="s">
        <v>2533</v>
      </c>
      <c r="C1270" t="s">
        <v>63</v>
      </c>
      <c r="D1270" t="s">
        <v>11</v>
      </c>
      <c r="E1270" t="s">
        <v>2561</v>
      </c>
      <c r="F1270" t="s">
        <v>2455</v>
      </c>
      <c r="H1270" t="str">
        <f t="shared" si="688"/>
        <v>25 to 39 years_Visual and Performing Arts</v>
      </c>
      <c r="I1270" t="str">
        <f t="shared" si="689"/>
        <v>Pennsylvania</v>
      </c>
      <c r="J1270" t="str">
        <f t="shared" si="690"/>
        <v>Visual and Performing Arts</v>
      </c>
      <c r="K1270" t="str">
        <f t="shared" si="691"/>
        <v>25 to 39 years</v>
      </c>
      <c r="L1270" t="str">
        <f t="shared" si="692"/>
        <v>45,075</v>
      </c>
      <c r="M1270" t="str">
        <f t="shared" si="693"/>
        <v>±3,364</v>
      </c>
      <c r="O1270" t="str">
        <f t="shared" si="694"/>
        <v>25_to_39_years_Visual_and_Performing_Arts</v>
      </c>
      <c r="P1270" t="str">
        <f t="shared" si="695"/>
        <v>Pennsylvania</v>
      </c>
      <c r="Q1270" t="str">
        <f t="shared" si="696"/>
        <v>Visual_and_Performing_Arts</v>
      </c>
      <c r="R1270" t="str">
        <f t="shared" si="697"/>
        <v>25_to_39_years</v>
      </c>
      <c r="S1270" t="str">
        <f t="shared" si="698"/>
        <v>45,075</v>
      </c>
      <c r="T1270" t="str">
        <f t="shared" si="699"/>
        <v>±3,364</v>
      </c>
      <c r="V1270" t="str">
        <f t="shared" si="700"/>
        <v>25_to_39_years_Visual_and_Performing_Arts</v>
      </c>
      <c r="W1270" t="str">
        <f t="shared" si="701"/>
        <v>Pennsylvania</v>
      </c>
      <c r="X1270" t="str">
        <f t="shared" si="702"/>
        <v>Visual_and_Performing_Arts</v>
      </c>
      <c r="Y1270" t="str">
        <f t="shared" si="703"/>
        <v>25_to_39_years</v>
      </c>
      <c r="Z1270" t="str">
        <f t="shared" si="704"/>
        <v>45075</v>
      </c>
      <c r="AA1270" t="str">
        <f t="shared" si="705"/>
        <v>±3364</v>
      </c>
      <c r="AC1270" t="str">
        <f t="shared" si="706"/>
        <v>25_to_39_years_Visual_and_Performing_Arts</v>
      </c>
      <c r="AD1270" t="str">
        <f t="shared" si="707"/>
        <v>Pennsylvania</v>
      </c>
      <c r="AE1270" t="str">
        <f t="shared" si="708"/>
        <v>Visual_and_Performing_Arts</v>
      </c>
      <c r="AF1270" t="str">
        <f t="shared" si="709"/>
        <v>25_to_39_years</v>
      </c>
      <c r="AG1270" t="str">
        <f t="shared" si="710"/>
        <v>45075</v>
      </c>
      <c r="AH1270" t="str">
        <f t="shared" si="711"/>
        <v>3364</v>
      </c>
      <c r="AJ1270" t="str">
        <f t="shared" si="712"/>
        <v>25_to_39_years_Visual_and_Performing_Arts</v>
      </c>
      <c r="AK1270" t="str">
        <f t="shared" si="713"/>
        <v>Pennsylvania</v>
      </c>
      <c r="AL1270" t="str">
        <f t="shared" si="714"/>
        <v>Visual_and_Performing_Arts</v>
      </c>
      <c r="AM1270" t="str">
        <f t="shared" si="715"/>
        <v>25_to_39_years</v>
      </c>
      <c r="AN1270" t="str">
        <f t="shared" si="716"/>
        <v>45075</v>
      </c>
      <c r="AO1270" t="str">
        <f t="shared" si="717"/>
        <v>3364</v>
      </c>
      <c r="AQ1270" t="str">
        <f t="shared" si="718"/>
        <v>25_to_39_years_Visual_and_Performing_Arts</v>
      </c>
      <c r="AR1270" t="str">
        <f t="shared" si="719"/>
        <v>Pennsylvania</v>
      </c>
      <c r="AS1270" t="str">
        <f t="shared" si="720"/>
        <v>Visual_and_Performing_Arts</v>
      </c>
      <c r="AT1270" t="str">
        <f t="shared" si="721"/>
        <v>25_to_39_years</v>
      </c>
      <c r="AU1270" t="str">
        <f t="shared" si="722"/>
        <v>45075</v>
      </c>
      <c r="AV1270" t="str">
        <f t="shared" si="723"/>
        <v>3364</v>
      </c>
    </row>
    <row r="1271" spans="1:48" x14ac:dyDescent="0.3">
      <c r="A1271" t="s">
        <v>66</v>
      </c>
      <c r="B1271" t="s">
        <v>2533</v>
      </c>
      <c r="C1271" t="s">
        <v>67</v>
      </c>
      <c r="D1271" t="s">
        <v>11</v>
      </c>
      <c r="E1271" t="s">
        <v>2562</v>
      </c>
      <c r="F1271" t="s">
        <v>2563</v>
      </c>
      <c r="H1271" t="str">
        <f t="shared" si="688"/>
        <v>25 to 39 years_Communications</v>
      </c>
      <c r="I1271" t="str">
        <f t="shared" si="689"/>
        <v>Pennsylvania</v>
      </c>
      <c r="J1271" t="str">
        <f t="shared" si="690"/>
        <v>Communications</v>
      </c>
      <c r="K1271" t="str">
        <f t="shared" si="691"/>
        <v>25 to 39 years</v>
      </c>
      <c r="L1271" t="str">
        <f t="shared" si="692"/>
        <v>60,062</v>
      </c>
      <c r="M1271" t="str">
        <f t="shared" si="693"/>
        <v>±4,084</v>
      </c>
      <c r="O1271" t="str">
        <f t="shared" si="694"/>
        <v>25_to_39_years_Communications</v>
      </c>
      <c r="P1271" t="str">
        <f t="shared" si="695"/>
        <v>Pennsylvania</v>
      </c>
      <c r="Q1271" t="str">
        <f t="shared" si="696"/>
        <v>Communications</v>
      </c>
      <c r="R1271" t="str">
        <f t="shared" si="697"/>
        <v>25_to_39_years</v>
      </c>
      <c r="S1271" t="str">
        <f t="shared" si="698"/>
        <v>60,062</v>
      </c>
      <c r="T1271" t="str">
        <f t="shared" si="699"/>
        <v>±4,084</v>
      </c>
      <c r="V1271" t="str">
        <f t="shared" si="700"/>
        <v>25_to_39_years_Communications</v>
      </c>
      <c r="W1271" t="str">
        <f t="shared" si="701"/>
        <v>Pennsylvania</v>
      </c>
      <c r="X1271" t="str">
        <f t="shared" si="702"/>
        <v>Communications</v>
      </c>
      <c r="Y1271" t="str">
        <f t="shared" si="703"/>
        <v>25_to_39_years</v>
      </c>
      <c r="Z1271" t="str">
        <f t="shared" si="704"/>
        <v>60062</v>
      </c>
      <c r="AA1271" t="str">
        <f t="shared" si="705"/>
        <v>±4084</v>
      </c>
      <c r="AC1271" t="str">
        <f t="shared" si="706"/>
        <v>25_to_39_years_Communications</v>
      </c>
      <c r="AD1271" t="str">
        <f t="shared" si="707"/>
        <v>Pennsylvania</v>
      </c>
      <c r="AE1271" t="str">
        <f t="shared" si="708"/>
        <v>Communications</v>
      </c>
      <c r="AF1271" t="str">
        <f t="shared" si="709"/>
        <v>25_to_39_years</v>
      </c>
      <c r="AG1271" t="str">
        <f t="shared" si="710"/>
        <v>60062</v>
      </c>
      <c r="AH1271" t="str">
        <f t="shared" si="711"/>
        <v>4084</v>
      </c>
      <c r="AJ1271" t="str">
        <f t="shared" si="712"/>
        <v>25_to_39_years_Communications</v>
      </c>
      <c r="AK1271" t="str">
        <f t="shared" si="713"/>
        <v>Pennsylvania</v>
      </c>
      <c r="AL1271" t="str">
        <f t="shared" si="714"/>
        <v>Communications</v>
      </c>
      <c r="AM1271" t="str">
        <f t="shared" si="715"/>
        <v>25_to_39_years</v>
      </c>
      <c r="AN1271" t="str">
        <f t="shared" si="716"/>
        <v>60062</v>
      </c>
      <c r="AO1271" t="str">
        <f t="shared" si="717"/>
        <v>4084</v>
      </c>
      <c r="AQ1271" t="str">
        <f t="shared" si="718"/>
        <v>25_to_39_years_Communications</v>
      </c>
      <c r="AR1271" t="str">
        <f t="shared" si="719"/>
        <v>Pennsylvania</v>
      </c>
      <c r="AS1271" t="str">
        <f t="shared" si="720"/>
        <v>Communications</v>
      </c>
      <c r="AT1271" t="str">
        <f t="shared" si="721"/>
        <v>25_to_39_years</v>
      </c>
      <c r="AU1271" t="str">
        <f t="shared" si="722"/>
        <v>60062</v>
      </c>
      <c r="AV1271" t="str">
        <f t="shared" si="723"/>
        <v>4084</v>
      </c>
    </row>
    <row r="1272" spans="1:48" x14ac:dyDescent="0.3">
      <c r="A1272" t="s">
        <v>70</v>
      </c>
      <c r="B1272" t="s">
        <v>2533</v>
      </c>
      <c r="C1272" t="s">
        <v>71</v>
      </c>
      <c r="D1272" t="s">
        <v>11</v>
      </c>
      <c r="E1272" t="s">
        <v>1176</v>
      </c>
      <c r="F1272" t="s">
        <v>2564</v>
      </c>
      <c r="H1272" t="str">
        <f t="shared" si="688"/>
        <v>25 to 39 years_Other</v>
      </c>
      <c r="I1272" t="str">
        <f t="shared" si="689"/>
        <v>Pennsylvania</v>
      </c>
      <c r="J1272" t="str">
        <f t="shared" si="690"/>
        <v>Other</v>
      </c>
      <c r="K1272" t="str">
        <f t="shared" si="691"/>
        <v>25 to 39 years</v>
      </c>
      <c r="L1272" t="str">
        <f t="shared" si="692"/>
        <v>56,004</v>
      </c>
      <c r="M1272" t="str">
        <f t="shared" si="693"/>
        <v>±1,817</v>
      </c>
      <c r="O1272" t="str">
        <f t="shared" si="694"/>
        <v>25_to_39_years_Other</v>
      </c>
      <c r="P1272" t="str">
        <f t="shared" si="695"/>
        <v>Pennsylvania</v>
      </c>
      <c r="Q1272" t="str">
        <f t="shared" si="696"/>
        <v>Other</v>
      </c>
      <c r="R1272" t="str">
        <f t="shared" si="697"/>
        <v>25_to_39_years</v>
      </c>
      <c r="S1272" t="str">
        <f t="shared" si="698"/>
        <v>56,004</v>
      </c>
      <c r="T1272" t="str">
        <f t="shared" si="699"/>
        <v>±1,817</v>
      </c>
      <c r="V1272" t="str">
        <f t="shared" si="700"/>
        <v>25_to_39_years_Other</v>
      </c>
      <c r="W1272" t="str">
        <f t="shared" si="701"/>
        <v>Pennsylvania</v>
      </c>
      <c r="X1272" t="str">
        <f t="shared" si="702"/>
        <v>Other</v>
      </c>
      <c r="Y1272" t="str">
        <f t="shared" si="703"/>
        <v>25_to_39_years</v>
      </c>
      <c r="Z1272" t="str">
        <f t="shared" si="704"/>
        <v>56004</v>
      </c>
      <c r="AA1272" t="str">
        <f t="shared" si="705"/>
        <v>±1817</v>
      </c>
      <c r="AC1272" t="str">
        <f t="shared" si="706"/>
        <v>25_to_39_years_Other</v>
      </c>
      <c r="AD1272" t="str">
        <f t="shared" si="707"/>
        <v>Pennsylvania</v>
      </c>
      <c r="AE1272" t="str">
        <f t="shared" si="708"/>
        <v>Other</v>
      </c>
      <c r="AF1272" t="str">
        <f t="shared" si="709"/>
        <v>25_to_39_years</v>
      </c>
      <c r="AG1272" t="str">
        <f t="shared" si="710"/>
        <v>56004</v>
      </c>
      <c r="AH1272" t="str">
        <f t="shared" si="711"/>
        <v>1817</v>
      </c>
      <c r="AJ1272" t="str">
        <f t="shared" si="712"/>
        <v>25_to_39_years_Other</v>
      </c>
      <c r="AK1272" t="str">
        <f t="shared" si="713"/>
        <v>Pennsylvania</v>
      </c>
      <c r="AL1272" t="str">
        <f t="shared" si="714"/>
        <v>Other</v>
      </c>
      <c r="AM1272" t="str">
        <f t="shared" si="715"/>
        <v>25_to_39_years</v>
      </c>
      <c r="AN1272" t="str">
        <f t="shared" si="716"/>
        <v>56004</v>
      </c>
      <c r="AO1272" t="str">
        <f t="shared" si="717"/>
        <v>1817</v>
      </c>
      <c r="AQ1272" t="str">
        <f t="shared" si="718"/>
        <v>25_to_39_years_Other</v>
      </c>
      <c r="AR1272" t="str">
        <f t="shared" si="719"/>
        <v>Pennsylvania</v>
      </c>
      <c r="AS1272" t="str">
        <f t="shared" si="720"/>
        <v>Other</v>
      </c>
      <c r="AT1272" t="str">
        <f t="shared" si="721"/>
        <v>25_to_39_years</v>
      </c>
      <c r="AU1272" t="str">
        <f t="shared" si="722"/>
        <v>56004</v>
      </c>
      <c r="AV1272" t="str">
        <f t="shared" si="723"/>
        <v>1817</v>
      </c>
    </row>
    <row r="1273" spans="1:48" x14ac:dyDescent="0.3">
      <c r="A1273" t="s">
        <v>74</v>
      </c>
      <c r="B1273" t="s">
        <v>2533</v>
      </c>
      <c r="C1273" t="s">
        <v>75</v>
      </c>
      <c r="D1273" t="s">
        <v>75</v>
      </c>
      <c r="E1273" t="s">
        <v>2565</v>
      </c>
      <c r="F1273" t="s">
        <v>2566</v>
      </c>
      <c r="H1273" t="str">
        <f t="shared" si="688"/>
        <v>40 to 64 years_40 to 64 years</v>
      </c>
      <c r="I1273" t="str">
        <f t="shared" si="689"/>
        <v>Pennsylvania</v>
      </c>
      <c r="J1273" t="str">
        <f t="shared" si="690"/>
        <v>40 to 64 years</v>
      </c>
      <c r="K1273" t="str">
        <f t="shared" si="691"/>
        <v>40 to 64 years</v>
      </c>
      <c r="L1273" t="str">
        <f t="shared" si="692"/>
        <v>82,058</v>
      </c>
      <c r="M1273" t="str">
        <f t="shared" si="693"/>
        <v>±929</v>
      </c>
      <c r="O1273" t="str">
        <f t="shared" si="694"/>
        <v>40_to_64_years_40_to_64_years</v>
      </c>
      <c r="P1273" t="str">
        <f t="shared" si="695"/>
        <v>Pennsylvania</v>
      </c>
      <c r="Q1273" t="str">
        <f t="shared" si="696"/>
        <v>40_to_64_years</v>
      </c>
      <c r="R1273" t="str">
        <f t="shared" si="697"/>
        <v>40_to_64_years</v>
      </c>
      <c r="S1273" t="str">
        <f t="shared" si="698"/>
        <v>82,058</v>
      </c>
      <c r="T1273" t="str">
        <f t="shared" si="699"/>
        <v>±929</v>
      </c>
      <c r="V1273" t="str">
        <f t="shared" si="700"/>
        <v>40_to_64_years_40_to_64_years</v>
      </c>
      <c r="W1273" t="str">
        <f t="shared" si="701"/>
        <v>Pennsylvania</v>
      </c>
      <c r="X1273" t="str">
        <f t="shared" si="702"/>
        <v>40_to_64_years</v>
      </c>
      <c r="Y1273" t="str">
        <f t="shared" si="703"/>
        <v>40_to_64_years</v>
      </c>
      <c r="Z1273" t="str">
        <f t="shared" si="704"/>
        <v>82058</v>
      </c>
      <c r="AA1273" t="str">
        <f t="shared" si="705"/>
        <v>±929</v>
      </c>
      <c r="AC1273" t="str">
        <f t="shared" si="706"/>
        <v>40_to_64_years_40_to_64_years</v>
      </c>
      <c r="AD1273" t="str">
        <f t="shared" si="707"/>
        <v>Pennsylvania</v>
      </c>
      <c r="AE1273" t="str">
        <f t="shared" si="708"/>
        <v>40_to_64_years</v>
      </c>
      <c r="AF1273" t="str">
        <f t="shared" si="709"/>
        <v>40_to_64_years</v>
      </c>
      <c r="AG1273" t="str">
        <f t="shared" si="710"/>
        <v>82058</v>
      </c>
      <c r="AH1273" t="str">
        <f t="shared" si="711"/>
        <v>929</v>
      </c>
      <c r="AJ1273" t="str">
        <f t="shared" si="712"/>
        <v>40_to_64_years_40_to_64_years</v>
      </c>
      <c r="AK1273" t="str">
        <f t="shared" si="713"/>
        <v>Pennsylvania</v>
      </c>
      <c r="AL1273" t="str">
        <f t="shared" si="714"/>
        <v>40_to_64_years</v>
      </c>
      <c r="AM1273" t="str">
        <f t="shared" si="715"/>
        <v>40_to_64_years</v>
      </c>
      <c r="AN1273" t="str">
        <f t="shared" si="716"/>
        <v>82058</v>
      </c>
      <c r="AO1273" t="str">
        <f t="shared" si="717"/>
        <v>929</v>
      </c>
      <c r="AQ1273" t="str">
        <f t="shared" si="718"/>
        <v>40_to_64_years_40_to_64_years</v>
      </c>
      <c r="AR1273" t="str">
        <f t="shared" si="719"/>
        <v>Pennsylvania</v>
      </c>
      <c r="AS1273" t="str">
        <f t="shared" si="720"/>
        <v>40_to_64_years</v>
      </c>
      <c r="AT1273" t="str">
        <f t="shared" si="721"/>
        <v>40_to_64_years</v>
      </c>
      <c r="AU1273" t="str">
        <f t="shared" si="722"/>
        <v>82058</v>
      </c>
      <c r="AV1273" t="str">
        <f t="shared" si="723"/>
        <v>929</v>
      </c>
    </row>
    <row r="1274" spans="1:48" x14ac:dyDescent="0.3">
      <c r="A1274" t="s">
        <v>78</v>
      </c>
      <c r="B1274" t="s">
        <v>2533</v>
      </c>
      <c r="C1274" t="s">
        <v>15</v>
      </c>
      <c r="D1274" t="s">
        <v>75</v>
      </c>
      <c r="E1274" t="s">
        <v>2567</v>
      </c>
      <c r="F1274" t="s">
        <v>2568</v>
      </c>
      <c r="H1274" t="str">
        <f t="shared" si="688"/>
        <v>40 to 64 years_Computers, Mathematics and Statistics</v>
      </c>
      <c r="I1274" t="str">
        <f t="shared" si="689"/>
        <v>Pennsylvania</v>
      </c>
      <c r="J1274" t="str">
        <f t="shared" si="690"/>
        <v>Computers, Mathematics and Statistics</v>
      </c>
      <c r="K1274" t="str">
        <f t="shared" si="691"/>
        <v>40 to 64 years</v>
      </c>
      <c r="L1274" t="str">
        <f t="shared" si="692"/>
        <v>103,198</v>
      </c>
      <c r="M1274" t="str">
        <f t="shared" si="693"/>
        <v>±3,461</v>
      </c>
      <c r="O1274" t="str">
        <f t="shared" si="694"/>
        <v>40_to_64_years_Computers,_Mathematics_and_Statistics</v>
      </c>
      <c r="P1274" t="str">
        <f t="shared" si="695"/>
        <v>Pennsylvania</v>
      </c>
      <c r="Q1274" t="str">
        <f t="shared" si="696"/>
        <v>Computers,_Mathematics_and_Statistics</v>
      </c>
      <c r="R1274" t="str">
        <f t="shared" si="697"/>
        <v>40_to_64_years</v>
      </c>
      <c r="S1274" t="str">
        <f t="shared" si="698"/>
        <v>103,198</v>
      </c>
      <c r="T1274" t="str">
        <f t="shared" si="699"/>
        <v>±3,461</v>
      </c>
      <c r="V1274" t="str">
        <f t="shared" si="700"/>
        <v>40_to_64_years_Computers_Mathematics_and_Statistics</v>
      </c>
      <c r="W1274" t="str">
        <f t="shared" si="701"/>
        <v>Pennsylvania</v>
      </c>
      <c r="X1274" t="str">
        <f t="shared" si="702"/>
        <v>Computers_Mathematics_and_Statistics</v>
      </c>
      <c r="Y1274" t="str">
        <f t="shared" si="703"/>
        <v>40_to_64_years</v>
      </c>
      <c r="Z1274" t="str">
        <f t="shared" si="704"/>
        <v>103198</v>
      </c>
      <c r="AA1274" t="str">
        <f t="shared" si="705"/>
        <v>±3461</v>
      </c>
      <c r="AC1274" t="str">
        <f t="shared" si="706"/>
        <v>40_to_64_years_Computers_Mathematics_and_Statistics</v>
      </c>
      <c r="AD1274" t="str">
        <f t="shared" si="707"/>
        <v>Pennsylvania</v>
      </c>
      <c r="AE1274" t="str">
        <f t="shared" si="708"/>
        <v>Computers_Mathematics_and_Statistics</v>
      </c>
      <c r="AF1274" t="str">
        <f t="shared" si="709"/>
        <v>40_to_64_years</v>
      </c>
      <c r="AG1274" t="str">
        <f t="shared" si="710"/>
        <v>103198</v>
      </c>
      <c r="AH1274" t="str">
        <f t="shared" si="711"/>
        <v>3461</v>
      </c>
      <c r="AJ1274" t="str">
        <f t="shared" si="712"/>
        <v>40_to_64_years_Computers_Mathematics_and_Statistics</v>
      </c>
      <c r="AK1274" t="str">
        <f t="shared" si="713"/>
        <v>Pennsylvania</v>
      </c>
      <c r="AL1274" t="str">
        <f t="shared" si="714"/>
        <v>Computers_Mathematics_and_Statistics</v>
      </c>
      <c r="AM1274" t="str">
        <f t="shared" si="715"/>
        <v>40_to_64_years</v>
      </c>
      <c r="AN1274" t="str">
        <f t="shared" si="716"/>
        <v>103198</v>
      </c>
      <c r="AO1274" t="str">
        <f t="shared" si="717"/>
        <v>3461</v>
      </c>
      <c r="AQ1274" t="str">
        <f t="shared" si="718"/>
        <v>40_to_64_years_Computers_Mathematics_and_Statistics</v>
      </c>
      <c r="AR1274" t="str">
        <f t="shared" si="719"/>
        <v>Pennsylvania</v>
      </c>
      <c r="AS1274" t="str">
        <f t="shared" si="720"/>
        <v>Computers_Mathematics_and_Statistics</v>
      </c>
      <c r="AT1274" t="str">
        <f t="shared" si="721"/>
        <v>40_to_64_years</v>
      </c>
      <c r="AU1274" t="str">
        <f t="shared" si="722"/>
        <v>103198</v>
      </c>
      <c r="AV1274" t="str">
        <f t="shared" si="723"/>
        <v>3461</v>
      </c>
    </row>
    <row r="1275" spans="1:48" x14ac:dyDescent="0.3">
      <c r="A1275" t="s">
        <v>81</v>
      </c>
      <c r="B1275" t="s">
        <v>2533</v>
      </c>
      <c r="C1275" t="s">
        <v>19</v>
      </c>
      <c r="D1275" t="s">
        <v>75</v>
      </c>
      <c r="E1275" t="s">
        <v>2569</v>
      </c>
      <c r="F1275" t="s">
        <v>2570</v>
      </c>
      <c r="H1275" t="str">
        <f t="shared" si="688"/>
        <v>40 to 64 years_Biological, Agricultural, and Environmental Sciences</v>
      </c>
      <c r="I1275" t="str">
        <f t="shared" si="689"/>
        <v>Pennsylvania</v>
      </c>
      <c r="J1275" t="str">
        <f t="shared" si="690"/>
        <v>Biological, Agricultural, and Environmental Sciences</v>
      </c>
      <c r="K1275" t="str">
        <f t="shared" si="691"/>
        <v>40 to 64 years</v>
      </c>
      <c r="L1275" t="str">
        <f t="shared" si="692"/>
        <v>96,968</v>
      </c>
      <c r="M1275" t="str">
        <f t="shared" si="693"/>
        <v>±7,370</v>
      </c>
      <c r="O1275" t="str">
        <f t="shared" si="694"/>
        <v>40_to_64_years_Biological,_Agricultural,_and_Environmental_Sciences</v>
      </c>
      <c r="P1275" t="str">
        <f t="shared" si="695"/>
        <v>Pennsylvania</v>
      </c>
      <c r="Q1275" t="str">
        <f t="shared" si="696"/>
        <v>Biological,_Agricultural,_and_Environmental_Sciences</v>
      </c>
      <c r="R1275" t="str">
        <f t="shared" si="697"/>
        <v>40_to_64_years</v>
      </c>
      <c r="S1275" t="str">
        <f t="shared" si="698"/>
        <v>96,968</v>
      </c>
      <c r="T1275" t="str">
        <f t="shared" si="699"/>
        <v>±7,370</v>
      </c>
      <c r="V1275" t="str">
        <f t="shared" si="700"/>
        <v>40_to_64_years_Biological_Agricultural_and_Environmental_Sciences</v>
      </c>
      <c r="W1275" t="str">
        <f t="shared" si="701"/>
        <v>Pennsylvania</v>
      </c>
      <c r="X1275" t="str">
        <f t="shared" si="702"/>
        <v>Biological_Agricultural_and_Environmental_Sciences</v>
      </c>
      <c r="Y1275" t="str">
        <f t="shared" si="703"/>
        <v>40_to_64_years</v>
      </c>
      <c r="Z1275" t="str">
        <f t="shared" si="704"/>
        <v>96968</v>
      </c>
      <c r="AA1275" t="str">
        <f t="shared" si="705"/>
        <v>±7370</v>
      </c>
      <c r="AC1275" t="str">
        <f t="shared" si="706"/>
        <v>40_to_64_years_Biological_Agricultural_and_Environmental_Sciences</v>
      </c>
      <c r="AD1275" t="str">
        <f t="shared" si="707"/>
        <v>Pennsylvania</v>
      </c>
      <c r="AE1275" t="str">
        <f t="shared" si="708"/>
        <v>Biological_Agricultural_and_Environmental_Sciences</v>
      </c>
      <c r="AF1275" t="str">
        <f t="shared" si="709"/>
        <v>40_to_64_years</v>
      </c>
      <c r="AG1275" t="str">
        <f t="shared" si="710"/>
        <v>96968</v>
      </c>
      <c r="AH1275" t="str">
        <f t="shared" si="711"/>
        <v>7370</v>
      </c>
      <c r="AJ1275" t="str">
        <f t="shared" si="712"/>
        <v>40_to_64_years_Biological_Agricultural_and_Environmental_Sciences</v>
      </c>
      <c r="AK1275" t="str">
        <f t="shared" si="713"/>
        <v>Pennsylvania</v>
      </c>
      <c r="AL1275" t="str">
        <f t="shared" si="714"/>
        <v>Biological_Agricultural_and_Environmental_Sciences</v>
      </c>
      <c r="AM1275" t="str">
        <f t="shared" si="715"/>
        <v>40_to_64_years</v>
      </c>
      <c r="AN1275" t="str">
        <f t="shared" si="716"/>
        <v>96968</v>
      </c>
      <c r="AO1275" t="str">
        <f t="shared" si="717"/>
        <v>7370</v>
      </c>
      <c r="AQ1275" t="str">
        <f t="shared" si="718"/>
        <v>40_to_64_years_Biological_Agricultural_and_Environmental_Sciences</v>
      </c>
      <c r="AR1275" t="str">
        <f t="shared" si="719"/>
        <v>Pennsylvania</v>
      </c>
      <c r="AS1275" t="str">
        <f t="shared" si="720"/>
        <v>Biological_Agricultural_and_Environmental_Sciences</v>
      </c>
      <c r="AT1275" t="str">
        <f t="shared" si="721"/>
        <v>40_to_64_years</v>
      </c>
      <c r="AU1275" t="str">
        <f t="shared" si="722"/>
        <v>96968</v>
      </c>
      <c r="AV1275" t="str">
        <f t="shared" si="723"/>
        <v>7370</v>
      </c>
    </row>
    <row r="1276" spans="1:48" x14ac:dyDescent="0.3">
      <c r="A1276" t="s">
        <v>84</v>
      </c>
      <c r="B1276" t="s">
        <v>2533</v>
      </c>
      <c r="C1276" t="s">
        <v>23</v>
      </c>
      <c r="D1276" t="s">
        <v>75</v>
      </c>
      <c r="E1276" t="s">
        <v>2571</v>
      </c>
      <c r="F1276" t="s">
        <v>2572</v>
      </c>
      <c r="H1276" t="str">
        <f t="shared" si="688"/>
        <v>40 to 64 years_Physical and Related Sciences</v>
      </c>
      <c r="I1276" t="str">
        <f t="shared" si="689"/>
        <v>Pennsylvania</v>
      </c>
      <c r="J1276" t="str">
        <f t="shared" si="690"/>
        <v>Physical and Related Sciences</v>
      </c>
      <c r="K1276" t="str">
        <f t="shared" si="691"/>
        <v>40 to 64 years</v>
      </c>
      <c r="L1276" t="str">
        <f t="shared" si="692"/>
        <v>102,760</v>
      </c>
      <c r="M1276" t="str">
        <f t="shared" si="693"/>
        <v>±5,092</v>
      </c>
      <c r="O1276" t="str">
        <f t="shared" si="694"/>
        <v>40_to_64_years_Physical_and_Related_Sciences</v>
      </c>
      <c r="P1276" t="str">
        <f t="shared" si="695"/>
        <v>Pennsylvania</v>
      </c>
      <c r="Q1276" t="str">
        <f t="shared" si="696"/>
        <v>Physical_and_Related_Sciences</v>
      </c>
      <c r="R1276" t="str">
        <f t="shared" si="697"/>
        <v>40_to_64_years</v>
      </c>
      <c r="S1276" t="str">
        <f t="shared" si="698"/>
        <v>102,760</v>
      </c>
      <c r="T1276" t="str">
        <f t="shared" si="699"/>
        <v>±5,092</v>
      </c>
      <c r="V1276" t="str">
        <f t="shared" si="700"/>
        <v>40_to_64_years_Physical_and_Related_Sciences</v>
      </c>
      <c r="W1276" t="str">
        <f t="shared" si="701"/>
        <v>Pennsylvania</v>
      </c>
      <c r="X1276" t="str">
        <f t="shared" si="702"/>
        <v>Physical_and_Related_Sciences</v>
      </c>
      <c r="Y1276" t="str">
        <f t="shared" si="703"/>
        <v>40_to_64_years</v>
      </c>
      <c r="Z1276" t="str">
        <f t="shared" si="704"/>
        <v>102760</v>
      </c>
      <c r="AA1276" t="str">
        <f t="shared" si="705"/>
        <v>±5092</v>
      </c>
      <c r="AC1276" t="str">
        <f t="shared" si="706"/>
        <v>40_to_64_years_Physical_and_Related_Sciences</v>
      </c>
      <c r="AD1276" t="str">
        <f t="shared" si="707"/>
        <v>Pennsylvania</v>
      </c>
      <c r="AE1276" t="str">
        <f t="shared" si="708"/>
        <v>Physical_and_Related_Sciences</v>
      </c>
      <c r="AF1276" t="str">
        <f t="shared" si="709"/>
        <v>40_to_64_years</v>
      </c>
      <c r="AG1276" t="str">
        <f t="shared" si="710"/>
        <v>102760</v>
      </c>
      <c r="AH1276" t="str">
        <f t="shared" si="711"/>
        <v>5092</v>
      </c>
      <c r="AJ1276" t="str">
        <f t="shared" si="712"/>
        <v>40_to_64_years_Physical_and_Related_Sciences</v>
      </c>
      <c r="AK1276" t="str">
        <f t="shared" si="713"/>
        <v>Pennsylvania</v>
      </c>
      <c r="AL1276" t="str">
        <f t="shared" si="714"/>
        <v>Physical_and_Related_Sciences</v>
      </c>
      <c r="AM1276" t="str">
        <f t="shared" si="715"/>
        <v>40_to_64_years</v>
      </c>
      <c r="AN1276" t="str">
        <f t="shared" si="716"/>
        <v>102760</v>
      </c>
      <c r="AO1276" t="str">
        <f t="shared" si="717"/>
        <v>5092</v>
      </c>
      <c r="AQ1276" t="str">
        <f t="shared" si="718"/>
        <v>40_to_64_years_Physical_and_Related_Sciences</v>
      </c>
      <c r="AR1276" t="str">
        <f t="shared" si="719"/>
        <v>Pennsylvania</v>
      </c>
      <c r="AS1276" t="str">
        <f t="shared" si="720"/>
        <v>Physical_and_Related_Sciences</v>
      </c>
      <c r="AT1276" t="str">
        <f t="shared" si="721"/>
        <v>40_to_64_years</v>
      </c>
      <c r="AU1276" t="str">
        <f t="shared" si="722"/>
        <v>102760</v>
      </c>
      <c r="AV1276" t="str">
        <f t="shared" si="723"/>
        <v>5092</v>
      </c>
    </row>
    <row r="1277" spans="1:48" x14ac:dyDescent="0.3">
      <c r="A1277" t="s">
        <v>87</v>
      </c>
      <c r="B1277" t="s">
        <v>2533</v>
      </c>
      <c r="C1277" t="s">
        <v>27</v>
      </c>
      <c r="D1277" t="s">
        <v>75</v>
      </c>
      <c r="E1277" t="s">
        <v>2573</v>
      </c>
      <c r="F1277" t="s">
        <v>2574</v>
      </c>
      <c r="H1277" t="str">
        <f t="shared" si="688"/>
        <v>40 to 64 years_Psychology</v>
      </c>
      <c r="I1277" t="str">
        <f t="shared" si="689"/>
        <v>Pennsylvania</v>
      </c>
      <c r="J1277" t="str">
        <f t="shared" si="690"/>
        <v>Psychology</v>
      </c>
      <c r="K1277" t="str">
        <f t="shared" si="691"/>
        <v>40 to 64 years</v>
      </c>
      <c r="L1277" t="str">
        <f t="shared" si="692"/>
        <v>69,853</v>
      </c>
      <c r="M1277" t="str">
        <f t="shared" si="693"/>
        <v>±4,451</v>
      </c>
      <c r="O1277" t="str">
        <f t="shared" si="694"/>
        <v>40_to_64_years_Psychology</v>
      </c>
      <c r="P1277" t="str">
        <f t="shared" si="695"/>
        <v>Pennsylvania</v>
      </c>
      <c r="Q1277" t="str">
        <f t="shared" si="696"/>
        <v>Psychology</v>
      </c>
      <c r="R1277" t="str">
        <f t="shared" si="697"/>
        <v>40_to_64_years</v>
      </c>
      <c r="S1277" t="str">
        <f t="shared" si="698"/>
        <v>69,853</v>
      </c>
      <c r="T1277" t="str">
        <f t="shared" si="699"/>
        <v>±4,451</v>
      </c>
      <c r="V1277" t="str">
        <f t="shared" si="700"/>
        <v>40_to_64_years_Psychology</v>
      </c>
      <c r="W1277" t="str">
        <f t="shared" si="701"/>
        <v>Pennsylvania</v>
      </c>
      <c r="X1277" t="str">
        <f t="shared" si="702"/>
        <v>Psychology</v>
      </c>
      <c r="Y1277" t="str">
        <f t="shared" si="703"/>
        <v>40_to_64_years</v>
      </c>
      <c r="Z1277" t="str">
        <f t="shared" si="704"/>
        <v>69853</v>
      </c>
      <c r="AA1277" t="str">
        <f t="shared" si="705"/>
        <v>±4451</v>
      </c>
      <c r="AC1277" t="str">
        <f t="shared" si="706"/>
        <v>40_to_64_years_Psychology</v>
      </c>
      <c r="AD1277" t="str">
        <f t="shared" si="707"/>
        <v>Pennsylvania</v>
      </c>
      <c r="AE1277" t="str">
        <f t="shared" si="708"/>
        <v>Psychology</v>
      </c>
      <c r="AF1277" t="str">
        <f t="shared" si="709"/>
        <v>40_to_64_years</v>
      </c>
      <c r="AG1277" t="str">
        <f t="shared" si="710"/>
        <v>69853</v>
      </c>
      <c r="AH1277" t="str">
        <f t="shared" si="711"/>
        <v>4451</v>
      </c>
      <c r="AJ1277" t="str">
        <f t="shared" si="712"/>
        <v>40_to_64_years_Psychology</v>
      </c>
      <c r="AK1277" t="str">
        <f t="shared" si="713"/>
        <v>Pennsylvania</v>
      </c>
      <c r="AL1277" t="str">
        <f t="shared" si="714"/>
        <v>Psychology</v>
      </c>
      <c r="AM1277" t="str">
        <f t="shared" si="715"/>
        <v>40_to_64_years</v>
      </c>
      <c r="AN1277" t="str">
        <f t="shared" si="716"/>
        <v>69853</v>
      </c>
      <c r="AO1277" t="str">
        <f t="shared" si="717"/>
        <v>4451</v>
      </c>
      <c r="AQ1277" t="str">
        <f t="shared" si="718"/>
        <v>40_to_64_years_Psychology</v>
      </c>
      <c r="AR1277" t="str">
        <f t="shared" si="719"/>
        <v>Pennsylvania</v>
      </c>
      <c r="AS1277" t="str">
        <f t="shared" si="720"/>
        <v>Psychology</v>
      </c>
      <c r="AT1277" t="str">
        <f t="shared" si="721"/>
        <v>40_to_64_years</v>
      </c>
      <c r="AU1277" t="str">
        <f t="shared" si="722"/>
        <v>69853</v>
      </c>
      <c r="AV1277" t="str">
        <f t="shared" si="723"/>
        <v>4451</v>
      </c>
    </row>
    <row r="1278" spans="1:48" x14ac:dyDescent="0.3">
      <c r="A1278" t="s">
        <v>90</v>
      </c>
      <c r="B1278" t="s">
        <v>2533</v>
      </c>
      <c r="C1278" t="s">
        <v>31</v>
      </c>
      <c r="D1278" t="s">
        <v>75</v>
      </c>
      <c r="E1278" t="s">
        <v>2575</v>
      </c>
      <c r="F1278" t="s">
        <v>2576</v>
      </c>
      <c r="H1278" t="str">
        <f t="shared" si="688"/>
        <v>40 to 64 years_Social Sciences</v>
      </c>
      <c r="I1278" t="str">
        <f t="shared" si="689"/>
        <v>Pennsylvania</v>
      </c>
      <c r="J1278" t="str">
        <f t="shared" si="690"/>
        <v>Social Sciences</v>
      </c>
      <c r="K1278" t="str">
        <f t="shared" si="691"/>
        <v>40 to 64 years</v>
      </c>
      <c r="L1278" t="str">
        <f t="shared" si="692"/>
        <v>82,563</v>
      </c>
      <c r="M1278" t="str">
        <f t="shared" si="693"/>
        <v>±4,475</v>
      </c>
      <c r="O1278" t="str">
        <f t="shared" si="694"/>
        <v>40_to_64_years_Social_Sciences</v>
      </c>
      <c r="P1278" t="str">
        <f t="shared" si="695"/>
        <v>Pennsylvania</v>
      </c>
      <c r="Q1278" t="str">
        <f t="shared" si="696"/>
        <v>Social_Sciences</v>
      </c>
      <c r="R1278" t="str">
        <f t="shared" si="697"/>
        <v>40_to_64_years</v>
      </c>
      <c r="S1278" t="str">
        <f t="shared" si="698"/>
        <v>82,563</v>
      </c>
      <c r="T1278" t="str">
        <f t="shared" si="699"/>
        <v>±4,475</v>
      </c>
      <c r="V1278" t="str">
        <f t="shared" si="700"/>
        <v>40_to_64_years_Social_Sciences</v>
      </c>
      <c r="W1278" t="str">
        <f t="shared" si="701"/>
        <v>Pennsylvania</v>
      </c>
      <c r="X1278" t="str">
        <f t="shared" si="702"/>
        <v>Social_Sciences</v>
      </c>
      <c r="Y1278" t="str">
        <f t="shared" si="703"/>
        <v>40_to_64_years</v>
      </c>
      <c r="Z1278" t="str">
        <f t="shared" si="704"/>
        <v>82563</v>
      </c>
      <c r="AA1278" t="str">
        <f t="shared" si="705"/>
        <v>±4475</v>
      </c>
      <c r="AC1278" t="str">
        <f t="shared" si="706"/>
        <v>40_to_64_years_Social_Sciences</v>
      </c>
      <c r="AD1278" t="str">
        <f t="shared" si="707"/>
        <v>Pennsylvania</v>
      </c>
      <c r="AE1278" t="str">
        <f t="shared" si="708"/>
        <v>Social_Sciences</v>
      </c>
      <c r="AF1278" t="str">
        <f t="shared" si="709"/>
        <v>40_to_64_years</v>
      </c>
      <c r="AG1278" t="str">
        <f t="shared" si="710"/>
        <v>82563</v>
      </c>
      <c r="AH1278" t="str">
        <f t="shared" si="711"/>
        <v>4475</v>
      </c>
      <c r="AJ1278" t="str">
        <f t="shared" si="712"/>
        <v>40_to_64_years_Social_Sciences</v>
      </c>
      <c r="AK1278" t="str">
        <f t="shared" si="713"/>
        <v>Pennsylvania</v>
      </c>
      <c r="AL1278" t="str">
        <f t="shared" si="714"/>
        <v>Social_Sciences</v>
      </c>
      <c r="AM1278" t="str">
        <f t="shared" si="715"/>
        <v>40_to_64_years</v>
      </c>
      <c r="AN1278" t="str">
        <f t="shared" si="716"/>
        <v>82563</v>
      </c>
      <c r="AO1278" t="str">
        <f t="shared" si="717"/>
        <v>4475</v>
      </c>
      <c r="AQ1278" t="str">
        <f t="shared" si="718"/>
        <v>40_to_64_years_Social_Sciences</v>
      </c>
      <c r="AR1278" t="str">
        <f t="shared" si="719"/>
        <v>Pennsylvania</v>
      </c>
      <c r="AS1278" t="str">
        <f t="shared" si="720"/>
        <v>Social_Sciences</v>
      </c>
      <c r="AT1278" t="str">
        <f t="shared" si="721"/>
        <v>40_to_64_years</v>
      </c>
      <c r="AU1278" t="str">
        <f t="shared" si="722"/>
        <v>82563</v>
      </c>
      <c r="AV1278" t="str">
        <f t="shared" si="723"/>
        <v>4475</v>
      </c>
    </row>
    <row r="1279" spans="1:48" x14ac:dyDescent="0.3">
      <c r="A1279" t="s">
        <v>93</v>
      </c>
      <c r="B1279" t="s">
        <v>2533</v>
      </c>
      <c r="C1279" t="s">
        <v>35</v>
      </c>
      <c r="D1279" t="s">
        <v>75</v>
      </c>
      <c r="E1279" t="s">
        <v>2577</v>
      </c>
      <c r="F1279" t="s">
        <v>2578</v>
      </c>
      <c r="H1279" t="str">
        <f t="shared" si="688"/>
        <v>40 to 64 years_Engineering</v>
      </c>
      <c r="I1279" t="str">
        <f t="shared" si="689"/>
        <v>Pennsylvania</v>
      </c>
      <c r="J1279" t="str">
        <f t="shared" si="690"/>
        <v>Engineering</v>
      </c>
      <c r="K1279" t="str">
        <f t="shared" si="691"/>
        <v>40 to 64 years</v>
      </c>
      <c r="L1279" t="str">
        <f t="shared" si="692"/>
        <v>123,443</v>
      </c>
      <c r="M1279" t="str">
        <f t="shared" si="693"/>
        <v>±4,734</v>
      </c>
      <c r="O1279" t="str">
        <f t="shared" si="694"/>
        <v>40_to_64_years_Engineering</v>
      </c>
      <c r="P1279" t="str">
        <f t="shared" si="695"/>
        <v>Pennsylvania</v>
      </c>
      <c r="Q1279" t="str">
        <f t="shared" si="696"/>
        <v>Engineering</v>
      </c>
      <c r="R1279" t="str">
        <f t="shared" si="697"/>
        <v>40_to_64_years</v>
      </c>
      <c r="S1279" t="str">
        <f t="shared" si="698"/>
        <v>123,443</v>
      </c>
      <c r="T1279" t="str">
        <f t="shared" si="699"/>
        <v>±4,734</v>
      </c>
      <c r="V1279" t="str">
        <f t="shared" si="700"/>
        <v>40_to_64_years_Engineering</v>
      </c>
      <c r="W1279" t="str">
        <f t="shared" si="701"/>
        <v>Pennsylvania</v>
      </c>
      <c r="X1279" t="str">
        <f t="shared" si="702"/>
        <v>Engineering</v>
      </c>
      <c r="Y1279" t="str">
        <f t="shared" si="703"/>
        <v>40_to_64_years</v>
      </c>
      <c r="Z1279" t="str">
        <f t="shared" si="704"/>
        <v>123443</v>
      </c>
      <c r="AA1279" t="str">
        <f t="shared" si="705"/>
        <v>±4734</v>
      </c>
      <c r="AC1279" t="str">
        <f t="shared" si="706"/>
        <v>40_to_64_years_Engineering</v>
      </c>
      <c r="AD1279" t="str">
        <f t="shared" si="707"/>
        <v>Pennsylvania</v>
      </c>
      <c r="AE1279" t="str">
        <f t="shared" si="708"/>
        <v>Engineering</v>
      </c>
      <c r="AF1279" t="str">
        <f t="shared" si="709"/>
        <v>40_to_64_years</v>
      </c>
      <c r="AG1279" t="str">
        <f t="shared" si="710"/>
        <v>123443</v>
      </c>
      <c r="AH1279" t="str">
        <f t="shared" si="711"/>
        <v>4734</v>
      </c>
      <c r="AJ1279" t="str">
        <f t="shared" si="712"/>
        <v>40_to_64_years_Engineering</v>
      </c>
      <c r="AK1279" t="str">
        <f t="shared" si="713"/>
        <v>Pennsylvania</v>
      </c>
      <c r="AL1279" t="str">
        <f t="shared" si="714"/>
        <v>Engineering</v>
      </c>
      <c r="AM1279" t="str">
        <f t="shared" si="715"/>
        <v>40_to_64_years</v>
      </c>
      <c r="AN1279" t="str">
        <f t="shared" si="716"/>
        <v>123443</v>
      </c>
      <c r="AO1279" t="str">
        <f t="shared" si="717"/>
        <v>4734</v>
      </c>
      <c r="AQ1279" t="str">
        <f t="shared" si="718"/>
        <v>40_to_64_years_Engineering</v>
      </c>
      <c r="AR1279" t="str">
        <f t="shared" si="719"/>
        <v>Pennsylvania</v>
      </c>
      <c r="AS1279" t="str">
        <f t="shared" si="720"/>
        <v>Engineering</v>
      </c>
      <c r="AT1279" t="str">
        <f t="shared" si="721"/>
        <v>40_to_64_years</v>
      </c>
      <c r="AU1279" t="str">
        <f t="shared" si="722"/>
        <v>123443</v>
      </c>
      <c r="AV1279" t="str">
        <f t="shared" si="723"/>
        <v>4734</v>
      </c>
    </row>
    <row r="1280" spans="1:48" x14ac:dyDescent="0.3">
      <c r="A1280" t="s">
        <v>96</v>
      </c>
      <c r="B1280" t="s">
        <v>2533</v>
      </c>
      <c r="C1280" t="s">
        <v>39</v>
      </c>
      <c r="D1280" t="s">
        <v>75</v>
      </c>
      <c r="E1280" t="s">
        <v>2579</v>
      </c>
      <c r="F1280" t="s">
        <v>2580</v>
      </c>
      <c r="H1280" t="str">
        <f t="shared" si="688"/>
        <v>40 to 64 years_Multidisciplinary Studies</v>
      </c>
      <c r="I1280" t="str">
        <f t="shared" si="689"/>
        <v>Pennsylvania</v>
      </c>
      <c r="J1280" t="str">
        <f t="shared" si="690"/>
        <v>Multidisciplinary Studies</v>
      </c>
      <c r="K1280" t="str">
        <f t="shared" si="691"/>
        <v>40 to 64 years</v>
      </c>
      <c r="L1280" t="str">
        <f t="shared" si="692"/>
        <v>75,396</v>
      </c>
      <c r="M1280" t="str">
        <f t="shared" si="693"/>
        <v>±16,353</v>
      </c>
      <c r="O1280" t="str">
        <f t="shared" si="694"/>
        <v>40_to_64_years_Multidisciplinary_Studies</v>
      </c>
      <c r="P1280" t="str">
        <f t="shared" si="695"/>
        <v>Pennsylvania</v>
      </c>
      <c r="Q1280" t="str">
        <f t="shared" si="696"/>
        <v>Multidisciplinary_Studies</v>
      </c>
      <c r="R1280" t="str">
        <f t="shared" si="697"/>
        <v>40_to_64_years</v>
      </c>
      <c r="S1280" t="str">
        <f t="shared" si="698"/>
        <v>75,396</v>
      </c>
      <c r="T1280" t="str">
        <f t="shared" si="699"/>
        <v>±16,353</v>
      </c>
      <c r="V1280" t="str">
        <f t="shared" si="700"/>
        <v>40_to_64_years_Multidisciplinary_Studies</v>
      </c>
      <c r="W1280" t="str">
        <f t="shared" si="701"/>
        <v>Pennsylvania</v>
      </c>
      <c r="X1280" t="str">
        <f t="shared" si="702"/>
        <v>Multidisciplinary_Studies</v>
      </c>
      <c r="Y1280" t="str">
        <f t="shared" si="703"/>
        <v>40_to_64_years</v>
      </c>
      <c r="Z1280" t="str">
        <f t="shared" si="704"/>
        <v>75396</v>
      </c>
      <c r="AA1280" t="str">
        <f t="shared" si="705"/>
        <v>±16353</v>
      </c>
      <c r="AC1280" t="str">
        <f t="shared" si="706"/>
        <v>40_to_64_years_Multidisciplinary_Studies</v>
      </c>
      <c r="AD1280" t="str">
        <f t="shared" si="707"/>
        <v>Pennsylvania</v>
      </c>
      <c r="AE1280" t="str">
        <f t="shared" si="708"/>
        <v>Multidisciplinary_Studies</v>
      </c>
      <c r="AF1280" t="str">
        <f t="shared" si="709"/>
        <v>40_to_64_years</v>
      </c>
      <c r="AG1280" t="str">
        <f t="shared" si="710"/>
        <v>75396</v>
      </c>
      <c r="AH1280" t="str">
        <f t="shared" si="711"/>
        <v>16353</v>
      </c>
      <c r="AJ1280" t="str">
        <f t="shared" si="712"/>
        <v>40_to_64_years_Multidisciplinary_Studies</v>
      </c>
      <c r="AK1280" t="str">
        <f t="shared" si="713"/>
        <v>Pennsylvania</v>
      </c>
      <c r="AL1280" t="str">
        <f t="shared" si="714"/>
        <v>Multidisciplinary_Studies</v>
      </c>
      <c r="AM1280" t="str">
        <f t="shared" si="715"/>
        <v>40_to_64_years</v>
      </c>
      <c r="AN1280" t="str">
        <f t="shared" si="716"/>
        <v>75396</v>
      </c>
      <c r="AO1280" t="str">
        <f t="shared" si="717"/>
        <v>16353</v>
      </c>
      <c r="AQ1280" t="str">
        <f t="shared" si="718"/>
        <v>40_to_64_years_Multidisciplinary_Studies</v>
      </c>
      <c r="AR1280" t="str">
        <f t="shared" si="719"/>
        <v>Pennsylvania</v>
      </c>
      <c r="AS1280" t="str">
        <f t="shared" si="720"/>
        <v>Multidisciplinary_Studies</v>
      </c>
      <c r="AT1280" t="str">
        <f t="shared" si="721"/>
        <v>40_to_64_years</v>
      </c>
      <c r="AU1280" t="str">
        <f t="shared" si="722"/>
        <v>75396</v>
      </c>
      <c r="AV1280" t="str">
        <f t="shared" si="723"/>
        <v>16353</v>
      </c>
    </row>
    <row r="1281" spans="1:48" x14ac:dyDescent="0.3">
      <c r="A1281" t="s">
        <v>99</v>
      </c>
      <c r="B1281" t="s">
        <v>2533</v>
      </c>
      <c r="C1281" t="s">
        <v>43</v>
      </c>
      <c r="D1281" t="s">
        <v>75</v>
      </c>
      <c r="E1281" t="s">
        <v>2581</v>
      </c>
      <c r="F1281" t="s">
        <v>2582</v>
      </c>
      <c r="H1281" t="str">
        <f t="shared" si="688"/>
        <v>40 to 64 years_Science and Engineering Related Fields</v>
      </c>
      <c r="I1281" t="str">
        <f t="shared" si="689"/>
        <v>Pennsylvania</v>
      </c>
      <c r="J1281" t="str">
        <f t="shared" si="690"/>
        <v>Science and Engineering Related Fields</v>
      </c>
      <c r="K1281" t="str">
        <f t="shared" si="691"/>
        <v>40 to 64 years</v>
      </c>
      <c r="L1281" t="str">
        <f t="shared" si="692"/>
        <v>84,781</v>
      </c>
      <c r="M1281" t="str">
        <f t="shared" si="693"/>
        <v>±2,855</v>
      </c>
      <c r="O1281" t="str">
        <f t="shared" si="694"/>
        <v>40_to_64_years_Science_and_Engineering_Related_Fields</v>
      </c>
      <c r="P1281" t="str">
        <f t="shared" si="695"/>
        <v>Pennsylvania</v>
      </c>
      <c r="Q1281" t="str">
        <f t="shared" si="696"/>
        <v>Science_and_Engineering_Related_Fields</v>
      </c>
      <c r="R1281" t="str">
        <f t="shared" si="697"/>
        <v>40_to_64_years</v>
      </c>
      <c r="S1281" t="str">
        <f t="shared" si="698"/>
        <v>84,781</v>
      </c>
      <c r="T1281" t="str">
        <f t="shared" si="699"/>
        <v>±2,855</v>
      </c>
      <c r="V1281" t="str">
        <f t="shared" si="700"/>
        <v>40_to_64_years_Science_and_Engineering_Related_Fields</v>
      </c>
      <c r="W1281" t="str">
        <f t="shared" si="701"/>
        <v>Pennsylvania</v>
      </c>
      <c r="X1281" t="str">
        <f t="shared" si="702"/>
        <v>Science_and_Engineering_Related_Fields</v>
      </c>
      <c r="Y1281" t="str">
        <f t="shared" si="703"/>
        <v>40_to_64_years</v>
      </c>
      <c r="Z1281" t="str">
        <f t="shared" si="704"/>
        <v>84781</v>
      </c>
      <c r="AA1281" t="str">
        <f t="shared" si="705"/>
        <v>±2855</v>
      </c>
      <c r="AC1281" t="str">
        <f t="shared" si="706"/>
        <v>40_to_64_years_Science_and_Engineering_Related_Fields</v>
      </c>
      <c r="AD1281" t="str">
        <f t="shared" si="707"/>
        <v>Pennsylvania</v>
      </c>
      <c r="AE1281" t="str">
        <f t="shared" si="708"/>
        <v>Science_and_Engineering_Related_Fields</v>
      </c>
      <c r="AF1281" t="str">
        <f t="shared" si="709"/>
        <v>40_to_64_years</v>
      </c>
      <c r="AG1281" t="str">
        <f t="shared" si="710"/>
        <v>84781</v>
      </c>
      <c r="AH1281" t="str">
        <f t="shared" si="711"/>
        <v>2855</v>
      </c>
      <c r="AJ1281" t="str">
        <f t="shared" si="712"/>
        <v>40_to_64_years_Science_and_Engineering_Related_Fields</v>
      </c>
      <c r="AK1281" t="str">
        <f t="shared" si="713"/>
        <v>Pennsylvania</v>
      </c>
      <c r="AL1281" t="str">
        <f t="shared" si="714"/>
        <v>Science_and_Engineering_Related_Fields</v>
      </c>
      <c r="AM1281" t="str">
        <f t="shared" si="715"/>
        <v>40_to_64_years</v>
      </c>
      <c r="AN1281" t="str">
        <f t="shared" si="716"/>
        <v>84781</v>
      </c>
      <c r="AO1281" t="str">
        <f t="shared" si="717"/>
        <v>2855</v>
      </c>
      <c r="AQ1281" t="str">
        <f t="shared" si="718"/>
        <v>40_to_64_years_Science_and_Engineering_Related_Fields</v>
      </c>
      <c r="AR1281" t="str">
        <f t="shared" si="719"/>
        <v>Pennsylvania</v>
      </c>
      <c r="AS1281" t="str">
        <f t="shared" si="720"/>
        <v>Science_and_Engineering_Related_Fields</v>
      </c>
      <c r="AT1281" t="str">
        <f t="shared" si="721"/>
        <v>40_to_64_years</v>
      </c>
      <c r="AU1281" t="str">
        <f t="shared" si="722"/>
        <v>84781</v>
      </c>
      <c r="AV1281" t="str">
        <f t="shared" si="723"/>
        <v>2855</v>
      </c>
    </row>
    <row r="1282" spans="1:48" x14ac:dyDescent="0.3">
      <c r="A1282" t="s">
        <v>102</v>
      </c>
      <c r="B1282" t="s">
        <v>2533</v>
      </c>
      <c r="C1282" t="s">
        <v>47</v>
      </c>
      <c r="D1282" t="s">
        <v>75</v>
      </c>
      <c r="E1282" t="s">
        <v>2583</v>
      </c>
      <c r="F1282" t="s">
        <v>2584</v>
      </c>
      <c r="H1282" t="str">
        <f t="shared" ref="H1282:H1345" si="724">SUBSTITUTE(A1282,":","")</f>
        <v>40 to 64 years_Business</v>
      </c>
      <c r="I1282" t="str">
        <f t="shared" ref="I1282:I1345" si="725">SUBSTITUTE(B1282,":","")</f>
        <v>Pennsylvania</v>
      </c>
      <c r="J1282" t="str">
        <f t="shared" ref="J1282:J1345" si="726">SUBSTITUTE(C1282,":","")</f>
        <v>Business</v>
      </c>
      <c r="K1282" t="str">
        <f t="shared" ref="K1282:K1345" si="727">SUBSTITUTE(D1282,":","")</f>
        <v>40 to 64 years</v>
      </c>
      <c r="L1282" t="str">
        <f t="shared" ref="L1282:L1345" si="728">SUBSTITUTE(E1282,":","")</f>
        <v>86,731</v>
      </c>
      <c r="M1282" t="str">
        <f t="shared" ref="M1282:M1345" si="729">SUBSTITUTE(F1282,":","")</f>
        <v>±2,821</v>
      </c>
      <c r="O1282" t="str">
        <f t="shared" ref="O1282:O1345" si="730">SUBSTITUTE(H1282," ","_")</f>
        <v>40_to_64_years_Business</v>
      </c>
      <c r="P1282" t="str">
        <f t="shared" ref="P1282:P1345" si="731">SUBSTITUTE(I1282," ","_")</f>
        <v>Pennsylvania</v>
      </c>
      <c r="Q1282" t="str">
        <f t="shared" ref="Q1282:Q1345" si="732">SUBSTITUTE(J1282," ","_")</f>
        <v>Business</v>
      </c>
      <c r="R1282" t="str">
        <f t="shared" ref="R1282:R1345" si="733">SUBSTITUTE(K1282," ","_")</f>
        <v>40_to_64_years</v>
      </c>
      <c r="S1282" t="str">
        <f t="shared" ref="S1282:S1345" si="734">SUBSTITUTE(L1282," ","_")</f>
        <v>86,731</v>
      </c>
      <c r="T1282" t="str">
        <f t="shared" ref="T1282:T1345" si="735">SUBSTITUTE(M1282," ","_")</f>
        <v>±2,821</v>
      </c>
      <c r="V1282" t="str">
        <f t="shared" ref="V1282:V1345" si="736">SUBSTITUTE(O1282,",","")</f>
        <v>40_to_64_years_Business</v>
      </c>
      <c r="W1282" t="str">
        <f t="shared" ref="W1282:W1345" si="737">SUBSTITUTE(P1282,",","")</f>
        <v>Pennsylvania</v>
      </c>
      <c r="X1282" t="str">
        <f t="shared" ref="X1282:X1345" si="738">SUBSTITUTE(Q1282,",","")</f>
        <v>Business</v>
      </c>
      <c r="Y1282" t="str">
        <f t="shared" ref="Y1282:Y1345" si="739">SUBSTITUTE(R1282,",","")</f>
        <v>40_to_64_years</v>
      </c>
      <c r="Z1282" t="str">
        <f t="shared" ref="Z1282:Z1345" si="740">SUBSTITUTE(S1282,",","")</f>
        <v>86731</v>
      </c>
      <c r="AA1282" t="str">
        <f t="shared" ref="AA1282:AA1345" si="741">SUBSTITUTE(T1282,",","")</f>
        <v>±2821</v>
      </c>
      <c r="AC1282" t="str">
        <f t="shared" ref="AC1282:AC1345" si="742">SUBSTITUTE(V1282,"±","")</f>
        <v>40_to_64_years_Business</v>
      </c>
      <c r="AD1282" t="str">
        <f t="shared" ref="AD1282:AD1345" si="743">SUBSTITUTE(W1282,"±","")</f>
        <v>Pennsylvania</v>
      </c>
      <c r="AE1282" t="str">
        <f t="shared" ref="AE1282:AE1345" si="744">SUBSTITUTE(X1282,"±","")</f>
        <v>Business</v>
      </c>
      <c r="AF1282" t="str">
        <f t="shared" ref="AF1282:AF1345" si="745">SUBSTITUTE(Y1282,"±","")</f>
        <v>40_to_64_years</v>
      </c>
      <c r="AG1282" t="str">
        <f t="shared" ref="AG1282:AG1345" si="746">SUBSTITUTE(Z1282,"±","")</f>
        <v>86731</v>
      </c>
      <c r="AH1282" t="str">
        <f t="shared" ref="AH1282:AH1345" si="747">SUBSTITUTE(AA1282,"±","")</f>
        <v>2821</v>
      </c>
      <c r="AJ1282" t="str">
        <f t="shared" ref="AJ1282:AJ1345" si="748">SUBSTITUTE(AC1282,"-","")</f>
        <v>40_to_64_years_Business</v>
      </c>
      <c r="AK1282" t="str">
        <f t="shared" ref="AK1282:AK1345" si="749">SUBSTITUTE(AD1282,"-","")</f>
        <v>Pennsylvania</v>
      </c>
      <c r="AL1282" t="str">
        <f t="shared" ref="AL1282:AL1345" si="750">SUBSTITUTE(AE1282,"-","")</f>
        <v>Business</v>
      </c>
      <c r="AM1282" t="str">
        <f t="shared" ref="AM1282:AM1345" si="751">SUBSTITUTE(AF1282,"-","")</f>
        <v>40_to_64_years</v>
      </c>
      <c r="AN1282" t="str">
        <f t="shared" ref="AN1282:AN1345" si="752">SUBSTITUTE(AG1282,"-","")</f>
        <v>86731</v>
      </c>
      <c r="AO1282" t="str">
        <f t="shared" ref="AO1282:AO1345" si="753">SUBSTITUTE(AH1282,"-","")</f>
        <v>2821</v>
      </c>
      <c r="AQ1282" t="str">
        <f t="shared" ref="AQ1282:AQ1345" si="754">SUBSTITUTE(AJ1282,"**","")</f>
        <v>40_to_64_years_Business</v>
      </c>
      <c r="AR1282" t="str">
        <f t="shared" ref="AR1282:AR1345" si="755">SUBSTITUTE(AK1282,"**","")</f>
        <v>Pennsylvania</v>
      </c>
      <c r="AS1282" t="str">
        <f t="shared" ref="AS1282:AS1345" si="756">SUBSTITUTE(AL1282,"**","")</f>
        <v>Business</v>
      </c>
      <c r="AT1282" t="str">
        <f t="shared" ref="AT1282:AT1345" si="757">SUBSTITUTE(AM1282,"**","")</f>
        <v>40_to_64_years</v>
      </c>
      <c r="AU1282" t="str">
        <f t="shared" ref="AU1282:AU1345" si="758">SUBSTITUTE(AN1282,"**","")</f>
        <v>86731</v>
      </c>
      <c r="AV1282" t="str">
        <f t="shared" ref="AV1282:AV1345" si="759">SUBSTITUTE(AO1282,"**","")</f>
        <v>2821</v>
      </c>
    </row>
    <row r="1283" spans="1:48" x14ac:dyDescent="0.3">
      <c r="A1283" t="s">
        <v>105</v>
      </c>
      <c r="B1283" t="s">
        <v>2533</v>
      </c>
      <c r="C1283" t="s">
        <v>51</v>
      </c>
      <c r="D1283" t="s">
        <v>75</v>
      </c>
      <c r="E1283" t="s">
        <v>2585</v>
      </c>
      <c r="F1283" t="s">
        <v>2586</v>
      </c>
      <c r="H1283" t="str">
        <f t="shared" si="724"/>
        <v>40 to 64 years_Education</v>
      </c>
      <c r="I1283" t="str">
        <f t="shared" si="725"/>
        <v>Pennsylvania</v>
      </c>
      <c r="J1283" t="str">
        <f t="shared" si="726"/>
        <v>Education</v>
      </c>
      <c r="K1283" t="str">
        <f t="shared" si="727"/>
        <v>40 to 64 years</v>
      </c>
      <c r="L1283" t="str">
        <f t="shared" si="728"/>
        <v>70,867</v>
      </c>
      <c r="M1283" t="str">
        <f t="shared" si="729"/>
        <v>±1,645</v>
      </c>
      <c r="O1283" t="str">
        <f t="shared" si="730"/>
        <v>40_to_64_years_Education</v>
      </c>
      <c r="P1283" t="str">
        <f t="shared" si="731"/>
        <v>Pennsylvania</v>
      </c>
      <c r="Q1283" t="str">
        <f t="shared" si="732"/>
        <v>Education</v>
      </c>
      <c r="R1283" t="str">
        <f t="shared" si="733"/>
        <v>40_to_64_years</v>
      </c>
      <c r="S1283" t="str">
        <f t="shared" si="734"/>
        <v>70,867</v>
      </c>
      <c r="T1283" t="str">
        <f t="shared" si="735"/>
        <v>±1,645</v>
      </c>
      <c r="V1283" t="str">
        <f t="shared" si="736"/>
        <v>40_to_64_years_Education</v>
      </c>
      <c r="W1283" t="str">
        <f t="shared" si="737"/>
        <v>Pennsylvania</v>
      </c>
      <c r="X1283" t="str">
        <f t="shared" si="738"/>
        <v>Education</v>
      </c>
      <c r="Y1283" t="str">
        <f t="shared" si="739"/>
        <v>40_to_64_years</v>
      </c>
      <c r="Z1283" t="str">
        <f t="shared" si="740"/>
        <v>70867</v>
      </c>
      <c r="AA1283" t="str">
        <f t="shared" si="741"/>
        <v>±1645</v>
      </c>
      <c r="AC1283" t="str">
        <f t="shared" si="742"/>
        <v>40_to_64_years_Education</v>
      </c>
      <c r="AD1283" t="str">
        <f t="shared" si="743"/>
        <v>Pennsylvania</v>
      </c>
      <c r="AE1283" t="str">
        <f t="shared" si="744"/>
        <v>Education</v>
      </c>
      <c r="AF1283" t="str">
        <f t="shared" si="745"/>
        <v>40_to_64_years</v>
      </c>
      <c r="AG1283" t="str">
        <f t="shared" si="746"/>
        <v>70867</v>
      </c>
      <c r="AH1283" t="str">
        <f t="shared" si="747"/>
        <v>1645</v>
      </c>
      <c r="AJ1283" t="str">
        <f t="shared" si="748"/>
        <v>40_to_64_years_Education</v>
      </c>
      <c r="AK1283" t="str">
        <f t="shared" si="749"/>
        <v>Pennsylvania</v>
      </c>
      <c r="AL1283" t="str">
        <f t="shared" si="750"/>
        <v>Education</v>
      </c>
      <c r="AM1283" t="str">
        <f t="shared" si="751"/>
        <v>40_to_64_years</v>
      </c>
      <c r="AN1283" t="str">
        <f t="shared" si="752"/>
        <v>70867</v>
      </c>
      <c r="AO1283" t="str">
        <f t="shared" si="753"/>
        <v>1645</v>
      </c>
      <c r="AQ1283" t="str">
        <f t="shared" si="754"/>
        <v>40_to_64_years_Education</v>
      </c>
      <c r="AR1283" t="str">
        <f t="shared" si="755"/>
        <v>Pennsylvania</v>
      </c>
      <c r="AS1283" t="str">
        <f t="shared" si="756"/>
        <v>Education</v>
      </c>
      <c r="AT1283" t="str">
        <f t="shared" si="757"/>
        <v>40_to_64_years</v>
      </c>
      <c r="AU1283" t="str">
        <f t="shared" si="758"/>
        <v>70867</v>
      </c>
      <c r="AV1283" t="str">
        <f t="shared" si="759"/>
        <v>1645</v>
      </c>
    </row>
    <row r="1284" spans="1:48" x14ac:dyDescent="0.3">
      <c r="A1284" t="s">
        <v>108</v>
      </c>
      <c r="B1284" t="s">
        <v>2533</v>
      </c>
      <c r="C1284" t="s">
        <v>55</v>
      </c>
      <c r="D1284" t="s">
        <v>75</v>
      </c>
      <c r="E1284" t="s">
        <v>2587</v>
      </c>
      <c r="F1284" t="s">
        <v>2588</v>
      </c>
      <c r="H1284" t="str">
        <f t="shared" si="724"/>
        <v>40 to 64 years_Literature and Languages</v>
      </c>
      <c r="I1284" t="str">
        <f t="shared" si="725"/>
        <v>Pennsylvania</v>
      </c>
      <c r="J1284" t="str">
        <f t="shared" si="726"/>
        <v>Literature and Languages</v>
      </c>
      <c r="K1284" t="str">
        <f t="shared" si="727"/>
        <v>40 to 64 years</v>
      </c>
      <c r="L1284" t="str">
        <f t="shared" si="728"/>
        <v>71,625</v>
      </c>
      <c r="M1284" t="str">
        <f t="shared" si="729"/>
        <v>±5,940</v>
      </c>
      <c r="O1284" t="str">
        <f t="shared" si="730"/>
        <v>40_to_64_years_Literature_and_Languages</v>
      </c>
      <c r="P1284" t="str">
        <f t="shared" si="731"/>
        <v>Pennsylvania</v>
      </c>
      <c r="Q1284" t="str">
        <f t="shared" si="732"/>
        <v>Literature_and_Languages</v>
      </c>
      <c r="R1284" t="str">
        <f t="shared" si="733"/>
        <v>40_to_64_years</v>
      </c>
      <c r="S1284" t="str">
        <f t="shared" si="734"/>
        <v>71,625</v>
      </c>
      <c r="T1284" t="str">
        <f t="shared" si="735"/>
        <v>±5,940</v>
      </c>
      <c r="V1284" t="str">
        <f t="shared" si="736"/>
        <v>40_to_64_years_Literature_and_Languages</v>
      </c>
      <c r="W1284" t="str">
        <f t="shared" si="737"/>
        <v>Pennsylvania</v>
      </c>
      <c r="X1284" t="str">
        <f t="shared" si="738"/>
        <v>Literature_and_Languages</v>
      </c>
      <c r="Y1284" t="str">
        <f t="shared" si="739"/>
        <v>40_to_64_years</v>
      </c>
      <c r="Z1284" t="str">
        <f t="shared" si="740"/>
        <v>71625</v>
      </c>
      <c r="AA1284" t="str">
        <f t="shared" si="741"/>
        <v>±5940</v>
      </c>
      <c r="AC1284" t="str">
        <f t="shared" si="742"/>
        <v>40_to_64_years_Literature_and_Languages</v>
      </c>
      <c r="AD1284" t="str">
        <f t="shared" si="743"/>
        <v>Pennsylvania</v>
      </c>
      <c r="AE1284" t="str">
        <f t="shared" si="744"/>
        <v>Literature_and_Languages</v>
      </c>
      <c r="AF1284" t="str">
        <f t="shared" si="745"/>
        <v>40_to_64_years</v>
      </c>
      <c r="AG1284" t="str">
        <f t="shared" si="746"/>
        <v>71625</v>
      </c>
      <c r="AH1284" t="str">
        <f t="shared" si="747"/>
        <v>5940</v>
      </c>
      <c r="AJ1284" t="str">
        <f t="shared" si="748"/>
        <v>40_to_64_years_Literature_and_Languages</v>
      </c>
      <c r="AK1284" t="str">
        <f t="shared" si="749"/>
        <v>Pennsylvania</v>
      </c>
      <c r="AL1284" t="str">
        <f t="shared" si="750"/>
        <v>Literature_and_Languages</v>
      </c>
      <c r="AM1284" t="str">
        <f t="shared" si="751"/>
        <v>40_to_64_years</v>
      </c>
      <c r="AN1284" t="str">
        <f t="shared" si="752"/>
        <v>71625</v>
      </c>
      <c r="AO1284" t="str">
        <f t="shared" si="753"/>
        <v>5940</v>
      </c>
      <c r="AQ1284" t="str">
        <f t="shared" si="754"/>
        <v>40_to_64_years_Literature_and_Languages</v>
      </c>
      <c r="AR1284" t="str">
        <f t="shared" si="755"/>
        <v>Pennsylvania</v>
      </c>
      <c r="AS1284" t="str">
        <f t="shared" si="756"/>
        <v>Literature_and_Languages</v>
      </c>
      <c r="AT1284" t="str">
        <f t="shared" si="757"/>
        <v>40_to_64_years</v>
      </c>
      <c r="AU1284" t="str">
        <f t="shared" si="758"/>
        <v>71625</v>
      </c>
      <c r="AV1284" t="str">
        <f t="shared" si="759"/>
        <v>5940</v>
      </c>
    </row>
    <row r="1285" spans="1:48" x14ac:dyDescent="0.3">
      <c r="A1285" t="s">
        <v>111</v>
      </c>
      <c r="B1285" t="s">
        <v>2533</v>
      </c>
      <c r="C1285" t="s">
        <v>59</v>
      </c>
      <c r="D1285" t="s">
        <v>75</v>
      </c>
      <c r="E1285" t="s">
        <v>2589</v>
      </c>
      <c r="F1285" t="s">
        <v>2590</v>
      </c>
      <c r="H1285" t="str">
        <f t="shared" si="724"/>
        <v>40 to 64 years_Liberal Arts and History</v>
      </c>
      <c r="I1285" t="str">
        <f t="shared" si="725"/>
        <v>Pennsylvania</v>
      </c>
      <c r="J1285" t="str">
        <f t="shared" si="726"/>
        <v>Liberal Arts and History</v>
      </c>
      <c r="K1285" t="str">
        <f t="shared" si="727"/>
        <v>40 to 64 years</v>
      </c>
      <c r="L1285" t="str">
        <f t="shared" si="728"/>
        <v>70,242</v>
      </c>
      <c r="M1285" t="str">
        <f t="shared" si="729"/>
        <v>±4,904</v>
      </c>
      <c r="O1285" t="str">
        <f t="shared" si="730"/>
        <v>40_to_64_years_Liberal_Arts_and_History</v>
      </c>
      <c r="P1285" t="str">
        <f t="shared" si="731"/>
        <v>Pennsylvania</v>
      </c>
      <c r="Q1285" t="str">
        <f t="shared" si="732"/>
        <v>Liberal_Arts_and_History</v>
      </c>
      <c r="R1285" t="str">
        <f t="shared" si="733"/>
        <v>40_to_64_years</v>
      </c>
      <c r="S1285" t="str">
        <f t="shared" si="734"/>
        <v>70,242</v>
      </c>
      <c r="T1285" t="str">
        <f t="shared" si="735"/>
        <v>±4,904</v>
      </c>
      <c r="V1285" t="str">
        <f t="shared" si="736"/>
        <v>40_to_64_years_Liberal_Arts_and_History</v>
      </c>
      <c r="W1285" t="str">
        <f t="shared" si="737"/>
        <v>Pennsylvania</v>
      </c>
      <c r="X1285" t="str">
        <f t="shared" si="738"/>
        <v>Liberal_Arts_and_History</v>
      </c>
      <c r="Y1285" t="str">
        <f t="shared" si="739"/>
        <v>40_to_64_years</v>
      </c>
      <c r="Z1285" t="str">
        <f t="shared" si="740"/>
        <v>70242</v>
      </c>
      <c r="AA1285" t="str">
        <f t="shared" si="741"/>
        <v>±4904</v>
      </c>
      <c r="AC1285" t="str">
        <f t="shared" si="742"/>
        <v>40_to_64_years_Liberal_Arts_and_History</v>
      </c>
      <c r="AD1285" t="str">
        <f t="shared" si="743"/>
        <v>Pennsylvania</v>
      </c>
      <c r="AE1285" t="str">
        <f t="shared" si="744"/>
        <v>Liberal_Arts_and_History</v>
      </c>
      <c r="AF1285" t="str">
        <f t="shared" si="745"/>
        <v>40_to_64_years</v>
      </c>
      <c r="AG1285" t="str">
        <f t="shared" si="746"/>
        <v>70242</v>
      </c>
      <c r="AH1285" t="str">
        <f t="shared" si="747"/>
        <v>4904</v>
      </c>
      <c r="AJ1285" t="str">
        <f t="shared" si="748"/>
        <v>40_to_64_years_Liberal_Arts_and_History</v>
      </c>
      <c r="AK1285" t="str">
        <f t="shared" si="749"/>
        <v>Pennsylvania</v>
      </c>
      <c r="AL1285" t="str">
        <f t="shared" si="750"/>
        <v>Liberal_Arts_and_History</v>
      </c>
      <c r="AM1285" t="str">
        <f t="shared" si="751"/>
        <v>40_to_64_years</v>
      </c>
      <c r="AN1285" t="str">
        <f t="shared" si="752"/>
        <v>70242</v>
      </c>
      <c r="AO1285" t="str">
        <f t="shared" si="753"/>
        <v>4904</v>
      </c>
      <c r="AQ1285" t="str">
        <f t="shared" si="754"/>
        <v>40_to_64_years_Liberal_Arts_and_History</v>
      </c>
      <c r="AR1285" t="str">
        <f t="shared" si="755"/>
        <v>Pennsylvania</v>
      </c>
      <c r="AS1285" t="str">
        <f t="shared" si="756"/>
        <v>Liberal_Arts_and_History</v>
      </c>
      <c r="AT1285" t="str">
        <f t="shared" si="757"/>
        <v>40_to_64_years</v>
      </c>
      <c r="AU1285" t="str">
        <f t="shared" si="758"/>
        <v>70242</v>
      </c>
      <c r="AV1285" t="str">
        <f t="shared" si="759"/>
        <v>4904</v>
      </c>
    </row>
    <row r="1286" spans="1:48" x14ac:dyDescent="0.3">
      <c r="A1286" t="s">
        <v>114</v>
      </c>
      <c r="B1286" t="s">
        <v>2533</v>
      </c>
      <c r="C1286" t="s">
        <v>63</v>
      </c>
      <c r="D1286" t="s">
        <v>75</v>
      </c>
      <c r="E1286" t="s">
        <v>2591</v>
      </c>
      <c r="F1286" t="s">
        <v>2592</v>
      </c>
      <c r="H1286" t="str">
        <f t="shared" si="724"/>
        <v>40 to 64 years_Visual and Performing Arts</v>
      </c>
      <c r="I1286" t="str">
        <f t="shared" si="725"/>
        <v>Pennsylvania</v>
      </c>
      <c r="J1286" t="str">
        <f t="shared" si="726"/>
        <v>Visual and Performing Arts</v>
      </c>
      <c r="K1286" t="str">
        <f t="shared" si="727"/>
        <v>40 to 64 years</v>
      </c>
      <c r="L1286" t="str">
        <f t="shared" si="728"/>
        <v>63,817</v>
      </c>
      <c r="M1286" t="str">
        <f t="shared" si="729"/>
        <v>±3,486</v>
      </c>
      <c r="O1286" t="str">
        <f t="shared" si="730"/>
        <v>40_to_64_years_Visual_and_Performing_Arts</v>
      </c>
      <c r="P1286" t="str">
        <f t="shared" si="731"/>
        <v>Pennsylvania</v>
      </c>
      <c r="Q1286" t="str">
        <f t="shared" si="732"/>
        <v>Visual_and_Performing_Arts</v>
      </c>
      <c r="R1286" t="str">
        <f t="shared" si="733"/>
        <v>40_to_64_years</v>
      </c>
      <c r="S1286" t="str">
        <f t="shared" si="734"/>
        <v>63,817</v>
      </c>
      <c r="T1286" t="str">
        <f t="shared" si="735"/>
        <v>±3,486</v>
      </c>
      <c r="V1286" t="str">
        <f t="shared" si="736"/>
        <v>40_to_64_years_Visual_and_Performing_Arts</v>
      </c>
      <c r="W1286" t="str">
        <f t="shared" si="737"/>
        <v>Pennsylvania</v>
      </c>
      <c r="X1286" t="str">
        <f t="shared" si="738"/>
        <v>Visual_and_Performing_Arts</v>
      </c>
      <c r="Y1286" t="str">
        <f t="shared" si="739"/>
        <v>40_to_64_years</v>
      </c>
      <c r="Z1286" t="str">
        <f t="shared" si="740"/>
        <v>63817</v>
      </c>
      <c r="AA1286" t="str">
        <f t="shared" si="741"/>
        <v>±3486</v>
      </c>
      <c r="AC1286" t="str">
        <f t="shared" si="742"/>
        <v>40_to_64_years_Visual_and_Performing_Arts</v>
      </c>
      <c r="AD1286" t="str">
        <f t="shared" si="743"/>
        <v>Pennsylvania</v>
      </c>
      <c r="AE1286" t="str">
        <f t="shared" si="744"/>
        <v>Visual_and_Performing_Arts</v>
      </c>
      <c r="AF1286" t="str">
        <f t="shared" si="745"/>
        <v>40_to_64_years</v>
      </c>
      <c r="AG1286" t="str">
        <f t="shared" si="746"/>
        <v>63817</v>
      </c>
      <c r="AH1286" t="str">
        <f t="shared" si="747"/>
        <v>3486</v>
      </c>
      <c r="AJ1286" t="str">
        <f t="shared" si="748"/>
        <v>40_to_64_years_Visual_and_Performing_Arts</v>
      </c>
      <c r="AK1286" t="str">
        <f t="shared" si="749"/>
        <v>Pennsylvania</v>
      </c>
      <c r="AL1286" t="str">
        <f t="shared" si="750"/>
        <v>Visual_and_Performing_Arts</v>
      </c>
      <c r="AM1286" t="str">
        <f t="shared" si="751"/>
        <v>40_to_64_years</v>
      </c>
      <c r="AN1286" t="str">
        <f t="shared" si="752"/>
        <v>63817</v>
      </c>
      <c r="AO1286" t="str">
        <f t="shared" si="753"/>
        <v>3486</v>
      </c>
      <c r="AQ1286" t="str">
        <f t="shared" si="754"/>
        <v>40_to_64_years_Visual_and_Performing_Arts</v>
      </c>
      <c r="AR1286" t="str">
        <f t="shared" si="755"/>
        <v>Pennsylvania</v>
      </c>
      <c r="AS1286" t="str">
        <f t="shared" si="756"/>
        <v>Visual_and_Performing_Arts</v>
      </c>
      <c r="AT1286" t="str">
        <f t="shared" si="757"/>
        <v>40_to_64_years</v>
      </c>
      <c r="AU1286" t="str">
        <f t="shared" si="758"/>
        <v>63817</v>
      </c>
      <c r="AV1286" t="str">
        <f t="shared" si="759"/>
        <v>3486</v>
      </c>
    </row>
    <row r="1287" spans="1:48" x14ac:dyDescent="0.3">
      <c r="A1287" t="s">
        <v>117</v>
      </c>
      <c r="B1287" t="s">
        <v>2533</v>
      </c>
      <c r="C1287" t="s">
        <v>67</v>
      </c>
      <c r="D1287" t="s">
        <v>75</v>
      </c>
      <c r="E1287" t="s">
        <v>2593</v>
      </c>
      <c r="F1287" t="s">
        <v>2594</v>
      </c>
      <c r="H1287" t="str">
        <f t="shared" si="724"/>
        <v>40 to 64 years_Communications</v>
      </c>
      <c r="I1287" t="str">
        <f t="shared" si="725"/>
        <v>Pennsylvania</v>
      </c>
      <c r="J1287" t="str">
        <f t="shared" si="726"/>
        <v>Communications</v>
      </c>
      <c r="K1287" t="str">
        <f t="shared" si="727"/>
        <v>40 to 64 years</v>
      </c>
      <c r="L1287" t="str">
        <f t="shared" si="728"/>
        <v>72,927</v>
      </c>
      <c r="M1287" t="str">
        <f t="shared" si="729"/>
        <v>±4,663</v>
      </c>
      <c r="O1287" t="str">
        <f t="shared" si="730"/>
        <v>40_to_64_years_Communications</v>
      </c>
      <c r="P1287" t="str">
        <f t="shared" si="731"/>
        <v>Pennsylvania</v>
      </c>
      <c r="Q1287" t="str">
        <f t="shared" si="732"/>
        <v>Communications</v>
      </c>
      <c r="R1287" t="str">
        <f t="shared" si="733"/>
        <v>40_to_64_years</v>
      </c>
      <c r="S1287" t="str">
        <f t="shared" si="734"/>
        <v>72,927</v>
      </c>
      <c r="T1287" t="str">
        <f t="shared" si="735"/>
        <v>±4,663</v>
      </c>
      <c r="V1287" t="str">
        <f t="shared" si="736"/>
        <v>40_to_64_years_Communications</v>
      </c>
      <c r="W1287" t="str">
        <f t="shared" si="737"/>
        <v>Pennsylvania</v>
      </c>
      <c r="X1287" t="str">
        <f t="shared" si="738"/>
        <v>Communications</v>
      </c>
      <c r="Y1287" t="str">
        <f t="shared" si="739"/>
        <v>40_to_64_years</v>
      </c>
      <c r="Z1287" t="str">
        <f t="shared" si="740"/>
        <v>72927</v>
      </c>
      <c r="AA1287" t="str">
        <f t="shared" si="741"/>
        <v>±4663</v>
      </c>
      <c r="AC1287" t="str">
        <f t="shared" si="742"/>
        <v>40_to_64_years_Communications</v>
      </c>
      <c r="AD1287" t="str">
        <f t="shared" si="743"/>
        <v>Pennsylvania</v>
      </c>
      <c r="AE1287" t="str">
        <f t="shared" si="744"/>
        <v>Communications</v>
      </c>
      <c r="AF1287" t="str">
        <f t="shared" si="745"/>
        <v>40_to_64_years</v>
      </c>
      <c r="AG1287" t="str">
        <f t="shared" si="746"/>
        <v>72927</v>
      </c>
      <c r="AH1287" t="str">
        <f t="shared" si="747"/>
        <v>4663</v>
      </c>
      <c r="AJ1287" t="str">
        <f t="shared" si="748"/>
        <v>40_to_64_years_Communications</v>
      </c>
      <c r="AK1287" t="str">
        <f t="shared" si="749"/>
        <v>Pennsylvania</v>
      </c>
      <c r="AL1287" t="str">
        <f t="shared" si="750"/>
        <v>Communications</v>
      </c>
      <c r="AM1287" t="str">
        <f t="shared" si="751"/>
        <v>40_to_64_years</v>
      </c>
      <c r="AN1287" t="str">
        <f t="shared" si="752"/>
        <v>72927</v>
      </c>
      <c r="AO1287" t="str">
        <f t="shared" si="753"/>
        <v>4663</v>
      </c>
      <c r="AQ1287" t="str">
        <f t="shared" si="754"/>
        <v>40_to_64_years_Communications</v>
      </c>
      <c r="AR1287" t="str">
        <f t="shared" si="755"/>
        <v>Pennsylvania</v>
      </c>
      <c r="AS1287" t="str">
        <f t="shared" si="756"/>
        <v>Communications</v>
      </c>
      <c r="AT1287" t="str">
        <f t="shared" si="757"/>
        <v>40_to_64_years</v>
      </c>
      <c r="AU1287" t="str">
        <f t="shared" si="758"/>
        <v>72927</v>
      </c>
      <c r="AV1287" t="str">
        <f t="shared" si="759"/>
        <v>4663</v>
      </c>
    </row>
    <row r="1288" spans="1:48" x14ac:dyDescent="0.3">
      <c r="A1288" t="s">
        <v>120</v>
      </c>
      <c r="B1288" t="s">
        <v>2533</v>
      </c>
      <c r="C1288" t="s">
        <v>71</v>
      </c>
      <c r="D1288" t="s">
        <v>75</v>
      </c>
      <c r="E1288" t="s">
        <v>2595</v>
      </c>
      <c r="F1288" t="s">
        <v>2596</v>
      </c>
      <c r="H1288" t="str">
        <f t="shared" si="724"/>
        <v>40 to 64 years_Other</v>
      </c>
      <c r="I1288" t="str">
        <f t="shared" si="725"/>
        <v>Pennsylvania</v>
      </c>
      <c r="J1288" t="str">
        <f t="shared" si="726"/>
        <v>Other</v>
      </c>
      <c r="K1288" t="str">
        <f t="shared" si="727"/>
        <v>40 to 64 years</v>
      </c>
      <c r="L1288" t="str">
        <f t="shared" si="728"/>
        <v>73,010</v>
      </c>
      <c r="M1288" t="str">
        <f t="shared" si="729"/>
        <v>±2,483</v>
      </c>
      <c r="O1288" t="str">
        <f t="shared" si="730"/>
        <v>40_to_64_years_Other</v>
      </c>
      <c r="P1288" t="str">
        <f t="shared" si="731"/>
        <v>Pennsylvania</v>
      </c>
      <c r="Q1288" t="str">
        <f t="shared" si="732"/>
        <v>Other</v>
      </c>
      <c r="R1288" t="str">
        <f t="shared" si="733"/>
        <v>40_to_64_years</v>
      </c>
      <c r="S1288" t="str">
        <f t="shared" si="734"/>
        <v>73,010</v>
      </c>
      <c r="T1288" t="str">
        <f t="shared" si="735"/>
        <v>±2,483</v>
      </c>
      <c r="V1288" t="str">
        <f t="shared" si="736"/>
        <v>40_to_64_years_Other</v>
      </c>
      <c r="W1288" t="str">
        <f t="shared" si="737"/>
        <v>Pennsylvania</v>
      </c>
      <c r="X1288" t="str">
        <f t="shared" si="738"/>
        <v>Other</v>
      </c>
      <c r="Y1288" t="str">
        <f t="shared" si="739"/>
        <v>40_to_64_years</v>
      </c>
      <c r="Z1288" t="str">
        <f t="shared" si="740"/>
        <v>73010</v>
      </c>
      <c r="AA1288" t="str">
        <f t="shared" si="741"/>
        <v>±2483</v>
      </c>
      <c r="AC1288" t="str">
        <f t="shared" si="742"/>
        <v>40_to_64_years_Other</v>
      </c>
      <c r="AD1288" t="str">
        <f t="shared" si="743"/>
        <v>Pennsylvania</v>
      </c>
      <c r="AE1288" t="str">
        <f t="shared" si="744"/>
        <v>Other</v>
      </c>
      <c r="AF1288" t="str">
        <f t="shared" si="745"/>
        <v>40_to_64_years</v>
      </c>
      <c r="AG1288" t="str">
        <f t="shared" si="746"/>
        <v>73010</v>
      </c>
      <c r="AH1288" t="str">
        <f t="shared" si="747"/>
        <v>2483</v>
      </c>
      <c r="AJ1288" t="str">
        <f t="shared" si="748"/>
        <v>40_to_64_years_Other</v>
      </c>
      <c r="AK1288" t="str">
        <f t="shared" si="749"/>
        <v>Pennsylvania</v>
      </c>
      <c r="AL1288" t="str">
        <f t="shared" si="750"/>
        <v>Other</v>
      </c>
      <c r="AM1288" t="str">
        <f t="shared" si="751"/>
        <v>40_to_64_years</v>
      </c>
      <c r="AN1288" t="str">
        <f t="shared" si="752"/>
        <v>73010</v>
      </c>
      <c r="AO1288" t="str">
        <f t="shared" si="753"/>
        <v>2483</v>
      </c>
      <c r="AQ1288" t="str">
        <f t="shared" si="754"/>
        <v>40_to_64_years_Other</v>
      </c>
      <c r="AR1288" t="str">
        <f t="shared" si="755"/>
        <v>Pennsylvania</v>
      </c>
      <c r="AS1288" t="str">
        <f t="shared" si="756"/>
        <v>Other</v>
      </c>
      <c r="AT1288" t="str">
        <f t="shared" si="757"/>
        <v>40_to_64_years</v>
      </c>
      <c r="AU1288" t="str">
        <f t="shared" si="758"/>
        <v>73010</v>
      </c>
      <c r="AV1288" t="str">
        <f t="shared" si="759"/>
        <v>2483</v>
      </c>
    </row>
    <row r="1289" spans="1:48" x14ac:dyDescent="0.3">
      <c r="A1289" t="s">
        <v>6</v>
      </c>
      <c r="B1289" t="s">
        <v>2597</v>
      </c>
      <c r="C1289" t="s">
        <v>6</v>
      </c>
      <c r="D1289" t="s">
        <v>6</v>
      </c>
      <c r="E1289" t="s">
        <v>2598</v>
      </c>
      <c r="F1289" t="s">
        <v>2599</v>
      </c>
      <c r="H1289" t="str">
        <f t="shared" si="724"/>
        <v>Total</v>
      </c>
      <c r="I1289" t="str">
        <f t="shared" si="725"/>
        <v>Rhode Island</v>
      </c>
      <c r="J1289" t="str">
        <f t="shared" si="726"/>
        <v>Total</v>
      </c>
      <c r="K1289" t="str">
        <f t="shared" si="727"/>
        <v>Total</v>
      </c>
      <c r="L1289" t="str">
        <f t="shared" si="728"/>
        <v>75,526</v>
      </c>
      <c r="M1289" t="str">
        <f t="shared" si="729"/>
        <v>±3,256</v>
      </c>
      <c r="O1289" t="str">
        <f t="shared" si="730"/>
        <v>Total</v>
      </c>
      <c r="P1289" t="str">
        <f t="shared" si="731"/>
        <v>Rhode_Island</v>
      </c>
      <c r="Q1289" t="str">
        <f t="shared" si="732"/>
        <v>Total</v>
      </c>
      <c r="R1289" t="str">
        <f t="shared" si="733"/>
        <v>Total</v>
      </c>
      <c r="S1289" t="str">
        <f t="shared" si="734"/>
        <v>75,526</v>
      </c>
      <c r="T1289" t="str">
        <f t="shared" si="735"/>
        <v>±3,256</v>
      </c>
      <c r="V1289" t="str">
        <f t="shared" si="736"/>
        <v>Total</v>
      </c>
      <c r="W1289" t="str">
        <f t="shared" si="737"/>
        <v>Rhode_Island</v>
      </c>
      <c r="X1289" t="str">
        <f t="shared" si="738"/>
        <v>Total</v>
      </c>
      <c r="Y1289" t="str">
        <f t="shared" si="739"/>
        <v>Total</v>
      </c>
      <c r="Z1289" t="str">
        <f t="shared" si="740"/>
        <v>75526</v>
      </c>
      <c r="AA1289" t="str">
        <f t="shared" si="741"/>
        <v>±3256</v>
      </c>
      <c r="AC1289" t="str">
        <f t="shared" si="742"/>
        <v>Total</v>
      </c>
      <c r="AD1289" t="str">
        <f t="shared" si="743"/>
        <v>Rhode_Island</v>
      </c>
      <c r="AE1289" t="str">
        <f t="shared" si="744"/>
        <v>Total</v>
      </c>
      <c r="AF1289" t="str">
        <f t="shared" si="745"/>
        <v>Total</v>
      </c>
      <c r="AG1289" t="str">
        <f t="shared" si="746"/>
        <v>75526</v>
      </c>
      <c r="AH1289" t="str">
        <f t="shared" si="747"/>
        <v>3256</v>
      </c>
      <c r="AJ1289" t="str">
        <f t="shared" si="748"/>
        <v>Total</v>
      </c>
      <c r="AK1289" t="str">
        <f t="shared" si="749"/>
        <v>Rhode_Island</v>
      </c>
      <c r="AL1289" t="str">
        <f t="shared" si="750"/>
        <v>Total</v>
      </c>
      <c r="AM1289" t="str">
        <f t="shared" si="751"/>
        <v>Total</v>
      </c>
      <c r="AN1289" t="str">
        <f t="shared" si="752"/>
        <v>75526</v>
      </c>
      <c r="AO1289" t="str">
        <f t="shared" si="753"/>
        <v>3256</v>
      </c>
      <c r="AQ1289" t="str">
        <f t="shared" si="754"/>
        <v>Total</v>
      </c>
      <c r="AR1289" t="str">
        <f t="shared" si="755"/>
        <v>Rhode_Island</v>
      </c>
      <c r="AS1289" t="str">
        <f t="shared" si="756"/>
        <v>Total</v>
      </c>
      <c r="AT1289" t="str">
        <f t="shared" si="757"/>
        <v>Total</v>
      </c>
      <c r="AU1289" t="str">
        <f t="shared" si="758"/>
        <v>75526</v>
      </c>
      <c r="AV1289" t="str">
        <f t="shared" si="759"/>
        <v>3256</v>
      </c>
    </row>
    <row r="1290" spans="1:48" x14ac:dyDescent="0.3">
      <c r="A1290" t="s">
        <v>10</v>
      </c>
      <c r="B1290" t="s">
        <v>2597</v>
      </c>
      <c r="C1290" t="s">
        <v>11</v>
      </c>
      <c r="D1290" t="s">
        <v>11</v>
      </c>
      <c r="E1290" t="s">
        <v>2600</v>
      </c>
      <c r="F1290" t="s">
        <v>2601</v>
      </c>
      <c r="H1290" t="str">
        <f t="shared" si="724"/>
        <v>25 to 39 years_25 to 39 years</v>
      </c>
      <c r="I1290" t="str">
        <f t="shared" si="725"/>
        <v>Rhode Island</v>
      </c>
      <c r="J1290" t="str">
        <f t="shared" si="726"/>
        <v>25 to 39 years</v>
      </c>
      <c r="K1290" t="str">
        <f t="shared" si="727"/>
        <v>25 to 39 years</v>
      </c>
      <c r="L1290" t="str">
        <f t="shared" si="728"/>
        <v>63,571</v>
      </c>
      <c r="M1290" t="str">
        <f t="shared" si="729"/>
        <v>±2,321</v>
      </c>
      <c r="O1290" t="str">
        <f t="shared" si="730"/>
        <v>25_to_39_years_25_to_39_years</v>
      </c>
      <c r="P1290" t="str">
        <f t="shared" si="731"/>
        <v>Rhode_Island</v>
      </c>
      <c r="Q1290" t="str">
        <f t="shared" si="732"/>
        <v>25_to_39_years</v>
      </c>
      <c r="R1290" t="str">
        <f t="shared" si="733"/>
        <v>25_to_39_years</v>
      </c>
      <c r="S1290" t="str">
        <f t="shared" si="734"/>
        <v>63,571</v>
      </c>
      <c r="T1290" t="str">
        <f t="shared" si="735"/>
        <v>±2,321</v>
      </c>
      <c r="V1290" t="str">
        <f t="shared" si="736"/>
        <v>25_to_39_years_25_to_39_years</v>
      </c>
      <c r="W1290" t="str">
        <f t="shared" si="737"/>
        <v>Rhode_Island</v>
      </c>
      <c r="X1290" t="str">
        <f t="shared" si="738"/>
        <v>25_to_39_years</v>
      </c>
      <c r="Y1290" t="str">
        <f t="shared" si="739"/>
        <v>25_to_39_years</v>
      </c>
      <c r="Z1290" t="str">
        <f t="shared" si="740"/>
        <v>63571</v>
      </c>
      <c r="AA1290" t="str">
        <f t="shared" si="741"/>
        <v>±2321</v>
      </c>
      <c r="AC1290" t="str">
        <f t="shared" si="742"/>
        <v>25_to_39_years_25_to_39_years</v>
      </c>
      <c r="AD1290" t="str">
        <f t="shared" si="743"/>
        <v>Rhode_Island</v>
      </c>
      <c r="AE1290" t="str">
        <f t="shared" si="744"/>
        <v>25_to_39_years</v>
      </c>
      <c r="AF1290" t="str">
        <f t="shared" si="745"/>
        <v>25_to_39_years</v>
      </c>
      <c r="AG1290" t="str">
        <f t="shared" si="746"/>
        <v>63571</v>
      </c>
      <c r="AH1290" t="str">
        <f t="shared" si="747"/>
        <v>2321</v>
      </c>
      <c r="AJ1290" t="str">
        <f t="shared" si="748"/>
        <v>25_to_39_years_25_to_39_years</v>
      </c>
      <c r="AK1290" t="str">
        <f t="shared" si="749"/>
        <v>Rhode_Island</v>
      </c>
      <c r="AL1290" t="str">
        <f t="shared" si="750"/>
        <v>25_to_39_years</v>
      </c>
      <c r="AM1290" t="str">
        <f t="shared" si="751"/>
        <v>25_to_39_years</v>
      </c>
      <c r="AN1290" t="str">
        <f t="shared" si="752"/>
        <v>63571</v>
      </c>
      <c r="AO1290" t="str">
        <f t="shared" si="753"/>
        <v>2321</v>
      </c>
      <c r="AQ1290" t="str">
        <f t="shared" si="754"/>
        <v>25_to_39_years_25_to_39_years</v>
      </c>
      <c r="AR1290" t="str">
        <f t="shared" si="755"/>
        <v>Rhode_Island</v>
      </c>
      <c r="AS1290" t="str">
        <f t="shared" si="756"/>
        <v>25_to_39_years</v>
      </c>
      <c r="AT1290" t="str">
        <f t="shared" si="757"/>
        <v>25_to_39_years</v>
      </c>
      <c r="AU1290" t="str">
        <f t="shared" si="758"/>
        <v>63571</v>
      </c>
      <c r="AV1290" t="str">
        <f t="shared" si="759"/>
        <v>2321</v>
      </c>
    </row>
    <row r="1291" spans="1:48" x14ac:dyDescent="0.3">
      <c r="A1291" t="s">
        <v>14</v>
      </c>
      <c r="B1291" t="s">
        <v>2597</v>
      </c>
      <c r="C1291" t="s">
        <v>15</v>
      </c>
      <c r="D1291" t="s">
        <v>11</v>
      </c>
      <c r="E1291" t="s">
        <v>2602</v>
      </c>
      <c r="F1291" t="s">
        <v>2603</v>
      </c>
      <c r="H1291" t="str">
        <f t="shared" si="724"/>
        <v>25 to 39 years_Computers, Mathematics and Statistics</v>
      </c>
      <c r="I1291" t="str">
        <f t="shared" si="725"/>
        <v>Rhode Island</v>
      </c>
      <c r="J1291" t="str">
        <f t="shared" si="726"/>
        <v>Computers, Mathematics and Statistics</v>
      </c>
      <c r="K1291" t="str">
        <f t="shared" si="727"/>
        <v>25 to 39 years</v>
      </c>
      <c r="L1291" t="str">
        <f t="shared" si="728"/>
        <v>64,234</v>
      </c>
      <c r="M1291" t="str">
        <f t="shared" si="729"/>
        <v>±11,482</v>
      </c>
      <c r="O1291" t="str">
        <f t="shared" si="730"/>
        <v>25_to_39_years_Computers,_Mathematics_and_Statistics</v>
      </c>
      <c r="P1291" t="str">
        <f t="shared" si="731"/>
        <v>Rhode_Island</v>
      </c>
      <c r="Q1291" t="str">
        <f t="shared" si="732"/>
        <v>Computers,_Mathematics_and_Statistics</v>
      </c>
      <c r="R1291" t="str">
        <f t="shared" si="733"/>
        <v>25_to_39_years</v>
      </c>
      <c r="S1291" t="str">
        <f t="shared" si="734"/>
        <v>64,234</v>
      </c>
      <c r="T1291" t="str">
        <f t="shared" si="735"/>
        <v>±11,482</v>
      </c>
      <c r="V1291" t="str">
        <f t="shared" si="736"/>
        <v>25_to_39_years_Computers_Mathematics_and_Statistics</v>
      </c>
      <c r="W1291" t="str">
        <f t="shared" si="737"/>
        <v>Rhode_Island</v>
      </c>
      <c r="X1291" t="str">
        <f t="shared" si="738"/>
        <v>Computers_Mathematics_and_Statistics</v>
      </c>
      <c r="Y1291" t="str">
        <f t="shared" si="739"/>
        <v>25_to_39_years</v>
      </c>
      <c r="Z1291" t="str">
        <f t="shared" si="740"/>
        <v>64234</v>
      </c>
      <c r="AA1291" t="str">
        <f t="shared" si="741"/>
        <v>±11482</v>
      </c>
      <c r="AC1291" t="str">
        <f t="shared" si="742"/>
        <v>25_to_39_years_Computers_Mathematics_and_Statistics</v>
      </c>
      <c r="AD1291" t="str">
        <f t="shared" si="743"/>
        <v>Rhode_Island</v>
      </c>
      <c r="AE1291" t="str">
        <f t="shared" si="744"/>
        <v>Computers_Mathematics_and_Statistics</v>
      </c>
      <c r="AF1291" t="str">
        <f t="shared" si="745"/>
        <v>25_to_39_years</v>
      </c>
      <c r="AG1291" t="str">
        <f t="shared" si="746"/>
        <v>64234</v>
      </c>
      <c r="AH1291" t="str">
        <f t="shared" si="747"/>
        <v>11482</v>
      </c>
      <c r="AJ1291" t="str">
        <f t="shared" si="748"/>
        <v>25_to_39_years_Computers_Mathematics_and_Statistics</v>
      </c>
      <c r="AK1291" t="str">
        <f t="shared" si="749"/>
        <v>Rhode_Island</v>
      </c>
      <c r="AL1291" t="str">
        <f t="shared" si="750"/>
        <v>Computers_Mathematics_and_Statistics</v>
      </c>
      <c r="AM1291" t="str">
        <f t="shared" si="751"/>
        <v>25_to_39_years</v>
      </c>
      <c r="AN1291" t="str">
        <f t="shared" si="752"/>
        <v>64234</v>
      </c>
      <c r="AO1291" t="str">
        <f t="shared" si="753"/>
        <v>11482</v>
      </c>
      <c r="AQ1291" t="str">
        <f t="shared" si="754"/>
        <v>25_to_39_years_Computers_Mathematics_and_Statistics</v>
      </c>
      <c r="AR1291" t="str">
        <f t="shared" si="755"/>
        <v>Rhode_Island</v>
      </c>
      <c r="AS1291" t="str">
        <f t="shared" si="756"/>
        <v>Computers_Mathematics_and_Statistics</v>
      </c>
      <c r="AT1291" t="str">
        <f t="shared" si="757"/>
        <v>25_to_39_years</v>
      </c>
      <c r="AU1291" t="str">
        <f t="shared" si="758"/>
        <v>64234</v>
      </c>
      <c r="AV1291" t="str">
        <f t="shared" si="759"/>
        <v>11482</v>
      </c>
    </row>
    <row r="1292" spans="1:48" x14ac:dyDescent="0.3">
      <c r="A1292" t="s">
        <v>18</v>
      </c>
      <c r="B1292" t="s">
        <v>2597</v>
      </c>
      <c r="C1292" t="s">
        <v>19</v>
      </c>
      <c r="D1292" t="s">
        <v>11</v>
      </c>
      <c r="E1292" t="s">
        <v>2604</v>
      </c>
      <c r="F1292" t="s">
        <v>2605</v>
      </c>
      <c r="H1292" t="str">
        <f t="shared" si="724"/>
        <v>25 to 39 years_Biological, Agricultural, and Environmental Sciences</v>
      </c>
      <c r="I1292" t="str">
        <f t="shared" si="725"/>
        <v>Rhode Island</v>
      </c>
      <c r="J1292" t="str">
        <f t="shared" si="726"/>
        <v>Biological, Agricultural, and Environmental Sciences</v>
      </c>
      <c r="K1292" t="str">
        <f t="shared" si="727"/>
        <v>25 to 39 years</v>
      </c>
      <c r="L1292" t="str">
        <f t="shared" si="728"/>
        <v>69,073</v>
      </c>
      <c r="M1292" t="str">
        <f t="shared" si="729"/>
        <v>±13,029</v>
      </c>
      <c r="O1292" t="str">
        <f t="shared" si="730"/>
        <v>25_to_39_years_Biological,_Agricultural,_and_Environmental_Sciences</v>
      </c>
      <c r="P1292" t="str">
        <f t="shared" si="731"/>
        <v>Rhode_Island</v>
      </c>
      <c r="Q1292" t="str">
        <f t="shared" si="732"/>
        <v>Biological,_Agricultural,_and_Environmental_Sciences</v>
      </c>
      <c r="R1292" t="str">
        <f t="shared" si="733"/>
        <v>25_to_39_years</v>
      </c>
      <c r="S1292" t="str">
        <f t="shared" si="734"/>
        <v>69,073</v>
      </c>
      <c r="T1292" t="str">
        <f t="shared" si="735"/>
        <v>±13,029</v>
      </c>
      <c r="V1292" t="str">
        <f t="shared" si="736"/>
        <v>25_to_39_years_Biological_Agricultural_and_Environmental_Sciences</v>
      </c>
      <c r="W1292" t="str">
        <f t="shared" si="737"/>
        <v>Rhode_Island</v>
      </c>
      <c r="X1292" t="str">
        <f t="shared" si="738"/>
        <v>Biological_Agricultural_and_Environmental_Sciences</v>
      </c>
      <c r="Y1292" t="str">
        <f t="shared" si="739"/>
        <v>25_to_39_years</v>
      </c>
      <c r="Z1292" t="str">
        <f t="shared" si="740"/>
        <v>69073</v>
      </c>
      <c r="AA1292" t="str">
        <f t="shared" si="741"/>
        <v>±13029</v>
      </c>
      <c r="AC1292" t="str">
        <f t="shared" si="742"/>
        <v>25_to_39_years_Biological_Agricultural_and_Environmental_Sciences</v>
      </c>
      <c r="AD1292" t="str">
        <f t="shared" si="743"/>
        <v>Rhode_Island</v>
      </c>
      <c r="AE1292" t="str">
        <f t="shared" si="744"/>
        <v>Biological_Agricultural_and_Environmental_Sciences</v>
      </c>
      <c r="AF1292" t="str">
        <f t="shared" si="745"/>
        <v>25_to_39_years</v>
      </c>
      <c r="AG1292" t="str">
        <f t="shared" si="746"/>
        <v>69073</v>
      </c>
      <c r="AH1292" t="str">
        <f t="shared" si="747"/>
        <v>13029</v>
      </c>
      <c r="AJ1292" t="str">
        <f t="shared" si="748"/>
        <v>25_to_39_years_Biological_Agricultural_and_Environmental_Sciences</v>
      </c>
      <c r="AK1292" t="str">
        <f t="shared" si="749"/>
        <v>Rhode_Island</v>
      </c>
      <c r="AL1292" t="str">
        <f t="shared" si="750"/>
        <v>Biological_Agricultural_and_Environmental_Sciences</v>
      </c>
      <c r="AM1292" t="str">
        <f t="shared" si="751"/>
        <v>25_to_39_years</v>
      </c>
      <c r="AN1292" t="str">
        <f t="shared" si="752"/>
        <v>69073</v>
      </c>
      <c r="AO1292" t="str">
        <f t="shared" si="753"/>
        <v>13029</v>
      </c>
      <c r="AQ1292" t="str">
        <f t="shared" si="754"/>
        <v>25_to_39_years_Biological_Agricultural_and_Environmental_Sciences</v>
      </c>
      <c r="AR1292" t="str">
        <f t="shared" si="755"/>
        <v>Rhode_Island</v>
      </c>
      <c r="AS1292" t="str">
        <f t="shared" si="756"/>
        <v>Biological_Agricultural_and_Environmental_Sciences</v>
      </c>
      <c r="AT1292" t="str">
        <f t="shared" si="757"/>
        <v>25_to_39_years</v>
      </c>
      <c r="AU1292" t="str">
        <f t="shared" si="758"/>
        <v>69073</v>
      </c>
      <c r="AV1292" t="str">
        <f t="shared" si="759"/>
        <v>13029</v>
      </c>
    </row>
    <row r="1293" spans="1:48" x14ac:dyDescent="0.3">
      <c r="A1293" t="s">
        <v>22</v>
      </c>
      <c r="B1293" t="s">
        <v>2597</v>
      </c>
      <c r="C1293" t="s">
        <v>23</v>
      </c>
      <c r="D1293" t="s">
        <v>11</v>
      </c>
      <c r="E1293" t="s">
        <v>2606</v>
      </c>
      <c r="F1293" t="s">
        <v>2607</v>
      </c>
      <c r="H1293" t="str">
        <f t="shared" si="724"/>
        <v>25 to 39 years_Physical and Related Sciences</v>
      </c>
      <c r="I1293" t="str">
        <f t="shared" si="725"/>
        <v>Rhode Island</v>
      </c>
      <c r="J1293" t="str">
        <f t="shared" si="726"/>
        <v>Physical and Related Sciences</v>
      </c>
      <c r="K1293" t="str">
        <f t="shared" si="727"/>
        <v>25 to 39 years</v>
      </c>
      <c r="L1293" t="str">
        <f t="shared" si="728"/>
        <v>92,952</v>
      </c>
      <c r="M1293" t="str">
        <f t="shared" si="729"/>
        <v>±12,090</v>
      </c>
      <c r="O1293" t="str">
        <f t="shared" si="730"/>
        <v>25_to_39_years_Physical_and_Related_Sciences</v>
      </c>
      <c r="P1293" t="str">
        <f t="shared" si="731"/>
        <v>Rhode_Island</v>
      </c>
      <c r="Q1293" t="str">
        <f t="shared" si="732"/>
        <v>Physical_and_Related_Sciences</v>
      </c>
      <c r="R1293" t="str">
        <f t="shared" si="733"/>
        <v>25_to_39_years</v>
      </c>
      <c r="S1293" t="str">
        <f t="shared" si="734"/>
        <v>92,952</v>
      </c>
      <c r="T1293" t="str">
        <f t="shared" si="735"/>
        <v>±12,090</v>
      </c>
      <c r="V1293" t="str">
        <f t="shared" si="736"/>
        <v>25_to_39_years_Physical_and_Related_Sciences</v>
      </c>
      <c r="W1293" t="str">
        <f t="shared" si="737"/>
        <v>Rhode_Island</v>
      </c>
      <c r="X1293" t="str">
        <f t="shared" si="738"/>
        <v>Physical_and_Related_Sciences</v>
      </c>
      <c r="Y1293" t="str">
        <f t="shared" si="739"/>
        <v>25_to_39_years</v>
      </c>
      <c r="Z1293" t="str">
        <f t="shared" si="740"/>
        <v>92952</v>
      </c>
      <c r="AA1293" t="str">
        <f t="shared" si="741"/>
        <v>±12090</v>
      </c>
      <c r="AC1293" t="str">
        <f t="shared" si="742"/>
        <v>25_to_39_years_Physical_and_Related_Sciences</v>
      </c>
      <c r="AD1293" t="str">
        <f t="shared" si="743"/>
        <v>Rhode_Island</v>
      </c>
      <c r="AE1293" t="str">
        <f t="shared" si="744"/>
        <v>Physical_and_Related_Sciences</v>
      </c>
      <c r="AF1293" t="str">
        <f t="shared" si="745"/>
        <v>25_to_39_years</v>
      </c>
      <c r="AG1293" t="str">
        <f t="shared" si="746"/>
        <v>92952</v>
      </c>
      <c r="AH1293" t="str">
        <f t="shared" si="747"/>
        <v>12090</v>
      </c>
      <c r="AJ1293" t="str">
        <f t="shared" si="748"/>
        <v>25_to_39_years_Physical_and_Related_Sciences</v>
      </c>
      <c r="AK1293" t="str">
        <f t="shared" si="749"/>
        <v>Rhode_Island</v>
      </c>
      <c r="AL1293" t="str">
        <f t="shared" si="750"/>
        <v>Physical_and_Related_Sciences</v>
      </c>
      <c r="AM1293" t="str">
        <f t="shared" si="751"/>
        <v>25_to_39_years</v>
      </c>
      <c r="AN1293" t="str">
        <f t="shared" si="752"/>
        <v>92952</v>
      </c>
      <c r="AO1293" t="str">
        <f t="shared" si="753"/>
        <v>12090</v>
      </c>
      <c r="AQ1293" t="str">
        <f t="shared" si="754"/>
        <v>25_to_39_years_Physical_and_Related_Sciences</v>
      </c>
      <c r="AR1293" t="str">
        <f t="shared" si="755"/>
        <v>Rhode_Island</v>
      </c>
      <c r="AS1293" t="str">
        <f t="shared" si="756"/>
        <v>Physical_and_Related_Sciences</v>
      </c>
      <c r="AT1293" t="str">
        <f t="shared" si="757"/>
        <v>25_to_39_years</v>
      </c>
      <c r="AU1293" t="str">
        <f t="shared" si="758"/>
        <v>92952</v>
      </c>
      <c r="AV1293" t="str">
        <f t="shared" si="759"/>
        <v>12090</v>
      </c>
    </row>
    <row r="1294" spans="1:48" x14ac:dyDescent="0.3">
      <c r="A1294" t="s">
        <v>26</v>
      </c>
      <c r="B1294" t="s">
        <v>2597</v>
      </c>
      <c r="C1294" t="s">
        <v>27</v>
      </c>
      <c r="D1294" t="s">
        <v>11</v>
      </c>
      <c r="E1294" t="s">
        <v>2608</v>
      </c>
      <c r="F1294" t="s">
        <v>2609</v>
      </c>
      <c r="H1294" t="str">
        <f t="shared" si="724"/>
        <v>25 to 39 years_Psychology</v>
      </c>
      <c r="I1294" t="str">
        <f t="shared" si="725"/>
        <v>Rhode Island</v>
      </c>
      <c r="J1294" t="str">
        <f t="shared" si="726"/>
        <v>Psychology</v>
      </c>
      <c r="K1294" t="str">
        <f t="shared" si="727"/>
        <v>25 to 39 years</v>
      </c>
      <c r="L1294" t="str">
        <f t="shared" si="728"/>
        <v>39,968</v>
      </c>
      <c r="M1294" t="str">
        <f t="shared" si="729"/>
        <v>±10,529</v>
      </c>
      <c r="O1294" t="str">
        <f t="shared" si="730"/>
        <v>25_to_39_years_Psychology</v>
      </c>
      <c r="P1294" t="str">
        <f t="shared" si="731"/>
        <v>Rhode_Island</v>
      </c>
      <c r="Q1294" t="str">
        <f t="shared" si="732"/>
        <v>Psychology</v>
      </c>
      <c r="R1294" t="str">
        <f t="shared" si="733"/>
        <v>25_to_39_years</v>
      </c>
      <c r="S1294" t="str">
        <f t="shared" si="734"/>
        <v>39,968</v>
      </c>
      <c r="T1294" t="str">
        <f t="shared" si="735"/>
        <v>±10,529</v>
      </c>
      <c r="V1294" t="str">
        <f t="shared" si="736"/>
        <v>25_to_39_years_Psychology</v>
      </c>
      <c r="W1294" t="str">
        <f t="shared" si="737"/>
        <v>Rhode_Island</v>
      </c>
      <c r="X1294" t="str">
        <f t="shared" si="738"/>
        <v>Psychology</v>
      </c>
      <c r="Y1294" t="str">
        <f t="shared" si="739"/>
        <v>25_to_39_years</v>
      </c>
      <c r="Z1294" t="str">
        <f t="shared" si="740"/>
        <v>39968</v>
      </c>
      <c r="AA1294" t="str">
        <f t="shared" si="741"/>
        <v>±10529</v>
      </c>
      <c r="AC1294" t="str">
        <f t="shared" si="742"/>
        <v>25_to_39_years_Psychology</v>
      </c>
      <c r="AD1294" t="str">
        <f t="shared" si="743"/>
        <v>Rhode_Island</v>
      </c>
      <c r="AE1294" t="str">
        <f t="shared" si="744"/>
        <v>Psychology</v>
      </c>
      <c r="AF1294" t="str">
        <f t="shared" si="745"/>
        <v>25_to_39_years</v>
      </c>
      <c r="AG1294" t="str">
        <f t="shared" si="746"/>
        <v>39968</v>
      </c>
      <c r="AH1294" t="str">
        <f t="shared" si="747"/>
        <v>10529</v>
      </c>
      <c r="AJ1294" t="str">
        <f t="shared" si="748"/>
        <v>25_to_39_years_Psychology</v>
      </c>
      <c r="AK1294" t="str">
        <f t="shared" si="749"/>
        <v>Rhode_Island</v>
      </c>
      <c r="AL1294" t="str">
        <f t="shared" si="750"/>
        <v>Psychology</v>
      </c>
      <c r="AM1294" t="str">
        <f t="shared" si="751"/>
        <v>25_to_39_years</v>
      </c>
      <c r="AN1294" t="str">
        <f t="shared" si="752"/>
        <v>39968</v>
      </c>
      <c r="AO1294" t="str">
        <f t="shared" si="753"/>
        <v>10529</v>
      </c>
      <c r="AQ1294" t="str">
        <f t="shared" si="754"/>
        <v>25_to_39_years_Psychology</v>
      </c>
      <c r="AR1294" t="str">
        <f t="shared" si="755"/>
        <v>Rhode_Island</v>
      </c>
      <c r="AS1294" t="str">
        <f t="shared" si="756"/>
        <v>Psychology</v>
      </c>
      <c r="AT1294" t="str">
        <f t="shared" si="757"/>
        <v>25_to_39_years</v>
      </c>
      <c r="AU1294" t="str">
        <f t="shared" si="758"/>
        <v>39968</v>
      </c>
      <c r="AV1294" t="str">
        <f t="shared" si="759"/>
        <v>10529</v>
      </c>
    </row>
    <row r="1295" spans="1:48" x14ac:dyDescent="0.3">
      <c r="A1295" t="s">
        <v>30</v>
      </c>
      <c r="B1295" t="s">
        <v>2597</v>
      </c>
      <c r="C1295" t="s">
        <v>31</v>
      </c>
      <c r="D1295" t="s">
        <v>11</v>
      </c>
      <c r="E1295" t="s">
        <v>2610</v>
      </c>
      <c r="F1295" t="s">
        <v>2611</v>
      </c>
      <c r="H1295" t="str">
        <f t="shared" si="724"/>
        <v>25 to 39 years_Social Sciences</v>
      </c>
      <c r="I1295" t="str">
        <f t="shared" si="725"/>
        <v>Rhode Island</v>
      </c>
      <c r="J1295" t="str">
        <f t="shared" si="726"/>
        <v>Social Sciences</v>
      </c>
      <c r="K1295" t="str">
        <f t="shared" si="727"/>
        <v>25 to 39 years</v>
      </c>
      <c r="L1295" t="str">
        <f t="shared" si="728"/>
        <v>70,193</v>
      </c>
      <c r="M1295" t="str">
        <f t="shared" si="729"/>
        <v>±16,832</v>
      </c>
      <c r="O1295" t="str">
        <f t="shared" si="730"/>
        <v>25_to_39_years_Social_Sciences</v>
      </c>
      <c r="P1295" t="str">
        <f t="shared" si="731"/>
        <v>Rhode_Island</v>
      </c>
      <c r="Q1295" t="str">
        <f t="shared" si="732"/>
        <v>Social_Sciences</v>
      </c>
      <c r="R1295" t="str">
        <f t="shared" si="733"/>
        <v>25_to_39_years</v>
      </c>
      <c r="S1295" t="str">
        <f t="shared" si="734"/>
        <v>70,193</v>
      </c>
      <c r="T1295" t="str">
        <f t="shared" si="735"/>
        <v>±16,832</v>
      </c>
      <c r="V1295" t="str">
        <f t="shared" si="736"/>
        <v>25_to_39_years_Social_Sciences</v>
      </c>
      <c r="W1295" t="str">
        <f t="shared" si="737"/>
        <v>Rhode_Island</v>
      </c>
      <c r="X1295" t="str">
        <f t="shared" si="738"/>
        <v>Social_Sciences</v>
      </c>
      <c r="Y1295" t="str">
        <f t="shared" si="739"/>
        <v>25_to_39_years</v>
      </c>
      <c r="Z1295" t="str">
        <f t="shared" si="740"/>
        <v>70193</v>
      </c>
      <c r="AA1295" t="str">
        <f t="shared" si="741"/>
        <v>±16832</v>
      </c>
      <c r="AC1295" t="str">
        <f t="shared" si="742"/>
        <v>25_to_39_years_Social_Sciences</v>
      </c>
      <c r="AD1295" t="str">
        <f t="shared" si="743"/>
        <v>Rhode_Island</v>
      </c>
      <c r="AE1295" t="str">
        <f t="shared" si="744"/>
        <v>Social_Sciences</v>
      </c>
      <c r="AF1295" t="str">
        <f t="shared" si="745"/>
        <v>25_to_39_years</v>
      </c>
      <c r="AG1295" t="str">
        <f t="shared" si="746"/>
        <v>70193</v>
      </c>
      <c r="AH1295" t="str">
        <f t="shared" si="747"/>
        <v>16832</v>
      </c>
      <c r="AJ1295" t="str">
        <f t="shared" si="748"/>
        <v>25_to_39_years_Social_Sciences</v>
      </c>
      <c r="AK1295" t="str">
        <f t="shared" si="749"/>
        <v>Rhode_Island</v>
      </c>
      <c r="AL1295" t="str">
        <f t="shared" si="750"/>
        <v>Social_Sciences</v>
      </c>
      <c r="AM1295" t="str">
        <f t="shared" si="751"/>
        <v>25_to_39_years</v>
      </c>
      <c r="AN1295" t="str">
        <f t="shared" si="752"/>
        <v>70193</v>
      </c>
      <c r="AO1295" t="str">
        <f t="shared" si="753"/>
        <v>16832</v>
      </c>
      <c r="AQ1295" t="str">
        <f t="shared" si="754"/>
        <v>25_to_39_years_Social_Sciences</v>
      </c>
      <c r="AR1295" t="str">
        <f t="shared" si="755"/>
        <v>Rhode_Island</v>
      </c>
      <c r="AS1295" t="str">
        <f t="shared" si="756"/>
        <v>Social_Sciences</v>
      </c>
      <c r="AT1295" t="str">
        <f t="shared" si="757"/>
        <v>25_to_39_years</v>
      </c>
      <c r="AU1295" t="str">
        <f t="shared" si="758"/>
        <v>70193</v>
      </c>
      <c r="AV1295" t="str">
        <f t="shared" si="759"/>
        <v>16832</v>
      </c>
    </row>
    <row r="1296" spans="1:48" x14ac:dyDescent="0.3">
      <c r="A1296" t="s">
        <v>34</v>
      </c>
      <c r="B1296" t="s">
        <v>2597</v>
      </c>
      <c r="C1296" t="s">
        <v>35</v>
      </c>
      <c r="D1296" t="s">
        <v>11</v>
      </c>
      <c r="E1296" t="s">
        <v>2612</v>
      </c>
      <c r="F1296" t="s">
        <v>2613</v>
      </c>
      <c r="H1296" t="str">
        <f t="shared" si="724"/>
        <v>25 to 39 years_Engineering</v>
      </c>
      <c r="I1296" t="str">
        <f t="shared" si="725"/>
        <v>Rhode Island</v>
      </c>
      <c r="J1296" t="str">
        <f t="shared" si="726"/>
        <v>Engineering</v>
      </c>
      <c r="K1296" t="str">
        <f t="shared" si="727"/>
        <v>25 to 39 years</v>
      </c>
      <c r="L1296" t="str">
        <f t="shared" si="728"/>
        <v>82,606</v>
      </c>
      <c r="M1296" t="str">
        <f t="shared" si="729"/>
        <v>±8,201</v>
      </c>
      <c r="O1296" t="str">
        <f t="shared" si="730"/>
        <v>25_to_39_years_Engineering</v>
      </c>
      <c r="P1296" t="str">
        <f t="shared" si="731"/>
        <v>Rhode_Island</v>
      </c>
      <c r="Q1296" t="str">
        <f t="shared" si="732"/>
        <v>Engineering</v>
      </c>
      <c r="R1296" t="str">
        <f t="shared" si="733"/>
        <v>25_to_39_years</v>
      </c>
      <c r="S1296" t="str">
        <f t="shared" si="734"/>
        <v>82,606</v>
      </c>
      <c r="T1296" t="str">
        <f t="shared" si="735"/>
        <v>±8,201</v>
      </c>
      <c r="V1296" t="str">
        <f t="shared" si="736"/>
        <v>25_to_39_years_Engineering</v>
      </c>
      <c r="W1296" t="str">
        <f t="shared" si="737"/>
        <v>Rhode_Island</v>
      </c>
      <c r="X1296" t="str">
        <f t="shared" si="738"/>
        <v>Engineering</v>
      </c>
      <c r="Y1296" t="str">
        <f t="shared" si="739"/>
        <v>25_to_39_years</v>
      </c>
      <c r="Z1296" t="str">
        <f t="shared" si="740"/>
        <v>82606</v>
      </c>
      <c r="AA1296" t="str">
        <f t="shared" si="741"/>
        <v>±8201</v>
      </c>
      <c r="AC1296" t="str">
        <f t="shared" si="742"/>
        <v>25_to_39_years_Engineering</v>
      </c>
      <c r="AD1296" t="str">
        <f t="shared" si="743"/>
        <v>Rhode_Island</v>
      </c>
      <c r="AE1296" t="str">
        <f t="shared" si="744"/>
        <v>Engineering</v>
      </c>
      <c r="AF1296" t="str">
        <f t="shared" si="745"/>
        <v>25_to_39_years</v>
      </c>
      <c r="AG1296" t="str">
        <f t="shared" si="746"/>
        <v>82606</v>
      </c>
      <c r="AH1296" t="str">
        <f t="shared" si="747"/>
        <v>8201</v>
      </c>
      <c r="AJ1296" t="str">
        <f t="shared" si="748"/>
        <v>25_to_39_years_Engineering</v>
      </c>
      <c r="AK1296" t="str">
        <f t="shared" si="749"/>
        <v>Rhode_Island</v>
      </c>
      <c r="AL1296" t="str">
        <f t="shared" si="750"/>
        <v>Engineering</v>
      </c>
      <c r="AM1296" t="str">
        <f t="shared" si="751"/>
        <v>25_to_39_years</v>
      </c>
      <c r="AN1296" t="str">
        <f t="shared" si="752"/>
        <v>82606</v>
      </c>
      <c r="AO1296" t="str">
        <f t="shared" si="753"/>
        <v>8201</v>
      </c>
      <c r="AQ1296" t="str">
        <f t="shared" si="754"/>
        <v>25_to_39_years_Engineering</v>
      </c>
      <c r="AR1296" t="str">
        <f t="shared" si="755"/>
        <v>Rhode_Island</v>
      </c>
      <c r="AS1296" t="str">
        <f t="shared" si="756"/>
        <v>Engineering</v>
      </c>
      <c r="AT1296" t="str">
        <f t="shared" si="757"/>
        <v>25_to_39_years</v>
      </c>
      <c r="AU1296" t="str">
        <f t="shared" si="758"/>
        <v>82606</v>
      </c>
      <c r="AV1296" t="str">
        <f t="shared" si="759"/>
        <v>8201</v>
      </c>
    </row>
    <row r="1297" spans="1:48" x14ac:dyDescent="0.3">
      <c r="A1297" t="s">
        <v>38</v>
      </c>
      <c r="B1297" t="s">
        <v>2597</v>
      </c>
      <c r="C1297" t="s">
        <v>39</v>
      </c>
      <c r="D1297" t="s">
        <v>11</v>
      </c>
      <c r="E1297" t="s">
        <v>2614</v>
      </c>
      <c r="F1297" t="s">
        <v>2615</v>
      </c>
      <c r="H1297" t="str">
        <f t="shared" si="724"/>
        <v>25 to 39 years_Multidisciplinary Studies</v>
      </c>
      <c r="I1297" t="str">
        <f t="shared" si="725"/>
        <v>Rhode Island</v>
      </c>
      <c r="J1297" t="str">
        <f t="shared" si="726"/>
        <v>Multidisciplinary Studies</v>
      </c>
      <c r="K1297" t="str">
        <f t="shared" si="727"/>
        <v>25 to 39 years</v>
      </c>
      <c r="L1297" t="str">
        <f t="shared" si="728"/>
        <v>64,338</v>
      </c>
      <c r="M1297" t="str">
        <f t="shared" si="729"/>
        <v>±45,145</v>
      </c>
      <c r="O1297" t="str">
        <f t="shared" si="730"/>
        <v>25_to_39_years_Multidisciplinary_Studies</v>
      </c>
      <c r="P1297" t="str">
        <f t="shared" si="731"/>
        <v>Rhode_Island</v>
      </c>
      <c r="Q1297" t="str">
        <f t="shared" si="732"/>
        <v>Multidisciplinary_Studies</v>
      </c>
      <c r="R1297" t="str">
        <f t="shared" si="733"/>
        <v>25_to_39_years</v>
      </c>
      <c r="S1297" t="str">
        <f t="shared" si="734"/>
        <v>64,338</v>
      </c>
      <c r="T1297" t="str">
        <f t="shared" si="735"/>
        <v>±45,145</v>
      </c>
      <c r="V1297" t="str">
        <f t="shared" si="736"/>
        <v>25_to_39_years_Multidisciplinary_Studies</v>
      </c>
      <c r="W1297" t="str">
        <f t="shared" si="737"/>
        <v>Rhode_Island</v>
      </c>
      <c r="X1297" t="str">
        <f t="shared" si="738"/>
        <v>Multidisciplinary_Studies</v>
      </c>
      <c r="Y1297" t="str">
        <f t="shared" si="739"/>
        <v>25_to_39_years</v>
      </c>
      <c r="Z1297" t="str">
        <f t="shared" si="740"/>
        <v>64338</v>
      </c>
      <c r="AA1297" t="str">
        <f t="shared" si="741"/>
        <v>±45145</v>
      </c>
      <c r="AC1297" t="str">
        <f t="shared" si="742"/>
        <v>25_to_39_years_Multidisciplinary_Studies</v>
      </c>
      <c r="AD1297" t="str">
        <f t="shared" si="743"/>
        <v>Rhode_Island</v>
      </c>
      <c r="AE1297" t="str">
        <f t="shared" si="744"/>
        <v>Multidisciplinary_Studies</v>
      </c>
      <c r="AF1297" t="str">
        <f t="shared" si="745"/>
        <v>25_to_39_years</v>
      </c>
      <c r="AG1297" t="str">
        <f t="shared" si="746"/>
        <v>64338</v>
      </c>
      <c r="AH1297" t="str">
        <f t="shared" si="747"/>
        <v>45145</v>
      </c>
      <c r="AJ1297" t="str">
        <f t="shared" si="748"/>
        <v>25_to_39_years_Multidisciplinary_Studies</v>
      </c>
      <c r="AK1297" t="str">
        <f t="shared" si="749"/>
        <v>Rhode_Island</v>
      </c>
      <c r="AL1297" t="str">
        <f t="shared" si="750"/>
        <v>Multidisciplinary_Studies</v>
      </c>
      <c r="AM1297" t="str">
        <f t="shared" si="751"/>
        <v>25_to_39_years</v>
      </c>
      <c r="AN1297" t="str">
        <f t="shared" si="752"/>
        <v>64338</v>
      </c>
      <c r="AO1297" t="str">
        <f t="shared" si="753"/>
        <v>45145</v>
      </c>
      <c r="AQ1297" t="str">
        <f t="shared" si="754"/>
        <v>25_to_39_years_Multidisciplinary_Studies</v>
      </c>
      <c r="AR1297" t="str">
        <f t="shared" si="755"/>
        <v>Rhode_Island</v>
      </c>
      <c r="AS1297" t="str">
        <f t="shared" si="756"/>
        <v>Multidisciplinary_Studies</v>
      </c>
      <c r="AT1297" t="str">
        <f t="shared" si="757"/>
        <v>25_to_39_years</v>
      </c>
      <c r="AU1297" t="str">
        <f t="shared" si="758"/>
        <v>64338</v>
      </c>
      <c r="AV1297" t="str">
        <f t="shared" si="759"/>
        <v>45145</v>
      </c>
    </row>
    <row r="1298" spans="1:48" x14ac:dyDescent="0.3">
      <c r="A1298" t="s">
        <v>42</v>
      </c>
      <c r="B1298" t="s">
        <v>2597</v>
      </c>
      <c r="C1298" t="s">
        <v>43</v>
      </c>
      <c r="D1298" t="s">
        <v>11</v>
      </c>
      <c r="E1298" t="s">
        <v>2616</v>
      </c>
      <c r="F1298" t="s">
        <v>2617</v>
      </c>
      <c r="H1298" t="str">
        <f t="shared" si="724"/>
        <v>25 to 39 years_Science and Engineering Related Fields</v>
      </c>
      <c r="I1298" t="str">
        <f t="shared" si="725"/>
        <v>Rhode Island</v>
      </c>
      <c r="J1298" t="str">
        <f t="shared" si="726"/>
        <v>Science and Engineering Related Fields</v>
      </c>
      <c r="K1298" t="str">
        <f t="shared" si="727"/>
        <v>25 to 39 years</v>
      </c>
      <c r="L1298" t="str">
        <f t="shared" si="728"/>
        <v>65,785</v>
      </c>
      <c r="M1298" t="str">
        <f t="shared" si="729"/>
        <v>±5,793</v>
      </c>
      <c r="O1298" t="str">
        <f t="shared" si="730"/>
        <v>25_to_39_years_Science_and_Engineering_Related_Fields</v>
      </c>
      <c r="P1298" t="str">
        <f t="shared" si="731"/>
        <v>Rhode_Island</v>
      </c>
      <c r="Q1298" t="str">
        <f t="shared" si="732"/>
        <v>Science_and_Engineering_Related_Fields</v>
      </c>
      <c r="R1298" t="str">
        <f t="shared" si="733"/>
        <v>25_to_39_years</v>
      </c>
      <c r="S1298" t="str">
        <f t="shared" si="734"/>
        <v>65,785</v>
      </c>
      <c r="T1298" t="str">
        <f t="shared" si="735"/>
        <v>±5,793</v>
      </c>
      <c r="V1298" t="str">
        <f t="shared" si="736"/>
        <v>25_to_39_years_Science_and_Engineering_Related_Fields</v>
      </c>
      <c r="W1298" t="str">
        <f t="shared" si="737"/>
        <v>Rhode_Island</v>
      </c>
      <c r="X1298" t="str">
        <f t="shared" si="738"/>
        <v>Science_and_Engineering_Related_Fields</v>
      </c>
      <c r="Y1298" t="str">
        <f t="shared" si="739"/>
        <v>25_to_39_years</v>
      </c>
      <c r="Z1298" t="str">
        <f t="shared" si="740"/>
        <v>65785</v>
      </c>
      <c r="AA1298" t="str">
        <f t="shared" si="741"/>
        <v>±5793</v>
      </c>
      <c r="AC1298" t="str">
        <f t="shared" si="742"/>
        <v>25_to_39_years_Science_and_Engineering_Related_Fields</v>
      </c>
      <c r="AD1298" t="str">
        <f t="shared" si="743"/>
        <v>Rhode_Island</v>
      </c>
      <c r="AE1298" t="str">
        <f t="shared" si="744"/>
        <v>Science_and_Engineering_Related_Fields</v>
      </c>
      <c r="AF1298" t="str">
        <f t="shared" si="745"/>
        <v>25_to_39_years</v>
      </c>
      <c r="AG1298" t="str">
        <f t="shared" si="746"/>
        <v>65785</v>
      </c>
      <c r="AH1298" t="str">
        <f t="shared" si="747"/>
        <v>5793</v>
      </c>
      <c r="AJ1298" t="str">
        <f t="shared" si="748"/>
        <v>25_to_39_years_Science_and_Engineering_Related_Fields</v>
      </c>
      <c r="AK1298" t="str">
        <f t="shared" si="749"/>
        <v>Rhode_Island</v>
      </c>
      <c r="AL1298" t="str">
        <f t="shared" si="750"/>
        <v>Science_and_Engineering_Related_Fields</v>
      </c>
      <c r="AM1298" t="str">
        <f t="shared" si="751"/>
        <v>25_to_39_years</v>
      </c>
      <c r="AN1298" t="str">
        <f t="shared" si="752"/>
        <v>65785</v>
      </c>
      <c r="AO1298" t="str">
        <f t="shared" si="753"/>
        <v>5793</v>
      </c>
      <c r="AQ1298" t="str">
        <f t="shared" si="754"/>
        <v>25_to_39_years_Science_and_Engineering_Related_Fields</v>
      </c>
      <c r="AR1298" t="str">
        <f t="shared" si="755"/>
        <v>Rhode_Island</v>
      </c>
      <c r="AS1298" t="str">
        <f t="shared" si="756"/>
        <v>Science_and_Engineering_Related_Fields</v>
      </c>
      <c r="AT1298" t="str">
        <f t="shared" si="757"/>
        <v>25_to_39_years</v>
      </c>
      <c r="AU1298" t="str">
        <f t="shared" si="758"/>
        <v>65785</v>
      </c>
      <c r="AV1298" t="str">
        <f t="shared" si="759"/>
        <v>5793</v>
      </c>
    </row>
    <row r="1299" spans="1:48" x14ac:dyDescent="0.3">
      <c r="A1299" t="s">
        <v>46</v>
      </c>
      <c r="B1299" t="s">
        <v>2597</v>
      </c>
      <c r="C1299" t="s">
        <v>47</v>
      </c>
      <c r="D1299" t="s">
        <v>11</v>
      </c>
      <c r="E1299" t="s">
        <v>2618</v>
      </c>
      <c r="F1299" t="s">
        <v>2619</v>
      </c>
      <c r="H1299" t="str">
        <f t="shared" si="724"/>
        <v>25 to 39 years_Business</v>
      </c>
      <c r="I1299" t="str">
        <f t="shared" si="725"/>
        <v>Rhode Island</v>
      </c>
      <c r="J1299" t="str">
        <f t="shared" si="726"/>
        <v>Business</v>
      </c>
      <c r="K1299" t="str">
        <f t="shared" si="727"/>
        <v>25 to 39 years</v>
      </c>
      <c r="L1299" t="str">
        <f t="shared" si="728"/>
        <v>78,833</v>
      </c>
      <c r="M1299" t="str">
        <f t="shared" si="729"/>
        <v>±8,881</v>
      </c>
      <c r="O1299" t="str">
        <f t="shared" si="730"/>
        <v>25_to_39_years_Business</v>
      </c>
      <c r="P1299" t="str">
        <f t="shared" si="731"/>
        <v>Rhode_Island</v>
      </c>
      <c r="Q1299" t="str">
        <f t="shared" si="732"/>
        <v>Business</v>
      </c>
      <c r="R1299" t="str">
        <f t="shared" si="733"/>
        <v>25_to_39_years</v>
      </c>
      <c r="S1299" t="str">
        <f t="shared" si="734"/>
        <v>78,833</v>
      </c>
      <c r="T1299" t="str">
        <f t="shared" si="735"/>
        <v>±8,881</v>
      </c>
      <c r="V1299" t="str">
        <f t="shared" si="736"/>
        <v>25_to_39_years_Business</v>
      </c>
      <c r="W1299" t="str">
        <f t="shared" si="737"/>
        <v>Rhode_Island</v>
      </c>
      <c r="X1299" t="str">
        <f t="shared" si="738"/>
        <v>Business</v>
      </c>
      <c r="Y1299" t="str">
        <f t="shared" si="739"/>
        <v>25_to_39_years</v>
      </c>
      <c r="Z1299" t="str">
        <f t="shared" si="740"/>
        <v>78833</v>
      </c>
      <c r="AA1299" t="str">
        <f t="shared" si="741"/>
        <v>±8881</v>
      </c>
      <c r="AC1299" t="str">
        <f t="shared" si="742"/>
        <v>25_to_39_years_Business</v>
      </c>
      <c r="AD1299" t="str">
        <f t="shared" si="743"/>
        <v>Rhode_Island</v>
      </c>
      <c r="AE1299" t="str">
        <f t="shared" si="744"/>
        <v>Business</v>
      </c>
      <c r="AF1299" t="str">
        <f t="shared" si="745"/>
        <v>25_to_39_years</v>
      </c>
      <c r="AG1299" t="str">
        <f t="shared" si="746"/>
        <v>78833</v>
      </c>
      <c r="AH1299" t="str">
        <f t="shared" si="747"/>
        <v>8881</v>
      </c>
      <c r="AJ1299" t="str">
        <f t="shared" si="748"/>
        <v>25_to_39_years_Business</v>
      </c>
      <c r="AK1299" t="str">
        <f t="shared" si="749"/>
        <v>Rhode_Island</v>
      </c>
      <c r="AL1299" t="str">
        <f t="shared" si="750"/>
        <v>Business</v>
      </c>
      <c r="AM1299" t="str">
        <f t="shared" si="751"/>
        <v>25_to_39_years</v>
      </c>
      <c r="AN1299" t="str">
        <f t="shared" si="752"/>
        <v>78833</v>
      </c>
      <c r="AO1299" t="str">
        <f t="shared" si="753"/>
        <v>8881</v>
      </c>
      <c r="AQ1299" t="str">
        <f t="shared" si="754"/>
        <v>25_to_39_years_Business</v>
      </c>
      <c r="AR1299" t="str">
        <f t="shared" si="755"/>
        <v>Rhode_Island</v>
      </c>
      <c r="AS1299" t="str">
        <f t="shared" si="756"/>
        <v>Business</v>
      </c>
      <c r="AT1299" t="str">
        <f t="shared" si="757"/>
        <v>25_to_39_years</v>
      </c>
      <c r="AU1299" t="str">
        <f t="shared" si="758"/>
        <v>78833</v>
      </c>
      <c r="AV1299" t="str">
        <f t="shared" si="759"/>
        <v>8881</v>
      </c>
    </row>
    <row r="1300" spans="1:48" x14ac:dyDescent="0.3">
      <c r="A1300" t="s">
        <v>50</v>
      </c>
      <c r="B1300" t="s">
        <v>2597</v>
      </c>
      <c r="C1300" t="s">
        <v>51</v>
      </c>
      <c r="D1300" t="s">
        <v>11</v>
      </c>
      <c r="E1300" t="s">
        <v>2620</v>
      </c>
      <c r="F1300" t="s">
        <v>2621</v>
      </c>
      <c r="H1300" t="str">
        <f t="shared" si="724"/>
        <v>25 to 39 years_Education</v>
      </c>
      <c r="I1300" t="str">
        <f t="shared" si="725"/>
        <v>Rhode Island</v>
      </c>
      <c r="J1300" t="str">
        <f t="shared" si="726"/>
        <v>Education</v>
      </c>
      <c r="K1300" t="str">
        <f t="shared" si="727"/>
        <v>25 to 39 years</v>
      </c>
      <c r="L1300" t="str">
        <f t="shared" si="728"/>
        <v>59,315</v>
      </c>
      <c r="M1300" t="str">
        <f t="shared" si="729"/>
        <v>±6,360</v>
      </c>
      <c r="O1300" t="str">
        <f t="shared" si="730"/>
        <v>25_to_39_years_Education</v>
      </c>
      <c r="P1300" t="str">
        <f t="shared" si="731"/>
        <v>Rhode_Island</v>
      </c>
      <c r="Q1300" t="str">
        <f t="shared" si="732"/>
        <v>Education</v>
      </c>
      <c r="R1300" t="str">
        <f t="shared" si="733"/>
        <v>25_to_39_years</v>
      </c>
      <c r="S1300" t="str">
        <f t="shared" si="734"/>
        <v>59,315</v>
      </c>
      <c r="T1300" t="str">
        <f t="shared" si="735"/>
        <v>±6,360</v>
      </c>
      <c r="V1300" t="str">
        <f t="shared" si="736"/>
        <v>25_to_39_years_Education</v>
      </c>
      <c r="W1300" t="str">
        <f t="shared" si="737"/>
        <v>Rhode_Island</v>
      </c>
      <c r="X1300" t="str">
        <f t="shared" si="738"/>
        <v>Education</v>
      </c>
      <c r="Y1300" t="str">
        <f t="shared" si="739"/>
        <v>25_to_39_years</v>
      </c>
      <c r="Z1300" t="str">
        <f t="shared" si="740"/>
        <v>59315</v>
      </c>
      <c r="AA1300" t="str">
        <f t="shared" si="741"/>
        <v>±6360</v>
      </c>
      <c r="AC1300" t="str">
        <f t="shared" si="742"/>
        <v>25_to_39_years_Education</v>
      </c>
      <c r="AD1300" t="str">
        <f t="shared" si="743"/>
        <v>Rhode_Island</v>
      </c>
      <c r="AE1300" t="str">
        <f t="shared" si="744"/>
        <v>Education</v>
      </c>
      <c r="AF1300" t="str">
        <f t="shared" si="745"/>
        <v>25_to_39_years</v>
      </c>
      <c r="AG1300" t="str">
        <f t="shared" si="746"/>
        <v>59315</v>
      </c>
      <c r="AH1300" t="str">
        <f t="shared" si="747"/>
        <v>6360</v>
      </c>
      <c r="AJ1300" t="str">
        <f t="shared" si="748"/>
        <v>25_to_39_years_Education</v>
      </c>
      <c r="AK1300" t="str">
        <f t="shared" si="749"/>
        <v>Rhode_Island</v>
      </c>
      <c r="AL1300" t="str">
        <f t="shared" si="750"/>
        <v>Education</v>
      </c>
      <c r="AM1300" t="str">
        <f t="shared" si="751"/>
        <v>25_to_39_years</v>
      </c>
      <c r="AN1300" t="str">
        <f t="shared" si="752"/>
        <v>59315</v>
      </c>
      <c r="AO1300" t="str">
        <f t="shared" si="753"/>
        <v>6360</v>
      </c>
      <c r="AQ1300" t="str">
        <f t="shared" si="754"/>
        <v>25_to_39_years_Education</v>
      </c>
      <c r="AR1300" t="str">
        <f t="shared" si="755"/>
        <v>Rhode_Island</v>
      </c>
      <c r="AS1300" t="str">
        <f t="shared" si="756"/>
        <v>Education</v>
      </c>
      <c r="AT1300" t="str">
        <f t="shared" si="757"/>
        <v>25_to_39_years</v>
      </c>
      <c r="AU1300" t="str">
        <f t="shared" si="758"/>
        <v>59315</v>
      </c>
      <c r="AV1300" t="str">
        <f t="shared" si="759"/>
        <v>6360</v>
      </c>
    </row>
    <row r="1301" spans="1:48" x14ac:dyDescent="0.3">
      <c r="A1301" t="s">
        <v>54</v>
      </c>
      <c r="B1301" t="s">
        <v>2597</v>
      </c>
      <c r="C1301" t="s">
        <v>55</v>
      </c>
      <c r="D1301" t="s">
        <v>11</v>
      </c>
      <c r="E1301" t="s">
        <v>2622</v>
      </c>
      <c r="F1301" t="s">
        <v>2623</v>
      </c>
      <c r="H1301" t="str">
        <f t="shared" si="724"/>
        <v>25 to 39 years_Literature and Languages</v>
      </c>
      <c r="I1301" t="str">
        <f t="shared" si="725"/>
        <v>Rhode Island</v>
      </c>
      <c r="J1301" t="str">
        <f t="shared" si="726"/>
        <v>Literature and Languages</v>
      </c>
      <c r="K1301" t="str">
        <f t="shared" si="727"/>
        <v>25 to 39 years</v>
      </c>
      <c r="L1301" t="str">
        <f t="shared" si="728"/>
        <v>56,410</v>
      </c>
      <c r="M1301" t="str">
        <f t="shared" si="729"/>
        <v>±5,324</v>
      </c>
      <c r="O1301" t="str">
        <f t="shared" si="730"/>
        <v>25_to_39_years_Literature_and_Languages</v>
      </c>
      <c r="P1301" t="str">
        <f t="shared" si="731"/>
        <v>Rhode_Island</v>
      </c>
      <c r="Q1301" t="str">
        <f t="shared" si="732"/>
        <v>Literature_and_Languages</v>
      </c>
      <c r="R1301" t="str">
        <f t="shared" si="733"/>
        <v>25_to_39_years</v>
      </c>
      <c r="S1301" t="str">
        <f t="shared" si="734"/>
        <v>56,410</v>
      </c>
      <c r="T1301" t="str">
        <f t="shared" si="735"/>
        <v>±5,324</v>
      </c>
      <c r="V1301" t="str">
        <f t="shared" si="736"/>
        <v>25_to_39_years_Literature_and_Languages</v>
      </c>
      <c r="W1301" t="str">
        <f t="shared" si="737"/>
        <v>Rhode_Island</v>
      </c>
      <c r="X1301" t="str">
        <f t="shared" si="738"/>
        <v>Literature_and_Languages</v>
      </c>
      <c r="Y1301" t="str">
        <f t="shared" si="739"/>
        <v>25_to_39_years</v>
      </c>
      <c r="Z1301" t="str">
        <f t="shared" si="740"/>
        <v>56410</v>
      </c>
      <c r="AA1301" t="str">
        <f t="shared" si="741"/>
        <v>±5324</v>
      </c>
      <c r="AC1301" t="str">
        <f t="shared" si="742"/>
        <v>25_to_39_years_Literature_and_Languages</v>
      </c>
      <c r="AD1301" t="str">
        <f t="shared" si="743"/>
        <v>Rhode_Island</v>
      </c>
      <c r="AE1301" t="str">
        <f t="shared" si="744"/>
        <v>Literature_and_Languages</v>
      </c>
      <c r="AF1301" t="str">
        <f t="shared" si="745"/>
        <v>25_to_39_years</v>
      </c>
      <c r="AG1301" t="str">
        <f t="shared" si="746"/>
        <v>56410</v>
      </c>
      <c r="AH1301" t="str">
        <f t="shared" si="747"/>
        <v>5324</v>
      </c>
      <c r="AJ1301" t="str">
        <f t="shared" si="748"/>
        <v>25_to_39_years_Literature_and_Languages</v>
      </c>
      <c r="AK1301" t="str">
        <f t="shared" si="749"/>
        <v>Rhode_Island</v>
      </c>
      <c r="AL1301" t="str">
        <f t="shared" si="750"/>
        <v>Literature_and_Languages</v>
      </c>
      <c r="AM1301" t="str">
        <f t="shared" si="751"/>
        <v>25_to_39_years</v>
      </c>
      <c r="AN1301" t="str">
        <f t="shared" si="752"/>
        <v>56410</v>
      </c>
      <c r="AO1301" t="str">
        <f t="shared" si="753"/>
        <v>5324</v>
      </c>
      <c r="AQ1301" t="str">
        <f t="shared" si="754"/>
        <v>25_to_39_years_Literature_and_Languages</v>
      </c>
      <c r="AR1301" t="str">
        <f t="shared" si="755"/>
        <v>Rhode_Island</v>
      </c>
      <c r="AS1301" t="str">
        <f t="shared" si="756"/>
        <v>Literature_and_Languages</v>
      </c>
      <c r="AT1301" t="str">
        <f t="shared" si="757"/>
        <v>25_to_39_years</v>
      </c>
      <c r="AU1301" t="str">
        <f t="shared" si="758"/>
        <v>56410</v>
      </c>
      <c r="AV1301" t="str">
        <f t="shared" si="759"/>
        <v>5324</v>
      </c>
    </row>
    <row r="1302" spans="1:48" x14ac:dyDescent="0.3">
      <c r="A1302" t="s">
        <v>58</v>
      </c>
      <c r="B1302" t="s">
        <v>2597</v>
      </c>
      <c r="C1302" t="s">
        <v>59</v>
      </c>
      <c r="D1302" t="s">
        <v>11</v>
      </c>
      <c r="E1302" t="s">
        <v>2624</v>
      </c>
      <c r="F1302" t="s">
        <v>2625</v>
      </c>
      <c r="H1302" t="str">
        <f t="shared" si="724"/>
        <v>25 to 39 years_Liberal Arts and History</v>
      </c>
      <c r="I1302" t="str">
        <f t="shared" si="725"/>
        <v>Rhode Island</v>
      </c>
      <c r="J1302" t="str">
        <f t="shared" si="726"/>
        <v>Liberal Arts and History</v>
      </c>
      <c r="K1302" t="str">
        <f t="shared" si="727"/>
        <v>25 to 39 years</v>
      </c>
      <c r="L1302" t="str">
        <f t="shared" si="728"/>
        <v>62,780</v>
      </c>
      <c r="M1302" t="str">
        <f t="shared" si="729"/>
        <v>±31,445</v>
      </c>
      <c r="O1302" t="str">
        <f t="shared" si="730"/>
        <v>25_to_39_years_Liberal_Arts_and_History</v>
      </c>
      <c r="P1302" t="str">
        <f t="shared" si="731"/>
        <v>Rhode_Island</v>
      </c>
      <c r="Q1302" t="str">
        <f t="shared" si="732"/>
        <v>Liberal_Arts_and_History</v>
      </c>
      <c r="R1302" t="str">
        <f t="shared" si="733"/>
        <v>25_to_39_years</v>
      </c>
      <c r="S1302" t="str">
        <f t="shared" si="734"/>
        <v>62,780</v>
      </c>
      <c r="T1302" t="str">
        <f t="shared" si="735"/>
        <v>±31,445</v>
      </c>
      <c r="V1302" t="str">
        <f t="shared" si="736"/>
        <v>25_to_39_years_Liberal_Arts_and_History</v>
      </c>
      <c r="W1302" t="str">
        <f t="shared" si="737"/>
        <v>Rhode_Island</v>
      </c>
      <c r="X1302" t="str">
        <f t="shared" si="738"/>
        <v>Liberal_Arts_and_History</v>
      </c>
      <c r="Y1302" t="str">
        <f t="shared" si="739"/>
        <v>25_to_39_years</v>
      </c>
      <c r="Z1302" t="str">
        <f t="shared" si="740"/>
        <v>62780</v>
      </c>
      <c r="AA1302" t="str">
        <f t="shared" si="741"/>
        <v>±31445</v>
      </c>
      <c r="AC1302" t="str">
        <f t="shared" si="742"/>
        <v>25_to_39_years_Liberal_Arts_and_History</v>
      </c>
      <c r="AD1302" t="str">
        <f t="shared" si="743"/>
        <v>Rhode_Island</v>
      </c>
      <c r="AE1302" t="str">
        <f t="shared" si="744"/>
        <v>Liberal_Arts_and_History</v>
      </c>
      <c r="AF1302" t="str">
        <f t="shared" si="745"/>
        <v>25_to_39_years</v>
      </c>
      <c r="AG1302" t="str">
        <f t="shared" si="746"/>
        <v>62780</v>
      </c>
      <c r="AH1302" t="str">
        <f t="shared" si="747"/>
        <v>31445</v>
      </c>
      <c r="AJ1302" t="str">
        <f t="shared" si="748"/>
        <v>25_to_39_years_Liberal_Arts_and_History</v>
      </c>
      <c r="AK1302" t="str">
        <f t="shared" si="749"/>
        <v>Rhode_Island</v>
      </c>
      <c r="AL1302" t="str">
        <f t="shared" si="750"/>
        <v>Liberal_Arts_and_History</v>
      </c>
      <c r="AM1302" t="str">
        <f t="shared" si="751"/>
        <v>25_to_39_years</v>
      </c>
      <c r="AN1302" t="str">
        <f t="shared" si="752"/>
        <v>62780</v>
      </c>
      <c r="AO1302" t="str">
        <f t="shared" si="753"/>
        <v>31445</v>
      </c>
      <c r="AQ1302" t="str">
        <f t="shared" si="754"/>
        <v>25_to_39_years_Liberal_Arts_and_History</v>
      </c>
      <c r="AR1302" t="str">
        <f t="shared" si="755"/>
        <v>Rhode_Island</v>
      </c>
      <c r="AS1302" t="str">
        <f t="shared" si="756"/>
        <v>Liberal_Arts_and_History</v>
      </c>
      <c r="AT1302" t="str">
        <f t="shared" si="757"/>
        <v>25_to_39_years</v>
      </c>
      <c r="AU1302" t="str">
        <f t="shared" si="758"/>
        <v>62780</v>
      </c>
      <c r="AV1302" t="str">
        <f t="shared" si="759"/>
        <v>31445</v>
      </c>
    </row>
    <row r="1303" spans="1:48" x14ac:dyDescent="0.3">
      <c r="A1303" t="s">
        <v>62</v>
      </c>
      <c r="B1303" t="s">
        <v>2597</v>
      </c>
      <c r="C1303" t="s">
        <v>63</v>
      </c>
      <c r="D1303" t="s">
        <v>11</v>
      </c>
      <c r="E1303" t="s">
        <v>2626</v>
      </c>
      <c r="F1303" t="s">
        <v>2627</v>
      </c>
      <c r="H1303" t="str">
        <f t="shared" si="724"/>
        <v>25 to 39 years_Visual and Performing Arts</v>
      </c>
      <c r="I1303" t="str">
        <f t="shared" si="725"/>
        <v>Rhode Island</v>
      </c>
      <c r="J1303" t="str">
        <f t="shared" si="726"/>
        <v>Visual and Performing Arts</v>
      </c>
      <c r="K1303" t="str">
        <f t="shared" si="727"/>
        <v>25 to 39 years</v>
      </c>
      <c r="L1303" t="str">
        <f t="shared" si="728"/>
        <v>43,802</v>
      </c>
      <c r="M1303" t="str">
        <f t="shared" si="729"/>
        <v>±7,541</v>
      </c>
      <c r="O1303" t="str">
        <f t="shared" si="730"/>
        <v>25_to_39_years_Visual_and_Performing_Arts</v>
      </c>
      <c r="P1303" t="str">
        <f t="shared" si="731"/>
        <v>Rhode_Island</v>
      </c>
      <c r="Q1303" t="str">
        <f t="shared" si="732"/>
        <v>Visual_and_Performing_Arts</v>
      </c>
      <c r="R1303" t="str">
        <f t="shared" si="733"/>
        <v>25_to_39_years</v>
      </c>
      <c r="S1303" t="str">
        <f t="shared" si="734"/>
        <v>43,802</v>
      </c>
      <c r="T1303" t="str">
        <f t="shared" si="735"/>
        <v>±7,541</v>
      </c>
      <c r="V1303" t="str">
        <f t="shared" si="736"/>
        <v>25_to_39_years_Visual_and_Performing_Arts</v>
      </c>
      <c r="W1303" t="str">
        <f t="shared" si="737"/>
        <v>Rhode_Island</v>
      </c>
      <c r="X1303" t="str">
        <f t="shared" si="738"/>
        <v>Visual_and_Performing_Arts</v>
      </c>
      <c r="Y1303" t="str">
        <f t="shared" si="739"/>
        <v>25_to_39_years</v>
      </c>
      <c r="Z1303" t="str">
        <f t="shared" si="740"/>
        <v>43802</v>
      </c>
      <c r="AA1303" t="str">
        <f t="shared" si="741"/>
        <v>±7541</v>
      </c>
      <c r="AC1303" t="str">
        <f t="shared" si="742"/>
        <v>25_to_39_years_Visual_and_Performing_Arts</v>
      </c>
      <c r="AD1303" t="str">
        <f t="shared" si="743"/>
        <v>Rhode_Island</v>
      </c>
      <c r="AE1303" t="str">
        <f t="shared" si="744"/>
        <v>Visual_and_Performing_Arts</v>
      </c>
      <c r="AF1303" t="str">
        <f t="shared" si="745"/>
        <v>25_to_39_years</v>
      </c>
      <c r="AG1303" t="str">
        <f t="shared" si="746"/>
        <v>43802</v>
      </c>
      <c r="AH1303" t="str">
        <f t="shared" si="747"/>
        <v>7541</v>
      </c>
      <c r="AJ1303" t="str">
        <f t="shared" si="748"/>
        <v>25_to_39_years_Visual_and_Performing_Arts</v>
      </c>
      <c r="AK1303" t="str">
        <f t="shared" si="749"/>
        <v>Rhode_Island</v>
      </c>
      <c r="AL1303" t="str">
        <f t="shared" si="750"/>
        <v>Visual_and_Performing_Arts</v>
      </c>
      <c r="AM1303" t="str">
        <f t="shared" si="751"/>
        <v>25_to_39_years</v>
      </c>
      <c r="AN1303" t="str">
        <f t="shared" si="752"/>
        <v>43802</v>
      </c>
      <c r="AO1303" t="str">
        <f t="shared" si="753"/>
        <v>7541</v>
      </c>
      <c r="AQ1303" t="str">
        <f t="shared" si="754"/>
        <v>25_to_39_years_Visual_and_Performing_Arts</v>
      </c>
      <c r="AR1303" t="str">
        <f t="shared" si="755"/>
        <v>Rhode_Island</v>
      </c>
      <c r="AS1303" t="str">
        <f t="shared" si="756"/>
        <v>Visual_and_Performing_Arts</v>
      </c>
      <c r="AT1303" t="str">
        <f t="shared" si="757"/>
        <v>25_to_39_years</v>
      </c>
      <c r="AU1303" t="str">
        <f t="shared" si="758"/>
        <v>43802</v>
      </c>
      <c r="AV1303" t="str">
        <f t="shared" si="759"/>
        <v>7541</v>
      </c>
    </row>
    <row r="1304" spans="1:48" x14ac:dyDescent="0.3">
      <c r="A1304" t="s">
        <v>66</v>
      </c>
      <c r="B1304" t="s">
        <v>2597</v>
      </c>
      <c r="C1304" t="s">
        <v>67</v>
      </c>
      <c r="D1304" t="s">
        <v>11</v>
      </c>
      <c r="E1304" t="s">
        <v>2628</v>
      </c>
      <c r="F1304" t="s">
        <v>2629</v>
      </c>
      <c r="H1304" t="str">
        <f t="shared" si="724"/>
        <v>25 to 39 years_Communications</v>
      </c>
      <c r="I1304" t="str">
        <f t="shared" si="725"/>
        <v>Rhode Island</v>
      </c>
      <c r="J1304" t="str">
        <f t="shared" si="726"/>
        <v>Communications</v>
      </c>
      <c r="K1304" t="str">
        <f t="shared" si="727"/>
        <v>25 to 39 years</v>
      </c>
      <c r="L1304" t="str">
        <f t="shared" si="728"/>
        <v>55,182</v>
      </c>
      <c r="M1304" t="str">
        <f t="shared" si="729"/>
        <v>±12,780</v>
      </c>
      <c r="O1304" t="str">
        <f t="shared" si="730"/>
        <v>25_to_39_years_Communications</v>
      </c>
      <c r="P1304" t="str">
        <f t="shared" si="731"/>
        <v>Rhode_Island</v>
      </c>
      <c r="Q1304" t="str">
        <f t="shared" si="732"/>
        <v>Communications</v>
      </c>
      <c r="R1304" t="str">
        <f t="shared" si="733"/>
        <v>25_to_39_years</v>
      </c>
      <c r="S1304" t="str">
        <f t="shared" si="734"/>
        <v>55,182</v>
      </c>
      <c r="T1304" t="str">
        <f t="shared" si="735"/>
        <v>±12,780</v>
      </c>
      <c r="V1304" t="str">
        <f t="shared" si="736"/>
        <v>25_to_39_years_Communications</v>
      </c>
      <c r="W1304" t="str">
        <f t="shared" si="737"/>
        <v>Rhode_Island</v>
      </c>
      <c r="X1304" t="str">
        <f t="shared" si="738"/>
        <v>Communications</v>
      </c>
      <c r="Y1304" t="str">
        <f t="shared" si="739"/>
        <v>25_to_39_years</v>
      </c>
      <c r="Z1304" t="str">
        <f t="shared" si="740"/>
        <v>55182</v>
      </c>
      <c r="AA1304" t="str">
        <f t="shared" si="741"/>
        <v>±12780</v>
      </c>
      <c r="AC1304" t="str">
        <f t="shared" si="742"/>
        <v>25_to_39_years_Communications</v>
      </c>
      <c r="AD1304" t="str">
        <f t="shared" si="743"/>
        <v>Rhode_Island</v>
      </c>
      <c r="AE1304" t="str">
        <f t="shared" si="744"/>
        <v>Communications</v>
      </c>
      <c r="AF1304" t="str">
        <f t="shared" si="745"/>
        <v>25_to_39_years</v>
      </c>
      <c r="AG1304" t="str">
        <f t="shared" si="746"/>
        <v>55182</v>
      </c>
      <c r="AH1304" t="str">
        <f t="shared" si="747"/>
        <v>12780</v>
      </c>
      <c r="AJ1304" t="str">
        <f t="shared" si="748"/>
        <v>25_to_39_years_Communications</v>
      </c>
      <c r="AK1304" t="str">
        <f t="shared" si="749"/>
        <v>Rhode_Island</v>
      </c>
      <c r="AL1304" t="str">
        <f t="shared" si="750"/>
        <v>Communications</v>
      </c>
      <c r="AM1304" t="str">
        <f t="shared" si="751"/>
        <v>25_to_39_years</v>
      </c>
      <c r="AN1304" t="str">
        <f t="shared" si="752"/>
        <v>55182</v>
      </c>
      <c r="AO1304" t="str">
        <f t="shared" si="753"/>
        <v>12780</v>
      </c>
      <c r="AQ1304" t="str">
        <f t="shared" si="754"/>
        <v>25_to_39_years_Communications</v>
      </c>
      <c r="AR1304" t="str">
        <f t="shared" si="755"/>
        <v>Rhode_Island</v>
      </c>
      <c r="AS1304" t="str">
        <f t="shared" si="756"/>
        <v>Communications</v>
      </c>
      <c r="AT1304" t="str">
        <f t="shared" si="757"/>
        <v>25_to_39_years</v>
      </c>
      <c r="AU1304" t="str">
        <f t="shared" si="758"/>
        <v>55182</v>
      </c>
      <c r="AV1304" t="str">
        <f t="shared" si="759"/>
        <v>12780</v>
      </c>
    </row>
    <row r="1305" spans="1:48" x14ac:dyDescent="0.3">
      <c r="A1305" t="s">
        <v>70</v>
      </c>
      <c r="B1305" t="s">
        <v>2597</v>
      </c>
      <c r="C1305" t="s">
        <v>71</v>
      </c>
      <c r="D1305" t="s">
        <v>11</v>
      </c>
      <c r="E1305" t="s">
        <v>2630</v>
      </c>
      <c r="F1305" t="s">
        <v>2631</v>
      </c>
      <c r="H1305" t="str">
        <f t="shared" si="724"/>
        <v>25 to 39 years_Other</v>
      </c>
      <c r="I1305" t="str">
        <f t="shared" si="725"/>
        <v>Rhode Island</v>
      </c>
      <c r="J1305" t="str">
        <f t="shared" si="726"/>
        <v>Other</v>
      </c>
      <c r="K1305" t="str">
        <f t="shared" si="727"/>
        <v>25 to 39 years</v>
      </c>
      <c r="L1305" t="str">
        <f t="shared" si="728"/>
        <v>60,016</v>
      </c>
      <c r="M1305" t="str">
        <f t="shared" si="729"/>
        <v>±15,191</v>
      </c>
      <c r="O1305" t="str">
        <f t="shared" si="730"/>
        <v>25_to_39_years_Other</v>
      </c>
      <c r="P1305" t="str">
        <f t="shared" si="731"/>
        <v>Rhode_Island</v>
      </c>
      <c r="Q1305" t="str">
        <f t="shared" si="732"/>
        <v>Other</v>
      </c>
      <c r="R1305" t="str">
        <f t="shared" si="733"/>
        <v>25_to_39_years</v>
      </c>
      <c r="S1305" t="str">
        <f t="shared" si="734"/>
        <v>60,016</v>
      </c>
      <c r="T1305" t="str">
        <f t="shared" si="735"/>
        <v>±15,191</v>
      </c>
      <c r="V1305" t="str">
        <f t="shared" si="736"/>
        <v>25_to_39_years_Other</v>
      </c>
      <c r="W1305" t="str">
        <f t="shared" si="737"/>
        <v>Rhode_Island</v>
      </c>
      <c r="X1305" t="str">
        <f t="shared" si="738"/>
        <v>Other</v>
      </c>
      <c r="Y1305" t="str">
        <f t="shared" si="739"/>
        <v>25_to_39_years</v>
      </c>
      <c r="Z1305" t="str">
        <f t="shared" si="740"/>
        <v>60016</v>
      </c>
      <c r="AA1305" t="str">
        <f t="shared" si="741"/>
        <v>±15191</v>
      </c>
      <c r="AC1305" t="str">
        <f t="shared" si="742"/>
        <v>25_to_39_years_Other</v>
      </c>
      <c r="AD1305" t="str">
        <f t="shared" si="743"/>
        <v>Rhode_Island</v>
      </c>
      <c r="AE1305" t="str">
        <f t="shared" si="744"/>
        <v>Other</v>
      </c>
      <c r="AF1305" t="str">
        <f t="shared" si="745"/>
        <v>25_to_39_years</v>
      </c>
      <c r="AG1305" t="str">
        <f t="shared" si="746"/>
        <v>60016</v>
      </c>
      <c r="AH1305" t="str">
        <f t="shared" si="747"/>
        <v>15191</v>
      </c>
      <c r="AJ1305" t="str">
        <f t="shared" si="748"/>
        <v>25_to_39_years_Other</v>
      </c>
      <c r="AK1305" t="str">
        <f t="shared" si="749"/>
        <v>Rhode_Island</v>
      </c>
      <c r="AL1305" t="str">
        <f t="shared" si="750"/>
        <v>Other</v>
      </c>
      <c r="AM1305" t="str">
        <f t="shared" si="751"/>
        <v>25_to_39_years</v>
      </c>
      <c r="AN1305" t="str">
        <f t="shared" si="752"/>
        <v>60016</v>
      </c>
      <c r="AO1305" t="str">
        <f t="shared" si="753"/>
        <v>15191</v>
      </c>
      <c r="AQ1305" t="str">
        <f t="shared" si="754"/>
        <v>25_to_39_years_Other</v>
      </c>
      <c r="AR1305" t="str">
        <f t="shared" si="755"/>
        <v>Rhode_Island</v>
      </c>
      <c r="AS1305" t="str">
        <f t="shared" si="756"/>
        <v>Other</v>
      </c>
      <c r="AT1305" t="str">
        <f t="shared" si="757"/>
        <v>25_to_39_years</v>
      </c>
      <c r="AU1305" t="str">
        <f t="shared" si="758"/>
        <v>60016</v>
      </c>
      <c r="AV1305" t="str">
        <f t="shared" si="759"/>
        <v>15191</v>
      </c>
    </row>
    <row r="1306" spans="1:48" x14ac:dyDescent="0.3">
      <c r="A1306" t="s">
        <v>74</v>
      </c>
      <c r="B1306" t="s">
        <v>2597</v>
      </c>
      <c r="C1306" t="s">
        <v>75</v>
      </c>
      <c r="D1306" t="s">
        <v>75</v>
      </c>
      <c r="E1306" t="s">
        <v>2632</v>
      </c>
      <c r="F1306" t="s">
        <v>2633</v>
      </c>
      <c r="H1306" t="str">
        <f t="shared" si="724"/>
        <v>40 to 64 years_40 to 64 years</v>
      </c>
      <c r="I1306" t="str">
        <f t="shared" si="725"/>
        <v>Rhode Island</v>
      </c>
      <c r="J1306" t="str">
        <f t="shared" si="726"/>
        <v>40 to 64 years</v>
      </c>
      <c r="K1306" t="str">
        <f t="shared" si="727"/>
        <v>40 to 64 years</v>
      </c>
      <c r="L1306" t="str">
        <f t="shared" si="728"/>
        <v>87,886</v>
      </c>
      <c r="M1306" t="str">
        <f t="shared" si="729"/>
        <v>±2,915</v>
      </c>
      <c r="O1306" t="str">
        <f t="shared" si="730"/>
        <v>40_to_64_years_40_to_64_years</v>
      </c>
      <c r="P1306" t="str">
        <f t="shared" si="731"/>
        <v>Rhode_Island</v>
      </c>
      <c r="Q1306" t="str">
        <f t="shared" si="732"/>
        <v>40_to_64_years</v>
      </c>
      <c r="R1306" t="str">
        <f t="shared" si="733"/>
        <v>40_to_64_years</v>
      </c>
      <c r="S1306" t="str">
        <f t="shared" si="734"/>
        <v>87,886</v>
      </c>
      <c r="T1306" t="str">
        <f t="shared" si="735"/>
        <v>±2,915</v>
      </c>
      <c r="V1306" t="str">
        <f t="shared" si="736"/>
        <v>40_to_64_years_40_to_64_years</v>
      </c>
      <c r="W1306" t="str">
        <f t="shared" si="737"/>
        <v>Rhode_Island</v>
      </c>
      <c r="X1306" t="str">
        <f t="shared" si="738"/>
        <v>40_to_64_years</v>
      </c>
      <c r="Y1306" t="str">
        <f t="shared" si="739"/>
        <v>40_to_64_years</v>
      </c>
      <c r="Z1306" t="str">
        <f t="shared" si="740"/>
        <v>87886</v>
      </c>
      <c r="AA1306" t="str">
        <f t="shared" si="741"/>
        <v>±2915</v>
      </c>
      <c r="AC1306" t="str">
        <f t="shared" si="742"/>
        <v>40_to_64_years_40_to_64_years</v>
      </c>
      <c r="AD1306" t="str">
        <f t="shared" si="743"/>
        <v>Rhode_Island</v>
      </c>
      <c r="AE1306" t="str">
        <f t="shared" si="744"/>
        <v>40_to_64_years</v>
      </c>
      <c r="AF1306" t="str">
        <f t="shared" si="745"/>
        <v>40_to_64_years</v>
      </c>
      <c r="AG1306" t="str">
        <f t="shared" si="746"/>
        <v>87886</v>
      </c>
      <c r="AH1306" t="str">
        <f t="shared" si="747"/>
        <v>2915</v>
      </c>
      <c r="AJ1306" t="str">
        <f t="shared" si="748"/>
        <v>40_to_64_years_40_to_64_years</v>
      </c>
      <c r="AK1306" t="str">
        <f t="shared" si="749"/>
        <v>Rhode_Island</v>
      </c>
      <c r="AL1306" t="str">
        <f t="shared" si="750"/>
        <v>40_to_64_years</v>
      </c>
      <c r="AM1306" t="str">
        <f t="shared" si="751"/>
        <v>40_to_64_years</v>
      </c>
      <c r="AN1306" t="str">
        <f t="shared" si="752"/>
        <v>87886</v>
      </c>
      <c r="AO1306" t="str">
        <f t="shared" si="753"/>
        <v>2915</v>
      </c>
      <c r="AQ1306" t="str">
        <f t="shared" si="754"/>
        <v>40_to_64_years_40_to_64_years</v>
      </c>
      <c r="AR1306" t="str">
        <f t="shared" si="755"/>
        <v>Rhode_Island</v>
      </c>
      <c r="AS1306" t="str">
        <f t="shared" si="756"/>
        <v>40_to_64_years</v>
      </c>
      <c r="AT1306" t="str">
        <f t="shared" si="757"/>
        <v>40_to_64_years</v>
      </c>
      <c r="AU1306" t="str">
        <f t="shared" si="758"/>
        <v>87886</v>
      </c>
      <c r="AV1306" t="str">
        <f t="shared" si="759"/>
        <v>2915</v>
      </c>
    </row>
    <row r="1307" spans="1:48" x14ac:dyDescent="0.3">
      <c r="A1307" t="s">
        <v>78</v>
      </c>
      <c r="B1307" t="s">
        <v>2597</v>
      </c>
      <c r="C1307" t="s">
        <v>15</v>
      </c>
      <c r="D1307" t="s">
        <v>75</v>
      </c>
      <c r="E1307" t="s">
        <v>2634</v>
      </c>
      <c r="F1307" t="s">
        <v>2635</v>
      </c>
      <c r="H1307" t="str">
        <f t="shared" si="724"/>
        <v>40 to 64 years_Computers, Mathematics and Statistics</v>
      </c>
      <c r="I1307" t="str">
        <f t="shared" si="725"/>
        <v>Rhode Island</v>
      </c>
      <c r="J1307" t="str">
        <f t="shared" si="726"/>
        <v>Computers, Mathematics and Statistics</v>
      </c>
      <c r="K1307" t="str">
        <f t="shared" si="727"/>
        <v>40 to 64 years</v>
      </c>
      <c r="L1307" t="str">
        <f t="shared" si="728"/>
        <v>87,818</v>
      </c>
      <c r="M1307" t="str">
        <f t="shared" si="729"/>
        <v>±15,156</v>
      </c>
      <c r="O1307" t="str">
        <f t="shared" si="730"/>
        <v>40_to_64_years_Computers,_Mathematics_and_Statistics</v>
      </c>
      <c r="P1307" t="str">
        <f t="shared" si="731"/>
        <v>Rhode_Island</v>
      </c>
      <c r="Q1307" t="str">
        <f t="shared" si="732"/>
        <v>Computers,_Mathematics_and_Statistics</v>
      </c>
      <c r="R1307" t="str">
        <f t="shared" si="733"/>
        <v>40_to_64_years</v>
      </c>
      <c r="S1307" t="str">
        <f t="shared" si="734"/>
        <v>87,818</v>
      </c>
      <c r="T1307" t="str">
        <f t="shared" si="735"/>
        <v>±15,156</v>
      </c>
      <c r="V1307" t="str">
        <f t="shared" si="736"/>
        <v>40_to_64_years_Computers_Mathematics_and_Statistics</v>
      </c>
      <c r="W1307" t="str">
        <f t="shared" si="737"/>
        <v>Rhode_Island</v>
      </c>
      <c r="X1307" t="str">
        <f t="shared" si="738"/>
        <v>Computers_Mathematics_and_Statistics</v>
      </c>
      <c r="Y1307" t="str">
        <f t="shared" si="739"/>
        <v>40_to_64_years</v>
      </c>
      <c r="Z1307" t="str">
        <f t="shared" si="740"/>
        <v>87818</v>
      </c>
      <c r="AA1307" t="str">
        <f t="shared" si="741"/>
        <v>±15156</v>
      </c>
      <c r="AC1307" t="str">
        <f t="shared" si="742"/>
        <v>40_to_64_years_Computers_Mathematics_and_Statistics</v>
      </c>
      <c r="AD1307" t="str">
        <f t="shared" si="743"/>
        <v>Rhode_Island</v>
      </c>
      <c r="AE1307" t="str">
        <f t="shared" si="744"/>
        <v>Computers_Mathematics_and_Statistics</v>
      </c>
      <c r="AF1307" t="str">
        <f t="shared" si="745"/>
        <v>40_to_64_years</v>
      </c>
      <c r="AG1307" t="str">
        <f t="shared" si="746"/>
        <v>87818</v>
      </c>
      <c r="AH1307" t="str">
        <f t="shared" si="747"/>
        <v>15156</v>
      </c>
      <c r="AJ1307" t="str">
        <f t="shared" si="748"/>
        <v>40_to_64_years_Computers_Mathematics_and_Statistics</v>
      </c>
      <c r="AK1307" t="str">
        <f t="shared" si="749"/>
        <v>Rhode_Island</v>
      </c>
      <c r="AL1307" t="str">
        <f t="shared" si="750"/>
        <v>Computers_Mathematics_and_Statistics</v>
      </c>
      <c r="AM1307" t="str">
        <f t="shared" si="751"/>
        <v>40_to_64_years</v>
      </c>
      <c r="AN1307" t="str">
        <f t="shared" si="752"/>
        <v>87818</v>
      </c>
      <c r="AO1307" t="str">
        <f t="shared" si="753"/>
        <v>15156</v>
      </c>
      <c r="AQ1307" t="str">
        <f t="shared" si="754"/>
        <v>40_to_64_years_Computers_Mathematics_and_Statistics</v>
      </c>
      <c r="AR1307" t="str">
        <f t="shared" si="755"/>
        <v>Rhode_Island</v>
      </c>
      <c r="AS1307" t="str">
        <f t="shared" si="756"/>
        <v>Computers_Mathematics_and_Statistics</v>
      </c>
      <c r="AT1307" t="str">
        <f t="shared" si="757"/>
        <v>40_to_64_years</v>
      </c>
      <c r="AU1307" t="str">
        <f t="shared" si="758"/>
        <v>87818</v>
      </c>
      <c r="AV1307" t="str">
        <f t="shared" si="759"/>
        <v>15156</v>
      </c>
    </row>
    <row r="1308" spans="1:48" x14ac:dyDescent="0.3">
      <c r="A1308" t="s">
        <v>81</v>
      </c>
      <c r="B1308" t="s">
        <v>2597</v>
      </c>
      <c r="C1308" t="s">
        <v>19</v>
      </c>
      <c r="D1308" t="s">
        <v>75</v>
      </c>
      <c r="E1308" t="s">
        <v>2636</v>
      </c>
      <c r="F1308" t="s">
        <v>2637</v>
      </c>
      <c r="H1308" t="str">
        <f t="shared" si="724"/>
        <v>40 to 64 years_Biological, Agricultural, and Environmental Sciences</v>
      </c>
      <c r="I1308" t="str">
        <f t="shared" si="725"/>
        <v>Rhode Island</v>
      </c>
      <c r="J1308" t="str">
        <f t="shared" si="726"/>
        <v>Biological, Agricultural, and Environmental Sciences</v>
      </c>
      <c r="K1308" t="str">
        <f t="shared" si="727"/>
        <v>40 to 64 years</v>
      </c>
      <c r="L1308" t="str">
        <f t="shared" si="728"/>
        <v>103,616</v>
      </c>
      <c r="M1308" t="str">
        <f t="shared" si="729"/>
        <v>±14,749</v>
      </c>
      <c r="O1308" t="str">
        <f t="shared" si="730"/>
        <v>40_to_64_years_Biological,_Agricultural,_and_Environmental_Sciences</v>
      </c>
      <c r="P1308" t="str">
        <f t="shared" si="731"/>
        <v>Rhode_Island</v>
      </c>
      <c r="Q1308" t="str">
        <f t="shared" si="732"/>
        <v>Biological,_Agricultural,_and_Environmental_Sciences</v>
      </c>
      <c r="R1308" t="str">
        <f t="shared" si="733"/>
        <v>40_to_64_years</v>
      </c>
      <c r="S1308" t="str">
        <f t="shared" si="734"/>
        <v>103,616</v>
      </c>
      <c r="T1308" t="str">
        <f t="shared" si="735"/>
        <v>±14,749</v>
      </c>
      <c r="V1308" t="str">
        <f t="shared" si="736"/>
        <v>40_to_64_years_Biological_Agricultural_and_Environmental_Sciences</v>
      </c>
      <c r="W1308" t="str">
        <f t="shared" si="737"/>
        <v>Rhode_Island</v>
      </c>
      <c r="X1308" t="str">
        <f t="shared" si="738"/>
        <v>Biological_Agricultural_and_Environmental_Sciences</v>
      </c>
      <c r="Y1308" t="str">
        <f t="shared" si="739"/>
        <v>40_to_64_years</v>
      </c>
      <c r="Z1308" t="str">
        <f t="shared" si="740"/>
        <v>103616</v>
      </c>
      <c r="AA1308" t="str">
        <f t="shared" si="741"/>
        <v>±14749</v>
      </c>
      <c r="AC1308" t="str">
        <f t="shared" si="742"/>
        <v>40_to_64_years_Biological_Agricultural_and_Environmental_Sciences</v>
      </c>
      <c r="AD1308" t="str">
        <f t="shared" si="743"/>
        <v>Rhode_Island</v>
      </c>
      <c r="AE1308" t="str">
        <f t="shared" si="744"/>
        <v>Biological_Agricultural_and_Environmental_Sciences</v>
      </c>
      <c r="AF1308" t="str">
        <f t="shared" si="745"/>
        <v>40_to_64_years</v>
      </c>
      <c r="AG1308" t="str">
        <f t="shared" si="746"/>
        <v>103616</v>
      </c>
      <c r="AH1308" t="str">
        <f t="shared" si="747"/>
        <v>14749</v>
      </c>
      <c r="AJ1308" t="str">
        <f t="shared" si="748"/>
        <v>40_to_64_years_Biological_Agricultural_and_Environmental_Sciences</v>
      </c>
      <c r="AK1308" t="str">
        <f t="shared" si="749"/>
        <v>Rhode_Island</v>
      </c>
      <c r="AL1308" t="str">
        <f t="shared" si="750"/>
        <v>Biological_Agricultural_and_Environmental_Sciences</v>
      </c>
      <c r="AM1308" t="str">
        <f t="shared" si="751"/>
        <v>40_to_64_years</v>
      </c>
      <c r="AN1308" t="str">
        <f t="shared" si="752"/>
        <v>103616</v>
      </c>
      <c r="AO1308" t="str">
        <f t="shared" si="753"/>
        <v>14749</v>
      </c>
      <c r="AQ1308" t="str">
        <f t="shared" si="754"/>
        <v>40_to_64_years_Biological_Agricultural_and_Environmental_Sciences</v>
      </c>
      <c r="AR1308" t="str">
        <f t="shared" si="755"/>
        <v>Rhode_Island</v>
      </c>
      <c r="AS1308" t="str">
        <f t="shared" si="756"/>
        <v>Biological_Agricultural_and_Environmental_Sciences</v>
      </c>
      <c r="AT1308" t="str">
        <f t="shared" si="757"/>
        <v>40_to_64_years</v>
      </c>
      <c r="AU1308" t="str">
        <f t="shared" si="758"/>
        <v>103616</v>
      </c>
      <c r="AV1308" t="str">
        <f t="shared" si="759"/>
        <v>14749</v>
      </c>
    </row>
    <row r="1309" spans="1:48" x14ac:dyDescent="0.3">
      <c r="A1309" t="s">
        <v>84</v>
      </c>
      <c r="B1309" t="s">
        <v>2597</v>
      </c>
      <c r="C1309" t="s">
        <v>23</v>
      </c>
      <c r="D1309" t="s">
        <v>75</v>
      </c>
      <c r="E1309" t="s">
        <v>2638</v>
      </c>
      <c r="F1309" t="s">
        <v>2639</v>
      </c>
      <c r="H1309" t="str">
        <f t="shared" si="724"/>
        <v>40 to 64 years_Physical and Related Sciences</v>
      </c>
      <c r="I1309" t="str">
        <f t="shared" si="725"/>
        <v>Rhode Island</v>
      </c>
      <c r="J1309" t="str">
        <f t="shared" si="726"/>
        <v>Physical and Related Sciences</v>
      </c>
      <c r="K1309" t="str">
        <f t="shared" si="727"/>
        <v>40 to 64 years</v>
      </c>
      <c r="L1309" t="str">
        <f t="shared" si="728"/>
        <v>94,573</v>
      </c>
      <c r="M1309" t="str">
        <f t="shared" si="729"/>
        <v>±37,168</v>
      </c>
      <c r="O1309" t="str">
        <f t="shared" si="730"/>
        <v>40_to_64_years_Physical_and_Related_Sciences</v>
      </c>
      <c r="P1309" t="str">
        <f t="shared" si="731"/>
        <v>Rhode_Island</v>
      </c>
      <c r="Q1309" t="str">
        <f t="shared" si="732"/>
        <v>Physical_and_Related_Sciences</v>
      </c>
      <c r="R1309" t="str">
        <f t="shared" si="733"/>
        <v>40_to_64_years</v>
      </c>
      <c r="S1309" t="str">
        <f t="shared" si="734"/>
        <v>94,573</v>
      </c>
      <c r="T1309" t="str">
        <f t="shared" si="735"/>
        <v>±37,168</v>
      </c>
      <c r="V1309" t="str">
        <f t="shared" si="736"/>
        <v>40_to_64_years_Physical_and_Related_Sciences</v>
      </c>
      <c r="W1309" t="str">
        <f t="shared" si="737"/>
        <v>Rhode_Island</v>
      </c>
      <c r="X1309" t="str">
        <f t="shared" si="738"/>
        <v>Physical_and_Related_Sciences</v>
      </c>
      <c r="Y1309" t="str">
        <f t="shared" si="739"/>
        <v>40_to_64_years</v>
      </c>
      <c r="Z1309" t="str">
        <f t="shared" si="740"/>
        <v>94573</v>
      </c>
      <c r="AA1309" t="str">
        <f t="shared" si="741"/>
        <v>±37168</v>
      </c>
      <c r="AC1309" t="str">
        <f t="shared" si="742"/>
        <v>40_to_64_years_Physical_and_Related_Sciences</v>
      </c>
      <c r="AD1309" t="str">
        <f t="shared" si="743"/>
        <v>Rhode_Island</v>
      </c>
      <c r="AE1309" t="str">
        <f t="shared" si="744"/>
        <v>Physical_and_Related_Sciences</v>
      </c>
      <c r="AF1309" t="str">
        <f t="shared" si="745"/>
        <v>40_to_64_years</v>
      </c>
      <c r="AG1309" t="str">
        <f t="shared" si="746"/>
        <v>94573</v>
      </c>
      <c r="AH1309" t="str">
        <f t="shared" si="747"/>
        <v>37168</v>
      </c>
      <c r="AJ1309" t="str">
        <f t="shared" si="748"/>
        <v>40_to_64_years_Physical_and_Related_Sciences</v>
      </c>
      <c r="AK1309" t="str">
        <f t="shared" si="749"/>
        <v>Rhode_Island</v>
      </c>
      <c r="AL1309" t="str">
        <f t="shared" si="750"/>
        <v>Physical_and_Related_Sciences</v>
      </c>
      <c r="AM1309" t="str">
        <f t="shared" si="751"/>
        <v>40_to_64_years</v>
      </c>
      <c r="AN1309" t="str">
        <f t="shared" si="752"/>
        <v>94573</v>
      </c>
      <c r="AO1309" t="str">
        <f t="shared" si="753"/>
        <v>37168</v>
      </c>
      <c r="AQ1309" t="str">
        <f t="shared" si="754"/>
        <v>40_to_64_years_Physical_and_Related_Sciences</v>
      </c>
      <c r="AR1309" t="str">
        <f t="shared" si="755"/>
        <v>Rhode_Island</v>
      </c>
      <c r="AS1309" t="str">
        <f t="shared" si="756"/>
        <v>Physical_and_Related_Sciences</v>
      </c>
      <c r="AT1309" t="str">
        <f t="shared" si="757"/>
        <v>40_to_64_years</v>
      </c>
      <c r="AU1309" t="str">
        <f t="shared" si="758"/>
        <v>94573</v>
      </c>
      <c r="AV1309" t="str">
        <f t="shared" si="759"/>
        <v>37168</v>
      </c>
    </row>
    <row r="1310" spans="1:48" x14ac:dyDescent="0.3">
      <c r="A1310" t="s">
        <v>87</v>
      </c>
      <c r="B1310" t="s">
        <v>2597</v>
      </c>
      <c r="C1310" t="s">
        <v>27</v>
      </c>
      <c r="D1310" t="s">
        <v>75</v>
      </c>
      <c r="E1310" t="s">
        <v>2640</v>
      </c>
      <c r="F1310" t="s">
        <v>2641</v>
      </c>
      <c r="H1310" t="str">
        <f t="shared" si="724"/>
        <v>40 to 64 years_Psychology</v>
      </c>
      <c r="I1310" t="str">
        <f t="shared" si="725"/>
        <v>Rhode Island</v>
      </c>
      <c r="J1310" t="str">
        <f t="shared" si="726"/>
        <v>Psychology</v>
      </c>
      <c r="K1310" t="str">
        <f t="shared" si="727"/>
        <v>40 to 64 years</v>
      </c>
      <c r="L1310" t="str">
        <f t="shared" si="728"/>
        <v>73,543</v>
      </c>
      <c r="M1310" t="str">
        <f t="shared" si="729"/>
        <v>±10,981</v>
      </c>
      <c r="O1310" t="str">
        <f t="shared" si="730"/>
        <v>40_to_64_years_Psychology</v>
      </c>
      <c r="P1310" t="str">
        <f t="shared" si="731"/>
        <v>Rhode_Island</v>
      </c>
      <c r="Q1310" t="str">
        <f t="shared" si="732"/>
        <v>Psychology</v>
      </c>
      <c r="R1310" t="str">
        <f t="shared" si="733"/>
        <v>40_to_64_years</v>
      </c>
      <c r="S1310" t="str">
        <f t="shared" si="734"/>
        <v>73,543</v>
      </c>
      <c r="T1310" t="str">
        <f t="shared" si="735"/>
        <v>±10,981</v>
      </c>
      <c r="V1310" t="str">
        <f t="shared" si="736"/>
        <v>40_to_64_years_Psychology</v>
      </c>
      <c r="W1310" t="str">
        <f t="shared" si="737"/>
        <v>Rhode_Island</v>
      </c>
      <c r="X1310" t="str">
        <f t="shared" si="738"/>
        <v>Psychology</v>
      </c>
      <c r="Y1310" t="str">
        <f t="shared" si="739"/>
        <v>40_to_64_years</v>
      </c>
      <c r="Z1310" t="str">
        <f t="shared" si="740"/>
        <v>73543</v>
      </c>
      <c r="AA1310" t="str">
        <f t="shared" si="741"/>
        <v>±10981</v>
      </c>
      <c r="AC1310" t="str">
        <f t="shared" si="742"/>
        <v>40_to_64_years_Psychology</v>
      </c>
      <c r="AD1310" t="str">
        <f t="shared" si="743"/>
        <v>Rhode_Island</v>
      </c>
      <c r="AE1310" t="str">
        <f t="shared" si="744"/>
        <v>Psychology</v>
      </c>
      <c r="AF1310" t="str">
        <f t="shared" si="745"/>
        <v>40_to_64_years</v>
      </c>
      <c r="AG1310" t="str">
        <f t="shared" si="746"/>
        <v>73543</v>
      </c>
      <c r="AH1310" t="str">
        <f t="shared" si="747"/>
        <v>10981</v>
      </c>
      <c r="AJ1310" t="str">
        <f t="shared" si="748"/>
        <v>40_to_64_years_Psychology</v>
      </c>
      <c r="AK1310" t="str">
        <f t="shared" si="749"/>
        <v>Rhode_Island</v>
      </c>
      <c r="AL1310" t="str">
        <f t="shared" si="750"/>
        <v>Psychology</v>
      </c>
      <c r="AM1310" t="str">
        <f t="shared" si="751"/>
        <v>40_to_64_years</v>
      </c>
      <c r="AN1310" t="str">
        <f t="shared" si="752"/>
        <v>73543</v>
      </c>
      <c r="AO1310" t="str">
        <f t="shared" si="753"/>
        <v>10981</v>
      </c>
      <c r="AQ1310" t="str">
        <f t="shared" si="754"/>
        <v>40_to_64_years_Psychology</v>
      </c>
      <c r="AR1310" t="str">
        <f t="shared" si="755"/>
        <v>Rhode_Island</v>
      </c>
      <c r="AS1310" t="str">
        <f t="shared" si="756"/>
        <v>Psychology</v>
      </c>
      <c r="AT1310" t="str">
        <f t="shared" si="757"/>
        <v>40_to_64_years</v>
      </c>
      <c r="AU1310" t="str">
        <f t="shared" si="758"/>
        <v>73543</v>
      </c>
      <c r="AV1310" t="str">
        <f t="shared" si="759"/>
        <v>10981</v>
      </c>
    </row>
    <row r="1311" spans="1:48" x14ac:dyDescent="0.3">
      <c r="A1311" t="s">
        <v>90</v>
      </c>
      <c r="B1311" t="s">
        <v>2597</v>
      </c>
      <c r="C1311" t="s">
        <v>31</v>
      </c>
      <c r="D1311" t="s">
        <v>75</v>
      </c>
      <c r="E1311" t="s">
        <v>2642</v>
      </c>
      <c r="F1311" t="s">
        <v>2643</v>
      </c>
      <c r="H1311" t="str">
        <f t="shared" si="724"/>
        <v>40 to 64 years_Social Sciences</v>
      </c>
      <c r="I1311" t="str">
        <f t="shared" si="725"/>
        <v>Rhode Island</v>
      </c>
      <c r="J1311" t="str">
        <f t="shared" si="726"/>
        <v>Social Sciences</v>
      </c>
      <c r="K1311" t="str">
        <f t="shared" si="727"/>
        <v>40 to 64 years</v>
      </c>
      <c r="L1311" t="str">
        <f t="shared" si="728"/>
        <v>81,774</v>
      </c>
      <c r="M1311" t="str">
        <f t="shared" si="729"/>
        <v>±10,789</v>
      </c>
      <c r="O1311" t="str">
        <f t="shared" si="730"/>
        <v>40_to_64_years_Social_Sciences</v>
      </c>
      <c r="P1311" t="str">
        <f t="shared" si="731"/>
        <v>Rhode_Island</v>
      </c>
      <c r="Q1311" t="str">
        <f t="shared" si="732"/>
        <v>Social_Sciences</v>
      </c>
      <c r="R1311" t="str">
        <f t="shared" si="733"/>
        <v>40_to_64_years</v>
      </c>
      <c r="S1311" t="str">
        <f t="shared" si="734"/>
        <v>81,774</v>
      </c>
      <c r="T1311" t="str">
        <f t="shared" si="735"/>
        <v>±10,789</v>
      </c>
      <c r="V1311" t="str">
        <f t="shared" si="736"/>
        <v>40_to_64_years_Social_Sciences</v>
      </c>
      <c r="W1311" t="str">
        <f t="shared" si="737"/>
        <v>Rhode_Island</v>
      </c>
      <c r="X1311" t="str">
        <f t="shared" si="738"/>
        <v>Social_Sciences</v>
      </c>
      <c r="Y1311" t="str">
        <f t="shared" si="739"/>
        <v>40_to_64_years</v>
      </c>
      <c r="Z1311" t="str">
        <f t="shared" si="740"/>
        <v>81774</v>
      </c>
      <c r="AA1311" t="str">
        <f t="shared" si="741"/>
        <v>±10789</v>
      </c>
      <c r="AC1311" t="str">
        <f t="shared" si="742"/>
        <v>40_to_64_years_Social_Sciences</v>
      </c>
      <c r="AD1311" t="str">
        <f t="shared" si="743"/>
        <v>Rhode_Island</v>
      </c>
      <c r="AE1311" t="str">
        <f t="shared" si="744"/>
        <v>Social_Sciences</v>
      </c>
      <c r="AF1311" t="str">
        <f t="shared" si="745"/>
        <v>40_to_64_years</v>
      </c>
      <c r="AG1311" t="str">
        <f t="shared" si="746"/>
        <v>81774</v>
      </c>
      <c r="AH1311" t="str">
        <f t="shared" si="747"/>
        <v>10789</v>
      </c>
      <c r="AJ1311" t="str">
        <f t="shared" si="748"/>
        <v>40_to_64_years_Social_Sciences</v>
      </c>
      <c r="AK1311" t="str">
        <f t="shared" si="749"/>
        <v>Rhode_Island</v>
      </c>
      <c r="AL1311" t="str">
        <f t="shared" si="750"/>
        <v>Social_Sciences</v>
      </c>
      <c r="AM1311" t="str">
        <f t="shared" si="751"/>
        <v>40_to_64_years</v>
      </c>
      <c r="AN1311" t="str">
        <f t="shared" si="752"/>
        <v>81774</v>
      </c>
      <c r="AO1311" t="str">
        <f t="shared" si="753"/>
        <v>10789</v>
      </c>
      <c r="AQ1311" t="str">
        <f t="shared" si="754"/>
        <v>40_to_64_years_Social_Sciences</v>
      </c>
      <c r="AR1311" t="str">
        <f t="shared" si="755"/>
        <v>Rhode_Island</v>
      </c>
      <c r="AS1311" t="str">
        <f t="shared" si="756"/>
        <v>Social_Sciences</v>
      </c>
      <c r="AT1311" t="str">
        <f t="shared" si="757"/>
        <v>40_to_64_years</v>
      </c>
      <c r="AU1311" t="str">
        <f t="shared" si="758"/>
        <v>81774</v>
      </c>
      <c r="AV1311" t="str">
        <f t="shared" si="759"/>
        <v>10789</v>
      </c>
    </row>
    <row r="1312" spans="1:48" x14ac:dyDescent="0.3">
      <c r="A1312" t="s">
        <v>93</v>
      </c>
      <c r="B1312" t="s">
        <v>2597</v>
      </c>
      <c r="C1312" t="s">
        <v>35</v>
      </c>
      <c r="D1312" t="s">
        <v>75</v>
      </c>
      <c r="E1312" t="s">
        <v>2644</v>
      </c>
      <c r="F1312" t="s">
        <v>2645</v>
      </c>
      <c r="H1312" t="str">
        <f t="shared" si="724"/>
        <v>40 to 64 years_Engineering</v>
      </c>
      <c r="I1312" t="str">
        <f t="shared" si="725"/>
        <v>Rhode Island</v>
      </c>
      <c r="J1312" t="str">
        <f t="shared" si="726"/>
        <v>Engineering</v>
      </c>
      <c r="K1312" t="str">
        <f t="shared" si="727"/>
        <v>40 to 64 years</v>
      </c>
      <c r="L1312" t="str">
        <f t="shared" si="728"/>
        <v>132,070</v>
      </c>
      <c r="M1312" t="str">
        <f t="shared" si="729"/>
        <v>±14,426</v>
      </c>
      <c r="O1312" t="str">
        <f t="shared" si="730"/>
        <v>40_to_64_years_Engineering</v>
      </c>
      <c r="P1312" t="str">
        <f t="shared" si="731"/>
        <v>Rhode_Island</v>
      </c>
      <c r="Q1312" t="str">
        <f t="shared" si="732"/>
        <v>Engineering</v>
      </c>
      <c r="R1312" t="str">
        <f t="shared" si="733"/>
        <v>40_to_64_years</v>
      </c>
      <c r="S1312" t="str">
        <f t="shared" si="734"/>
        <v>132,070</v>
      </c>
      <c r="T1312" t="str">
        <f t="shared" si="735"/>
        <v>±14,426</v>
      </c>
      <c r="V1312" t="str">
        <f t="shared" si="736"/>
        <v>40_to_64_years_Engineering</v>
      </c>
      <c r="W1312" t="str">
        <f t="shared" si="737"/>
        <v>Rhode_Island</v>
      </c>
      <c r="X1312" t="str">
        <f t="shared" si="738"/>
        <v>Engineering</v>
      </c>
      <c r="Y1312" t="str">
        <f t="shared" si="739"/>
        <v>40_to_64_years</v>
      </c>
      <c r="Z1312" t="str">
        <f t="shared" si="740"/>
        <v>132070</v>
      </c>
      <c r="AA1312" t="str">
        <f t="shared" si="741"/>
        <v>±14426</v>
      </c>
      <c r="AC1312" t="str">
        <f t="shared" si="742"/>
        <v>40_to_64_years_Engineering</v>
      </c>
      <c r="AD1312" t="str">
        <f t="shared" si="743"/>
        <v>Rhode_Island</v>
      </c>
      <c r="AE1312" t="str">
        <f t="shared" si="744"/>
        <v>Engineering</v>
      </c>
      <c r="AF1312" t="str">
        <f t="shared" si="745"/>
        <v>40_to_64_years</v>
      </c>
      <c r="AG1312" t="str">
        <f t="shared" si="746"/>
        <v>132070</v>
      </c>
      <c r="AH1312" t="str">
        <f t="shared" si="747"/>
        <v>14426</v>
      </c>
      <c r="AJ1312" t="str">
        <f t="shared" si="748"/>
        <v>40_to_64_years_Engineering</v>
      </c>
      <c r="AK1312" t="str">
        <f t="shared" si="749"/>
        <v>Rhode_Island</v>
      </c>
      <c r="AL1312" t="str">
        <f t="shared" si="750"/>
        <v>Engineering</v>
      </c>
      <c r="AM1312" t="str">
        <f t="shared" si="751"/>
        <v>40_to_64_years</v>
      </c>
      <c r="AN1312" t="str">
        <f t="shared" si="752"/>
        <v>132070</v>
      </c>
      <c r="AO1312" t="str">
        <f t="shared" si="753"/>
        <v>14426</v>
      </c>
      <c r="AQ1312" t="str">
        <f t="shared" si="754"/>
        <v>40_to_64_years_Engineering</v>
      </c>
      <c r="AR1312" t="str">
        <f t="shared" si="755"/>
        <v>Rhode_Island</v>
      </c>
      <c r="AS1312" t="str">
        <f t="shared" si="756"/>
        <v>Engineering</v>
      </c>
      <c r="AT1312" t="str">
        <f t="shared" si="757"/>
        <v>40_to_64_years</v>
      </c>
      <c r="AU1312" t="str">
        <f t="shared" si="758"/>
        <v>132070</v>
      </c>
      <c r="AV1312" t="str">
        <f t="shared" si="759"/>
        <v>14426</v>
      </c>
    </row>
    <row r="1313" spans="1:48" x14ac:dyDescent="0.3">
      <c r="A1313" t="s">
        <v>96</v>
      </c>
      <c r="B1313" t="s">
        <v>2597</v>
      </c>
      <c r="C1313" t="s">
        <v>39</v>
      </c>
      <c r="D1313" t="s">
        <v>75</v>
      </c>
      <c r="E1313" t="s">
        <v>2646</v>
      </c>
      <c r="F1313" t="s">
        <v>2647</v>
      </c>
      <c r="H1313" t="str">
        <f t="shared" si="724"/>
        <v>40 to 64 years_Multidisciplinary Studies</v>
      </c>
      <c r="I1313" t="str">
        <f t="shared" si="725"/>
        <v>Rhode Island</v>
      </c>
      <c r="J1313" t="str">
        <f t="shared" si="726"/>
        <v>Multidisciplinary Studies</v>
      </c>
      <c r="K1313" t="str">
        <f t="shared" si="727"/>
        <v>40 to 64 years</v>
      </c>
      <c r="L1313" t="str">
        <f t="shared" si="728"/>
        <v>78,029</v>
      </c>
      <c r="M1313" t="str">
        <f t="shared" si="729"/>
        <v>±42,632</v>
      </c>
      <c r="O1313" t="str">
        <f t="shared" si="730"/>
        <v>40_to_64_years_Multidisciplinary_Studies</v>
      </c>
      <c r="P1313" t="str">
        <f t="shared" si="731"/>
        <v>Rhode_Island</v>
      </c>
      <c r="Q1313" t="str">
        <f t="shared" si="732"/>
        <v>Multidisciplinary_Studies</v>
      </c>
      <c r="R1313" t="str">
        <f t="shared" si="733"/>
        <v>40_to_64_years</v>
      </c>
      <c r="S1313" t="str">
        <f t="shared" si="734"/>
        <v>78,029</v>
      </c>
      <c r="T1313" t="str">
        <f t="shared" si="735"/>
        <v>±42,632</v>
      </c>
      <c r="V1313" t="str">
        <f t="shared" si="736"/>
        <v>40_to_64_years_Multidisciplinary_Studies</v>
      </c>
      <c r="W1313" t="str">
        <f t="shared" si="737"/>
        <v>Rhode_Island</v>
      </c>
      <c r="X1313" t="str">
        <f t="shared" si="738"/>
        <v>Multidisciplinary_Studies</v>
      </c>
      <c r="Y1313" t="str">
        <f t="shared" si="739"/>
        <v>40_to_64_years</v>
      </c>
      <c r="Z1313" t="str">
        <f t="shared" si="740"/>
        <v>78029</v>
      </c>
      <c r="AA1313" t="str">
        <f t="shared" si="741"/>
        <v>±42632</v>
      </c>
      <c r="AC1313" t="str">
        <f t="shared" si="742"/>
        <v>40_to_64_years_Multidisciplinary_Studies</v>
      </c>
      <c r="AD1313" t="str">
        <f t="shared" si="743"/>
        <v>Rhode_Island</v>
      </c>
      <c r="AE1313" t="str">
        <f t="shared" si="744"/>
        <v>Multidisciplinary_Studies</v>
      </c>
      <c r="AF1313" t="str">
        <f t="shared" si="745"/>
        <v>40_to_64_years</v>
      </c>
      <c r="AG1313" t="str">
        <f t="shared" si="746"/>
        <v>78029</v>
      </c>
      <c r="AH1313" t="str">
        <f t="shared" si="747"/>
        <v>42632</v>
      </c>
      <c r="AJ1313" t="str">
        <f t="shared" si="748"/>
        <v>40_to_64_years_Multidisciplinary_Studies</v>
      </c>
      <c r="AK1313" t="str">
        <f t="shared" si="749"/>
        <v>Rhode_Island</v>
      </c>
      <c r="AL1313" t="str">
        <f t="shared" si="750"/>
        <v>Multidisciplinary_Studies</v>
      </c>
      <c r="AM1313" t="str">
        <f t="shared" si="751"/>
        <v>40_to_64_years</v>
      </c>
      <c r="AN1313" t="str">
        <f t="shared" si="752"/>
        <v>78029</v>
      </c>
      <c r="AO1313" t="str">
        <f t="shared" si="753"/>
        <v>42632</v>
      </c>
      <c r="AQ1313" t="str">
        <f t="shared" si="754"/>
        <v>40_to_64_years_Multidisciplinary_Studies</v>
      </c>
      <c r="AR1313" t="str">
        <f t="shared" si="755"/>
        <v>Rhode_Island</v>
      </c>
      <c r="AS1313" t="str">
        <f t="shared" si="756"/>
        <v>Multidisciplinary_Studies</v>
      </c>
      <c r="AT1313" t="str">
        <f t="shared" si="757"/>
        <v>40_to_64_years</v>
      </c>
      <c r="AU1313" t="str">
        <f t="shared" si="758"/>
        <v>78029</v>
      </c>
      <c r="AV1313" t="str">
        <f t="shared" si="759"/>
        <v>42632</v>
      </c>
    </row>
    <row r="1314" spans="1:48" x14ac:dyDescent="0.3">
      <c r="A1314" t="s">
        <v>99</v>
      </c>
      <c r="B1314" t="s">
        <v>2597</v>
      </c>
      <c r="C1314" t="s">
        <v>43</v>
      </c>
      <c r="D1314" t="s">
        <v>75</v>
      </c>
      <c r="E1314" t="s">
        <v>2648</v>
      </c>
      <c r="F1314" t="s">
        <v>2649</v>
      </c>
      <c r="H1314" t="str">
        <f t="shared" si="724"/>
        <v>40 to 64 years_Science and Engineering Related Fields</v>
      </c>
      <c r="I1314" t="str">
        <f t="shared" si="725"/>
        <v>Rhode Island</v>
      </c>
      <c r="J1314" t="str">
        <f t="shared" si="726"/>
        <v>Science and Engineering Related Fields</v>
      </c>
      <c r="K1314" t="str">
        <f t="shared" si="727"/>
        <v>40 to 64 years</v>
      </c>
      <c r="L1314" t="str">
        <f t="shared" si="728"/>
        <v>87,469</v>
      </c>
      <c r="M1314" t="str">
        <f t="shared" si="729"/>
        <v>±7,651</v>
      </c>
      <c r="O1314" t="str">
        <f t="shared" si="730"/>
        <v>40_to_64_years_Science_and_Engineering_Related_Fields</v>
      </c>
      <c r="P1314" t="str">
        <f t="shared" si="731"/>
        <v>Rhode_Island</v>
      </c>
      <c r="Q1314" t="str">
        <f t="shared" si="732"/>
        <v>Science_and_Engineering_Related_Fields</v>
      </c>
      <c r="R1314" t="str">
        <f t="shared" si="733"/>
        <v>40_to_64_years</v>
      </c>
      <c r="S1314" t="str">
        <f t="shared" si="734"/>
        <v>87,469</v>
      </c>
      <c r="T1314" t="str">
        <f t="shared" si="735"/>
        <v>±7,651</v>
      </c>
      <c r="V1314" t="str">
        <f t="shared" si="736"/>
        <v>40_to_64_years_Science_and_Engineering_Related_Fields</v>
      </c>
      <c r="W1314" t="str">
        <f t="shared" si="737"/>
        <v>Rhode_Island</v>
      </c>
      <c r="X1314" t="str">
        <f t="shared" si="738"/>
        <v>Science_and_Engineering_Related_Fields</v>
      </c>
      <c r="Y1314" t="str">
        <f t="shared" si="739"/>
        <v>40_to_64_years</v>
      </c>
      <c r="Z1314" t="str">
        <f t="shared" si="740"/>
        <v>87469</v>
      </c>
      <c r="AA1314" t="str">
        <f t="shared" si="741"/>
        <v>±7651</v>
      </c>
      <c r="AC1314" t="str">
        <f t="shared" si="742"/>
        <v>40_to_64_years_Science_and_Engineering_Related_Fields</v>
      </c>
      <c r="AD1314" t="str">
        <f t="shared" si="743"/>
        <v>Rhode_Island</v>
      </c>
      <c r="AE1314" t="str">
        <f t="shared" si="744"/>
        <v>Science_and_Engineering_Related_Fields</v>
      </c>
      <c r="AF1314" t="str">
        <f t="shared" si="745"/>
        <v>40_to_64_years</v>
      </c>
      <c r="AG1314" t="str">
        <f t="shared" si="746"/>
        <v>87469</v>
      </c>
      <c r="AH1314" t="str">
        <f t="shared" si="747"/>
        <v>7651</v>
      </c>
      <c r="AJ1314" t="str">
        <f t="shared" si="748"/>
        <v>40_to_64_years_Science_and_Engineering_Related_Fields</v>
      </c>
      <c r="AK1314" t="str">
        <f t="shared" si="749"/>
        <v>Rhode_Island</v>
      </c>
      <c r="AL1314" t="str">
        <f t="shared" si="750"/>
        <v>Science_and_Engineering_Related_Fields</v>
      </c>
      <c r="AM1314" t="str">
        <f t="shared" si="751"/>
        <v>40_to_64_years</v>
      </c>
      <c r="AN1314" t="str">
        <f t="shared" si="752"/>
        <v>87469</v>
      </c>
      <c r="AO1314" t="str">
        <f t="shared" si="753"/>
        <v>7651</v>
      </c>
      <c r="AQ1314" t="str">
        <f t="shared" si="754"/>
        <v>40_to_64_years_Science_and_Engineering_Related_Fields</v>
      </c>
      <c r="AR1314" t="str">
        <f t="shared" si="755"/>
        <v>Rhode_Island</v>
      </c>
      <c r="AS1314" t="str">
        <f t="shared" si="756"/>
        <v>Science_and_Engineering_Related_Fields</v>
      </c>
      <c r="AT1314" t="str">
        <f t="shared" si="757"/>
        <v>40_to_64_years</v>
      </c>
      <c r="AU1314" t="str">
        <f t="shared" si="758"/>
        <v>87469</v>
      </c>
      <c r="AV1314" t="str">
        <f t="shared" si="759"/>
        <v>7651</v>
      </c>
    </row>
    <row r="1315" spans="1:48" x14ac:dyDescent="0.3">
      <c r="A1315" t="s">
        <v>102</v>
      </c>
      <c r="B1315" t="s">
        <v>2597</v>
      </c>
      <c r="C1315" t="s">
        <v>47</v>
      </c>
      <c r="D1315" t="s">
        <v>75</v>
      </c>
      <c r="E1315" t="s">
        <v>2650</v>
      </c>
      <c r="F1315" t="s">
        <v>2651</v>
      </c>
      <c r="H1315" t="str">
        <f t="shared" si="724"/>
        <v>40 to 64 years_Business</v>
      </c>
      <c r="I1315" t="str">
        <f t="shared" si="725"/>
        <v>Rhode Island</v>
      </c>
      <c r="J1315" t="str">
        <f t="shared" si="726"/>
        <v>Business</v>
      </c>
      <c r="K1315" t="str">
        <f t="shared" si="727"/>
        <v>40 to 64 years</v>
      </c>
      <c r="L1315" t="str">
        <f t="shared" si="728"/>
        <v>97,314</v>
      </c>
      <c r="M1315" t="str">
        <f t="shared" si="729"/>
        <v>±8,679</v>
      </c>
      <c r="O1315" t="str">
        <f t="shared" si="730"/>
        <v>40_to_64_years_Business</v>
      </c>
      <c r="P1315" t="str">
        <f t="shared" si="731"/>
        <v>Rhode_Island</v>
      </c>
      <c r="Q1315" t="str">
        <f t="shared" si="732"/>
        <v>Business</v>
      </c>
      <c r="R1315" t="str">
        <f t="shared" si="733"/>
        <v>40_to_64_years</v>
      </c>
      <c r="S1315" t="str">
        <f t="shared" si="734"/>
        <v>97,314</v>
      </c>
      <c r="T1315" t="str">
        <f t="shared" si="735"/>
        <v>±8,679</v>
      </c>
      <c r="V1315" t="str">
        <f t="shared" si="736"/>
        <v>40_to_64_years_Business</v>
      </c>
      <c r="W1315" t="str">
        <f t="shared" si="737"/>
        <v>Rhode_Island</v>
      </c>
      <c r="X1315" t="str">
        <f t="shared" si="738"/>
        <v>Business</v>
      </c>
      <c r="Y1315" t="str">
        <f t="shared" si="739"/>
        <v>40_to_64_years</v>
      </c>
      <c r="Z1315" t="str">
        <f t="shared" si="740"/>
        <v>97314</v>
      </c>
      <c r="AA1315" t="str">
        <f t="shared" si="741"/>
        <v>±8679</v>
      </c>
      <c r="AC1315" t="str">
        <f t="shared" si="742"/>
        <v>40_to_64_years_Business</v>
      </c>
      <c r="AD1315" t="str">
        <f t="shared" si="743"/>
        <v>Rhode_Island</v>
      </c>
      <c r="AE1315" t="str">
        <f t="shared" si="744"/>
        <v>Business</v>
      </c>
      <c r="AF1315" t="str">
        <f t="shared" si="745"/>
        <v>40_to_64_years</v>
      </c>
      <c r="AG1315" t="str">
        <f t="shared" si="746"/>
        <v>97314</v>
      </c>
      <c r="AH1315" t="str">
        <f t="shared" si="747"/>
        <v>8679</v>
      </c>
      <c r="AJ1315" t="str">
        <f t="shared" si="748"/>
        <v>40_to_64_years_Business</v>
      </c>
      <c r="AK1315" t="str">
        <f t="shared" si="749"/>
        <v>Rhode_Island</v>
      </c>
      <c r="AL1315" t="str">
        <f t="shared" si="750"/>
        <v>Business</v>
      </c>
      <c r="AM1315" t="str">
        <f t="shared" si="751"/>
        <v>40_to_64_years</v>
      </c>
      <c r="AN1315" t="str">
        <f t="shared" si="752"/>
        <v>97314</v>
      </c>
      <c r="AO1315" t="str">
        <f t="shared" si="753"/>
        <v>8679</v>
      </c>
      <c r="AQ1315" t="str">
        <f t="shared" si="754"/>
        <v>40_to_64_years_Business</v>
      </c>
      <c r="AR1315" t="str">
        <f t="shared" si="755"/>
        <v>Rhode_Island</v>
      </c>
      <c r="AS1315" t="str">
        <f t="shared" si="756"/>
        <v>Business</v>
      </c>
      <c r="AT1315" t="str">
        <f t="shared" si="757"/>
        <v>40_to_64_years</v>
      </c>
      <c r="AU1315" t="str">
        <f t="shared" si="758"/>
        <v>97314</v>
      </c>
      <c r="AV1315" t="str">
        <f t="shared" si="759"/>
        <v>8679</v>
      </c>
    </row>
    <row r="1316" spans="1:48" x14ac:dyDescent="0.3">
      <c r="A1316" t="s">
        <v>105</v>
      </c>
      <c r="B1316" t="s">
        <v>2597</v>
      </c>
      <c r="C1316" t="s">
        <v>51</v>
      </c>
      <c r="D1316" t="s">
        <v>75</v>
      </c>
      <c r="E1316" t="s">
        <v>2652</v>
      </c>
      <c r="F1316" t="s">
        <v>2653</v>
      </c>
      <c r="H1316" t="str">
        <f t="shared" si="724"/>
        <v>40 to 64 years_Education</v>
      </c>
      <c r="I1316" t="str">
        <f t="shared" si="725"/>
        <v>Rhode Island</v>
      </c>
      <c r="J1316" t="str">
        <f t="shared" si="726"/>
        <v>Education</v>
      </c>
      <c r="K1316" t="str">
        <f t="shared" si="727"/>
        <v>40 to 64 years</v>
      </c>
      <c r="L1316" t="str">
        <f t="shared" si="728"/>
        <v>69,852</v>
      </c>
      <c r="M1316" t="str">
        <f t="shared" si="729"/>
        <v>±5,460</v>
      </c>
      <c r="O1316" t="str">
        <f t="shared" si="730"/>
        <v>40_to_64_years_Education</v>
      </c>
      <c r="P1316" t="str">
        <f t="shared" si="731"/>
        <v>Rhode_Island</v>
      </c>
      <c r="Q1316" t="str">
        <f t="shared" si="732"/>
        <v>Education</v>
      </c>
      <c r="R1316" t="str">
        <f t="shared" si="733"/>
        <v>40_to_64_years</v>
      </c>
      <c r="S1316" t="str">
        <f t="shared" si="734"/>
        <v>69,852</v>
      </c>
      <c r="T1316" t="str">
        <f t="shared" si="735"/>
        <v>±5,460</v>
      </c>
      <c r="V1316" t="str">
        <f t="shared" si="736"/>
        <v>40_to_64_years_Education</v>
      </c>
      <c r="W1316" t="str">
        <f t="shared" si="737"/>
        <v>Rhode_Island</v>
      </c>
      <c r="X1316" t="str">
        <f t="shared" si="738"/>
        <v>Education</v>
      </c>
      <c r="Y1316" t="str">
        <f t="shared" si="739"/>
        <v>40_to_64_years</v>
      </c>
      <c r="Z1316" t="str">
        <f t="shared" si="740"/>
        <v>69852</v>
      </c>
      <c r="AA1316" t="str">
        <f t="shared" si="741"/>
        <v>±5460</v>
      </c>
      <c r="AC1316" t="str">
        <f t="shared" si="742"/>
        <v>40_to_64_years_Education</v>
      </c>
      <c r="AD1316" t="str">
        <f t="shared" si="743"/>
        <v>Rhode_Island</v>
      </c>
      <c r="AE1316" t="str">
        <f t="shared" si="744"/>
        <v>Education</v>
      </c>
      <c r="AF1316" t="str">
        <f t="shared" si="745"/>
        <v>40_to_64_years</v>
      </c>
      <c r="AG1316" t="str">
        <f t="shared" si="746"/>
        <v>69852</v>
      </c>
      <c r="AH1316" t="str">
        <f t="shared" si="747"/>
        <v>5460</v>
      </c>
      <c r="AJ1316" t="str">
        <f t="shared" si="748"/>
        <v>40_to_64_years_Education</v>
      </c>
      <c r="AK1316" t="str">
        <f t="shared" si="749"/>
        <v>Rhode_Island</v>
      </c>
      <c r="AL1316" t="str">
        <f t="shared" si="750"/>
        <v>Education</v>
      </c>
      <c r="AM1316" t="str">
        <f t="shared" si="751"/>
        <v>40_to_64_years</v>
      </c>
      <c r="AN1316" t="str">
        <f t="shared" si="752"/>
        <v>69852</v>
      </c>
      <c r="AO1316" t="str">
        <f t="shared" si="753"/>
        <v>5460</v>
      </c>
      <c r="AQ1316" t="str">
        <f t="shared" si="754"/>
        <v>40_to_64_years_Education</v>
      </c>
      <c r="AR1316" t="str">
        <f t="shared" si="755"/>
        <v>Rhode_Island</v>
      </c>
      <c r="AS1316" t="str">
        <f t="shared" si="756"/>
        <v>Education</v>
      </c>
      <c r="AT1316" t="str">
        <f t="shared" si="757"/>
        <v>40_to_64_years</v>
      </c>
      <c r="AU1316" t="str">
        <f t="shared" si="758"/>
        <v>69852</v>
      </c>
      <c r="AV1316" t="str">
        <f t="shared" si="759"/>
        <v>5460</v>
      </c>
    </row>
    <row r="1317" spans="1:48" x14ac:dyDescent="0.3">
      <c r="A1317" t="s">
        <v>108</v>
      </c>
      <c r="B1317" t="s">
        <v>2597</v>
      </c>
      <c r="C1317" t="s">
        <v>55</v>
      </c>
      <c r="D1317" t="s">
        <v>75</v>
      </c>
      <c r="E1317" t="s">
        <v>2654</v>
      </c>
      <c r="F1317" t="s">
        <v>2655</v>
      </c>
      <c r="H1317" t="str">
        <f t="shared" si="724"/>
        <v>40 to 64 years_Literature and Languages</v>
      </c>
      <c r="I1317" t="str">
        <f t="shared" si="725"/>
        <v>Rhode Island</v>
      </c>
      <c r="J1317" t="str">
        <f t="shared" si="726"/>
        <v>Literature and Languages</v>
      </c>
      <c r="K1317" t="str">
        <f t="shared" si="727"/>
        <v>40 to 64 years</v>
      </c>
      <c r="L1317" t="str">
        <f t="shared" si="728"/>
        <v>85,635</v>
      </c>
      <c r="M1317" t="str">
        <f t="shared" si="729"/>
        <v>±12,690</v>
      </c>
      <c r="O1317" t="str">
        <f t="shared" si="730"/>
        <v>40_to_64_years_Literature_and_Languages</v>
      </c>
      <c r="P1317" t="str">
        <f t="shared" si="731"/>
        <v>Rhode_Island</v>
      </c>
      <c r="Q1317" t="str">
        <f t="shared" si="732"/>
        <v>Literature_and_Languages</v>
      </c>
      <c r="R1317" t="str">
        <f t="shared" si="733"/>
        <v>40_to_64_years</v>
      </c>
      <c r="S1317" t="str">
        <f t="shared" si="734"/>
        <v>85,635</v>
      </c>
      <c r="T1317" t="str">
        <f t="shared" si="735"/>
        <v>±12,690</v>
      </c>
      <c r="V1317" t="str">
        <f t="shared" si="736"/>
        <v>40_to_64_years_Literature_and_Languages</v>
      </c>
      <c r="W1317" t="str">
        <f t="shared" si="737"/>
        <v>Rhode_Island</v>
      </c>
      <c r="X1317" t="str">
        <f t="shared" si="738"/>
        <v>Literature_and_Languages</v>
      </c>
      <c r="Y1317" t="str">
        <f t="shared" si="739"/>
        <v>40_to_64_years</v>
      </c>
      <c r="Z1317" t="str">
        <f t="shared" si="740"/>
        <v>85635</v>
      </c>
      <c r="AA1317" t="str">
        <f t="shared" si="741"/>
        <v>±12690</v>
      </c>
      <c r="AC1317" t="str">
        <f t="shared" si="742"/>
        <v>40_to_64_years_Literature_and_Languages</v>
      </c>
      <c r="AD1317" t="str">
        <f t="shared" si="743"/>
        <v>Rhode_Island</v>
      </c>
      <c r="AE1317" t="str">
        <f t="shared" si="744"/>
        <v>Literature_and_Languages</v>
      </c>
      <c r="AF1317" t="str">
        <f t="shared" si="745"/>
        <v>40_to_64_years</v>
      </c>
      <c r="AG1317" t="str">
        <f t="shared" si="746"/>
        <v>85635</v>
      </c>
      <c r="AH1317" t="str">
        <f t="shared" si="747"/>
        <v>12690</v>
      </c>
      <c r="AJ1317" t="str">
        <f t="shared" si="748"/>
        <v>40_to_64_years_Literature_and_Languages</v>
      </c>
      <c r="AK1317" t="str">
        <f t="shared" si="749"/>
        <v>Rhode_Island</v>
      </c>
      <c r="AL1317" t="str">
        <f t="shared" si="750"/>
        <v>Literature_and_Languages</v>
      </c>
      <c r="AM1317" t="str">
        <f t="shared" si="751"/>
        <v>40_to_64_years</v>
      </c>
      <c r="AN1317" t="str">
        <f t="shared" si="752"/>
        <v>85635</v>
      </c>
      <c r="AO1317" t="str">
        <f t="shared" si="753"/>
        <v>12690</v>
      </c>
      <c r="AQ1317" t="str">
        <f t="shared" si="754"/>
        <v>40_to_64_years_Literature_and_Languages</v>
      </c>
      <c r="AR1317" t="str">
        <f t="shared" si="755"/>
        <v>Rhode_Island</v>
      </c>
      <c r="AS1317" t="str">
        <f t="shared" si="756"/>
        <v>Literature_and_Languages</v>
      </c>
      <c r="AT1317" t="str">
        <f t="shared" si="757"/>
        <v>40_to_64_years</v>
      </c>
      <c r="AU1317" t="str">
        <f t="shared" si="758"/>
        <v>85635</v>
      </c>
      <c r="AV1317" t="str">
        <f t="shared" si="759"/>
        <v>12690</v>
      </c>
    </row>
    <row r="1318" spans="1:48" x14ac:dyDescent="0.3">
      <c r="A1318" t="s">
        <v>111</v>
      </c>
      <c r="B1318" t="s">
        <v>2597</v>
      </c>
      <c r="C1318" t="s">
        <v>59</v>
      </c>
      <c r="D1318" t="s">
        <v>75</v>
      </c>
      <c r="E1318" t="s">
        <v>2656</v>
      </c>
      <c r="F1318" t="s">
        <v>2657</v>
      </c>
      <c r="H1318" t="str">
        <f t="shared" si="724"/>
        <v>40 to 64 years_Liberal Arts and History</v>
      </c>
      <c r="I1318" t="str">
        <f t="shared" si="725"/>
        <v>Rhode Island</v>
      </c>
      <c r="J1318" t="str">
        <f t="shared" si="726"/>
        <v>Liberal Arts and History</v>
      </c>
      <c r="K1318" t="str">
        <f t="shared" si="727"/>
        <v>40 to 64 years</v>
      </c>
      <c r="L1318" t="str">
        <f t="shared" si="728"/>
        <v>73,487</v>
      </c>
      <c r="M1318" t="str">
        <f t="shared" si="729"/>
        <v>±14,601</v>
      </c>
      <c r="O1318" t="str">
        <f t="shared" si="730"/>
        <v>40_to_64_years_Liberal_Arts_and_History</v>
      </c>
      <c r="P1318" t="str">
        <f t="shared" si="731"/>
        <v>Rhode_Island</v>
      </c>
      <c r="Q1318" t="str">
        <f t="shared" si="732"/>
        <v>Liberal_Arts_and_History</v>
      </c>
      <c r="R1318" t="str">
        <f t="shared" si="733"/>
        <v>40_to_64_years</v>
      </c>
      <c r="S1318" t="str">
        <f t="shared" si="734"/>
        <v>73,487</v>
      </c>
      <c r="T1318" t="str">
        <f t="shared" si="735"/>
        <v>±14,601</v>
      </c>
      <c r="V1318" t="str">
        <f t="shared" si="736"/>
        <v>40_to_64_years_Liberal_Arts_and_History</v>
      </c>
      <c r="W1318" t="str">
        <f t="shared" si="737"/>
        <v>Rhode_Island</v>
      </c>
      <c r="X1318" t="str">
        <f t="shared" si="738"/>
        <v>Liberal_Arts_and_History</v>
      </c>
      <c r="Y1318" t="str">
        <f t="shared" si="739"/>
        <v>40_to_64_years</v>
      </c>
      <c r="Z1318" t="str">
        <f t="shared" si="740"/>
        <v>73487</v>
      </c>
      <c r="AA1318" t="str">
        <f t="shared" si="741"/>
        <v>±14601</v>
      </c>
      <c r="AC1318" t="str">
        <f t="shared" si="742"/>
        <v>40_to_64_years_Liberal_Arts_and_History</v>
      </c>
      <c r="AD1318" t="str">
        <f t="shared" si="743"/>
        <v>Rhode_Island</v>
      </c>
      <c r="AE1318" t="str">
        <f t="shared" si="744"/>
        <v>Liberal_Arts_and_History</v>
      </c>
      <c r="AF1318" t="str">
        <f t="shared" si="745"/>
        <v>40_to_64_years</v>
      </c>
      <c r="AG1318" t="str">
        <f t="shared" si="746"/>
        <v>73487</v>
      </c>
      <c r="AH1318" t="str">
        <f t="shared" si="747"/>
        <v>14601</v>
      </c>
      <c r="AJ1318" t="str">
        <f t="shared" si="748"/>
        <v>40_to_64_years_Liberal_Arts_and_History</v>
      </c>
      <c r="AK1318" t="str">
        <f t="shared" si="749"/>
        <v>Rhode_Island</v>
      </c>
      <c r="AL1318" t="str">
        <f t="shared" si="750"/>
        <v>Liberal_Arts_and_History</v>
      </c>
      <c r="AM1318" t="str">
        <f t="shared" si="751"/>
        <v>40_to_64_years</v>
      </c>
      <c r="AN1318" t="str">
        <f t="shared" si="752"/>
        <v>73487</v>
      </c>
      <c r="AO1318" t="str">
        <f t="shared" si="753"/>
        <v>14601</v>
      </c>
      <c r="AQ1318" t="str">
        <f t="shared" si="754"/>
        <v>40_to_64_years_Liberal_Arts_and_History</v>
      </c>
      <c r="AR1318" t="str">
        <f t="shared" si="755"/>
        <v>Rhode_Island</v>
      </c>
      <c r="AS1318" t="str">
        <f t="shared" si="756"/>
        <v>Liberal_Arts_and_History</v>
      </c>
      <c r="AT1318" t="str">
        <f t="shared" si="757"/>
        <v>40_to_64_years</v>
      </c>
      <c r="AU1318" t="str">
        <f t="shared" si="758"/>
        <v>73487</v>
      </c>
      <c r="AV1318" t="str">
        <f t="shared" si="759"/>
        <v>14601</v>
      </c>
    </row>
    <row r="1319" spans="1:48" x14ac:dyDescent="0.3">
      <c r="A1319" t="s">
        <v>114</v>
      </c>
      <c r="B1319" t="s">
        <v>2597</v>
      </c>
      <c r="C1319" t="s">
        <v>63</v>
      </c>
      <c r="D1319" t="s">
        <v>75</v>
      </c>
      <c r="E1319" t="s">
        <v>2658</v>
      </c>
      <c r="F1319" t="s">
        <v>2659</v>
      </c>
      <c r="H1319" t="str">
        <f t="shared" si="724"/>
        <v>40 to 64 years_Visual and Performing Arts</v>
      </c>
      <c r="I1319" t="str">
        <f t="shared" si="725"/>
        <v>Rhode Island</v>
      </c>
      <c r="J1319" t="str">
        <f t="shared" si="726"/>
        <v>Visual and Performing Arts</v>
      </c>
      <c r="K1319" t="str">
        <f t="shared" si="727"/>
        <v>40 to 64 years</v>
      </c>
      <c r="L1319" t="str">
        <f t="shared" si="728"/>
        <v>70,755</v>
      </c>
      <c r="M1319" t="str">
        <f t="shared" si="729"/>
        <v>±9,721</v>
      </c>
      <c r="O1319" t="str">
        <f t="shared" si="730"/>
        <v>40_to_64_years_Visual_and_Performing_Arts</v>
      </c>
      <c r="P1319" t="str">
        <f t="shared" si="731"/>
        <v>Rhode_Island</v>
      </c>
      <c r="Q1319" t="str">
        <f t="shared" si="732"/>
        <v>Visual_and_Performing_Arts</v>
      </c>
      <c r="R1319" t="str">
        <f t="shared" si="733"/>
        <v>40_to_64_years</v>
      </c>
      <c r="S1319" t="str">
        <f t="shared" si="734"/>
        <v>70,755</v>
      </c>
      <c r="T1319" t="str">
        <f t="shared" si="735"/>
        <v>±9,721</v>
      </c>
      <c r="V1319" t="str">
        <f t="shared" si="736"/>
        <v>40_to_64_years_Visual_and_Performing_Arts</v>
      </c>
      <c r="W1319" t="str">
        <f t="shared" si="737"/>
        <v>Rhode_Island</v>
      </c>
      <c r="X1319" t="str">
        <f t="shared" si="738"/>
        <v>Visual_and_Performing_Arts</v>
      </c>
      <c r="Y1319" t="str">
        <f t="shared" si="739"/>
        <v>40_to_64_years</v>
      </c>
      <c r="Z1319" t="str">
        <f t="shared" si="740"/>
        <v>70755</v>
      </c>
      <c r="AA1319" t="str">
        <f t="shared" si="741"/>
        <v>±9721</v>
      </c>
      <c r="AC1319" t="str">
        <f t="shared" si="742"/>
        <v>40_to_64_years_Visual_and_Performing_Arts</v>
      </c>
      <c r="AD1319" t="str">
        <f t="shared" si="743"/>
        <v>Rhode_Island</v>
      </c>
      <c r="AE1319" t="str">
        <f t="shared" si="744"/>
        <v>Visual_and_Performing_Arts</v>
      </c>
      <c r="AF1319" t="str">
        <f t="shared" si="745"/>
        <v>40_to_64_years</v>
      </c>
      <c r="AG1319" t="str">
        <f t="shared" si="746"/>
        <v>70755</v>
      </c>
      <c r="AH1319" t="str">
        <f t="shared" si="747"/>
        <v>9721</v>
      </c>
      <c r="AJ1319" t="str">
        <f t="shared" si="748"/>
        <v>40_to_64_years_Visual_and_Performing_Arts</v>
      </c>
      <c r="AK1319" t="str">
        <f t="shared" si="749"/>
        <v>Rhode_Island</v>
      </c>
      <c r="AL1319" t="str">
        <f t="shared" si="750"/>
        <v>Visual_and_Performing_Arts</v>
      </c>
      <c r="AM1319" t="str">
        <f t="shared" si="751"/>
        <v>40_to_64_years</v>
      </c>
      <c r="AN1319" t="str">
        <f t="shared" si="752"/>
        <v>70755</v>
      </c>
      <c r="AO1319" t="str">
        <f t="shared" si="753"/>
        <v>9721</v>
      </c>
      <c r="AQ1319" t="str">
        <f t="shared" si="754"/>
        <v>40_to_64_years_Visual_and_Performing_Arts</v>
      </c>
      <c r="AR1319" t="str">
        <f t="shared" si="755"/>
        <v>Rhode_Island</v>
      </c>
      <c r="AS1319" t="str">
        <f t="shared" si="756"/>
        <v>Visual_and_Performing_Arts</v>
      </c>
      <c r="AT1319" t="str">
        <f t="shared" si="757"/>
        <v>40_to_64_years</v>
      </c>
      <c r="AU1319" t="str">
        <f t="shared" si="758"/>
        <v>70755</v>
      </c>
      <c r="AV1319" t="str">
        <f t="shared" si="759"/>
        <v>9721</v>
      </c>
    </row>
    <row r="1320" spans="1:48" x14ac:dyDescent="0.3">
      <c r="A1320" t="s">
        <v>117</v>
      </c>
      <c r="B1320" t="s">
        <v>2597</v>
      </c>
      <c r="C1320" t="s">
        <v>67</v>
      </c>
      <c r="D1320" t="s">
        <v>75</v>
      </c>
      <c r="E1320" t="s">
        <v>2660</v>
      </c>
      <c r="F1320" t="s">
        <v>2661</v>
      </c>
      <c r="H1320" t="str">
        <f t="shared" si="724"/>
        <v>40 to 64 years_Communications</v>
      </c>
      <c r="I1320" t="str">
        <f t="shared" si="725"/>
        <v>Rhode Island</v>
      </c>
      <c r="J1320" t="str">
        <f t="shared" si="726"/>
        <v>Communications</v>
      </c>
      <c r="K1320" t="str">
        <f t="shared" si="727"/>
        <v>40 to 64 years</v>
      </c>
      <c r="L1320" t="str">
        <f t="shared" si="728"/>
        <v>72,944</v>
      </c>
      <c r="M1320" t="str">
        <f t="shared" si="729"/>
        <v>±13,732</v>
      </c>
      <c r="O1320" t="str">
        <f t="shared" si="730"/>
        <v>40_to_64_years_Communications</v>
      </c>
      <c r="P1320" t="str">
        <f t="shared" si="731"/>
        <v>Rhode_Island</v>
      </c>
      <c r="Q1320" t="str">
        <f t="shared" si="732"/>
        <v>Communications</v>
      </c>
      <c r="R1320" t="str">
        <f t="shared" si="733"/>
        <v>40_to_64_years</v>
      </c>
      <c r="S1320" t="str">
        <f t="shared" si="734"/>
        <v>72,944</v>
      </c>
      <c r="T1320" t="str">
        <f t="shared" si="735"/>
        <v>±13,732</v>
      </c>
      <c r="V1320" t="str">
        <f t="shared" si="736"/>
        <v>40_to_64_years_Communications</v>
      </c>
      <c r="W1320" t="str">
        <f t="shared" si="737"/>
        <v>Rhode_Island</v>
      </c>
      <c r="X1320" t="str">
        <f t="shared" si="738"/>
        <v>Communications</v>
      </c>
      <c r="Y1320" t="str">
        <f t="shared" si="739"/>
        <v>40_to_64_years</v>
      </c>
      <c r="Z1320" t="str">
        <f t="shared" si="740"/>
        <v>72944</v>
      </c>
      <c r="AA1320" t="str">
        <f t="shared" si="741"/>
        <v>±13732</v>
      </c>
      <c r="AC1320" t="str">
        <f t="shared" si="742"/>
        <v>40_to_64_years_Communications</v>
      </c>
      <c r="AD1320" t="str">
        <f t="shared" si="743"/>
        <v>Rhode_Island</v>
      </c>
      <c r="AE1320" t="str">
        <f t="shared" si="744"/>
        <v>Communications</v>
      </c>
      <c r="AF1320" t="str">
        <f t="shared" si="745"/>
        <v>40_to_64_years</v>
      </c>
      <c r="AG1320" t="str">
        <f t="shared" si="746"/>
        <v>72944</v>
      </c>
      <c r="AH1320" t="str">
        <f t="shared" si="747"/>
        <v>13732</v>
      </c>
      <c r="AJ1320" t="str">
        <f t="shared" si="748"/>
        <v>40_to_64_years_Communications</v>
      </c>
      <c r="AK1320" t="str">
        <f t="shared" si="749"/>
        <v>Rhode_Island</v>
      </c>
      <c r="AL1320" t="str">
        <f t="shared" si="750"/>
        <v>Communications</v>
      </c>
      <c r="AM1320" t="str">
        <f t="shared" si="751"/>
        <v>40_to_64_years</v>
      </c>
      <c r="AN1320" t="str">
        <f t="shared" si="752"/>
        <v>72944</v>
      </c>
      <c r="AO1320" t="str">
        <f t="shared" si="753"/>
        <v>13732</v>
      </c>
      <c r="AQ1320" t="str">
        <f t="shared" si="754"/>
        <v>40_to_64_years_Communications</v>
      </c>
      <c r="AR1320" t="str">
        <f t="shared" si="755"/>
        <v>Rhode_Island</v>
      </c>
      <c r="AS1320" t="str">
        <f t="shared" si="756"/>
        <v>Communications</v>
      </c>
      <c r="AT1320" t="str">
        <f t="shared" si="757"/>
        <v>40_to_64_years</v>
      </c>
      <c r="AU1320" t="str">
        <f t="shared" si="758"/>
        <v>72944</v>
      </c>
      <c r="AV1320" t="str">
        <f t="shared" si="759"/>
        <v>13732</v>
      </c>
    </row>
    <row r="1321" spans="1:48" x14ac:dyDescent="0.3">
      <c r="A1321" t="s">
        <v>120</v>
      </c>
      <c r="B1321" t="s">
        <v>2597</v>
      </c>
      <c r="C1321" t="s">
        <v>71</v>
      </c>
      <c r="D1321" t="s">
        <v>75</v>
      </c>
      <c r="E1321" t="s">
        <v>2662</v>
      </c>
      <c r="F1321" t="s">
        <v>2663</v>
      </c>
      <c r="H1321" t="str">
        <f t="shared" si="724"/>
        <v>40 to 64 years_Other</v>
      </c>
      <c r="I1321" t="str">
        <f t="shared" si="725"/>
        <v>Rhode Island</v>
      </c>
      <c r="J1321" t="str">
        <f t="shared" si="726"/>
        <v>Other</v>
      </c>
      <c r="K1321" t="str">
        <f t="shared" si="727"/>
        <v>40 to 64 years</v>
      </c>
      <c r="L1321" t="str">
        <f t="shared" si="728"/>
        <v>86,490</v>
      </c>
      <c r="M1321" t="str">
        <f t="shared" si="729"/>
        <v>±16,272</v>
      </c>
      <c r="O1321" t="str">
        <f t="shared" si="730"/>
        <v>40_to_64_years_Other</v>
      </c>
      <c r="P1321" t="str">
        <f t="shared" si="731"/>
        <v>Rhode_Island</v>
      </c>
      <c r="Q1321" t="str">
        <f t="shared" si="732"/>
        <v>Other</v>
      </c>
      <c r="R1321" t="str">
        <f t="shared" si="733"/>
        <v>40_to_64_years</v>
      </c>
      <c r="S1321" t="str">
        <f t="shared" si="734"/>
        <v>86,490</v>
      </c>
      <c r="T1321" t="str">
        <f t="shared" si="735"/>
        <v>±16,272</v>
      </c>
      <c r="V1321" t="str">
        <f t="shared" si="736"/>
        <v>40_to_64_years_Other</v>
      </c>
      <c r="W1321" t="str">
        <f t="shared" si="737"/>
        <v>Rhode_Island</v>
      </c>
      <c r="X1321" t="str">
        <f t="shared" si="738"/>
        <v>Other</v>
      </c>
      <c r="Y1321" t="str">
        <f t="shared" si="739"/>
        <v>40_to_64_years</v>
      </c>
      <c r="Z1321" t="str">
        <f t="shared" si="740"/>
        <v>86490</v>
      </c>
      <c r="AA1321" t="str">
        <f t="shared" si="741"/>
        <v>±16272</v>
      </c>
      <c r="AC1321" t="str">
        <f t="shared" si="742"/>
        <v>40_to_64_years_Other</v>
      </c>
      <c r="AD1321" t="str">
        <f t="shared" si="743"/>
        <v>Rhode_Island</v>
      </c>
      <c r="AE1321" t="str">
        <f t="shared" si="744"/>
        <v>Other</v>
      </c>
      <c r="AF1321" t="str">
        <f t="shared" si="745"/>
        <v>40_to_64_years</v>
      </c>
      <c r="AG1321" t="str">
        <f t="shared" si="746"/>
        <v>86490</v>
      </c>
      <c r="AH1321" t="str">
        <f t="shared" si="747"/>
        <v>16272</v>
      </c>
      <c r="AJ1321" t="str">
        <f t="shared" si="748"/>
        <v>40_to_64_years_Other</v>
      </c>
      <c r="AK1321" t="str">
        <f t="shared" si="749"/>
        <v>Rhode_Island</v>
      </c>
      <c r="AL1321" t="str">
        <f t="shared" si="750"/>
        <v>Other</v>
      </c>
      <c r="AM1321" t="str">
        <f t="shared" si="751"/>
        <v>40_to_64_years</v>
      </c>
      <c r="AN1321" t="str">
        <f t="shared" si="752"/>
        <v>86490</v>
      </c>
      <c r="AO1321" t="str">
        <f t="shared" si="753"/>
        <v>16272</v>
      </c>
      <c r="AQ1321" t="str">
        <f t="shared" si="754"/>
        <v>40_to_64_years_Other</v>
      </c>
      <c r="AR1321" t="str">
        <f t="shared" si="755"/>
        <v>Rhode_Island</v>
      </c>
      <c r="AS1321" t="str">
        <f t="shared" si="756"/>
        <v>Other</v>
      </c>
      <c r="AT1321" t="str">
        <f t="shared" si="757"/>
        <v>40_to_64_years</v>
      </c>
      <c r="AU1321" t="str">
        <f t="shared" si="758"/>
        <v>86490</v>
      </c>
      <c r="AV1321" t="str">
        <f t="shared" si="759"/>
        <v>16272</v>
      </c>
    </row>
    <row r="1322" spans="1:48" x14ac:dyDescent="0.3">
      <c r="A1322" t="s">
        <v>6</v>
      </c>
      <c r="B1322" t="s">
        <v>2664</v>
      </c>
      <c r="C1322" t="s">
        <v>6</v>
      </c>
      <c r="D1322" t="s">
        <v>6</v>
      </c>
      <c r="E1322" t="s">
        <v>2665</v>
      </c>
      <c r="F1322" t="s">
        <v>725</v>
      </c>
      <c r="H1322" t="str">
        <f t="shared" si="724"/>
        <v>Total</v>
      </c>
      <c r="I1322" t="str">
        <f t="shared" si="725"/>
        <v>South Carolina</v>
      </c>
      <c r="J1322" t="str">
        <f t="shared" si="726"/>
        <v>Total</v>
      </c>
      <c r="K1322" t="str">
        <f t="shared" si="727"/>
        <v>Total</v>
      </c>
      <c r="L1322" t="str">
        <f t="shared" si="728"/>
        <v>62,514</v>
      </c>
      <c r="M1322" t="str">
        <f t="shared" si="729"/>
        <v>±871</v>
      </c>
      <c r="O1322" t="str">
        <f t="shared" si="730"/>
        <v>Total</v>
      </c>
      <c r="P1322" t="str">
        <f t="shared" si="731"/>
        <v>South_Carolina</v>
      </c>
      <c r="Q1322" t="str">
        <f t="shared" si="732"/>
        <v>Total</v>
      </c>
      <c r="R1322" t="str">
        <f t="shared" si="733"/>
        <v>Total</v>
      </c>
      <c r="S1322" t="str">
        <f t="shared" si="734"/>
        <v>62,514</v>
      </c>
      <c r="T1322" t="str">
        <f t="shared" si="735"/>
        <v>±871</v>
      </c>
      <c r="V1322" t="str">
        <f t="shared" si="736"/>
        <v>Total</v>
      </c>
      <c r="W1322" t="str">
        <f t="shared" si="737"/>
        <v>South_Carolina</v>
      </c>
      <c r="X1322" t="str">
        <f t="shared" si="738"/>
        <v>Total</v>
      </c>
      <c r="Y1322" t="str">
        <f t="shared" si="739"/>
        <v>Total</v>
      </c>
      <c r="Z1322" t="str">
        <f t="shared" si="740"/>
        <v>62514</v>
      </c>
      <c r="AA1322" t="str">
        <f t="shared" si="741"/>
        <v>±871</v>
      </c>
      <c r="AC1322" t="str">
        <f t="shared" si="742"/>
        <v>Total</v>
      </c>
      <c r="AD1322" t="str">
        <f t="shared" si="743"/>
        <v>South_Carolina</v>
      </c>
      <c r="AE1322" t="str">
        <f t="shared" si="744"/>
        <v>Total</v>
      </c>
      <c r="AF1322" t="str">
        <f t="shared" si="745"/>
        <v>Total</v>
      </c>
      <c r="AG1322" t="str">
        <f t="shared" si="746"/>
        <v>62514</v>
      </c>
      <c r="AH1322" t="str">
        <f t="shared" si="747"/>
        <v>871</v>
      </c>
      <c r="AJ1322" t="str">
        <f t="shared" si="748"/>
        <v>Total</v>
      </c>
      <c r="AK1322" t="str">
        <f t="shared" si="749"/>
        <v>South_Carolina</v>
      </c>
      <c r="AL1322" t="str">
        <f t="shared" si="750"/>
        <v>Total</v>
      </c>
      <c r="AM1322" t="str">
        <f t="shared" si="751"/>
        <v>Total</v>
      </c>
      <c r="AN1322" t="str">
        <f t="shared" si="752"/>
        <v>62514</v>
      </c>
      <c r="AO1322" t="str">
        <f t="shared" si="753"/>
        <v>871</v>
      </c>
      <c r="AQ1322" t="str">
        <f t="shared" si="754"/>
        <v>Total</v>
      </c>
      <c r="AR1322" t="str">
        <f t="shared" si="755"/>
        <v>South_Carolina</v>
      </c>
      <c r="AS1322" t="str">
        <f t="shared" si="756"/>
        <v>Total</v>
      </c>
      <c r="AT1322" t="str">
        <f t="shared" si="757"/>
        <v>Total</v>
      </c>
      <c r="AU1322" t="str">
        <f t="shared" si="758"/>
        <v>62514</v>
      </c>
      <c r="AV1322" t="str">
        <f t="shared" si="759"/>
        <v>871</v>
      </c>
    </row>
    <row r="1323" spans="1:48" x14ac:dyDescent="0.3">
      <c r="A1323" t="s">
        <v>10</v>
      </c>
      <c r="B1323" t="s">
        <v>2664</v>
      </c>
      <c r="C1323" t="s">
        <v>11</v>
      </c>
      <c r="D1323" t="s">
        <v>11</v>
      </c>
      <c r="E1323" t="s">
        <v>2666</v>
      </c>
      <c r="F1323" t="s">
        <v>2667</v>
      </c>
      <c r="H1323" t="str">
        <f t="shared" si="724"/>
        <v>25 to 39 years_25 to 39 years</v>
      </c>
      <c r="I1323" t="str">
        <f t="shared" si="725"/>
        <v>South Carolina</v>
      </c>
      <c r="J1323" t="str">
        <f t="shared" si="726"/>
        <v>25 to 39 years</v>
      </c>
      <c r="K1323" t="str">
        <f t="shared" si="727"/>
        <v>25 to 39 years</v>
      </c>
      <c r="L1323" t="str">
        <f t="shared" si="728"/>
        <v>54,420</v>
      </c>
      <c r="M1323" t="str">
        <f t="shared" si="729"/>
        <v>±1,472</v>
      </c>
      <c r="O1323" t="str">
        <f t="shared" si="730"/>
        <v>25_to_39_years_25_to_39_years</v>
      </c>
      <c r="P1323" t="str">
        <f t="shared" si="731"/>
        <v>South_Carolina</v>
      </c>
      <c r="Q1323" t="str">
        <f t="shared" si="732"/>
        <v>25_to_39_years</v>
      </c>
      <c r="R1323" t="str">
        <f t="shared" si="733"/>
        <v>25_to_39_years</v>
      </c>
      <c r="S1323" t="str">
        <f t="shared" si="734"/>
        <v>54,420</v>
      </c>
      <c r="T1323" t="str">
        <f t="shared" si="735"/>
        <v>±1,472</v>
      </c>
      <c r="V1323" t="str">
        <f t="shared" si="736"/>
        <v>25_to_39_years_25_to_39_years</v>
      </c>
      <c r="W1323" t="str">
        <f t="shared" si="737"/>
        <v>South_Carolina</v>
      </c>
      <c r="X1323" t="str">
        <f t="shared" si="738"/>
        <v>25_to_39_years</v>
      </c>
      <c r="Y1323" t="str">
        <f t="shared" si="739"/>
        <v>25_to_39_years</v>
      </c>
      <c r="Z1323" t="str">
        <f t="shared" si="740"/>
        <v>54420</v>
      </c>
      <c r="AA1323" t="str">
        <f t="shared" si="741"/>
        <v>±1472</v>
      </c>
      <c r="AC1323" t="str">
        <f t="shared" si="742"/>
        <v>25_to_39_years_25_to_39_years</v>
      </c>
      <c r="AD1323" t="str">
        <f t="shared" si="743"/>
        <v>South_Carolina</v>
      </c>
      <c r="AE1323" t="str">
        <f t="shared" si="744"/>
        <v>25_to_39_years</v>
      </c>
      <c r="AF1323" t="str">
        <f t="shared" si="745"/>
        <v>25_to_39_years</v>
      </c>
      <c r="AG1323" t="str">
        <f t="shared" si="746"/>
        <v>54420</v>
      </c>
      <c r="AH1323" t="str">
        <f t="shared" si="747"/>
        <v>1472</v>
      </c>
      <c r="AJ1323" t="str">
        <f t="shared" si="748"/>
        <v>25_to_39_years_25_to_39_years</v>
      </c>
      <c r="AK1323" t="str">
        <f t="shared" si="749"/>
        <v>South_Carolina</v>
      </c>
      <c r="AL1323" t="str">
        <f t="shared" si="750"/>
        <v>25_to_39_years</v>
      </c>
      <c r="AM1323" t="str">
        <f t="shared" si="751"/>
        <v>25_to_39_years</v>
      </c>
      <c r="AN1323" t="str">
        <f t="shared" si="752"/>
        <v>54420</v>
      </c>
      <c r="AO1323" t="str">
        <f t="shared" si="753"/>
        <v>1472</v>
      </c>
      <c r="AQ1323" t="str">
        <f t="shared" si="754"/>
        <v>25_to_39_years_25_to_39_years</v>
      </c>
      <c r="AR1323" t="str">
        <f t="shared" si="755"/>
        <v>South_Carolina</v>
      </c>
      <c r="AS1323" t="str">
        <f t="shared" si="756"/>
        <v>25_to_39_years</v>
      </c>
      <c r="AT1323" t="str">
        <f t="shared" si="757"/>
        <v>25_to_39_years</v>
      </c>
      <c r="AU1323" t="str">
        <f t="shared" si="758"/>
        <v>54420</v>
      </c>
      <c r="AV1323" t="str">
        <f t="shared" si="759"/>
        <v>1472</v>
      </c>
    </row>
    <row r="1324" spans="1:48" x14ac:dyDescent="0.3">
      <c r="A1324" t="s">
        <v>14</v>
      </c>
      <c r="B1324" t="s">
        <v>2664</v>
      </c>
      <c r="C1324" t="s">
        <v>15</v>
      </c>
      <c r="D1324" t="s">
        <v>11</v>
      </c>
      <c r="E1324" t="s">
        <v>2668</v>
      </c>
      <c r="F1324" t="s">
        <v>2669</v>
      </c>
      <c r="H1324" t="str">
        <f t="shared" si="724"/>
        <v>25 to 39 years_Computers, Mathematics and Statistics</v>
      </c>
      <c r="I1324" t="str">
        <f t="shared" si="725"/>
        <v>South Carolina</v>
      </c>
      <c r="J1324" t="str">
        <f t="shared" si="726"/>
        <v>Computers, Mathematics and Statistics</v>
      </c>
      <c r="K1324" t="str">
        <f t="shared" si="727"/>
        <v>25 to 39 years</v>
      </c>
      <c r="L1324" t="str">
        <f t="shared" si="728"/>
        <v>65,920</v>
      </c>
      <c r="M1324" t="str">
        <f t="shared" si="729"/>
        <v>±4,051</v>
      </c>
      <c r="O1324" t="str">
        <f t="shared" si="730"/>
        <v>25_to_39_years_Computers,_Mathematics_and_Statistics</v>
      </c>
      <c r="P1324" t="str">
        <f t="shared" si="731"/>
        <v>South_Carolina</v>
      </c>
      <c r="Q1324" t="str">
        <f t="shared" si="732"/>
        <v>Computers,_Mathematics_and_Statistics</v>
      </c>
      <c r="R1324" t="str">
        <f t="shared" si="733"/>
        <v>25_to_39_years</v>
      </c>
      <c r="S1324" t="str">
        <f t="shared" si="734"/>
        <v>65,920</v>
      </c>
      <c r="T1324" t="str">
        <f t="shared" si="735"/>
        <v>±4,051</v>
      </c>
      <c r="V1324" t="str">
        <f t="shared" si="736"/>
        <v>25_to_39_years_Computers_Mathematics_and_Statistics</v>
      </c>
      <c r="W1324" t="str">
        <f t="shared" si="737"/>
        <v>South_Carolina</v>
      </c>
      <c r="X1324" t="str">
        <f t="shared" si="738"/>
        <v>Computers_Mathematics_and_Statistics</v>
      </c>
      <c r="Y1324" t="str">
        <f t="shared" si="739"/>
        <v>25_to_39_years</v>
      </c>
      <c r="Z1324" t="str">
        <f t="shared" si="740"/>
        <v>65920</v>
      </c>
      <c r="AA1324" t="str">
        <f t="shared" si="741"/>
        <v>±4051</v>
      </c>
      <c r="AC1324" t="str">
        <f t="shared" si="742"/>
        <v>25_to_39_years_Computers_Mathematics_and_Statistics</v>
      </c>
      <c r="AD1324" t="str">
        <f t="shared" si="743"/>
        <v>South_Carolina</v>
      </c>
      <c r="AE1324" t="str">
        <f t="shared" si="744"/>
        <v>Computers_Mathematics_and_Statistics</v>
      </c>
      <c r="AF1324" t="str">
        <f t="shared" si="745"/>
        <v>25_to_39_years</v>
      </c>
      <c r="AG1324" t="str">
        <f t="shared" si="746"/>
        <v>65920</v>
      </c>
      <c r="AH1324" t="str">
        <f t="shared" si="747"/>
        <v>4051</v>
      </c>
      <c r="AJ1324" t="str">
        <f t="shared" si="748"/>
        <v>25_to_39_years_Computers_Mathematics_and_Statistics</v>
      </c>
      <c r="AK1324" t="str">
        <f t="shared" si="749"/>
        <v>South_Carolina</v>
      </c>
      <c r="AL1324" t="str">
        <f t="shared" si="750"/>
        <v>Computers_Mathematics_and_Statistics</v>
      </c>
      <c r="AM1324" t="str">
        <f t="shared" si="751"/>
        <v>25_to_39_years</v>
      </c>
      <c r="AN1324" t="str">
        <f t="shared" si="752"/>
        <v>65920</v>
      </c>
      <c r="AO1324" t="str">
        <f t="shared" si="753"/>
        <v>4051</v>
      </c>
      <c r="AQ1324" t="str">
        <f t="shared" si="754"/>
        <v>25_to_39_years_Computers_Mathematics_and_Statistics</v>
      </c>
      <c r="AR1324" t="str">
        <f t="shared" si="755"/>
        <v>South_Carolina</v>
      </c>
      <c r="AS1324" t="str">
        <f t="shared" si="756"/>
        <v>Computers_Mathematics_and_Statistics</v>
      </c>
      <c r="AT1324" t="str">
        <f t="shared" si="757"/>
        <v>25_to_39_years</v>
      </c>
      <c r="AU1324" t="str">
        <f t="shared" si="758"/>
        <v>65920</v>
      </c>
      <c r="AV1324" t="str">
        <f t="shared" si="759"/>
        <v>4051</v>
      </c>
    </row>
    <row r="1325" spans="1:48" x14ac:dyDescent="0.3">
      <c r="A1325" t="s">
        <v>18</v>
      </c>
      <c r="B1325" t="s">
        <v>2664</v>
      </c>
      <c r="C1325" t="s">
        <v>19</v>
      </c>
      <c r="D1325" t="s">
        <v>11</v>
      </c>
      <c r="E1325" t="s">
        <v>2670</v>
      </c>
      <c r="F1325" t="s">
        <v>2671</v>
      </c>
      <c r="H1325" t="str">
        <f t="shared" si="724"/>
        <v>25 to 39 years_Biological, Agricultural, and Environmental Sciences</v>
      </c>
      <c r="I1325" t="str">
        <f t="shared" si="725"/>
        <v>South Carolina</v>
      </c>
      <c r="J1325" t="str">
        <f t="shared" si="726"/>
        <v>Biological, Agricultural, and Environmental Sciences</v>
      </c>
      <c r="K1325" t="str">
        <f t="shared" si="727"/>
        <v>25 to 39 years</v>
      </c>
      <c r="L1325" t="str">
        <f t="shared" si="728"/>
        <v>55,554</v>
      </c>
      <c r="M1325" t="str">
        <f t="shared" si="729"/>
        <v>±4,876</v>
      </c>
      <c r="O1325" t="str">
        <f t="shared" si="730"/>
        <v>25_to_39_years_Biological,_Agricultural,_and_Environmental_Sciences</v>
      </c>
      <c r="P1325" t="str">
        <f t="shared" si="731"/>
        <v>South_Carolina</v>
      </c>
      <c r="Q1325" t="str">
        <f t="shared" si="732"/>
        <v>Biological,_Agricultural,_and_Environmental_Sciences</v>
      </c>
      <c r="R1325" t="str">
        <f t="shared" si="733"/>
        <v>25_to_39_years</v>
      </c>
      <c r="S1325" t="str">
        <f t="shared" si="734"/>
        <v>55,554</v>
      </c>
      <c r="T1325" t="str">
        <f t="shared" si="735"/>
        <v>±4,876</v>
      </c>
      <c r="V1325" t="str">
        <f t="shared" si="736"/>
        <v>25_to_39_years_Biological_Agricultural_and_Environmental_Sciences</v>
      </c>
      <c r="W1325" t="str">
        <f t="shared" si="737"/>
        <v>South_Carolina</v>
      </c>
      <c r="X1325" t="str">
        <f t="shared" si="738"/>
        <v>Biological_Agricultural_and_Environmental_Sciences</v>
      </c>
      <c r="Y1325" t="str">
        <f t="shared" si="739"/>
        <v>25_to_39_years</v>
      </c>
      <c r="Z1325" t="str">
        <f t="shared" si="740"/>
        <v>55554</v>
      </c>
      <c r="AA1325" t="str">
        <f t="shared" si="741"/>
        <v>±4876</v>
      </c>
      <c r="AC1325" t="str">
        <f t="shared" si="742"/>
        <v>25_to_39_years_Biological_Agricultural_and_Environmental_Sciences</v>
      </c>
      <c r="AD1325" t="str">
        <f t="shared" si="743"/>
        <v>South_Carolina</v>
      </c>
      <c r="AE1325" t="str">
        <f t="shared" si="744"/>
        <v>Biological_Agricultural_and_Environmental_Sciences</v>
      </c>
      <c r="AF1325" t="str">
        <f t="shared" si="745"/>
        <v>25_to_39_years</v>
      </c>
      <c r="AG1325" t="str">
        <f t="shared" si="746"/>
        <v>55554</v>
      </c>
      <c r="AH1325" t="str">
        <f t="shared" si="747"/>
        <v>4876</v>
      </c>
      <c r="AJ1325" t="str">
        <f t="shared" si="748"/>
        <v>25_to_39_years_Biological_Agricultural_and_Environmental_Sciences</v>
      </c>
      <c r="AK1325" t="str">
        <f t="shared" si="749"/>
        <v>South_Carolina</v>
      </c>
      <c r="AL1325" t="str">
        <f t="shared" si="750"/>
        <v>Biological_Agricultural_and_Environmental_Sciences</v>
      </c>
      <c r="AM1325" t="str">
        <f t="shared" si="751"/>
        <v>25_to_39_years</v>
      </c>
      <c r="AN1325" t="str">
        <f t="shared" si="752"/>
        <v>55554</v>
      </c>
      <c r="AO1325" t="str">
        <f t="shared" si="753"/>
        <v>4876</v>
      </c>
      <c r="AQ1325" t="str">
        <f t="shared" si="754"/>
        <v>25_to_39_years_Biological_Agricultural_and_Environmental_Sciences</v>
      </c>
      <c r="AR1325" t="str">
        <f t="shared" si="755"/>
        <v>South_Carolina</v>
      </c>
      <c r="AS1325" t="str">
        <f t="shared" si="756"/>
        <v>Biological_Agricultural_and_Environmental_Sciences</v>
      </c>
      <c r="AT1325" t="str">
        <f t="shared" si="757"/>
        <v>25_to_39_years</v>
      </c>
      <c r="AU1325" t="str">
        <f t="shared" si="758"/>
        <v>55554</v>
      </c>
      <c r="AV1325" t="str">
        <f t="shared" si="759"/>
        <v>4876</v>
      </c>
    </row>
    <row r="1326" spans="1:48" x14ac:dyDescent="0.3">
      <c r="A1326" t="s">
        <v>22</v>
      </c>
      <c r="B1326" t="s">
        <v>2664</v>
      </c>
      <c r="C1326" t="s">
        <v>23</v>
      </c>
      <c r="D1326" t="s">
        <v>11</v>
      </c>
      <c r="E1326" t="s">
        <v>2672</v>
      </c>
      <c r="F1326" t="s">
        <v>2673</v>
      </c>
      <c r="H1326" t="str">
        <f t="shared" si="724"/>
        <v>25 to 39 years_Physical and Related Sciences</v>
      </c>
      <c r="I1326" t="str">
        <f t="shared" si="725"/>
        <v>South Carolina</v>
      </c>
      <c r="J1326" t="str">
        <f t="shared" si="726"/>
        <v>Physical and Related Sciences</v>
      </c>
      <c r="K1326" t="str">
        <f t="shared" si="727"/>
        <v>25 to 39 years</v>
      </c>
      <c r="L1326" t="str">
        <f t="shared" si="728"/>
        <v>54,861</v>
      </c>
      <c r="M1326" t="str">
        <f t="shared" si="729"/>
        <v>±5,928</v>
      </c>
      <c r="O1326" t="str">
        <f t="shared" si="730"/>
        <v>25_to_39_years_Physical_and_Related_Sciences</v>
      </c>
      <c r="P1326" t="str">
        <f t="shared" si="731"/>
        <v>South_Carolina</v>
      </c>
      <c r="Q1326" t="str">
        <f t="shared" si="732"/>
        <v>Physical_and_Related_Sciences</v>
      </c>
      <c r="R1326" t="str">
        <f t="shared" si="733"/>
        <v>25_to_39_years</v>
      </c>
      <c r="S1326" t="str">
        <f t="shared" si="734"/>
        <v>54,861</v>
      </c>
      <c r="T1326" t="str">
        <f t="shared" si="735"/>
        <v>±5,928</v>
      </c>
      <c r="V1326" t="str">
        <f t="shared" si="736"/>
        <v>25_to_39_years_Physical_and_Related_Sciences</v>
      </c>
      <c r="W1326" t="str">
        <f t="shared" si="737"/>
        <v>South_Carolina</v>
      </c>
      <c r="X1326" t="str">
        <f t="shared" si="738"/>
        <v>Physical_and_Related_Sciences</v>
      </c>
      <c r="Y1326" t="str">
        <f t="shared" si="739"/>
        <v>25_to_39_years</v>
      </c>
      <c r="Z1326" t="str">
        <f t="shared" si="740"/>
        <v>54861</v>
      </c>
      <c r="AA1326" t="str">
        <f t="shared" si="741"/>
        <v>±5928</v>
      </c>
      <c r="AC1326" t="str">
        <f t="shared" si="742"/>
        <v>25_to_39_years_Physical_and_Related_Sciences</v>
      </c>
      <c r="AD1326" t="str">
        <f t="shared" si="743"/>
        <v>South_Carolina</v>
      </c>
      <c r="AE1326" t="str">
        <f t="shared" si="744"/>
        <v>Physical_and_Related_Sciences</v>
      </c>
      <c r="AF1326" t="str">
        <f t="shared" si="745"/>
        <v>25_to_39_years</v>
      </c>
      <c r="AG1326" t="str">
        <f t="shared" si="746"/>
        <v>54861</v>
      </c>
      <c r="AH1326" t="str">
        <f t="shared" si="747"/>
        <v>5928</v>
      </c>
      <c r="AJ1326" t="str">
        <f t="shared" si="748"/>
        <v>25_to_39_years_Physical_and_Related_Sciences</v>
      </c>
      <c r="AK1326" t="str">
        <f t="shared" si="749"/>
        <v>South_Carolina</v>
      </c>
      <c r="AL1326" t="str">
        <f t="shared" si="750"/>
        <v>Physical_and_Related_Sciences</v>
      </c>
      <c r="AM1326" t="str">
        <f t="shared" si="751"/>
        <v>25_to_39_years</v>
      </c>
      <c r="AN1326" t="str">
        <f t="shared" si="752"/>
        <v>54861</v>
      </c>
      <c r="AO1326" t="str">
        <f t="shared" si="753"/>
        <v>5928</v>
      </c>
      <c r="AQ1326" t="str">
        <f t="shared" si="754"/>
        <v>25_to_39_years_Physical_and_Related_Sciences</v>
      </c>
      <c r="AR1326" t="str">
        <f t="shared" si="755"/>
        <v>South_Carolina</v>
      </c>
      <c r="AS1326" t="str">
        <f t="shared" si="756"/>
        <v>Physical_and_Related_Sciences</v>
      </c>
      <c r="AT1326" t="str">
        <f t="shared" si="757"/>
        <v>25_to_39_years</v>
      </c>
      <c r="AU1326" t="str">
        <f t="shared" si="758"/>
        <v>54861</v>
      </c>
      <c r="AV1326" t="str">
        <f t="shared" si="759"/>
        <v>5928</v>
      </c>
    </row>
    <row r="1327" spans="1:48" x14ac:dyDescent="0.3">
      <c r="A1327" t="s">
        <v>26</v>
      </c>
      <c r="B1327" t="s">
        <v>2664</v>
      </c>
      <c r="C1327" t="s">
        <v>27</v>
      </c>
      <c r="D1327" t="s">
        <v>11</v>
      </c>
      <c r="E1327" t="s">
        <v>2674</v>
      </c>
      <c r="F1327" t="s">
        <v>2675</v>
      </c>
      <c r="H1327" t="str">
        <f t="shared" si="724"/>
        <v>25 to 39 years_Psychology</v>
      </c>
      <c r="I1327" t="str">
        <f t="shared" si="725"/>
        <v>South Carolina</v>
      </c>
      <c r="J1327" t="str">
        <f t="shared" si="726"/>
        <v>Psychology</v>
      </c>
      <c r="K1327" t="str">
        <f t="shared" si="727"/>
        <v>25 to 39 years</v>
      </c>
      <c r="L1327" t="str">
        <f t="shared" si="728"/>
        <v>44,515</v>
      </c>
      <c r="M1327" t="str">
        <f t="shared" si="729"/>
        <v>±4,695</v>
      </c>
      <c r="O1327" t="str">
        <f t="shared" si="730"/>
        <v>25_to_39_years_Psychology</v>
      </c>
      <c r="P1327" t="str">
        <f t="shared" si="731"/>
        <v>South_Carolina</v>
      </c>
      <c r="Q1327" t="str">
        <f t="shared" si="732"/>
        <v>Psychology</v>
      </c>
      <c r="R1327" t="str">
        <f t="shared" si="733"/>
        <v>25_to_39_years</v>
      </c>
      <c r="S1327" t="str">
        <f t="shared" si="734"/>
        <v>44,515</v>
      </c>
      <c r="T1327" t="str">
        <f t="shared" si="735"/>
        <v>±4,695</v>
      </c>
      <c r="V1327" t="str">
        <f t="shared" si="736"/>
        <v>25_to_39_years_Psychology</v>
      </c>
      <c r="W1327" t="str">
        <f t="shared" si="737"/>
        <v>South_Carolina</v>
      </c>
      <c r="X1327" t="str">
        <f t="shared" si="738"/>
        <v>Psychology</v>
      </c>
      <c r="Y1327" t="str">
        <f t="shared" si="739"/>
        <v>25_to_39_years</v>
      </c>
      <c r="Z1327" t="str">
        <f t="shared" si="740"/>
        <v>44515</v>
      </c>
      <c r="AA1327" t="str">
        <f t="shared" si="741"/>
        <v>±4695</v>
      </c>
      <c r="AC1327" t="str">
        <f t="shared" si="742"/>
        <v>25_to_39_years_Psychology</v>
      </c>
      <c r="AD1327" t="str">
        <f t="shared" si="743"/>
        <v>South_Carolina</v>
      </c>
      <c r="AE1327" t="str">
        <f t="shared" si="744"/>
        <v>Psychology</v>
      </c>
      <c r="AF1327" t="str">
        <f t="shared" si="745"/>
        <v>25_to_39_years</v>
      </c>
      <c r="AG1327" t="str">
        <f t="shared" si="746"/>
        <v>44515</v>
      </c>
      <c r="AH1327" t="str">
        <f t="shared" si="747"/>
        <v>4695</v>
      </c>
      <c r="AJ1327" t="str">
        <f t="shared" si="748"/>
        <v>25_to_39_years_Psychology</v>
      </c>
      <c r="AK1327" t="str">
        <f t="shared" si="749"/>
        <v>South_Carolina</v>
      </c>
      <c r="AL1327" t="str">
        <f t="shared" si="750"/>
        <v>Psychology</v>
      </c>
      <c r="AM1327" t="str">
        <f t="shared" si="751"/>
        <v>25_to_39_years</v>
      </c>
      <c r="AN1327" t="str">
        <f t="shared" si="752"/>
        <v>44515</v>
      </c>
      <c r="AO1327" t="str">
        <f t="shared" si="753"/>
        <v>4695</v>
      </c>
      <c r="AQ1327" t="str">
        <f t="shared" si="754"/>
        <v>25_to_39_years_Psychology</v>
      </c>
      <c r="AR1327" t="str">
        <f t="shared" si="755"/>
        <v>South_Carolina</v>
      </c>
      <c r="AS1327" t="str">
        <f t="shared" si="756"/>
        <v>Psychology</v>
      </c>
      <c r="AT1327" t="str">
        <f t="shared" si="757"/>
        <v>25_to_39_years</v>
      </c>
      <c r="AU1327" t="str">
        <f t="shared" si="758"/>
        <v>44515</v>
      </c>
      <c r="AV1327" t="str">
        <f t="shared" si="759"/>
        <v>4695</v>
      </c>
    </row>
    <row r="1328" spans="1:48" x14ac:dyDescent="0.3">
      <c r="A1328" t="s">
        <v>30</v>
      </c>
      <c r="B1328" t="s">
        <v>2664</v>
      </c>
      <c r="C1328" t="s">
        <v>31</v>
      </c>
      <c r="D1328" t="s">
        <v>11</v>
      </c>
      <c r="E1328" t="s">
        <v>2676</v>
      </c>
      <c r="F1328" t="s">
        <v>2677</v>
      </c>
      <c r="H1328" t="str">
        <f t="shared" si="724"/>
        <v>25 to 39 years_Social Sciences</v>
      </c>
      <c r="I1328" t="str">
        <f t="shared" si="725"/>
        <v>South Carolina</v>
      </c>
      <c r="J1328" t="str">
        <f t="shared" si="726"/>
        <v>Social Sciences</v>
      </c>
      <c r="K1328" t="str">
        <f t="shared" si="727"/>
        <v>25 to 39 years</v>
      </c>
      <c r="L1328" t="str">
        <f t="shared" si="728"/>
        <v>56,854</v>
      </c>
      <c r="M1328" t="str">
        <f t="shared" si="729"/>
        <v>±7,473</v>
      </c>
      <c r="O1328" t="str">
        <f t="shared" si="730"/>
        <v>25_to_39_years_Social_Sciences</v>
      </c>
      <c r="P1328" t="str">
        <f t="shared" si="731"/>
        <v>South_Carolina</v>
      </c>
      <c r="Q1328" t="str">
        <f t="shared" si="732"/>
        <v>Social_Sciences</v>
      </c>
      <c r="R1328" t="str">
        <f t="shared" si="733"/>
        <v>25_to_39_years</v>
      </c>
      <c r="S1328" t="str">
        <f t="shared" si="734"/>
        <v>56,854</v>
      </c>
      <c r="T1328" t="str">
        <f t="shared" si="735"/>
        <v>±7,473</v>
      </c>
      <c r="V1328" t="str">
        <f t="shared" si="736"/>
        <v>25_to_39_years_Social_Sciences</v>
      </c>
      <c r="W1328" t="str">
        <f t="shared" si="737"/>
        <v>South_Carolina</v>
      </c>
      <c r="X1328" t="str">
        <f t="shared" si="738"/>
        <v>Social_Sciences</v>
      </c>
      <c r="Y1328" t="str">
        <f t="shared" si="739"/>
        <v>25_to_39_years</v>
      </c>
      <c r="Z1328" t="str">
        <f t="shared" si="740"/>
        <v>56854</v>
      </c>
      <c r="AA1328" t="str">
        <f t="shared" si="741"/>
        <v>±7473</v>
      </c>
      <c r="AC1328" t="str">
        <f t="shared" si="742"/>
        <v>25_to_39_years_Social_Sciences</v>
      </c>
      <c r="AD1328" t="str">
        <f t="shared" si="743"/>
        <v>South_Carolina</v>
      </c>
      <c r="AE1328" t="str">
        <f t="shared" si="744"/>
        <v>Social_Sciences</v>
      </c>
      <c r="AF1328" t="str">
        <f t="shared" si="745"/>
        <v>25_to_39_years</v>
      </c>
      <c r="AG1328" t="str">
        <f t="shared" si="746"/>
        <v>56854</v>
      </c>
      <c r="AH1328" t="str">
        <f t="shared" si="747"/>
        <v>7473</v>
      </c>
      <c r="AJ1328" t="str">
        <f t="shared" si="748"/>
        <v>25_to_39_years_Social_Sciences</v>
      </c>
      <c r="AK1328" t="str">
        <f t="shared" si="749"/>
        <v>South_Carolina</v>
      </c>
      <c r="AL1328" t="str">
        <f t="shared" si="750"/>
        <v>Social_Sciences</v>
      </c>
      <c r="AM1328" t="str">
        <f t="shared" si="751"/>
        <v>25_to_39_years</v>
      </c>
      <c r="AN1328" t="str">
        <f t="shared" si="752"/>
        <v>56854</v>
      </c>
      <c r="AO1328" t="str">
        <f t="shared" si="753"/>
        <v>7473</v>
      </c>
      <c r="AQ1328" t="str">
        <f t="shared" si="754"/>
        <v>25_to_39_years_Social_Sciences</v>
      </c>
      <c r="AR1328" t="str">
        <f t="shared" si="755"/>
        <v>South_Carolina</v>
      </c>
      <c r="AS1328" t="str">
        <f t="shared" si="756"/>
        <v>Social_Sciences</v>
      </c>
      <c r="AT1328" t="str">
        <f t="shared" si="757"/>
        <v>25_to_39_years</v>
      </c>
      <c r="AU1328" t="str">
        <f t="shared" si="758"/>
        <v>56854</v>
      </c>
      <c r="AV1328" t="str">
        <f t="shared" si="759"/>
        <v>7473</v>
      </c>
    </row>
    <row r="1329" spans="1:48" x14ac:dyDescent="0.3">
      <c r="A1329" t="s">
        <v>34</v>
      </c>
      <c r="B1329" t="s">
        <v>2664</v>
      </c>
      <c r="C1329" t="s">
        <v>35</v>
      </c>
      <c r="D1329" t="s">
        <v>11</v>
      </c>
      <c r="E1329" t="s">
        <v>2678</v>
      </c>
      <c r="F1329" t="s">
        <v>2679</v>
      </c>
      <c r="H1329" t="str">
        <f t="shared" si="724"/>
        <v>25 to 39 years_Engineering</v>
      </c>
      <c r="I1329" t="str">
        <f t="shared" si="725"/>
        <v>South Carolina</v>
      </c>
      <c r="J1329" t="str">
        <f t="shared" si="726"/>
        <v>Engineering</v>
      </c>
      <c r="K1329" t="str">
        <f t="shared" si="727"/>
        <v>25 to 39 years</v>
      </c>
      <c r="L1329" t="str">
        <f t="shared" si="728"/>
        <v>83,040</v>
      </c>
      <c r="M1329" t="str">
        <f t="shared" si="729"/>
        <v>±7,287</v>
      </c>
      <c r="O1329" t="str">
        <f t="shared" si="730"/>
        <v>25_to_39_years_Engineering</v>
      </c>
      <c r="P1329" t="str">
        <f t="shared" si="731"/>
        <v>South_Carolina</v>
      </c>
      <c r="Q1329" t="str">
        <f t="shared" si="732"/>
        <v>Engineering</v>
      </c>
      <c r="R1329" t="str">
        <f t="shared" si="733"/>
        <v>25_to_39_years</v>
      </c>
      <c r="S1329" t="str">
        <f t="shared" si="734"/>
        <v>83,040</v>
      </c>
      <c r="T1329" t="str">
        <f t="shared" si="735"/>
        <v>±7,287</v>
      </c>
      <c r="V1329" t="str">
        <f t="shared" si="736"/>
        <v>25_to_39_years_Engineering</v>
      </c>
      <c r="W1329" t="str">
        <f t="shared" si="737"/>
        <v>South_Carolina</v>
      </c>
      <c r="X1329" t="str">
        <f t="shared" si="738"/>
        <v>Engineering</v>
      </c>
      <c r="Y1329" t="str">
        <f t="shared" si="739"/>
        <v>25_to_39_years</v>
      </c>
      <c r="Z1329" t="str">
        <f t="shared" si="740"/>
        <v>83040</v>
      </c>
      <c r="AA1329" t="str">
        <f t="shared" si="741"/>
        <v>±7287</v>
      </c>
      <c r="AC1329" t="str">
        <f t="shared" si="742"/>
        <v>25_to_39_years_Engineering</v>
      </c>
      <c r="AD1329" t="str">
        <f t="shared" si="743"/>
        <v>South_Carolina</v>
      </c>
      <c r="AE1329" t="str">
        <f t="shared" si="744"/>
        <v>Engineering</v>
      </c>
      <c r="AF1329" t="str">
        <f t="shared" si="745"/>
        <v>25_to_39_years</v>
      </c>
      <c r="AG1329" t="str">
        <f t="shared" si="746"/>
        <v>83040</v>
      </c>
      <c r="AH1329" t="str">
        <f t="shared" si="747"/>
        <v>7287</v>
      </c>
      <c r="AJ1329" t="str">
        <f t="shared" si="748"/>
        <v>25_to_39_years_Engineering</v>
      </c>
      <c r="AK1329" t="str">
        <f t="shared" si="749"/>
        <v>South_Carolina</v>
      </c>
      <c r="AL1329" t="str">
        <f t="shared" si="750"/>
        <v>Engineering</v>
      </c>
      <c r="AM1329" t="str">
        <f t="shared" si="751"/>
        <v>25_to_39_years</v>
      </c>
      <c r="AN1329" t="str">
        <f t="shared" si="752"/>
        <v>83040</v>
      </c>
      <c r="AO1329" t="str">
        <f t="shared" si="753"/>
        <v>7287</v>
      </c>
      <c r="AQ1329" t="str">
        <f t="shared" si="754"/>
        <v>25_to_39_years_Engineering</v>
      </c>
      <c r="AR1329" t="str">
        <f t="shared" si="755"/>
        <v>South_Carolina</v>
      </c>
      <c r="AS1329" t="str">
        <f t="shared" si="756"/>
        <v>Engineering</v>
      </c>
      <c r="AT1329" t="str">
        <f t="shared" si="757"/>
        <v>25_to_39_years</v>
      </c>
      <c r="AU1329" t="str">
        <f t="shared" si="758"/>
        <v>83040</v>
      </c>
      <c r="AV1329" t="str">
        <f t="shared" si="759"/>
        <v>7287</v>
      </c>
    </row>
    <row r="1330" spans="1:48" x14ac:dyDescent="0.3">
      <c r="A1330" t="s">
        <v>38</v>
      </c>
      <c r="B1330" t="s">
        <v>2664</v>
      </c>
      <c r="C1330" t="s">
        <v>39</v>
      </c>
      <c r="D1330" t="s">
        <v>11</v>
      </c>
      <c r="E1330" t="s">
        <v>2680</v>
      </c>
      <c r="F1330" t="s">
        <v>2681</v>
      </c>
      <c r="H1330" t="str">
        <f t="shared" si="724"/>
        <v>25 to 39 years_Multidisciplinary Studies</v>
      </c>
      <c r="I1330" t="str">
        <f t="shared" si="725"/>
        <v>South Carolina</v>
      </c>
      <c r="J1330" t="str">
        <f t="shared" si="726"/>
        <v>Multidisciplinary Studies</v>
      </c>
      <c r="K1330" t="str">
        <f t="shared" si="727"/>
        <v>25 to 39 years</v>
      </c>
      <c r="L1330" t="str">
        <f t="shared" si="728"/>
        <v>44,094</v>
      </c>
      <c r="M1330" t="str">
        <f t="shared" si="729"/>
        <v>±9,418</v>
      </c>
      <c r="O1330" t="str">
        <f t="shared" si="730"/>
        <v>25_to_39_years_Multidisciplinary_Studies</v>
      </c>
      <c r="P1330" t="str">
        <f t="shared" si="731"/>
        <v>South_Carolina</v>
      </c>
      <c r="Q1330" t="str">
        <f t="shared" si="732"/>
        <v>Multidisciplinary_Studies</v>
      </c>
      <c r="R1330" t="str">
        <f t="shared" si="733"/>
        <v>25_to_39_years</v>
      </c>
      <c r="S1330" t="str">
        <f t="shared" si="734"/>
        <v>44,094</v>
      </c>
      <c r="T1330" t="str">
        <f t="shared" si="735"/>
        <v>±9,418</v>
      </c>
      <c r="V1330" t="str">
        <f t="shared" si="736"/>
        <v>25_to_39_years_Multidisciplinary_Studies</v>
      </c>
      <c r="W1330" t="str">
        <f t="shared" si="737"/>
        <v>South_Carolina</v>
      </c>
      <c r="X1330" t="str">
        <f t="shared" si="738"/>
        <v>Multidisciplinary_Studies</v>
      </c>
      <c r="Y1330" t="str">
        <f t="shared" si="739"/>
        <v>25_to_39_years</v>
      </c>
      <c r="Z1330" t="str">
        <f t="shared" si="740"/>
        <v>44094</v>
      </c>
      <c r="AA1330" t="str">
        <f t="shared" si="741"/>
        <v>±9418</v>
      </c>
      <c r="AC1330" t="str">
        <f t="shared" si="742"/>
        <v>25_to_39_years_Multidisciplinary_Studies</v>
      </c>
      <c r="AD1330" t="str">
        <f t="shared" si="743"/>
        <v>South_Carolina</v>
      </c>
      <c r="AE1330" t="str">
        <f t="shared" si="744"/>
        <v>Multidisciplinary_Studies</v>
      </c>
      <c r="AF1330" t="str">
        <f t="shared" si="745"/>
        <v>25_to_39_years</v>
      </c>
      <c r="AG1330" t="str">
        <f t="shared" si="746"/>
        <v>44094</v>
      </c>
      <c r="AH1330" t="str">
        <f t="shared" si="747"/>
        <v>9418</v>
      </c>
      <c r="AJ1330" t="str">
        <f t="shared" si="748"/>
        <v>25_to_39_years_Multidisciplinary_Studies</v>
      </c>
      <c r="AK1330" t="str">
        <f t="shared" si="749"/>
        <v>South_Carolina</v>
      </c>
      <c r="AL1330" t="str">
        <f t="shared" si="750"/>
        <v>Multidisciplinary_Studies</v>
      </c>
      <c r="AM1330" t="str">
        <f t="shared" si="751"/>
        <v>25_to_39_years</v>
      </c>
      <c r="AN1330" t="str">
        <f t="shared" si="752"/>
        <v>44094</v>
      </c>
      <c r="AO1330" t="str">
        <f t="shared" si="753"/>
        <v>9418</v>
      </c>
      <c r="AQ1330" t="str">
        <f t="shared" si="754"/>
        <v>25_to_39_years_Multidisciplinary_Studies</v>
      </c>
      <c r="AR1330" t="str">
        <f t="shared" si="755"/>
        <v>South_Carolina</v>
      </c>
      <c r="AS1330" t="str">
        <f t="shared" si="756"/>
        <v>Multidisciplinary_Studies</v>
      </c>
      <c r="AT1330" t="str">
        <f t="shared" si="757"/>
        <v>25_to_39_years</v>
      </c>
      <c r="AU1330" t="str">
        <f t="shared" si="758"/>
        <v>44094</v>
      </c>
      <c r="AV1330" t="str">
        <f t="shared" si="759"/>
        <v>9418</v>
      </c>
    </row>
    <row r="1331" spans="1:48" x14ac:dyDescent="0.3">
      <c r="A1331" t="s">
        <v>42</v>
      </c>
      <c r="B1331" t="s">
        <v>2664</v>
      </c>
      <c r="C1331" t="s">
        <v>43</v>
      </c>
      <c r="D1331" t="s">
        <v>11</v>
      </c>
      <c r="E1331" t="s">
        <v>2682</v>
      </c>
      <c r="F1331" t="s">
        <v>2683</v>
      </c>
      <c r="H1331" t="str">
        <f t="shared" si="724"/>
        <v>25 to 39 years_Science and Engineering Related Fields</v>
      </c>
      <c r="I1331" t="str">
        <f t="shared" si="725"/>
        <v>South Carolina</v>
      </c>
      <c r="J1331" t="str">
        <f t="shared" si="726"/>
        <v>Science and Engineering Related Fields</v>
      </c>
      <c r="K1331" t="str">
        <f t="shared" si="727"/>
        <v>25 to 39 years</v>
      </c>
      <c r="L1331" t="str">
        <f t="shared" si="728"/>
        <v>58,628</v>
      </c>
      <c r="M1331" t="str">
        <f t="shared" si="729"/>
        <v>±5,176</v>
      </c>
      <c r="O1331" t="str">
        <f t="shared" si="730"/>
        <v>25_to_39_years_Science_and_Engineering_Related_Fields</v>
      </c>
      <c r="P1331" t="str">
        <f t="shared" si="731"/>
        <v>South_Carolina</v>
      </c>
      <c r="Q1331" t="str">
        <f t="shared" si="732"/>
        <v>Science_and_Engineering_Related_Fields</v>
      </c>
      <c r="R1331" t="str">
        <f t="shared" si="733"/>
        <v>25_to_39_years</v>
      </c>
      <c r="S1331" t="str">
        <f t="shared" si="734"/>
        <v>58,628</v>
      </c>
      <c r="T1331" t="str">
        <f t="shared" si="735"/>
        <v>±5,176</v>
      </c>
      <c r="V1331" t="str">
        <f t="shared" si="736"/>
        <v>25_to_39_years_Science_and_Engineering_Related_Fields</v>
      </c>
      <c r="W1331" t="str">
        <f t="shared" si="737"/>
        <v>South_Carolina</v>
      </c>
      <c r="X1331" t="str">
        <f t="shared" si="738"/>
        <v>Science_and_Engineering_Related_Fields</v>
      </c>
      <c r="Y1331" t="str">
        <f t="shared" si="739"/>
        <v>25_to_39_years</v>
      </c>
      <c r="Z1331" t="str">
        <f t="shared" si="740"/>
        <v>58628</v>
      </c>
      <c r="AA1331" t="str">
        <f t="shared" si="741"/>
        <v>±5176</v>
      </c>
      <c r="AC1331" t="str">
        <f t="shared" si="742"/>
        <v>25_to_39_years_Science_and_Engineering_Related_Fields</v>
      </c>
      <c r="AD1331" t="str">
        <f t="shared" si="743"/>
        <v>South_Carolina</v>
      </c>
      <c r="AE1331" t="str">
        <f t="shared" si="744"/>
        <v>Science_and_Engineering_Related_Fields</v>
      </c>
      <c r="AF1331" t="str">
        <f t="shared" si="745"/>
        <v>25_to_39_years</v>
      </c>
      <c r="AG1331" t="str">
        <f t="shared" si="746"/>
        <v>58628</v>
      </c>
      <c r="AH1331" t="str">
        <f t="shared" si="747"/>
        <v>5176</v>
      </c>
      <c r="AJ1331" t="str">
        <f t="shared" si="748"/>
        <v>25_to_39_years_Science_and_Engineering_Related_Fields</v>
      </c>
      <c r="AK1331" t="str">
        <f t="shared" si="749"/>
        <v>South_Carolina</v>
      </c>
      <c r="AL1331" t="str">
        <f t="shared" si="750"/>
        <v>Science_and_Engineering_Related_Fields</v>
      </c>
      <c r="AM1331" t="str">
        <f t="shared" si="751"/>
        <v>25_to_39_years</v>
      </c>
      <c r="AN1331" t="str">
        <f t="shared" si="752"/>
        <v>58628</v>
      </c>
      <c r="AO1331" t="str">
        <f t="shared" si="753"/>
        <v>5176</v>
      </c>
      <c r="AQ1331" t="str">
        <f t="shared" si="754"/>
        <v>25_to_39_years_Science_and_Engineering_Related_Fields</v>
      </c>
      <c r="AR1331" t="str">
        <f t="shared" si="755"/>
        <v>South_Carolina</v>
      </c>
      <c r="AS1331" t="str">
        <f t="shared" si="756"/>
        <v>Science_and_Engineering_Related_Fields</v>
      </c>
      <c r="AT1331" t="str">
        <f t="shared" si="757"/>
        <v>25_to_39_years</v>
      </c>
      <c r="AU1331" t="str">
        <f t="shared" si="758"/>
        <v>58628</v>
      </c>
      <c r="AV1331" t="str">
        <f t="shared" si="759"/>
        <v>5176</v>
      </c>
    </row>
    <row r="1332" spans="1:48" x14ac:dyDescent="0.3">
      <c r="A1332" t="s">
        <v>46</v>
      </c>
      <c r="B1332" t="s">
        <v>2664</v>
      </c>
      <c r="C1332" t="s">
        <v>47</v>
      </c>
      <c r="D1332" t="s">
        <v>11</v>
      </c>
      <c r="E1332" t="s">
        <v>2684</v>
      </c>
      <c r="F1332" t="s">
        <v>2480</v>
      </c>
      <c r="H1332" t="str">
        <f t="shared" si="724"/>
        <v>25 to 39 years_Business</v>
      </c>
      <c r="I1332" t="str">
        <f t="shared" si="725"/>
        <v>South Carolina</v>
      </c>
      <c r="J1332" t="str">
        <f t="shared" si="726"/>
        <v>Business</v>
      </c>
      <c r="K1332" t="str">
        <f t="shared" si="727"/>
        <v>25 to 39 years</v>
      </c>
      <c r="L1332" t="str">
        <f t="shared" si="728"/>
        <v>58,865</v>
      </c>
      <c r="M1332" t="str">
        <f t="shared" si="729"/>
        <v>±4,104</v>
      </c>
      <c r="O1332" t="str">
        <f t="shared" si="730"/>
        <v>25_to_39_years_Business</v>
      </c>
      <c r="P1332" t="str">
        <f t="shared" si="731"/>
        <v>South_Carolina</v>
      </c>
      <c r="Q1332" t="str">
        <f t="shared" si="732"/>
        <v>Business</v>
      </c>
      <c r="R1332" t="str">
        <f t="shared" si="733"/>
        <v>25_to_39_years</v>
      </c>
      <c r="S1332" t="str">
        <f t="shared" si="734"/>
        <v>58,865</v>
      </c>
      <c r="T1332" t="str">
        <f t="shared" si="735"/>
        <v>±4,104</v>
      </c>
      <c r="V1332" t="str">
        <f t="shared" si="736"/>
        <v>25_to_39_years_Business</v>
      </c>
      <c r="W1332" t="str">
        <f t="shared" si="737"/>
        <v>South_Carolina</v>
      </c>
      <c r="X1332" t="str">
        <f t="shared" si="738"/>
        <v>Business</v>
      </c>
      <c r="Y1332" t="str">
        <f t="shared" si="739"/>
        <v>25_to_39_years</v>
      </c>
      <c r="Z1332" t="str">
        <f t="shared" si="740"/>
        <v>58865</v>
      </c>
      <c r="AA1332" t="str">
        <f t="shared" si="741"/>
        <v>±4104</v>
      </c>
      <c r="AC1332" t="str">
        <f t="shared" si="742"/>
        <v>25_to_39_years_Business</v>
      </c>
      <c r="AD1332" t="str">
        <f t="shared" si="743"/>
        <v>South_Carolina</v>
      </c>
      <c r="AE1332" t="str">
        <f t="shared" si="744"/>
        <v>Business</v>
      </c>
      <c r="AF1332" t="str">
        <f t="shared" si="745"/>
        <v>25_to_39_years</v>
      </c>
      <c r="AG1332" t="str">
        <f t="shared" si="746"/>
        <v>58865</v>
      </c>
      <c r="AH1332" t="str">
        <f t="shared" si="747"/>
        <v>4104</v>
      </c>
      <c r="AJ1332" t="str">
        <f t="shared" si="748"/>
        <v>25_to_39_years_Business</v>
      </c>
      <c r="AK1332" t="str">
        <f t="shared" si="749"/>
        <v>South_Carolina</v>
      </c>
      <c r="AL1332" t="str">
        <f t="shared" si="750"/>
        <v>Business</v>
      </c>
      <c r="AM1332" t="str">
        <f t="shared" si="751"/>
        <v>25_to_39_years</v>
      </c>
      <c r="AN1332" t="str">
        <f t="shared" si="752"/>
        <v>58865</v>
      </c>
      <c r="AO1332" t="str">
        <f t="shared" si="753"/>
        <v>4104</v>
      </c>
      <c r="AQ1332" t="str">
        <f t="shared" si="754"/>
        <v>25_to_39_years_Business</v>
      </c>
      <c r="AR1332" t="str">
        <f t="shared" si="755"/>
        <v>South_Carolina</v>
      </c>
      <c r="AS1332" t="str">
        <f t="shared" si="756"/>
        <v>Business</v>
      </c>
      <c r="AT1332" t="str">
        <f t="shared" si="757"/>
        <v>25_to_39_years</v>
      </c>
      <c r="AU1332" t="str">
        <f t="shared" si="758"/>
        <v>58865</v>
      </c>
      <c r="AV1332" t="str">
        <f t="shared" si="759"/>
        <v>4104</v>
      </c>
    </row>
    <row r="1333" spans="1:48" x14ac:dyDescent="0.3">
      <c r="A1333" t="s">
        <v>50</v>
      </c>
      <c r="B1333" t="s">
        <v>2664</v>
      </c>
      <c r="C1333" t="s">
        <v>51</v>
      </c>
      <c r="D1333" t="s">
        <v>11</v>
      </c>
      <c r="E1333" t="s">
        <v>2685</v>
      </c>
      <c r="F1333" t="s">
        <v>2686</v>
      </c>
      <c r="H1333" t="str">
        <f t="shared" si="724"/>
        <v>25 to 39 years_Education</v>
      </c>
      <c r="I1333" t="str">
        <f t="shared" si="725"/>
        <v>South Carolina</v>
      </c>
      <c r="J1333" t="str">
        <f t="shared" si="726"/>
        <v>Education</v>
      </c>
      <c r="K1333" t="str">
        <f t="shared" si="727"/>
        <v>25 to 39 years</v>
      </c>
      <c r="L1333" t="str">
        <f t="shared" si="728"/>
        <v>45,791</v>
      </c>
      <c r="M1333" t="str">
        <f t="shared" si="729"/>
        <v>±1,631</v>
      </c>
      <c r="O1333" t="str">
        <f t="shared" si="730"/>
        <v>25_to_39_years_Education</v>
      </c>
      <c r="P1333" t="str">
        <f t="shared" si="731"/>
        <v>South_Carolina</v>
      </c>
      <c r="Q1333" t="str">
        <f t="shared" si="732"/>
        <v>Education</v>
      </c>
      <c r="R1333" t="str">
        <f t="shared" si="733"/>
        <v>25_to_39_years</v>
      </c>
      <c r="S1333" t="str">
        <f t="shared" si="734"/>
        <v>45,791</v>
      </c>
      <c r="T1333" t="str">
        <f t="shared" si="735"/>
        <v>±1,631</v>
      </c>
      <c r="V1333" t="str">
        <f t="shared" si="736"/>
        <v>25_to_39_years_Education</v>
      </c>
      <c r="W1333" t="str">
        <f t="shared" si="737"/>
        <v>South_Carolina</v>
      </c>
      <c r="X1333" t="str">
        <f t="shared" si="738"/>
        <v>Education</v>
      </c>
      <c r="Y1333" t="str">
        <f t="shared" si="739"/>
        <v>25_to_39_years</v>
      </c>
      <c r="Z1333" t="str">
        <f t="shared" si="740"/>
        <v>45791</v>
      </c>
      <c r="AA1333" t="str">
        <f t="shared" si="741"/>
        <v>±1631</v>
      </c>
      <c r="AC1333" t="str">
        <f t="shared" si="742"/>
        <v>25_to_39_years_Education</v>
      </c>
      <c r="AD1333" t="str">
        <f t="shared" si="743"/>
        <v>South_Carolina</v>
      </c>
      <c r="AE1333" t="str">
        <f t="shared" si="744"/>
        <v>Education</v>
      </c>
      <c r="AF1333" t="str">
        <f t="shared" si="745"/>
        <v>25_to_39_years</v>
      </c>
      <c r="AG1333" t="str">
        <f t="shared" si="746"/>
        <v>45791</v>
      </c>
      <c r="AH1333" t="str">
        <f t="shared" si="747"/>
        <v>1631</v>
      </c>
      <c r="AJ1333" t="str">
        <f t="shared" si="748"/>
        <v>25_to_39_years_Education</v>
      </c>
      <c r="AK1333" t="str">
        <f t="shared" si="749"/>
        <v>South_Carolina</v>
      </c>
      <c r="AL1333" t="str">
        <f t="shared" si="750"/>
        <v>Education</v>
      </c>
      <c r="AM1333" t="str">
        <f t="shared" si="751"/>
        <v>25_to_39_years</v>
      </c>
      <c r="AN1333" t="str">
        <f t="shared" si="752"/>
        <v>45791</v>
      </c>
      <c r="AO1333" t="str">
        <f t="shared" si="753"/>
        <v>1631</v>
      </c>
      <c r="AQ1333" t="str">
        <f t="shared" si="754"/>
        <v>25_to_39_years_Education</v>
      </c>
      <c r="AR1333" t="str">
        <f t="shared" si="755"/>
        <v>South_Carolina</v>
      </c>
      <c r="AS1333" t="str">
        <f t="shared" si="756"/>
        <v>Education</v>
      </c>
      <c r="AT1333" t="str">
        <f t="shared" si="757"/>
        <v>25_to_39_years</v>
      </c>
      <c r="AU1333" t="str">
        <f t="shared" si="758"/>
        <v>45791</v>
      </c>
      <c r="AV1333" t="str">
        <f t="shared" si="759"/>
        <v>1631</v>
      </c>
    </row>
    <row r="1334" spans="1:48" x14ac:dyDescent="0.3">
      <c r="A1334" t="s">
        <v>54</v>
      </c>
      <c r="B1334" t="s">
        <v>2664</v>
      </c>
      <c r="C1334" t="s">
        <v>55</v>
      </c>
      <c r="D1334" t="s">
        <v>11</v>
      </c>
      <c r="E1334" t="s">
        <v>2687</v>
      </c>
      <c r="F1334" t="s">
        <v>2688</v>
      </c>
      <c r="H1334" t="str">
        <f t="shared" si="724"/>
        <v>25 to 39 years_Literature and Languages</v>
      </c>
      <c r="I1334" t="str">
        <f t="shared" si="725"/>
        <v>South Carolina</v>
      </c>
      <c r="J1334" t="str">
        <f t="shared" si="726"/>
        <v>Literature and Languages</v>
      </c>
      <c r="K1334" t="str">
        <f t="shared" si="727"/>
        <v>25 to 39 years</v>
      </c>
      <c r="L1334" t="str">
        <f t="shared" si="728"/>
        <v>54,153</v>
      </c>
      <c r="M1334" t="str">
        <f t="shared" si="729"/>
        <v>±7,211</v>
      </c>
      <c r="O1334" t="str">
        <f t="shared" si="730"/>
        <v>25_to_39_years_Literature_and_Languages</v>
      </c>
      <c r="P1334" t="str">
        <f t="shared" si="731"/>
        <v>South_Carolina</v>
      </c>
      <c r="Q1334" t="str">
        <f t="shared" si="732"/>
        <v>Literature_and_Languages</v>
      </c>
      <c r="R1334" t="str">
        <f t="shared" si="733"/>
        <v>25_to_39_years</v>
      </c>
      <c r="S1334" t="str">
        <f t="shared" si="734"/>
        <v>54,153</v>
      </c>
      <c r="T1334" t="str">
        <f t="shared" si="735"/>
        <v>±7,211</v>
      </c>
      <c r="V1334" t="str">
        <f t="shared" si="736"/>
        <v>25_to_39_years_Literature_and_Languages</v>
      </c>
      <c r="W1334" t="str">
        <f t="shared" si="737"/>
        <v>South_Carolina</v>
      </c>
      <c r="X1334" t="str">
        <f t="shared" si="738"/>
        <v>Literature_and_Languages</v>
      </c>
      <c r="Y1334" t="str">
        <f t="shared" si="739"/>
        <v>25_to_39_years</v>
      </c>
      <c r="Z1334" t="str">
        <f t="shared" si="740"/>
        <v>54153</v>
      </c>
      <c r="AA1334" t="str">
        <f t="shared" si="741"/>
        <v>±7211</v>
      </c>
      <c r="AC1334" t="str">
        <f t="shared" si="742"/>
        <v>25_to_39_years_Literature_and_Languages</v>
      </c>
      <c r="AD1334" t="str">
        <f t="shared" si="743"/>
        <v>South_Carolina</v>
      </c>
      <c r="AE1334" t="str">
        <f t="shared" si="744"/>
        <v>Literature_and_Languages</v>
      </c>
      <c r="AF1334" t="str">
        <f t="shared" si="745"/>
        <v>25_to_39_years</v>
      </c>
      <c r="AG1334" t="str">
        <f t="shared" si="746"/>
        <v>54153</v>
      </c>
      <c r="AH1334" t="str">
        <f t="shared" si="747"/>
        <v>7211</v>
      </c>
      <c r="AJ1334" t="str">
        <f t="shared" si="748"/>
        <v>25_to_39_years_Literature_and_Languages</v>
      </c>
      <c r="AK1334" t="str">
        <f t="shared" si="749"/>
        <v>South_Carolina</v>
      </c>
      <c r="AL1334" t="str">
        <f t="shared" si="750"/>
        <v>Literature_and_Languages</v>
      </c>
      <c r="AM1334" t="str">
        <f t="shared" si="751"/>
        <v>25_to_39_years</v>
      </c>
      <c r="AN1334" t="str">
        <f t="shared" si="752"/>
        <v>54153</v>
      </c>
      <c r="AO1334" t="str">
        <f t="shared" si="753"/>
        <v>7211</v>
      </c>
      <c r="AQ1334" t="str">
        <f t="shared" si="754"/>
        <v>25_to_39_years_Literature_and_Languages</v>
      </c>
      <c r="AR1334" t="str">
        <f t="shared" si="755"/>
        <v>South_Carolina</v>
      </c>
      <c r="AS1334" t="str">
        <f t="shared" si="756"/>
        <v>Literature_and_Languages</v>
      </c>
      <c r="AT1334" t="str">
        <f t="shared" si="757"/>
        <v>25_to_39_years</v>
      </c>
      <c r="AU1334" t="str">
        <f t="shared" si="758"/>
        <v>54153</v>
      </c>
      <c r="AV1334" t="str">
        <f t="shared" si="759"/>
        <v>7211</v>
      </c>
    </row>
    <row r="1335" spans="1:48" x14ac:dyDescent="0.3">
      <c r="A1335" t="s">
        <v>58</v>
      </c>
      <c r="B1335" t="s">
        <v>2664</v>
      </c>
      <c r="C1335" t="s">
        <v>59</v>
      </c>
      <c r="D1335" t="s">
        <v>11</v>
      </c>
      <c r="E1335" t="s">
        <v>2689</v>
      </c>
      <c r="F1335" t="s">
        <v>2690</v>
      </c>
      <c r="H1335" t="str">
        <f t="shared" si="724"/>
        <v>25 to 39 years_Liberal Arts and History</v>
      </c>
      <c r="I1335" t="str">
        <f t="shared" si="725"/>
        <v>South Carolina</v>
      </c>
      <c r="J1335" t="str">
        <f t="shared" si="726"/>
        <v>Liberal Arts and History</v>
      </c>
      <c r="K1335" t="str">
        <f t="shared" si="727"/>
        <v>25 to 39 years</v>
      </c>
      <c r="L1335" t="str">
        <f t="shared" si="728"/>
        <v>52,311</v>
      </c>
      <c r="M1335" t="str">
        <f t="shared" si="729"/>
        <v>±3,437</v>
      </c>
      <c r="O1335" t="str">
        <f t="shared" si="730"/>
        <v>25_to_39_years_Liberal_Arts_and_History</v>
      </c>
      <c r="P1335" t="str">
        <f t="shared" si="731"/>
        <v>South_Carolina</v>
      </c>
      <c r="Q1335" t="str">
        <f t="shared" si="732"/>
        <v>Liberal_Arts_and_History</v>
      </c>
      <c r="R1335" t="str">
        <f t="shared" si="733"/>
        <v>25_to_39_years</v>
      </c>
      <c r="S1335" t="str">
        <f t="shared" si="734"/>
        <v>52,311</v>
      </c>
      <c r="T1335" t="str">
        <f t="shared" si="735"/>
        <v>±3,437</v>
      </c>
      <c r="V1335" t="str">
        <f t="shared" si="736"/>
        <v>25_to_39_years_Liberal_Arts_and_History</v>
      </c>
      <c r="W1335" t="str">
        <f t="shared" si="737"/>
        <v>South_Carolina</v>
      </c>
      <c r="X1335" t="str">
        <f t="shared" si="738"/>
        <v>Liberal_Arts_and_History</v>
      </c>
      <c r="Y1335" t="str">
        <f t="shared" si="739"/>
        <v>25_to_39_years</v>
      </c>
      <c r="Z1335" t="str">
        <f t="shared" si="740"/>
        <v>52311</v>
      </c>
      <c r="AA1335" t="str">
        <f t="shared" si="741"/>
        <v>±3437</v>
      </c>
      <c r="AC1335" t="str">
        <f t="shared" si="742"/>
        <v>25_to_39_years_Liberal_Arts_and_History</v>
      </c>
      <c r="AD1335" t="str">
        <f t="shared" si="743"/>
        <v>South_Carolina</v>
      </c>
      <c r="AE1335" t="str">
        <f t="shared" si="744"/>
        <v>Liberal_Arts_and_History</v>
      </c>
      <c r="AF1335" t="str">
        <f t="shared" si="745"/>
        <v>25_to_39_years</v>
      </c>
      <c r="AG1335" t="str">
        <f t="shared" si="746"/>
        <v>52311</v>
      </c>
      <c r="AH1335" t="str">
        <f t="shared" si="747"/>
        <v>3437</v>
      </c>
      <c r="AJ1335" t="str">
        <f t="shared" si="748"/>
        <v>25_to_39_years_Liberal_Arts_and_History</v>
      </c>
      <c r="AK1335" t="str">
        <f t="shared" si="749"/>
        <v>South_Carolina</v>
      </c>
      <c r="AL1335" t="str">
        <f t="shared" si="750"/>
        <v>Liberal_Arts_and_History</v>
      </c>
      <c r="AM1335" t="str">
        <f t="shared" si="751"/>
        <v>25_to_39_years</v>
      </c>
      <c r="AN1335" t="str">
        <f t="shared" si="752"/>
        <v>52311</v>
      </c>
      <c r="AO1335" t="str">
        <f t="shared" si="753"/>
        <v>3437</v>
      </c>
      <c r="AQ1335" t="str">
        <f t="shared" si="754"/>
        <v>25_to_39_years_Liberal_Arts_and_History</v>
      </c>
      <c r="AR1335" t="str">
        <f t="shared" si="755"/>
        <v>South_Carolina</v>
      </c>
      <c r="AS1335" t="str">
        <f t="shared" si="756"/>
        <v>Liberal_Arts_and_History</v>
      </c>
      <c r="AT1335" t="str">
        <f t="shared" si="757"/>
        <v>25_to_39_years</v>
      </c>
      <c r="AU1335" t="str">
        <f t="shared" si="758"/>
        <v>52311</v>
      </c>
      <c r="AV1335" t="str">
        <f t="shared" si="759"/>
        <v>3437</v>
      </c>
    </row>
    <row r="1336" spans="1:48" x14ac:dyDescent="0.3">
      <c r="A1336" t="s">
        <v>62</v>
      </c>
      <c r="B1336" t="s">
        <v>2664</v>
      </c>
      <c r="C1336" t="s">
        <v>63</v>
      </c>
      <c r="D1336" t="s">
        <v>11</v>
      </c>
      <c r="E1336" t="s">
        <v>2691</v>
      </c>
      <c r="F1336" t="s">
        <v>2692</v>
      </c>
      <c r="H1336" t="str">
        <f t="shared" si="724"/>
        <v>25 to 39 years_Visual and Performing Arts</v>
      </c>
      <c r="I1336" t="str">
        <f t="shared" si="725"/>
        <v>South Carolina</v>
      </c>
      <c r="J1336" t="str">
        <f t="shared" si="726"/>
        <v>Visual and Performing Arts</v>
      </c>
      <c r="K1336" t="str">
        <f t="shared" si="727"/>
        <v>25 to 39 years</v>
      </c>
      <c r="L1336" t="str">
        <f t="shared" si="728"/>
        <v>40,831</v>
      </c>
      <c r="M1336" t="str">
        <f t="shared" si="729"/>
        <v>±3,374</v>
      </c>
      <c r="O1336" t="str">
        <f t="shared" si="730"/>
        <v>25_to_39_years_Visual_and_Performing_Arts</v>
      </c>
      <c r="P1336" t="str">
        <f t="shared" si="731"/>
        <v>South_Carolina</v>
      </c>
      <c r="Q1336" t="str">
        <f t="shared" si="732"/>
        <v>Visual_and_Performing_Arts</v>
      </c>
      <c r="R1336" t="str">
        <f t="shared" si="733"/>
        <v>25_to_39_years</v>
      </c>
      <c r="S1336" t="str">
        <f t="shared" si="734"/>
        <v>40,831</v>
      </c>
      <c r="T1336" t="str">
        <f t="shared" si="735"/>
        <v>±3,374</v>
      </c>
      <c r="V1336" t="str">
        <f t="shared" si="736"/>
        <v>25_to_39_years_Visual_and_Performing_Arts</v>
      </c>
      <c r="W1336" t="str">
        <f t="shared" si="737"/>
        <v>South_Carolina</v>
      </c>
      <c r="X1336" t="str">
        <f t="shared" si="738"/>
        <v>Visual_and_Performing_Arts</v>
      </c>
      <c r="Y1336" t="str">
        <f t="shared" si="739"/>
        <v>25_to_39_years</v>
      </c>
      <c r="Z1336" t="str">
        <f t="shared" si="740"/>
        <v>40831</v>
      </c>
      <c r="AA1336" t="str">
        <f t="shared" si="741"/>
        <v>±3374</v>
      </c>
      <c r="AC1336" t="str">
        <f t="shared" si="742"/>
        <v>25_to_39_years_Visual_and_Performing_Arts</v>
      </c>
      <c r="AD1336" t="str">
        <f t="shared" si="743"/>
        <v>South_Carolina</v>
      </c>
      <c r="AE1336" t="str">
        <f t="shared" si="744"/>
        <v>Visual_and_Performing_Arts</v>
      </c>
      <c r="AF1336" t="str">
        <f t="shared" si="745"/>
        <v>25_to_39_years</v>
      </c>
      <c r="AG1336" t="str">
        <f t="shared" si="746"/>
        <v>40831</v>
      </c>
      <c r="AH1336" t="str">
        <f t="shared" si="747"/>
        <v>3374</v>
      </c>
      <c r="AJ1336" t="str">
        <f t="shared" si="748"/>
        <v>25_to_39_years_Visual_and_Performing_Arts</v>
      </c>
      <c r="AK1336" t="str">
        <f t="shared" si="749"/>
        <v>South_Carolina</v>
      </c>
      <c r="AL1336" t="str">
        <f t="shared" si="750"/>
        <v>Visual_and_Performing_Arts</v>
      </c>
      <c r="AM1336" t="str">
        <f t="shared" si="751"/>
        <v>25_to_39_years</v>
      </c>
      <c r="AN1336" t="str">
        <f t="shared" si="752"/>
        <v>40831</v>
      </c>
      <c r="AO1336" t="str">
        <f t="shared" si="753"/>
        <v>3374</v>
      </c>
      <c r="AQ1336" t="str">
        <f t="shared" si="754"/>
        <v>25_to_39_years_Visual_and_Performing_Arts</v>
      </c>
      <c r="AR1336" t="str">
        <f t="shared" si="755"/>
        <v>South_Carolina</v>
      </c>
      <c r="AS1336" t="str">
        <f t="shared" si="756"/>
        <v>Visual_and_Performing_Arts</v>
      </c>
      <c r="AT1336" t="str">
        <f t="shared" si="757"/>
        <v>25_to_39_years</v>
      </c>
      <c r="AU1336" t="str">
        <f t="shared" si="758"/>
        <v>40831</v>
      </c>
      <c r="AV1336" t="str">
        <f t="shared" si="759"/>
        <v>3374</v>
      </c>
    </row>
    <row r="1337" spans="1:48" x14ac:dyDescent="0.3">
      <c r="A1337" t="s">
        <v>66</v>
      </c>
      <c r="B1337" t="s">
        <v>2664</v>
      </c>
      <c r="C1337" t="s">
        <v>67</v>
      </c>
      <c r="D1337" t="s">
        <v>11</v>
      </c>
      <c r="E1337" t="s">
        <v>2693</v>
      </c>
      <c r="F1337" t="s">
        <v>2694</v>
      </c>
      <c r="H1337" t="str">
        <f t="shared" si="724"/>
        <v>25 to 39 years_Communications</v>
      </c>
      <c r="I1337" t="str">
        <f t="shared" si="725"/>
        <v>South Carolina</v>
      </c>
      <c r="J1337" t="str">
        <f t="shared" si="726"/>
        <v>Communications</v>
      </c>
      <c r="K1337" t="str">
        <f t="shared" si="727"/>
        <v>25 to 39 years</v>
      </c>
      <c r="L1337" t="str">
        <f t="shared" si="728"/>
        <v>61,439</v>
      </c>
      <c r="M1337" t="str">
        <f t="shared" si="729"/>
        <v>±5,272</v>
      </c>
      <c r="O1337" t="str">
        <f t="shared" si="730"/>
        <v>25_to_39_years_Communications</v>
      </c>
      <c r="P1337" t="str">
        <f t="shared" si="731"/>
        <v>South_Carolina</v>
      </c>
      <c r="Q1337" t="str">
        <f t="shared" si="732"/>
        <v>Communications</v>
      </c>
      <c r="R1337" t="str">
        <f t="shared" si="733"/>
        <v>25_to_39_years</v>
      </c>
      <c r="S1337" t="str">
        <f t="shared" si="734"/>
        <v>61,439</v>
      </c>
      <c r="T1337" t="str">
        <f t="shared" si="735"/>
        <v>±5,272</v>
      </c>
      <c r="V1337" t="str">
        <f t="shared" si="736"/>
        <v>25_to_39_years_Communications</v>
      </c>
      <c r="W1337" t="str">
        <f t="shared" si="737"/>
        <v>South_Carolina</v>
      </c>
      <c r="X1337" t="str">
        <f t="shared" si="738"/>
        <v>Communications</v>
      </c>
      <c r="Y1337" t="str">
        <f t="shared" si="739"/>
        <v>25_to_39_years</v>
      </c>
      <c r="Z1337" t="str">
        <f t="shared" si="740"/>
        <v>61439</v>
      </c>
      <c r="AA1337" t="str">
        <f t="shared" si="741"/>
        <v>±5272</v>
      </c>
      <c r="AC1337" t="str">
        <f t="shared" si="742"/>
        <v>25_to_39_years_Communications</v>
      </c>
      <c r="AD1337" t="str">
        <f t="shared" si="743"/>
        <v>South_Carolina</v>
      </c>
      <c r="AE1337" t="str">
        <f t="shared" si="744"/>
        <v>Communications</v>
      </c>
      <c r="AF1337" t="str">
        <f t="shared" si="745"/>
        <v>25_to_39_years</v>
      </c>
      <c r="AG1337" t="str">
        <f t="shared" si="746"/>
        <v>61439</v>
      </c>
      <c r="AH1337" t="str">
        <f t="shared" si="747"/>
        <v>5272</v>
      </c>
      <c r="AJ1337" t="str">
        <f t="shared" si="748"/>
        <v>25_to_39_years_Communications</v>
      </c>
      <c r="AK1337" t="str">
        <f t="shared" si="749"/>
        <v>South_Carolina</v>
      </c>
      <c r="AL1337" t="str">
        <f t="shared" si="750"/>
        <v>Communications</v>
      </c>
      <c r="AM1337" t="str">
        <f t="shared" si="751"/>
        <v>25_to_39_years</v>
      </c>
      <c r="AN1337" t="str">
        <f t="shared" si="752"/>
        <v>61439</v>
      </c>
      <c r="AO1337" t="str">
        <f t="shared" si="753"/>
        <v>5272</v>
      </c>
      <c r="AQ1337" t="str">
        <f t="shared" si="754"/>
        <v>25_to_39_years_Communications</v>
      </c>
      <c r="AR1337" t="str">
        <f t="shared" si="755"/>
        <v>South_Carolina</v>
      </c>
      <c r="AS1337" t="str">
        <f t="shared" si="756"/>
        <v>Communications</v>
      </c>
      <c r="AT1337" t="str">
        <f t="shared" si="757"/>
        <v>25_to_39_years</v>
      </c>
      <c r="AU1337" t="str">
        <f t="shared" si="758"/>
        <v>61439</v>
      </c>
      <c r="AV1337" t="str">
        <f t="shared" si="759"/>
        <v>5272</v>
      </c>
    </row>
    <row r="1338" spans="1:48" x14ac:dyDescent="0.3">
      <c r="A1338" t="s">
        <v>70</v>
      </c>
      <c r="B1338" t="s">
        <v>2664</v>
      </c>
      <c r="C1338" t="s">
        <v>71</v>
      </c>
      <c r="D1338" t="s">
        <v>11</v>
      </c>
      <c r="E1338" t="s">
        <v>2695</v>
      </c>
      <c r="F1338" t="s">
        <v>2696</v>
      </c>
      <c r="H1338" t="str">
        <f t="shared" si="724"/>
        <v>25 to 39 years_Other</v>
      </c>
      <c r="I1338" t="str">
        <f t="shared" si="725"/>
        <v>South Carolina</v>
      </c>
      <c r="J1338" t="str">
        <f t="shared" si="726"/>
        <v>Other</v>
      </c>
      <c r="K1338" t="str">
        <f t="shared" si="727"/>
        <v>25 to 39 years</v>
      </c>
      <c r="L1338" t="str">
        <f t="shared" si="728"/>
        <v>52,283</v>
      </c>
      <c r="M1338" t="str">
        <f t="shared" si="729"/>
        <v>±3,660</v>
      </c>
      <c r="O1338" t="str">
        <f t="shared" si="730"/>
        <v>25_to_39_years_Other</v>
      </c>
      <c r="P1338" t="str">
        <f t="shared" si="731"/>
        <v>South_Carolina</v>
      </c>
      <c r="Q1338" t="str">
        <f t="shared" si="732"/>
        <v>Other</v>
      </c>
      <c r="R1338" t="str">
        <f t="shared" si="733"/>
        <v>25_to_39_years</v>
      </c>
      <c r="S1338" t="str">
        <f t="shared" si="734"/>
        <v>52,283</v>
      </c>
      <c r="T1338" t="str">
        <f t="shared" si="735"/>
        <v>±3,660</v>
      </c>
      <c r="V1338" t="str">
        <f t="shared" si="736"/>
        <v>25_to_39_years_Other</v>
      </c>
      <c r="W1338" t="str">
        <f t="shared" si="737"/>
        <v>South_Carolina</v>
      </c>
      <c r="X1338" t="str">
        <f t="shared" si="738"/>
        <v>Other</v>
      </c>
      <c r="Y1338" t="str">
        <f t="shared" si="739"/>
        <v>25_to_39_years</v>
      </c>
      <c r="Z1338" t="str">
        <f t="shared" si="740"/>
        <v>52283</v>
      </c>
      <c r="AA1338" t="str">
        <f t="shared" si="741"/>
        <v>±3660</v>
      </c>
      <c r="AC1338" t="str">
        <f t="shared" si="742"/>
        <v>25_to_39_years_Other</v>
      </c>
      <c r="AD1338" t="str">
        <f t="shared" si="743"/>
        <v>South_Carolina</v>
      </c>
      <c r="AE1338" t="str">
        <f t="shared" si="744"/>
        <v>Other</v>
      </c>
      <c r="AF1338" t="str">
        <f t="shared" si="745"/>
        <v>25_to_39_years</v>
      </c>
      <c r="AG1338" t="str">
        <f t="shared" si="746"/>
        <v>52283</v>
      </c>
      <c r="AH1338" t="str">
        <f t="shared" si="747"/>
        <v>3660</v>
      </c>
      <c r="AJ1338" t="str">
        <f t="shared" si="748"/>
        <v>25_to_39_years_Other</v>
      </c>
      <c r="AK1338" t="str">
        <f t="shared" si="749"/>
        <v>South_Carolina</v>
      </c>
      <c r="AL1338" t="str">
        <f t="shared" si="750"/>
        <v>Other</v>
      </c>
      <c r="AM1338" t="str">
        <f t="shared" si="751"/>
        <v>25_to_39_years</v>
      </c>
      <c r="AN1338" t="str">
        <f t="shared" si="752"/>
        <v>52283</v>
      </c>
      <c r="AO1338" t="str">
        <f t="shared" si="753"/>
        <v>3660</v>
      </c>
      <c r="AQ1338" t="str">
        <f t="shared" si="754"/>
        <v>25_to_39_years_Other</v>
      </c>
      <c r="AR1338" t="str">
        <f t="shared" si="755"/>
        <v>South_Carolina</v>
      </c>
      <c r="AS1338" t="str">
        <f t="shared" si="756"/>
        <v>Other</v>
      </c>
      <c r="AT1338" t="str">
        <f t="shared" si="757"/>
        <v>25_to_39_years</v>
      </c>
      <c r="AU1338" t="str">
        <f t="shared" si="758"/>
        <v>52283</v>
      </c>
      <c r="AV1338" t="str">
        <f t="shared" si="759"/>
        <v>3660</v>
      </c>
    </row>
    <row r="1339" spans="1:48" x14ac:dyDescent="0.3">
      <c r="A1339" t="s">
        <v>74</v>
      </c>
      <c r="B1339" t="s">
        <v>2664</v>
      </c>
      <c r="C1339" t="s">
        <v>75</v>
      </c>
      <c r="D1339" t="s">
        <v>75</v>
      </c>
      <c r="E1339" t="s">
        <v>2697</v>
      </c>
      <c r="F1339" t="s">
        <v>2698</v>
      </c>
      <c r="H1339" t="str">
        <f t="shared" si="724"/>
        <v>40 to 64 years_40 to 64 years</v>
      </c>
      <c r="I1339" t="str">
        <f t="shared" si="725"/>
        <v>South Carolina</v>
      </c>
      <c r="J1339" t="str">
        <f t="shared" si="726"/>
        <v>40 to 64 years</v>
      </c>
      <c r="K1339" t="str">
        <f t="shared" si="727"/>
        <v>40 to 64 years</v>
      </c>
      <c r="L1339" t="str">
        <f t="shared" si="728"/>
        <v>69,790</v>
      </c>
      <c r="M1339" t="str">
        <f t="shared" si="729"/>
        <v>±2,179</v>
      </c>
      <c r="O1339" t="str">
        <f t="shared" si="730"/>
        <v>40_to_64_years_40_to_64_years</v>
      </c>
      <c r="P1339" t="str">
        <f t="shared" si="731"/>
        <v>South_Carolina</v>
      </c>
      <c r="Q1339" t="str">
        <f t="shared" si="732"/>
        <v>40_to_64_years</v>
      </c>
      <c r="R1339" t="str">
        <f t="shared" si="733"/>
        <v>40_to_64_years</v>
      </c>
      <c r="S1339" t="str">
        <f t="shared" si="734"/>
        <v>69,790</v>
      </c>
      <c r="T1339" t="str">
        <f t="shared" si="735"/>
        <v>±2,179</v>
      </c>
      <c r="V1339" t="str">
        <f t="shared" si="736"/>
        <v>40_to_64_years_40_to_64_years</v>
      </c>
      <c r="W1339" t="str">
        <f t="shared" si="737"/>
        <v>South_Carolina</v>
      </c>
      <c r="X1339" t="str">
        <f t="shared" si="738"/>
        <v>40_to_64_years</v>
      </c>
      <c r="Y1339" t="str">
        <f t="shared" si="739"/>
        <v>40_to_64_years</v>
      </c>
      <c r="Z1339" t="str">
        <f t="shared" si="740"/>
        <v>69790</v>
      </c>
      <c r="AA1339" t="str">
        <f t="shared" si="741"/>
        <v>±2179</v>
      </c>
      <c r="AC1339" t="str">
        <f t="shared" si="742"/>
        <v>40_to_64_years_40_to_64_years</v>
      </c>
      <c r="AD1339" t="str">
        <f t="shared" si="743"/>
        <v>South_Carolina</v>
      </c>
      <c r="AE1339" t="str">
        <f t="shared" si="744"/>
        <v>40_to_64_years</v>
      </c>
      <c r="AF1339" t="str">
        <f t="shared" si="745"/>
        <v>40_to_64_years</v>
      </c>
      <c r="AG1339" t="str">
        <f t="shared" si="746"/>
        <v>69790</v>
      </c>
      <c r="AH1339" t="str">
        <f t="shared" si="747"/>
        <v>2179</v>
      </c>
      <c r="AJ1339" t="str">
        <f t="shared" si="748"/>
        <v>40_to_64_years_40_to_64_years</v>
      </c>
      <c r="AK1339" t="str">
        <f t="shared" si="749"/>
        <v>South_Carolina</v>
      </c>
      <c r="AL1339" t="str">
        <f t="shared" si="750"/>
        <v>40_to_64_years</v>
      </c>
      <c r="AM1339" t="str">
        <f t="shared" si="751"/>
        <v>40_to_64_years</v>
      </c>
      <c r="AN1339" t="str">
        <f t="shared" si="752"/>
        <v>69790</v>
      </c>
      <c r="AO1339" t="str">
        <f t="shared" si="753"/>
        <v>2179</v>
      </c>
      <c r="AQ1339" t="str">
        <f t="shared" si="754"/>
        <v>40_to_64_years_40_to_64_years</v>
      </c>
      <c r="AR1339" t="str">
        <f t="shared" si="755"/>
        <v>South_Carolina</v>
      </c>
      <c r="AS1339" t="str">
        <f t="shared" si="756"/>
        <v>40_to_64_years</v>
      </c>
      <c r="AT1339" t="str">
        <f t="shared" si="757"/>
        <v>40_to_64_years</v>
      </c>
      <c r="AU1339" t="str">
        <f t="shared" si="758"/>
        <v>69790</v>
      </c>
      <c r="AV1339" t="str">
        <f t="shared" si="759"/>
        <v>2179</v>
      </c>
    </row>
    <row r="1340" spans="1:48" x14ac:dyDescent="0.3">
      <c r="A1340" t="s">
        <v>78</v>
      </c>
      <c r="B1340" t="s">
        <v>2664</v>
      </c>
      <c r="C1340" t="s">
        <v>15</v>
      </c>
      <c r="D1340" t="s">
        <v>75</v>
      </c>
      <c r="E1340" t="s">
        <v>2699</v>
      </c>
      <c r="F1340" t="s">
        <v>2700</v>
      </c>
      <c r="H1340" t="str">
        <f t="shared" si="724"/>
        <v>40 to 64 years_Computers, Mathematics and Statistics</v>
      </c>
      <c r="I1340" t="str">
        <f t="shared" si="725"/>
        <v>South Carolina</v>
      </c>
      <c r="J1340" t="str">
        <f t="shared" si="726"/>
        <v>Computers, Mathematics and Statistics</v>
      </c>
      <c r="K1340" t="str">
        <f t="shared" si="727"/>
        <v>40 to 64 years</v>
      </c>
      <c r="L1340" t="str">
        <f t="shared" si="728"/>
        <v>84,798</v>
      </c>
      <c r="M1340" t="str">
        <f t="shared" si="729"/>
        <v>±13,746</v>
      </c>
      <c r="O1340" t="str">
        <f t="shared" si="730"/>
        <v>40_to_64_years_Computers,_Mathematics_and_Statistics</v>
      </c>
      <c r="P1340" t="str">
        <f t="shared" si="731"/>
        <v>South_Carolina</v>
      </c>
      <c r="Q1340" t="str">
        <f t="shared" si="732"/>
        <v>Computers,_Mathematics_and_Statistics</v>
      </c>
      <c r="R1340" t="str">
        <f t="shared" si="733"/>
        <v>40_to_64_years</v>
      </c>
      <c r="S1340" t="str">
        <f t="shared" si="734"/>
        <v>84,798</v>
      </c>
      <c r="T1340" t="str">
        <f t="shared" si="735"/>
        <v>±13,746</v>
      </c>
      <c r="V1340" t="str">
        <f t="shared" si="736"/>
        <v>40_to_64_years_Computers_Mathematics_and_Statistics</v>
      </c>
      <c r="W1340" t="str">
        <f t="shared" si="737"/>
        <v>South_Carolina</v>
      </c>
      <c r="X1340" t="str">
        <f t="shared" si="738"/>
        <v>Computers_Mathematics_and_Statistics</v>
      </c>
      <c r="Y1340" t="str">
        <f t="shared" si="739"/>
        <v>40_to_64_years</v>
      </c>
      <c r="Z1340" t="str">
        <f t="shared" si="740"/>
        <v>84798</v>
      </c>
      <c r="AA1340" t="str">
        <f t="shared" si="741"/>
        <v>±13746</v>
      </c>
      <c r="AC1340" t="str">
        <f t="shared" si="742"/>
        <v>40_to_64_years_Computers_Mathematics_and_Statistics</v>
      </c>
      <c r="AD1340" t="str">
        <f t="shared" si="743"/>
        <v>South_Carolina</v>
      </c>
      <c r="AE1340" t="str">
        <f t="shared" si="744"/>
        <v>Computers_Mathematics_and_Statistics</v>
      </c>
      <c r="AF1340" t="str">
        <f t="shared" si="745"/>
        <v>40_to_64_years</v>
      </c>
      <c r="AG1340" t="str">
        <f t="shared" si="746"/>
        <v>84798</v>
      </c>
      <c r="AH1340" t="str">
        <f t="shared" si="747"/>
        <v>13746</v>
      </c>
      <c r="AJ1340" t="str">
        <f t="shared" si="748"/>
        <v>40_to_64_years_Computers_Mathematics_and_Statistics</v>
      </c>
      <c r="AK1340" t="str">
        <f t="shared" si="749"/>
        <v>South_Carolina</v>
      </c>
      <c r="AL1340" t="str">
        <f t="shared" si="750"/>
        <v>Computers_Mathematics_and_Statistics</v>
      </c>
      <c r="AM1340" t="str">
        <f t="shared" si="751"/>
        <v>40_to_64_years</v>
      </c>
      <c r="AN1340" t="str">
        <f t="shared" si="752"/>
        <v>84798</v>
      </c>
      <c r="AO1340" t="str">
        <f t="shared" si="753"/>
        <v>13746</v>
      </c>
      <c r="AQ1340" t="str">
        <f t="shared" si="754"/>
        <v>40_to_64_years_Computers_Mathematics_and_Statistics</v>
      </c>
      <c r="AR1340" t="str">
        <f t="shared" si="755"/>
        <v>South_Carolina</v>
      </c>
      <c r="AS1340" t="str">
        <f t="shared" si="756"/>
        <v>Computers_Mathematics_and_Statistics</v>
      </c>
      <c r="AT1340" t="str">
        <f t="shared" si="757"/>
        <v>40_to_64_years</v>
      </c>
      <c r="AU1340" t="str">
        <f t="shared" si="758"/>
        <v>84798</v>
      </c>
      <c r="AV1340" t="str">
        <f t="shared" si="759"/>
        <v>13746</v>
      </c>
    </row>
    <row r="1341" spans="1:48" x14ac:dyDescent="0.3">
      <c r="A1341" t="s">
        <v>81</v>
      </c>
      <c r="B1341" t="s">
        <v>2664</v>
      </c>
      <c r="C1341" t="s">
        <v>19</v>
      </c>
      <c r="D1341" t="s">
        <v>75</v>
      </c>
      <c r="E1341" t="s">
        <v>2701</v>
      </c>
      <c r="F1341" t="s">
        <v>2702</v>
      </c>
      <c r="H1341" t="str">
        <f t="shared" si="724"/>
        <v>40 to 64 years_Biological, Agricultural, and Environmental Sciences</v>
      </c>
      <c r="I1341" t="str">
        <f t="shared" si="725"/>
        <v>South Carolina</v>
      </c>
      <c r="J1341" t="str">
        <f t="shared" si="726"/>
        <v>Biological, Agricultural, and Environmental Sciences</v>
      </c>
      <c r="K1341" t="str">
        <f t="shared" si="727"/>
        <v>40 to 64 years</v>
      </c>
      <c r="L1341" t="str">
        <f t="shared" si="728"/>
        <v>90,836</v>
      </c>
      <c r="M1341" t="str">
        <f t="shared" si="729"/>
        <v>±11,049</v>
      </c>
      <c r="O1341" t="str">
        <f t="shared" si="730"/>
        <v>40_to_64_years_Biological,_Agricultural,_and_Environmental_Sciences</v>
      </c>
      <c r="P1341" t="str">
        <f t="shared" si="731"/>
        <v>South_Carolina</v>
      </c>
      <c r="Q1341" t="str">
        <f t="shared" si="732"/>
        <v>Biological,_Agricultural,_and_Environmental_Sciences</v>
      </c>
      <c r="R1341" t="str">
        <f t="shared" si="733"/>
        <v>40_to_64_years</v>
      </c>
      <c r="S1341" t="str">
        <f t="shared" si="734"/>
        <v>90,836</v>
      </c>
      <c r="T1341" t="str">
        <f t="shared" si="735"/>
        <v>±11,049</v>
      </c>
      <c r="V1341" t="str">
        <f t="shared" si="736"/>
        <v>40_to_64_years_Biological_Agricultural_and_Environmental_Sciences</v>
      </c>
      <c r="W1341" t="str">
        <f t="shared" si="737"/>
        <v>South_Carolina</v>
      </c>
      <c r="X1341" t="str">
        <f t="shared" si="738"/>
        <v>Biological_Agricultural_and_Environmental_Sciences</v>
      </c>
      <c r="Y1341" t="str">
        <f t="shared" si="739"/>
        <v>40_to_64_years</v>
      </c>
      <c r="Z1341" t="str">
        <f t="shared" si="740"/>
        <v>90836</v>
      </c>
      <c r="AA1341" t="str">
        <f t="shared" si="741"/>
        <v>±11049</v>
      </c>
      <c r="AC1341" t="str">
        <f t="shared" si="742"/>
        <v>40_to_64_years_Biological_Agricultural_and_Environmental_Sciences</v>
      </c>
      <c r="AD1341" t="str">
        <f t="shared" si="743"/>
        <v>South_Carolina</v>
      </c>
      <c r="AE1341" t="str">
        <f t="shared" si="744"/>
        <v>Biological_Agricultural_and_Environmental_Sciences</v>
      </c>
      <c r="AF1341" t="str">
        <f t="shared" si="745"/>
        <v>40_to_64_years</v>
      </c>
      <c r="AG1341" t="str">
        <f t="shared" si="746"/>
        <v>90836</v>
      </c>
      <c r="AH1341" t="str">
        <f t="shared" si="747"/>
        <v>11049</v>
      </c>
      <c r="AJ1341" t="str">
        <f t="shared" si="748"/>
        <v>40_to_64_years_Biological_Agricultural_and_Environmental_Sciences</v>
      </c>
      <c r="AK1341" t="str">
        <f t="shared" si="749"/>
        <v>South_Carolina</v>
      </c>
      <c r="AL1341" t="str">
        <f t="shared" si="750"/>
        <v>Biological_Agricultural_and_Environmental_Sciences</v>
      </c>
      <c r="AM1341" t="str">
        <f t="shared" si="751"/>
        <v>40_to_64_years</v>
      </c>
      <c r="AN1341" t="str">
        <f t="shared" si="752"/>
        <v>90836</v>
      </c>
      <c r="AO1341" t="str">
        <f t="shared" si="753"/>
        <v>11049</v>
      </c>
      <c r="AQ1341" t="str">
        <f t="shared" si="754"/>
        <v>40_to_64_years_Biological_Agricultural_and_Environmental_Sciences</v>
      </c>
      <c r="AR1341" t="str">
        <f t="shared" si="755"/>
        <v>South_Carolina</v>
      </c>
      <c r="AS1341" t="str">
        <f t="shared" si="756"/>
        <v>Biological_Agricultural_and_Environmental_Sciences</v>
      </c>
      <c r="AT1341" t="str">
        <f t="shared" si="757"/>
        <v>40_to_64_years</v>
      </c>
      <c r="AU1341" t="str">
        <f t="shared" si="758"/>
        <v>90836</v>
      </c>
      <c r="AV1341" t="str">
        <f t="shared" si="759"/>
        <v>11049</v>
      </c>
    </row>
    <row r="1342" spans="1:48" x14ac:dyDescent="0.3">
      <c r="A1342" t="s">
        <v>84</v>
      </c>
      <c r="B1342" t="s">
        <v>2664</v>
      </c>
      <c r="C1342" t="s">
        <v>23</v>
      </c>
      <c r="D1342" t="s">
        <v>75</v>
      </c>
      <c r="E1342" t="s">
        <v>2703</v>
      </c>
      <c r="F1342" t="s">
        <v>2704</v>
      </c>
      <c r="H1342" t="str">
        <f t="shared" si="724"/>
        <v>40 to 64 years_Physical and Related Sciences</v>
      </c>
      <c r="I1342" t="str">
        <f t="shared" si="725"/>
        <v>South Carolina</v>
      </c>
      <c r="J1342" t="str">
        <f t="shared" si="726"/>
        <v>Physical and Related Sciences</v>
      </c>
      <c r="K1342" t="str">
        <f t="shared" si="727"/>
        <v>40 to 64 years</v>
      </c>
      <c r="L1342" t="str">
        <f t="shared" si="728"/>
        <v>84,244</v>
      </c>
      <c r="M1342" t="str">
        <f t="shared" si="729"/>
        <v>±12,987</v>
      </c>
      <c r="O1342" t="str">
        <f t="shared" si="730"/>
        <v>40_to_64_years_Physical_and_Related_Sciences</v>
      </c>
      <c r="P1342" t="str">
        <f t="shared" si="731"/>
        <v>South_Carolina</v>
      </c>
      <c r="Q1342" t="str">
        <f t="shared" si="732"/>
        <v>Physical_and_Related_Sciences</v>
      </c>
      <c r="R1342" t="str">
        <f t="shared" si="733"/>
        <v>40_to_64_years</v>
      </c>
      <c r="S1342" t="str">
        <f t="shared" si="734"/>
        <v>84,244</v>
      </c>
      <c r="T1342" t="str">
        <f t="shared" si="735"/>
        <v>±12,987</v>
      </c>
      <c r="V1342" t="str">
        <f t="shared" si="736"/>
        <v>40_to_64_years_Physical_and_Related_Sciences</v>
      </c>
      <c r="W1342" t="str">
        <f t="shared" si="737"/>
        <v>South_Carolina</v>
      </c>
      <c r="X1342" t="str">
        <f t="shared" si="738"/>
        <v>Physical_and_Related_Sciences</v>
      </c>
      <c r="Y1342" t="str">
        <f t="shared" si="739"/>
        <v>40_to_64_years</v>
      </c>
      <c r="Z1342" t="str">
        <f t="shared" si="740"/>
        <v>84244</v>
      </c>
      <c r="AA1342" t="str">
        <f t="shared" si="741"/>
        <v>±12987</v>
      </c>
      <c r="AC1342" t="str">
        <f t="shared" si="742"/>
        <v>40_to_64_years_Physical_and_Related_Sciences</v>
      </c>
      <c r="AD1342" t="str">
        <f t="shared" si="743"/>
        <v>South_Carolina</v>
      </c>
      <c r="AE1342" t="str">
        <f t="shared" si="744"/>
        <v>Physical_and_Related_Sciences</v>
      </c>
      <c r="AF1342" t="str">
        <f t="shared" si="745"/>
        <v>40_to_64_years</v>
      </c>
      <c r="AG1342" t="str">
        <f t="shared" si="746"/>
        <v>84244</v>
      </c>
      <c r="AH1342" t="str">
        <f t="shared" si="747"/>
        <v>12987</v>
      </c>
      <c r="AJ1342" t="str">
        <f t="shared" si="748"/>
        <v>40_to_64_years_Physical_and_Related_Sciences</v>
      </c>
      <c r="AK1342" t="str">
        <f t="shared" si="749"/>
        <v>South_Carolina</v>
      </c>
      <c r="AL1342" t="str">
        <f t="shared" si="750"/>
        <v>Physical_and_Related_Sciences</v>
      </c>
      <c r="AM1342" t="str">
        <f t="shared" si="751"/>
        <v>40_to_64_years</v>
      </c>
      <c r="AN1342" t="str">
        <f t="shared" si="752"/>
        <v>84244</v>
      </c>
      <c r="AO1342" t="str">
        <f t="shared" si="753"/>
        <v>12987</v>
      </c>
      <c r="AQ1342" t="str">
        <f t="shared" si="754"/>
        <v>40_to_64_years_Physical_and_Related_Sciences</v>
      </c>
      <c r="AR1342" t="str">
        <f t="shared" si="755"/>
        <v>South_Carolina</v>
      </c>
      <c r="AS1342" t="str">
        <f t="shared" si="756"/>
        <v>Physical_and_Related_Sciences</v>
      </c>
      <c r="AT1342" t="str">
        <f t="shared" si="757"/>
        <v>40_to_64_years</v>
      </c>
      <c r="AU1342" t="str">
        <f t="shared" si="758"/>
        <v>84244</v>
      </c>
      <c r="AV1342" t="str">
        <f t="shared" si="759"/>
        <v>12987</v>
      </c>
    </row>
    <row r="1343" spans="1:48" x14ac:dyDescent="0.3">
      <c r="A1343" t="s">
        <v>87</v>
      </c>
      <c r="B1343" t="s">
        <v>2664</v>
      </c>
      <c r="C1343" t="s">
        <v>27</v>
      </c>
      <c r="D1343" t="s">
        <v>75</v>
      </c>
      <c r="E1343" t="s">
        <v>2705</v>
      </c>
      <c r="F1343" t="s">
        <v>2706</v>
      </c>
      <c r="H1343" t="str">
        <f t="shared" si="724"/>
        <v>40 to 64 years_Psychology</v>
      </c>
      <c r="I1343" t="str">
        <f t="shared" si="725"/>
        <v>South Carolina</v>
      </c>
      <c r="J1343" t="str">
        <f t="shared" si="726"/>
        <v>Psychology</v>
      </c>
      <c r="K1343" t="str">
        <f t="shared" si="727"/>
        <v>40 to 64 years</v>
      </c>
      <c r="L1343" t="str">
        <f t="shared" si="728"/>
        <v>60,645</v>
      </c>
      <c r="M1343" t="str">
        <f t="shared" si="729"/>
        <v>±5,337</v>
      </c>
      <c r="O1343" t="str">
        <f t="shared" si="730"/>
        <v>40_to_64_years_Psychology</v>
      </c>
      <c r="P1343" t="str">
        <f t="shared" si="731"/>
        <v>South_Carolina</v>
      </c>
      <c r="Q1343" t="str">
        <f t="shared" si="732"/>
        <v>Psychology</v>
      </c>
      <c r="R1343" t="str">
        <f t="shared" si="733"/>
        <v>40_to_64_years</v>
      </c>
      <c r="S1343" t="str">
        <f t="shared" si="734"/>
        <v>60,645</v>
      </c>
      <c r="T1343" t="str">
        <f t="shared" si="735"/>
        <v>±5,337</v>
      </c>
      <c r="V1343" t="str">
        <f t="shared" si="736"/>
        <v>40_to_64_years_Psychology</v>
      </c>
      <c r="W1343" t="str">
        <f t="shared" si="737"/>
        <v>South_Carolina</v>
      </c>
      <c r="X1343" t="str">
        <f t="shared" si="738"/>
        <v>Psychology</v>
      </c>
      <c r="Y1343" t="str">
        <f t="shared" si="739"/>
        <v>40_to_64_years</v>
      </c>
      <c r="Z1343" t="str">
        <f t="shared" si="740"/>
        <v>60645</v>
      </c>
      <c r="AA1343" t="str">
        <f t="shared" si="741"/>
        <v>±5337</v>
      </c>
      <c r="AC1343" t="str">
        <f t="shared" si="742"/>
        <v>40_to_64_years_Psychology</v>
      </c>
      <c r="AD1343" t="str">
        <f t="shared" si="743"/>
        <v>South_Carolina</v>
      </c>
      <c r="AE1343" t="str">
        <f t="shared" si="744"/>
        <v>Psychology</v>
      </c>
      <c r="AF1343" t="str">
        <f t="shared" si="745"/>
        <v>40_to_64_years</v>
      </c>
      <c r="AG1343" t="str">
        <f t="shared" si="746"/>
        <v>60645</v>
      </c>
      <c r="AH1343" t="str">
        <f t="shared" si="747"/>
        <v>5337</v>
      </c>
      <c r="AJ1343" t="str">
        <f t="shared" si="748"/>
        <v>40_to_64_years_Psychology</v>
      </c>
      <c r="AK1343" t="str">
        <f t="shared" si="749"/>
        <v>South_Carolina</v>
      </c>
      <c r="AL1343" t="str">
        <f t="shared" si="750"/>
        <v>Psychology</v>
      </c>
      <c r="AM1343" t="str">
        <f t="shared" si="751"/>
        <v>40_to_64_years</v>
      </c>
      <c r="AN1343" t="str">
        <f t="shared" si="752"/>
        <v>60645</v>
      </c>
      <c r="AO1343" t="str">
        <f t="shared" si="753"/>
        <v>5337</v>
      </c>
      <c r="AQ1343" t="str">
        <f t="shared" si="754"/>
        <v>40_to_64_years_Psychology</v>
      </c>
      <c r="AR1343" t="str">
        <f t="shared" si="755"/>
        <v>South_Carolina</v>
      </c>
      <c r="AS1343" t="str">
        <f t="shared" si="756"/>
        <v>Psychology</v>
      </c>
      <c r="AT1343" t="str">
        <f t="shared" si="757"/>
        <v>40_to_64_years</v>
      </c>
      <c r="AU1343" t="str">
        <f t="shared" si="758"/>
        <v>60645</v>
      </c>
      <c r="AV1343" t="str">
        <f t="shared" si="759"/>
        <v>5337</v>
      </c>
    </row>
    <row r="1344" spans="1:48" x14ac:dyDescent="0.3">
      <c r="A1344" t="s">
        <v>90</v>
      </c>
      <c r="B1344" t="s">
        <v>2664</v>
      </c>
      <c r="C1344" t="s">
        <v>31</v>
      </c>
      <c r="D1344" t="s">
        <v>75</v>
      </c>
      <c r="E1344" t="s">
        <v>2707</v>
      </c>
      <c r="F1344" t="s">
        <v>2708</v>
      </c>
      <c r="H1344" t="str">
        <f t="shared" si="724"/>
        <v>40 to 64 years_Social Sciences</v>
      </c>
      <c r="I1344" t="str">
        <f t="shared" si="725"/>
        <v>South Carolina</v>
      </c>
      <c r="J1344" t="str">
        <f t="shared" si="726"/>
        <v>Social Sciences</v>
      </c>
      <c r="K1344" t="str">
        <f t="shared" si="727"/>
        <v>40 to 64 years</v>
      </c>
      <c r="L1344" t="str">
        <f t="shared" si="728"/>
        <v>66,456</v>
      </c>
      <c r="M1344" t="str">
        <f t="shared" si="729"/>
        <v>±7,904</v>
      </c>
      <c r="O1344" t="str">
        <f t="shared" si="730"/>
        <v>40_to_64_years_Social_Sciences</v>
      </c>
      <c r="P1344" t="str">
        <f t="shared" si="731"/>
        <v>South_Carolina</v>
      </c>
      <c r="Q1344" t="str">
        <f t="shared" si="732"/>
        <v>Social_Sciences</v>
      </c>
      <c r="R1344" t="str">
        <f t="shared" si="733"/>
        <v>40_to_64_years</v>
      </c>
      <c r="S1344" t="str">
        <f t="shared" si="734"/>
        <v>66,456</v>
      </c>
      <c r="T1344" t="str">
        <f t="shared" si="735"/>
        <v>±7,904</v>
      </c>
      <c r="V1344" t="str">
        <f t="shared" si="736"/>
        <v>40_to_64_years_Social_Sciences</v>
      </c>
      <c r="W1344" t="str">
        <f t="shared" si="737"/>
        <v>South_Carolina</v>
      </c>
      <c r="X1344" t="str">
        <f t="shared" si="738"/>
        <v>Social_Sciences</v>
      </c>
      <c r="Y1344" t="str">
        <f t="shared" si="739"/>
        <v>40_to_64_years</v>
      </c>
      <c r="Z1344" t="str">
        <f t="shared" si="740"/>
        <v>66456</v>
      </c>
      <c r="AA1344" t="str">
        <f t="shared" si="741"/>
        <v>±7904</v>
      </c>
      <c r="AC1344" t="str">
        <f t="shared" si="742"/>
        <v>40_to_64_years_Social_Sciences</v>
      </c>
      <c r="AD1344" t="str">
        <f t="shared" si="743"/>
        <v>South_Carolina</v>
      </c>
      <c r="AE1344" t="str">
        <f t="shared" si="744"/>
        <v>Social_Sciences</v>
      </c>
      <c r="AF1344" t="str">
        <f t="shared" si="745"/>
        <v>40_to_64_years</v>
      </c>
      <c r="AG1344" t="str">
        <f t="shared" si="746"/>
        <v>66456</v>
      </c>
      <c r="AH1344" t="str">
        <f t="shared" si="747"/>
        <v>7904</v>
      </c>
      <c r="AJ1344" t="str">
        <f t="shared" si="748"/>
        <v>40_to_64_years_Social_Sciences</v>
      </c>
      <c r="AK1344" t="str">
        <f t="shared" si="749"/>
        <v>South_Carolina</v>
      </c>
      <c r="AL1344" t="str">
        <f t="shared" si="750"/>
        <v>Social_Sciences</v>
      </c>
      <c r="AM1344" t="str">
        <f t="shared" si="751"/>
        <v>40_to_64_years</v>
      </c>
      <c r="AN1344" t="str">
        <f t="shared" si="752"/>
        <v>66456</v>
      </c>
      <c r="AO1344" t="str">
        <f t="shared" si="753"/>
        <v>7904</v>
      </c>
      <c r="AQ1344" t="str">
        <f t="shared" si="754"/>
        <v>40_to_64_years_Social_Sciences</v>
      </c>
      <c r="AR1344" t="str">
        <f t="shared" si="755"/>
        <v>South_Carolina</v>
      </c>
      <c r="AS1344" t="str">
        <f t="shared" si="756"/>
        <v>Social_Sciences</v>
      </c>
      <c r="AT1344" t="str">
        <f t="shared" si="757"/>
        <v>40_to_64_years</v>
      </c>
      <c r="AU1344" t="str">
        <f t="shared" si="758"/>
        <v>66456</v>
      </c>
      <c r="AV1344" t="str">
        <f t="shared" si="759"/>
        <v>7904</v>
      </c>
    </row>
    <row r="1345" spans="1:48" x14ac:dyDescent="0.3">
      <c r="A1345" t="s">
        <v>93</v>
      </c>
      <c r="B1345" t="s">
        <v>2664</v>
      </c>
      <c r="C1345" t="s">
        <v>35</v>
      </c>
      <c r="D1345" t="s">
        <v>75</v>
      </c>
      <c r="E1345" t="s">
        <v>2709</v>
      </c>
      <c r="F1345" t="s">
        <v>2710</v>
      </c>
      <c r="H1345" t="str">
        <f t="shared" si="724"/>
        <v>40 to 64 years_Engineering</v>
      </c>
      <c r="I1345" t="str">
        <f t="shared" si="725"/>
        <v>South Carolina</v>
      </c>
      <c r="J1345" t="str">
        <f t="shared" si="726"/>
        <v>Engineering</v>
      </c>
      <c r="K1345" t="str">
        <f t="shared" si="727"/>
        <v>40 to 64 years</v>
      </c>
      <c r="L1345" t="str">
        <f t="shared" si="728"/>
        <v>120,752</v>
      </c>
      <c r="M1345" t="str">
        <f t="shared" si="729"/>
        <v>±5,224</v>
      </c>
      <c r="O1345" t="str">
        <f t="shared" si="730"/>
        <v>40_to_64_years_Engineering</v>
      </c>
      <c r="P1345" t="str">
        <f t="shared" si="731"/>
        <v>South_Carolina</v>
      </c>
      <c r="Q1345" t="str">
        <f t="shared" si="732"/>
        <v>Engineering</v>
      </c>
      <c r="R1345" t="str">
        <f t="shared" si="733"/>
        <v>40_to_64_years</v>
      </c>
      <c r="S1345" t="str">
        <f t="shared" si="734"/>
        <v>120,752</v>
      </c>
      <c r="T1345" t="str">
        <f t="shared" si="735"/>
        <v>±5,224</v>
      </c>
      <c r="V1345" t="str">
        <f t="shared" si="736"/>
        <v>40_to_64_years_Engineering</v>
      </c>
      <c r="W1345" t="str">
        <f t="shared" si="737"/>
        <v>South_Carolina</v>
      </c>
      <c r="X1345" t="str">
        <f t="shared" si="738"/>
        <v>Engineering</v>
      </c>
      <c r="Y1345" t="str">
        <f t="shared" si="739"/>
        <v>40_to_64_years</v>
      </c>
      <c r="Z1345" t="str">
        <f t="shared" si="740"/>
        <v>120752</v>
      </c>
      <c r="AA1345" t="str">
        <f t="shared" si="741"/>
        <v>±5224</v>
      </c>
      <c r="AC1345" t="str">
        <f t="shared" si="742"/>
        <v>40_to_64_years_Engineering</v>
      </c>
      <c r="AD1345" t="str">
        <f t="shared" si="743"/>
        <v>South_Carolina</v>
      </c>
      <c r="AE1345" t="str">
        <f t="shared" si="744"/>
        <v>Engineering</v>
      </c>
      <c r="AF1345" t="str">
        <f t="shared" si="745"/>
        <v>40_to_64_years</v>
      </c>
      <c r="AG1345" t="str">
        <f t="shared" si="746"/>
        <v>120752</v>
      </c>
      <c r="AH1345" t="str">
        <f t="shared" si="747"/>
        <v>5224</v>
      </c>
      <c r="AJ1345" t="str">
        <f t="shared" si="748"/>
        <v>40_to_64_years_Engineering</v>
      </c>
      <c r="AK1345" t="str">
        <f t="shared" si="749"/>
        <v>South_Carolina</v>
      </c>
      <c r="AL1345" t="str">
        <f t="shared" si="750"/>
        <v>Engineering</v>
      </c>
      <c r="AM1345" t="str">
        <f t="shared" si="751"/>
        <v>40_to_64_years</v>
      </c>
      <c r="AN1345" t="str">
        <f t="shared" si="752"/>
        <v>120752</v>
      </c>
      <c r="AO1345" t="str">
        <f t="shared" si="753"/>
        <v>5224</v>
      </c>
      <c r="AQ1345" t="str">
        <f t="shared" si="754"/>
        <v>40_to_64_years_Engineering</v>
      </c>
      <c r="AR1345" t="str">
        <f t="shared" si="755"/>
        <v>South_Carolina</v>
      </c>
      <c r="AS1345" t="str">
        <f t="shared" si="756"/>
        <v>Engineering</v>
      </c>
      <c r="AT1345" t="str">
        <f t="shared" si="757"/>
        <v>40_to_64_years</v>
      </c>
      <c r="AU1345" t="str">
        <f t="shared" si="758"/>
        <v>120752</v>
      </c>
      <c r="AV1345" t="str">
        <f t="shared" si="759"/>
        <v>5224</v>
      </c>
    </row>
    <row r="1346" spans="1:48" x14ac:dyDescent="0.3">
      <c r="A1346" t="s">
        <v>96</v>
      </c>
      <c r="B1346" t="s">
        <v>2664</v>
      </c>
      <c r="C1346" t="s">
        <v>39</v>
      </c>
      <c r="D1346" t="s">
        <v>75</v>
      </c>
      <c r="E1346" t="s">
        <v>2711</v>
      </c>
      <c r="F1346" t="s">
        <v>2712</v>
      </c>
      <c r="H1346" t="str">
        <f t="shared" ref="H1346:H1409" si="760">SUBSTITUTE(A1346,":","")</f>
        <v>40 to 64 years_Multidisciplinary Studies</v>
      </c>
      <c r="I1346" t="str">
        <f t="shared" ref="I1346:I1409" si="761">SUBSTITUTE(B1346,":","")</f>
        <v>South Carolina</v>
      </c>
      <c r="J1346" t="str">
        <f t="shared" ref="J1346:J1409" si="762">SUBSTITUTE(C1346,":","")</f>
        <v>Multidisciplinary Studies</v>
      </c>
      <c r="K1346" t="str">
        <f t="shared" ref="K1346:K1409" si="763">SUBSTITUTE(D1346,":","")</f>
        <v>40 to 64 years</v>
      </c>
      <c r="L1346" t="str">
        <f t="shared" ref="L1346:L1409" si="764">SUBSTITUTE(E1346,":","")</f>
        <v>52,029</v>
      </c>
      <c r="M1346" t="str">
        <f t="shared" ref="M1346:M1409" si="765">SUBSTITUTE(F1346,":","")</f>
        <v>±9,542</v>
      </c>
      <c r="O1346" t="str">
        <f t="shared" ref="O1346:O1409" si="766">SUBSTITUTE(H1346," ","_")</f>
        <v>40_to_64_years_Multidisciplinary_Studies</v>
      </c>
      <c r="P1346" t="str">
        <f t="shared" ref="P1346:P1409" si="767">SUBSTITUTE(I1346," ","_")</f>
        <v>South_Carolina</v>
      </c>
      <c r="Q1346" t="str">
        <f t="shared" ref="Q1346:Q1409" si="768">SUBSTITUTE(J1346," ","_")</f>
        <v>Multidisciplinary_Studies</v>
      </c>
      <c r="R1346" t="str">
        <f t="shared" ref="R1346:R1409" si="769">SUBSTITUTE(K1346," ","_")</f>
        <v>40_to_64_years</v>
      </c>
      <c r="S1346" t="str">
        <f t="shared" ref="S1346:S1409" si="770">SUBSTITUTE(L1346," ","_")</f>
        <v>52,029</v>
      </c>
      <c r="T1346" t="str">
        <f t="shared" ref="T1346:T1409" si="771">SUBSTITUTE(M1346," ","_")</f>
        <v>±9,542</v>
      </c>
      <c r="V1346" t="str">
        <f t="shared" ref="V1346:V1409" si="772">SUBSTITUTE(O1346,",","")</f>
        <v>40_to_64_years_Multidisciplinary_Studies</v>
      </c>
      <c r="W1346" t="str">
        <f t="shared" ref="W1346:W1409" si="773">SUBSTITUTE(P1346,",","")</f>
        <v>South_Carolina</v>
      </c>
      <c r="X1346" t="str">
        <f t="shared" ref="X1346:X1409" si="774">SUBSTITUTE(Q1346,",","")</f>
        <v>Multidisciplinary_Studies</v>
      </c>
      <c r="Y1346" t="str">
        <f t="shared" ref="Y1346:Y1409" si="775">SUBSTITUTE(R1346,",","")</f>
        <v>40_to_64_years</v>
      </c>
      <c r="Z1346" t="str">
        <f t="shared" ref="Z1346:Z1409" si="776">SUBSTITUTE(S1346,",","")</f>
        <v>52029</v>
      </c>
      <c r="AA1346" t="str">
        <f t="shared" ref="AA1346:AA1409" si="777">SUBSTITUTE(T1346,",","")</f>
        <v>±9542</v>
      </c>
      <c r="AC1346" t="str">
        <f t="shared" ref="AC1346:AC1409" si="778">SUBSTITUTE(V1346,"±","")</f>
        <v>40_to_64_years_Multidisciplinary_Studies</v>
      </c>
      <c r="AD1346" t="str">
        <f t="shared" ref="AD1346:AD1409" si="779">SUBSTITUTE(W1346,"±","")</f>
        <v>South_Carolina</v>
      </c>
      <c r="AE1346" t="str">
        <f t="shared" ref="AE1346:AE1409" si="780">SUBSTITUTE(X1346,"±","")</f>
        <v>Multidisciplinary_Studies</v>
      </c>
      <c r="AF1346" t="str">
        <f t="shared" ref="AF1346:AF1409" si="781">SUBSTITUTE(Y1346,"±","")</f>
        <v>40_to_64_years</v>
      </c>
      <c r="AG1346" t="str">
        <f t="shared" ref="AG1346:AG1409" si="782">SUBSTITUTE(Z1346,"±","")</f>
        <v>52029</v>
      </c>
      <c r="AH1346" t="str">
        <f t="shared" ref="AH1346:AH1409" si="783">SUBSTITUTE(AA1346,"±","")</f>
        <v>9542</v>
      </c>
      <c r="AJ1346" t="str">
        <f t="shared" ref="AJ1346:AJ1409" si="784">SUBSTITUTE(AC1346,"-","")</f>
        <v>40_to_64_years_Multidisciplinary_Studies</v>
      </c>
      <c r="AK1346" t="str">
        <f t="shared" ref="AK1346:AK1409" si="785">SUBSTITUTE(AD1346,"-","")</f>
        <v>South_Carolina</v>
      </c>
      <c r="AL1346" t="str">
        <f t="shared" ref="AL1346:AL1409" si="786">SUBSTITUTE(AE1346,"-","")</f>
        <v>Multidisciplinary_Studies</v>
      </c>
      <c r="AM1346" t="str">
        <f t="shared" ref="AM1346:AM1409" si="787">SUBSTITUTE(AF1346,"-","")</f>
        <v>40_to_64_years</v>
      </c>
      <c r="AN1346" t="str">
        <f t="shared" ref="AN1346:AN1409" si="788">SUBSTITUTE(AG1346,"-","")</f>
        <v>52029</v>
      </c>
      <c r="AO1346" t="str">
        <f t="shared" ref="AO1346:AO1409" si="789">SUBSTITUTE(AH1346,"-","")</f>
        <v>9542</v>
      </c>
      <c r="AQ1346" t="str">
        <f t="shared" ref="AQ1346:AQ1409" si="790">SUBSTITUTE(AJ1346,"**","")</f>
        <v>40_to_64_years_Multidisciplinary_Studies</v>
      </c>
      <c r="AR1346" t="str">
        <f t="shared" ref="AR1346:AR1409" si="791">SUBSTITUTE(AK1346,"**","")</f>
        <v>South_Carolina</v>
      </c>
      <c r="AS1346" t="str">
        <f t="shared" ref="AS1346:AS1409" si="792">SUBSTITUTE(AL1346,"**","")</f>
        <v>Multidisciplinary_Studies</v>
      </c>
      <c r="AT1346" t="str">
        <f t="shared" ref="AT1346:AT1409" si="793">SUBSTITUTE(AM1346,"**","")</f>
        <v>40_to_64_years</v>
      </c>
      <c r="AU1346" t="str">
        <f t="shared" ref="AU1346:AU1409" si="794">SUBSTITUTE(AN1346,"**","")</f>
        <v>52029</v>
      </c>
      <c r="AV1346" t="str">
        <f t="shared" ref="AV1346:AV1409" si="795">SUBSTITUTE(AO1346,"**","")</f>
        <v>9542</v>
      </c>
    </row>
    <row r="1347" spans="1:48" x14ac:dyDescent="0.3">
      <c r="A1347" t="s">
        <v>99</v>
      </c>
      <c r="B1347" t="s">
        <v>2664</v>
      </c>
      <c r="C1347" t="s">
        <v>43</v>
      </c>
      <c r="D1347" t="s">
        <v>75</v>
      </c>
      <c r="E1347" t="s">
        <v>2713</v>
      </c>
      <c r="F1347" t="s">
        <v>2714</v>
      </c>
      <c r="H1347" t="str">
        <f t="shared" si="760"/>
        <v>40 to 64 years_Science and Engineering Related Fields</v>
      </c>
      <c r="I1347" t="str">
        <f t="shared" si="761"/>
        <v>South Carolina</v>
      </c>
      <c r="J1347" t="str">
        <f t="shared" si="762"/>
        <v>Science and Engineering Related Fields</v>
      </c>
      <c r="K1347" t="str">
        <f t="shared" si="763"/>
        <v>40 to 64 years</v>
      </c>
      <c r="L1347" t="str">
        <f t="shared" si="764"/>
        <v>80,246</v>
      </c>
      <c r="M1347" t="str">
        <f t="shared" si="765"/>
        <v>±5,374</v>
      </c>
      <c r="O1347" t="str">
        <f t="shared" si="766"/>
        <v>40_to_64_years_Science_and_Engineering_Related_Fields</v>
      </c>
      <c r="P1347" t="str">
        <f t="shared" si="767"/>
        <v>South_Carolina</v>
      </c>
      <c r="Q1347" t="str">
        <f t="shared" si="768"/>
        <v>Science_and_Engineering_Related_Fields</v>
      </c>
      <c r="R1347" t="str">
        <f t="shared" si="769"/>
        <v>40_to_64_years</v>
      </c>
      <c r="S1347" t="str">
        <f t="shared" si="770"/>
        <v>80,246</v>
      </c>
      <c r="T1347" t="str">
        <f t="shared" si="771"/>
        <v>±5,374</v>
      </c>
      <c r="V1347" t="str">
        <f t="shared" si="772"/>
        <v>40_to_64_years_Science_and_Engineering_Related_Fields</v>
      </c>
      <c r="W1347" t="str">
        <f t="shared" si="773"/>
        <v>South_Carolina</v>
      </c>
      <c r="X1347" t="str">
        <f t="shared" si="774"/>
        <v>Science_and_Engineering_Related_Fields</v>
      </c>
      <c r="Y1347" t="str">
        <f t="shared" si="775"/>
        <v>40_to_64_years</v>
      </c>
      <c r="Z1347" t="str">
        <f t="shared" si="776"/>
        <v>80246</v>
      </c>
      <c r="AA1347" t="str">
        <f t="shared" si="777"/>
        <v>±5374</v>
      </c>
      <c r="AC1347" t="str">
        <f t="shared" si="778"/>
        <v>40_to_64_years_Science_and_Engineering_Related_Fields</v>
      </c>
      <c r="AD1347" t="str">
        <f t="shared" si="779"/>
        <v>South_Carolina</v>
      </c>
      <c r="AE1347" t="str">
        <f t="shared" si="780"/>
        <v>Science_and_Engineering_Related_Fields</v>
      </c>
      <c r="AF1347" t="str">
        <f t="shared" si="781"/>
        <v>40_to_64_years</v>
      </c>
      <c r="AG1347" t="str">
        <f t="shared" si="782"/>
        <v>80246</v>
      </c>
      <c r="AH1347" t="str">
        <f t="shared" si="783"/>
        <v>5374</v>
      </c>
      <c r="AJ1347" t="str">
        <f t="shared" si="784"/>
        <v>40_to_64_years_Science_and_Engineering_Related_Fields</v>
      </c>
      <c r="AK1347" t="str">
        <f t="shared" si="785"/>
        <v>South_Carolina</v>
      </c>
      <c r="AL1347" t="str">
        <f t="shared" si="786"/>
        <v>Science_and_Engineering_Related_Fields</v>
      </c>
      <c r="AM1347" t="str">
        <f t="shared" si="787"/>
        <v>40_to_64_years</v>
      </c>
      <c r="AN1347" t="str">
        <f t="shared" si="788"/>
        <v>80246</v>
      </c>
      <c r="AO1347" t="str">
        <f t="shared" si="789"/>
        <v>5374</v>
      </c>
      <c r="AQ1347" t="str">
        <f t="shared" si="790"/>
        <v>40_to_64_years_Science_and_Engineering_Related_Fields</v>
      </c>
      <c r="AR1347" t="str">
        <f t="shared" si="791"/>
        <v>South_Carolina</v>
      </c>
      <c r="AS1347" t="str">
        <f t="shared" si="792"/>
        <v>Science_and_Engineering_Related_Fields</v>
      </c>
      <c r="AT1347" t="str">
        <f t="shared" si="793"/>
        <v>40_to_64_years</v>
      </c>
      <c r="AU1347" t="str">
        <f t="shared" si="794"/>
        <v>80246</v>
      </c>
      <c r="AV1347" t="str">
        <f t="shared" si="795"/>
        <v>5374</v>
      </c>
    </row>
    <row r="1348" spans="1:48" x14ac:dyDescent="0.3">
      <c r="A1348" t="s">
        <v>102</v>
      </c>
      <c r="B1348" t="s">
        <v>2664</v>
      </c>
      <c r="C1348" t="s">
        <v>47</v>
      </c>
      <c r="D1348" t="s">
        <v>75</v>
      </c>
      <c r="E1348" t="s">
        <v>2715</v>
      </c>
      <c r="F1348" t="s">
        <v>2359</v>
      </c>
      <c r="H1348" t="str">
        <f t="shared" si="760"/>
        <v>40 to 64 years_Business</v>
      </c>
      <c r="I1348" t="str">
        <f t="shared" si="761"/>
        <v>South Carolina</v>
      </c>
      <c r="J1348" t="str">
        <f t="shared" si="762"/>
        <v>Business</v>
      </c>
      <c r="K1348" t="str">
        <f t="shared" si="763"/>
        <v>40 to 64 years</v>
      </c>
      <c r="L1348" t="str">
        <f t="shared" si="764"/>
        <v>75,127</v>
      </c>
      <c r="M1348" t="str">
        <f t="shared" si="765"/>
        <v>±3,315</v>
      </c>
      <c r="O1348" t="str">
        <f t="shared" si="766"/>
        <v>40_to_64_years_Business</v>
      </c>
      <c r="P1348" t="str">
        <f t="shared" si="767"/>
        <v>South_Carolina</v>
      </c>
      <c r="Q1348" t="str">
        <f t="shared" si="768"/>
        <v>Business</v>
      </c>
      <c r="R1348" t="str">
        <f t="shared" si="769"/>
        <v>40_to_64_years</v>
      </c>
      <c r="S1348" t="str">
        <f t="shared" si="770"/>
        <v>75,127</v>
      </c>
      <c r="T1348" t="str">
        <f t="shared" si="771"/>
        <v>±3,315</v>
      </c>
      <c r="V1348" t="str">
        <f t="shared" si="772"/>
        <v>40_to_64_years_Business</v>
      </c>
      <c r="W1348" t="str">
        <f t="shared" si="773"/>
        <v>South_Carolina</v>
      </c>
      <c r="X1348" t="str">
        <f t="shared" si="774"/>
        <v>Business</v>
      </c>
      <c r="Y1348" t="str">
        <f t="shared" si="775"/>
        <v>40_to_64_years</v>
      </c>
      <c r="Z1348" t="str">
        <f t="shared" si="776"/>
        <v>75127</v>
      </c>
      <c r="AA1348" t="str">
        <f t="shared" si="777"/>
        <v>±3315</v>
      </c>
      <c r="AC1348" t="str">
        <f t="shared" si="778"/>
        <v>40_to_64_years_Business</v>
      </c>
      <c r="AD1348" t="str">
        <f t="shared" si="779"/>
        <v>South_Carolina</v>
      </c>
      <c r="AE1348" t="str">
        <f t="shared" si="780"/>
        <v>Business</v>
      </c>
      <c r="AF1348" t="str">
        <f t="shared" si="781"/>
        <v>40_to_64_years</v>
      </c>
      <c r="AG1348" t="str">
        <f t="shared" si="782"/>
        <v>75127</v>
      </c>
      <c r="AH1348" t="str">
        <f t="shared" si="783"/>
        <v>3315</v>
      </c>
      <c r="AJ1348" t="str">
        <f t="shared" si="784"/>
        <v>40_to_64_years_Business</v>
      </c>
      <c r="AK1348" t="str">
        <f t="shared" si="785"/>
        <v>South_Carolina</v>
      </c>
      <c r="AL1348" t="str">
        <f t="shared" si="786"/>
        <v>Business</v>
      </c>
      <c r="AM1348" t="str">
        <f t="shared" si="787"/>
        <v>40_to_64_years</v>
      </c>
      <c r="AN1348" t="str">
        <f t="shared" si="788"/>
        <v>75127</v>
      </c>
      <c r="AO1348" t="str">
        <f t="shared" si="789"/>
        <v>3315</v>
      </c>
      <c r="AQ1348" t="str">
        <f t="shared" si="790"/>
        <v>40_to_64_years_Business</v>
      </c>
      <c r="AR1348" t="str">
        <f t="shared" si="791"/>
        <v>South_Carolina</v>
      </c>
      <c r="AS1348" t="str">
        <f t="shared" si="792"/>
        <v>Business</v>
      </c>
      <c r="AT1348" t="str">
        <f t="shared" si="793"/>
        <v>40_to_64_years</v>
      </c>
      <c r="AU1348" t="str">
        <f t="shared" si="794"/>
        <v>75127</v>
      </c>
      <c r="AV1348" t="str">
        <f t="shared" si="795"/>
        <v>3315</v>
      </c>
    </row>
    <row r="1349" spans="1:48" x14ac:dyDescent="0.3">
      <c r="A1349" t="s">
        <v>105</v>
      </c>
      <c r="B1349" t="s">
        <v>2664</v>
      </c>
      <c r="C1349" t="s">
        <v>51</v>
      </c>
      <c r="D1349" t="s">
        <v>75</v>
      </c>
      <c r="E1349" t="s">
        <v>2294</v>
      </c>
      <c r="F1349" t="s">
        <v>2716</v>
      </c>
      <c r="H1349" t="str">
        <f t="shared" si="760"/>
        <v>40 to 64 years_Education</v>
      </c>
      <c r="I1349" t="str">
        <f t="shared" si="761"/>
        <v>South Carolina</v>
      </c>
      <c r="J1349" t="str">
        <f t="shared" si="762"/>
        <v>Education</v>
      </c>
      <c r="K1349" t="str">
        <f t="shared" si="763"/>
        <v>40 to 64 years</v>
      </c>
      <c r="L1349" t="str">
        <f t="shared" si="764"/>
        <v>54,432</v>
      </c>
      <c r="M1349" t="str">
        <f t="shared" si="765"/>
        <v>±2,503</v>
      </c>
      <c r="O1349" t="str">
        <f t="shared" si="766"/>
        <v>40_to_64_years_Education</v>
      </c>
      <c r="P1349" t="str">
        <f t="shared" si="767"/>
        <v>South_Carolina</v>
      </c>
      <c r="Q1349" t="str">
        <f t="shared" si="768"/>
        <v>Education</v>
      </c>
      <c r="R1349" t="str">
        <f t="shared" si="769"/>
        <v>40_to_64_years</v>
      </c>
      <c r="S1349" t="str">
        <f t="shared" si="770"/>
        <v>54,432</v>
      </c>
      <c r="T1349" t="str">
        <f t="shared" si="771"/>
        <v>±2,503</v>
      </c>
      <c r="V1349" t="str">
        <f t="shared" si="772"/>
        <v>40_to_64_years_Education</v>
      </c>
      <c r="W1349" t="str">
        <f t="shared" si="773"/>
        <v>South_Carolina</v>
      </c>
      <c r="X1349" t="str">
        <f t="shared" si="774"/>
        <v>Education</v>
      </c>
      <c r="Y1349" t="str">
        <f t="shared" si="775"/>
        <v>40_to_64_years</v>
      </c>
      <c r="Z1349" t="str">
        <f t="shared" si="776"/>
        <v>54432</v>
      </c>
      <c r="AA1349" t="str">
        <f t="shared" si="777"/>
        <v>±2503</v>
      </c>
      <c r="AC1349" t="str">
        <f t="shared" si="778"/>
        <v>40_to_64_years_Education</v>
      </c>
      <c r="AD1349" t="str">
        <f t="shared" si="779"/>
        <v>South_Carolina</v>
      </c>
      <c r="AE1349" t="str">
        <f t="shared" si="780"/>
        <v>Education</v>
      </c>
      <c r="AF1349" t="str">
        <f t="shared" si="781"/>
        <v>40_to_64_years</v>
      </c>
      <c r="AG1349" t="str">
        <f t="shared" si="782"/>
        <v>54432</v>
      </c>
      <c r="AH1349" t="str">
        <f t="shared" si="783"/>
        <v>2503</v>
      </c>
      <c r="AJ1349" t="str">
        <f t="shared" si="784"/>
        <v>40_to_64_years_Education</v>
      </c>
      <c r="AK1349" t="str">
        <f t="shared" si="785"/>
        <v>South_Carolina</v>
      </c>
      <c r="AL1349" t="str">
        <f t="shared" si="786"/>
        <v>Education</v>
      </c>
      <c r="AM1349" t="str">
        <f t="shared" si="787"/>
        <v>40_to_64_years</v>
      </c>
      <c r="AN1349" t="str">
        <f t="shared" si="788"/>
        <v>54432</v>
      </c>
      <c r="AO1349" t="str">
        <f t="shared" si="789"/>
        <v>2503</v>
      </c>
      <c r="AQ1349" t="str">
        <f t="shared" si="790"/>
        <v>40_to_64_years_Education</v>
      </c>
      <c r="AR1349" t="str">
        <f t="shared" si="791"/>
        <v>South_Carolina</v>
      </c>
      <c r="AS1349" t="str">
        <f t="shared" si="792"/>
        <v>Education</v>
      </c>
      <c r="AT1349" t="str">
        <f t="shared" si="793"/>
        <v>40_to_64_years</v>
      </c>
      <c r="AU1349" t="str">
        <f t="shared" si="794"/>
        <v>54432</v>
      </c>
      <c r="AV1349" t="str">
        <f t="shared" si="795"/>
        <v>2503</v>
      </c>
    </row>
    <row r="1350" spans="1:48" x14ac:dyDescent="0.3">
      <c r="A1350" t="s">
        <v>108</v>
      </c>
      <c r="B1350" t="s">
        <v>2664</v>
      </c>
      <c r="C1350" t="s">
        <v>55</v>
      </c>
      <c r="D1350" t="s">
        <v>75</v>
      </c>
      <c r="E1350" t="s">
        <v>2717</v>
      </c>
      <c r="F1350" t="s">
        <v>2718</v>
      </c>
      <c r="H1350" t="str">
        <f t="shared" si="760"/>
        <v>40 to 64 years_Literature and Languages</v>
      </c>
      <c r="I1350" t="str">
        <f t="shared" si="761"/>
        <v>South Carolina</v>
      </c>
      <c r="J1350" t="str">
        <f t="shared" si="762"/>
        <v>Literature and Languages</v>
      </c>
      <c r="K1350" t="str">
        <f t="shared" si="763"/>
        <v>40 to 64 years</v>
      </c>
      <c r="L1350" t="str">
        <f t="shared" si="764"/>
        <v>56,518</v>
      </c>
      <c r="M1350" t="str">
        <f t="shared" si="765"/>
        <v>±3,541</v>
      </c>
      <c r="O1350" t="str">
        <f t="shared" si="766"/>
        <v>40_to_64_years_Literature_and_Languages</v>
      </c>
      <c r="P1350" t="str">
        <f t="shared" si="767"/>
        <v>South_Carolina</v>
      </c>
      <c r="Q1350" t="str">
        <f t="shared" si="768"/>
        <v>Literature_and_Languages</v>
      </c>
      <c r="R1350" t="str">
        <f t="shared" si="769"/>
        <v>40_to_64_years</v>
      </c>
      <c r="S1350" t="str">
        <f t="shared" si="770"/>
        <v>56,518</v>
      </c>
      <c r="T1350" t="str">
        <f t="shared" si="771"/>
        <v>±3,541</v>
      </c>
      <c r="V1350" t="str">
        <f t="shared" si="772"/>
        <v>40_to_64_years_Literature_and_Languages</v>
      </c>
      <c r="W1350" t="str">
        <f t="shared" si="773"/>
        <v>South_Carolina</v>
      </c>
      <c r="X1350" t="str">
        <f t="shared" si="774"/>
        <v>Literature_and_Languages</v>
      </c>
      <c r="Y1350" t="str">
        <f t="shared" si="775"/>
        <v>40_to_64_years</v>
      </c>
      <c r="Z1350" t="str">
        <f t="shared" si="776"/>
        <v>56518</v>
      </c>
      <c r="AA1350" t="str">
        <f t="shared" si="777"/>
        <v>±3541</v>
      </c>
      <c r="AC1350" t="str">
        <f t="shared" si="778"/>
        <v>40_to_64_years_Literature_and_Languages</v>
      </c>
      <c r="AD1350" t="str">
        <f t="shared" si="779"/>
        <v>South_Carolina</v>
      </c>
      <c r="AE1350" t="str">
        <f t="shared" si="780"/>
        <v>Literature_and_Languages</v>
      </c>
      <c r="AF1350" t="str">
        <f t="shared" si="781"/>
        <v>40_to_64_years</v>
      </c>
      <c r="AG1350" t="str">
        <f t="shared" si="782"/>
        <v>56518</v>
      </c>
      <c r="AH1350" t="str">
        <f t="shared" si="783"/>
        <v>3541</v>
      </c>
      <c r="AJ1350" t="str">
        <f t="shared" si="784"/>
        <v>40_to_64_years_Literature_and_Languages</v>
      </c>
      <c r="AK1350" t="str">
        <f t="shared" si="785"/>
        <v>South_Carolina</v>
      </c>
      <c r="AL1350" t="str">
        <f t="shared" si="786"/>
        <v>Literature_and_Languages</v>
      </c>
      <c r="AM1350" t="str">
        <f t="shared" si="787"/>
        <v>40_to_64_years</v>
      </c>
      <c r="AN1350" t="str">
        <f t="shared" si="788"/>
        <v>56518</v>
      </c>
      <c r="AO1350" t="str">
        <f t="shared" si="789"/>
        <v>3541</v>
      </c>
      <c r="AQ1350" t="str">
        <f t="shared" si="790"/>
        <v>40_to_64_years_Literature_and_Languages</v>
      </c>
      <c r="AR1350" t="str">
        <f t="shared" si="791"/>
        <v>South_Carolina</v>
      </c>
      <c r="AS1350" t="str">
        <f t="shared" si="792"/>
        <v>Literature_and_Languages</v>
      </c>
      <c r="AT1350" t="str">
        <f t="shared" si="793"/>
        <v>40_to_64_years</v>
      </c>
      <c r="AU1350" t="str">
        <f t="shared" si="794"/>
        <v>56518</v>
      </c>
      <c r="AV1350" t="str">
        <f t="shared" si="795"/>
        <v>3541</v>
      </c>
    </row>
    <row r="1351" spans="1:48" x14ac:dyDescent="0.3">
      <c r="A1351" t="s">
        <v>111</v>
      </c>
      <c r="B1351" t="s">
        <v>2664</v>
      </c>
      <c r="C1351" t="s">
        <v>59</v>
      </c>
      <c r="D1351" t="s">
        <v>75</v>
      </c>
      <c r="E1351" t="s">
        <v>2719</v>
      </c>
      <c r="F1351" t="s">
        <v>2720</v>
      </c>
      <c r="H1351" t="str">
        <f t="shared" si="760"/>
        <v>40 to 64 years_Liberal Arts and History</v>
      </c>
      <c r="I1351" t="str">
        <f t="shared" si="761"/>
        <v>South Carolina</v>
      </c>
      <c r="J1351" t="str">
        <f t="shared" si="762"/>
        <v>Liberal Arts and History</v>
      </c>
      <c r="K1351" t="str">
        <f t="shared" si="763"/>
        <v>40 to 64 years</v>
      </c>
      <c r="L1351" t="str">
        <f t="shared" si="764"/>
        <v>67,891</v>
      </c>
      <c r="M1351" t="str">
        <f t="shared" si="765"/>
        <v>±7,965</v>
      </c>
      <c r="O1351" t="str">
        <f t="shared" si="766"/>
        <v>40_to_64_years_Liberal_Arts_and_History</v>
      </c>
      <c r="P1351" t="str">
        <f t="shared" si="767"/>
        <v>South_Carolina</v>
      </c>
      <c r="Q1351" t="str">
        <f t="shared" si="768"/>
        <v>Liberal_Arts_and_History</v>
      </c>
      <c r="R1351" t="str">
        <f t="shared" si="769"/>
        <v>40_to_64_years</v>
      </c>
      <c r="S1351" t="str">
        <f t="shared" si="770"/>
        <v>67,891</v>
      </c>
      <c r="T1351" t="str">
        <f t="shared" si="771"/>
        <v>±7,965</v>
      </c>
      <c r="V1351" t="str">
        <f t="shared" si="772"/>
        <v>40_to_64_years_Liberal_Arts_and_History</v>
      </c>
      <c r="W1351" t="str">
        <f t="shared" si="773"/>
        <v>South_Carolina</v>
      </c>
      <c r="X1351" t="str">
        <f t="shared" si="774"/>
        <v>Liberal_Arts_and_History</v>
      </c>
      <c r="Y1351" t="str">
        <f t="shared" si="775"/>
        <v>40_to_64_years</v>
      </c>
      <c r="Z1351" t="str">
        <f t="shared" si="776"/>
        <v>67891</v>
      </c>
      <c r="AA1351" t="str">
        <f t="shared" si="777"/>
        <v>±7965</v>
      </c>
      <c r="AC1351" t="str">
        <f t="shared" si="778"/>
        <v>40_to_64_years_Liberal_Arts_and_History</v>
      </c>
      <c r="AD1351" t="str">
        <f t="shared" si="779"/>
        <v>South_Carolina</v>
      </c>
      <c r="AE1351" t="str">
        <f t="shared" si="780"/>
        <v>Liberal_Arts_and_History</v>
      </c>
      <c r="AF1351" t="str">
        <f t="shared" si="781"/>
        <v>40_to_64_years</v>
      </c>
      <c r="AG1351" t="str">
        <f t="shared" si="782"/>
        <v>67891</v>
      </c>
      <c r="AH1351" t="str">
        <f t="shared" si="783"/>
        <v>7965</v>
      </c>
      <c r="AJ1351" t="str">
        <f t="shared" si="784"/>
        <v>40_to_64_years_Liberal_Arts_and_History</v>
      </c>
      <c r="AK1351" t="str">
        <f t="shared" si="785"/>
        <v>South_Carolina</v>
      </c>
      <c r="AL1351" t="str">
        <f t="shared" si="786"/>
        <v>Liberal_Arts_and_History</v>
      </c>
      <c r="AM1351" t="str">
        <f t="shared" si="787"/>
        <v>40_to_64_years</v>
      </c>
      <c r="AN1351" t="str">
        <f t="shared" si="788"/>
        <v>67891</v>
      </c>
      <c r="AO1351" t="str">
        <f t="shared" si="789"/>
        <v>7965</v>
      </c>
      <c r="AQ1351" t="str">
        <f t="shared" si="790"/>
        <v>40_to_64_years_Liberal_Arts_and_History</v>
      </c>
      <c r="AR1351" t="str">
        <f t="shared" si="791"/>
        <v>South_Carolina</v>
      </c>
      <c r="AS1351" t="str">
        <f t="shared" si="792"/>
        <v>Liberal_Arts_and_History</v>
      </c>
      <c r="AT1351" t="str">
        <f t="shared" si="793"/>
        <v>40_to_64_years</v>
      </c>
      <c r="AU1351" t="str">
        <f t="shared" si="794"/>
        <v>67891</v>
      </c>
      <c r="AV1351" t="str">
        <f t="shared" si="795"/>
        <v>7965</v>
      </c>
    </row>
    <row r="1352" spans="1:48" x14ac:dyDescent="0.3">
      <c r="A1352" t="s">
        <v>114</v>
      </c>
      <c r="B1352" t="s">
        <v>2664</v>
      </c>
      <c r="C1352" t="s">
        <v>63</v>
      </c>
      <c r="D1352" t="s">
        <v>75</v>
      </c>
      <c r="E1352" t="s">
        <v>2721</v>
      </c>
      <c r="F1352" t="s">
        <v>2722</v>
      </c>
      <c r="H1352" t="str">
        <f t="shared" si="760"/>
        <v>40 to 64 years_Visual and Performing Arts</v>
      </c>
      <c r="I1352" t="str">
        <f t="shared" si="761"/>
        <v>South Carolina</v>
      </c>
      <c r="J1352" t="str">
        <f t="shared" si="762"/>
        <v>Visual and Performing Arts</v>
      </c>
      <c r="K1352" t="str">
        <f t="shared" si="763"/>
        <v>40 to 64 years</v>
      </c>
      <c r="L1352" t="str">
        <f t="shared" si="764"/>
        <v>50,174</v>
      </c>
      <c r="M1352" t="str">
        <f t="shared" si="765"/>
        <v>±6,389</v>
      </c>
      <c r="O1352" t="str">
        <f t="shared" si="766"/>
        <v>40_to_64_years_Visual_and_Performing_Arts</v>
      </c>
      <c r="P1352" t="str">
        <f t="shared" si="767"/>
        <v>South_Carolina</v>
      </c>
      <c r="Q1352" t="str">
        <f t="shared" si="768"/>
        <v>Visual_and_Performing_Arts</v>
      </c>
      <c r="R1352" t="str">
        <f t="shared" si="769"/>
        <v>40_to_64_years</v>
      </c>
      <c r="S1352" t="str">
        <f t="shared" si="770"/>
        <v>50,174</v>
      </c>
      <c r="T1352" t="str">
        <f t="shared" si="771"/>
        <v>±6,389</v>
      </c>
      <c r="V1352" t="str">
        <f t="shared" si="772"/>
        <v>40_to_64_years_Visual_and_Performing_Arts</v>
      </c>
      <c r="W1352" t="str">
        <f t="shared" si="773"/>
        <v>South_Carolina</v>
      </c>
      <c r="X1352" t="str">
        <f t="shared" si="774"/>
        <v>Visual_and_Performing_Arts</v>
      </c>
      <c r="Y1352" t="str">
        <f t="shared" si="775"/>
        <v>40_to_64_years</v>
      </c>
      <c r="Z1352" t="str">
        <f t="shared" si="776"/>
        <v>50174</v>
      </c>
      <c r="AA1352" t="str">
        <f t="shared" si="777"/>
        <v>±6389</v>
      </c>
      <c r="AC1352" t="str">
        <f t="shared" si="778"/>
        <v>40_to_64_years_Visual_and_Performing_Arts</v>
      </c>
      <c r="AD1352" t="str">
        <f t="shared" si="779"/>
        <v>South_Carolina</v>
      </c>
      <c r="AE1352" t="str">
        <f t="shared" si="780"/>
        <v>Visual_and_Performing_Arts</v>
      </c>
      <c r="AF1352" t="str">
        <f t="shared" si="781"/>
        <v>40_to_64_years</v>
      </c>
      <c r="AG1352" t="str">
        <f t="shared" si="782"/>
        <v>50174</v>
      </c>
      <c r="AH1352" t="str">
        <f t="shared" si="783"/>
        <v>6389</v>
      </c>
      <c r="AJ1352" t="str">
        <f t="shared" si="784"/>
        <v>40_to_64_years_Visual_and_Performing_Arts</v>
      </c>
      <c r="AK1352" t="str">
        <f t="shared" si="785"/>
        <v>South_Carolina</v>
      </c>
      <c r="AL1352" t="str">
        <f t="shared" si="786"/>
        <v>Visual_and_Performing_Arts</v>
      </c>
      <c r="AM1352" t="str">
        <f t="shared" si="787"/>
        <v>40_to_64_years</v>
      </c>
      <c r="AN1352" t="str">
        <f t="shared" si="788"/>
        <v>50174</v>
      </c>
      <c r="AO1352" t="str">
        <f t="shared" si="789"/>
        <v>6389</v>
      </c>
      <c r="AQ1352" t="str">
        <f t="shared" si="790"/>
        <v>40_to_64_years_Visual_and_Performing_Arts</v>
      </c>
      <c r="AR1352" t="str">
        <f t="shared" si="791"/>
        <v>South_Carolina</v>
      </c>
      <c r="AS1352" t="str">
        <f t="shared" si="792"/>
        <v>Visual_and_Performing_Arts</v>
      </c>
      <c r="AT1352" t="str">
        <f t="shared" si="793"/>
        <v>40_to_64_years</v>
      </c>
      <c r="AU1352" t="str">
        <f t="shared" si="794"/>
        <v>50174</v>
      </c>
      <c r="AV1352" t="str">
        <f t="shared" si="795"/>
        <v>6389</v>
      </c>
    </row>
    <row r="1353" spans="1:48" x14ac:dyDescent="0.3">
      <c r="A1353" t="s">
        <v>117</v>
      </c>
      <c r="B1353" t="s">
        <v>2664</v>
      </c>
      <c r="C1353" t="s">
        <v>67</v>
      </c>
      <c r="D1353" t="s">
        <v>75</v>
      </c>
      <c r="E1353" t="s">
        <v>550</v>
      </c>
      <c r="F1353" t="s">
        <v>2723</v>
      </c>
      <c r="H1353" t="str">
        <f t="shared" si="760"/>
        <v>40 to 64 years_Communications</v>
      </c>
      <c r="I1353" t="str">
        <f t="shared" si="761"/>
        <v>South Carolina</v>
      </c>
      <c r="J1353" t="str">
        <f t="shared" si="762"/>
        <v>Communications</v>
      </c>
      <c r="K1353" t="str">
        <f t="shared" si="763"/>
        <v>40 to 64 years</v>
      </c>
      <c r="L1353" t="str">
        <f t="shared" si="764"/>
        <v>75,703</v>
      </c>
      <c r="M1353" t="str">
        <f t="shared" si="765"/>
        <v>±12,068</v>
      </c>
      <c r="O1353" t="str">
        <f t="shared" si="766"/>
        <v>40_to_64_years_Communications</v>
      </c>
      <c r="P1353" t="str">
        <f t="shared" si="767"/>
        <v>South_Carolina</v>
      </c>
      <c r="Q1353" t="str">
        <f t="shared" si="768"/>
        <v>Communications</v>
      </c>
      <c r="R1353" t="str">
        <f t="shared" si="769"/>
        <v>40_to_64_years</v>
      </c>
      <c r="S1353" t="str">
        <f t="shared" si="770"/>
        <v>75,703</v>
      </c>
      <c r="T1353" t="str">
        <f t="shared" si="771"/>
        <v>±12,068</v>
      </c>
      <c r="V1353" t="str">
        <f t="shared" si="772"/>
        <v>40_to_64_years_Communications</v>
      </c>
      <c r="W1353" t="str">
        <f t="shared" si="773"/>
        <v>South_Carolina</v>
      </c>
      <c r="X1353" t="str">
        <f t="shared" si="774"/>
        <v>Communications</v>
      </c>
      <c r="Y1353" t="str">
        <f t="shared" si="775"/>
        <v>40_to_64_years</v>
      </c>
      <c r="Z1353" t="str">
        <f t="shared" si="776"/>
        <v>75703</v>
      </c>
      <c r="AA1353" t="str">
        <f t="shared" si="777"/>
        <v>±12068</v>
      </c>
      <c r="AC1353" t="str">
        <f t="shared" si="778"/>
        <v>40_to_64_years_Communications</v>
      </c>
      <c r="AD1353" t="str">
        <f t="shared" si="779"/>
        <v>South_Carolina</v>
      </c>
      <c r="AE1353" t="str">
        <f t="shared" si="780"/>
        <v>Communications</v>
      </c>
      <c r="AF1353" t="str">
        <f t="shared" si="781"/>
        <v>40_to_64_years</v>
      </c>
      <c r="AG1353" t="str">
        <f t="shared" si="782"/>
        <v>75703</v>
      </c>
      <c r="AH1353" t="str">
        <f t="shared" si="783"/>
        <v>12068</v>
      </c>
      <c r="AJ1353" t="str">
        <f t="shared" si="784"/>
        <v>40_to_64_years_Communications</v>
      </c>
      <c r="AK1353" t="str">
        <f t="shared" si="785"/>
        <v>South_Carolina</v>
      </c>
      <c r="AL1353" t="str">
        <f t="shared" si="786"/>
        <v>Communications</v>
      </c>
      <c r="AM1353" t="str">
        <f t="shared" si="787"/>
        <v>40_to_64_years</v>
      </c>
      <c r="AN1353" t="str">
        <f t="shared" si="788"/>
        <v>75703</v>
      </c>
      <c r="AO1353" t="str">
        <f t="shared" si="789"/>
        <v>12068</v>
      </c>
      <c r="AQ1353" t="str">
        <f t="shared" si="790"/>
        <v>40_to_64_years_Communications</v>
      </c>
      <c r="AR1353" t="str">
        <f t="shared" si="791"/>
        <v>South_Carolina</v>
      </c>
      <c r="AS1353" t="str">
        <f t="shared" si="792"/>
        <v>Communications</v>
      </c>
      <c r="AT1353" t="str">
        <f t="shared" si="793"/>
        <v>40_to_64_years</v>
      </c>
      <c r="AU1353" t="str">
        <f t="shared" si="794"/>
        <v>75703</v>
      </c>
      <c r="AV1353" t="str">
        <f t="shared" si="795"/>
        <v>12068</v>
      </c>
    </row>
    <row r="1354" spans="1:48" x14ac:dyDescent="0.3">
      <c r="A1354" t="s">
        <v>120</v>
      </c>
      <c r="B1354" t="s">
        <v>2664</v>
      </c>
      <c r="C1354" t="s">
        <v>71</v>
      </c>
      <c r="D1354" t="s">
        <v>75</v>
      </c>
      <c r="E1354" t="s">
        <v>2724</v>
      </c>
      <c r="F1354" t="s">
        <v>2725</v>
      </c>
      <c r="H1354" t="str">
        <f t="shared" si="760"/>
        <v>40 to 64 years_Other</v>
      </c>
      <c r="I1354" t="str">
        <f t="shared" si="761"/>
        <v>South Carolina</v>
      </c>
      <c r="J1354" t="str">
        <f t="shared" si="762"/>
        <v>Other</v>
      </c>
      <c r="K1354" t="str">
        <f t="shared" si="763"/>
        <v>40 to 64 years</v>
      </c>
      <c r="L1354" t="str">
        <f t="shared" si="764"/>
        <v>58,404</v>
      </c>
      <c r="M1354" t="str">
        <f t="shared" si="765"/>
        <v>±5,247</v>
      </c>
      <c r="O1354" t="str">
        <f t="shared" si="766"/>
        <v>40_to_64_years_Other</v>
      </c>
      <c r="P1354" t="str">
        <f t="shared" si="767"/>
        <v>South_Carolina</v>
      </c>
      <c r="Q1354" t="str">
        <f t="shared" si="768"/>
        <v>Other</v>
      </c>
      <c r="R1354" t="str">
        <f t="shared" si="769"/>
        <v>40_to_64_years</v>
      </c>
      <c r="S1354" t="str">
        <f t="shared" si="770"/>
        <v>58,404</v>
      </c>
      <c r="T1354" t="str">
        <f t="shared" si="771"/>
        <v>±5,247</v>
      </c>
      <c r="V1354" t="str">
        <f t="shared" si="772"/>
        <v>40_to_64_years_Other</v>
      </c>
      <c r="W1354" t="str">
        <f t="shared" si="773"/>
        <v>South_Carolina</v>
      </c>
      <c r="X1354" t="str">
        <f t="shared" si="774"/>
        <v>Other</v>
      </c>
      <c r="Y1354" t="str">
        <f t="shared" si="775"/>
        <v>40_to_64_years</v>
      </c>
      <c r="Z1354" t="str">
        <f t="shared" si="776"/>
        <v>58404</v>
      </c>
      <c r="AA1354" t="str">
        <f t="shared" si="777"/>
        <v>±5247</v>
      </c>
      <c r="AC1354" t="str">
        <f t="shared" si="778"/>
        <v>40_to_64_years_Other</v>
      </c>
      <c r="AD1354" t="str">
        <f t="shared" si="779"/>
        <v>South_Carolina</v>
      </c>
      <c r="AE1354" t="str">
        <f t="shared" si="780"/>
        <v>Other</v>
      </c>
      <c r="AF1354" t="str">
        <f t="shared" si="781"/>
        <v>40_to_64_years</v>
      </c>
      <c r="AG1354" t="str">
        <f t="shared" si="782"/>
        <v>58404</v>
      </c>
      <c r="AH1354" t="str">
        <f t="shared" si="783"/>
        <v>5247</v>
      </c>
      <c r="AJ1354" t="str">
        <f t="shared" si="784"/>
        <v>40_to_64_years_Other</v>
      </c>
      <c r="AK1354" t="str">
        <f t="shared" si="785"/>
        <v>South_Carolina</v>
      </c>
      <c r="AL1354" t="str">
        <f t="shared" si="786"/>
        <v>Other</v>
      </c>
      <c r="AM1354" t="str">
        <f t="shared" si="787"/>
        <v>40_to_64_years</v>
      </c>
      <c r="AN1354" t="str">
        <f t="shared" si="788"/>
        <v>58404</v>
      </c>
      <c r="AO1354" t="str">
        <f t="shared" si="789"/>
        <v>5247</v>
      </c>
      <c r="AQ1354" t="str">
        <f t="shared" si="790"/>
        <v>40_to_64_years_Other</v>
      </c>
      <c r="AR1354" t="str">
        <f t="shared" si="791"/>
        <v>South_Carolina</v>
      </c>
      <c r="AS1354" t="str">
        <f t="shared" si="792"/>
        <v>Other</v>
      </c>
      <c r="AT1354" t="str">
        <f t="shared" si="793"/>
        <v>40_to_64_years</v>
      </c>
      <c r="AU1354" t="str">
        <f t="shared" si="794"/>
        <v>58404</v>
      </c>
      <c r="AV1354" t="str">
        <f t="shared" si="795"/>
        <v>5247</v>
      </c>
    </row>
    <row r="1355" spans="1:48" x14ac:dyDescent="0.3">
      <c r="A1355" t="s">
        <v>6</v>
      </c>
      <c r="B1355" t="s">
        <v>2726</v>
      </c>
      <c r="C1355" t="s">
        <v>6</v>
      </c>
      <c r="D1355" t="s">
        <v>6</v>
      </c>
      <c r="E1355" t="s">
        <v>278</v>
      </c>
      <c r="F1355" t="s">
        <v>2727</v>
      </c>
      <c r="H1355" t="str">
        <f t="shared" si="760"/>
        <v>Total</v>
      </c>
      <c r="I1355" t="str">
        <f t="shared" si="761"/>
        <v>South Dakota</v>
      </c>
      <c r="J1355" t="str">
        <f t="shared" si="762"/>
        <v>Total</v>
      </c>
      <c r="K1355" t="str">
        <f t="shared" si="763"/>
        <v>Total</v>
      </c>
      <c r="L1355" t="str">
        <f t="shared" si="764"/>
        <v>59,681</v>
      </c>
      <c r="M1355" t="str">
        <f t="shared" si="765"/>
        <v>±1,427</v>
      </c>
      <c r="O1355" t="str">
        <f t="shared" si="766"/>
        <v>Total</v>
      </c>
      <c r="P1355" t="str">
        <f t="shared" si="767"/>
        <v>South_Dakota</v>
      </c>
      <c r="Q1355" t="str">
        <f t="shared" si="768"/>
        <v>Total</v>
      </c>
      <c r="R1355" t="str">
        <f t="shared" si="769"/>
        <v>Total</v>
      </c>
      <c r="S1355" t="str">
        <f t="shared" si="770"/>
        <v>59,681</v>
      </c>
      <c r="T1355" t="str">
        <f t="shared" si="771"/>
        <v>±1,427</v>
      </c>
      <c r="V1355" t="str">
        <f t="shared" si="772"/>
        <v>Total</v>
      </c>
      <c r="W1355" t="str">
        <f t="shared" si="773"/>
        <v>South_Dakota</v>
      </c>
      <c r="X1355" t="str">
        <f t="shared" si="774"/>
        <v>Total</v>
      </c>
      <c r="Y1355" t="str">
        <f t="shared" si="775"/>
        <v>Total</v>
      </c>
      <c r="Z1355" t="str">
        <f t="shared" si="776"/>
        <v>59681</v>
      </c>
      <c r="AA1355" t="str">
        <f t="shared" si="777"/>
        <v>±1427</v>
      </c>
      <c r="AC1355" t="str">
        <f t="shared" si="778"/>
        <v>Total</v>
      </c>
      <c r="AD1355" t="str">
        <f t="shared" si="779"/>
        <v>South_Dakota</v>
      </c>
      <c r="AE1355" t="str">
        <f t="shared" si="780"/>
        <v>Total</v>
      </c>
      <c r="AF1355" t="str">
        <f t="shared" si="781"/>
        <v>Total</v>
      </c>
      <c r="AG1355" t="str">
        <f t="shared" si="782"/>
        <v>59681</v>
      </c>
      <c r="AH1355" t="str">
        <f t="shared" si="783"/>
        <v>1427</v>
      </c>
      <c r="AJ1355" t="str">
        <f t="shared" si="784"/>
        <v>Total</v>
      </c>
      <c r="AK1355" t="str">
        <f t="shared" si="785"/>
        <v>South_Dakota</v>
      </c>
      <c r="AL1355" t="str">
        <f t="shared" si="786"/>
        <v>Total</v>
      </c>
      <c r="AM1355" t="str">
        <f t="shared" si="787"/>
        <v>Total</v>
      </c>
      <c r="AN1355" t="str">
        <f t="shared" si="788"/>
        <v>59681</v>
      </c>
      <c r="AO1355" t="str">
        <f t="shared" si="789"/>
        <v>1427</v>
      </c>
      <c r="AQ1355" t="str">
        <f t="shared" si="790"/>
        <v>Total</v>
      </c>
      <c r="AR1355" t="str">
        <f t="shared" si="791"/>
        <v>South_Dakota</v>
      </c>
      <c r="AS1355" t="str">
        <f t="shared" si="792"/>
        <v>Total</v>
      </c>
      <c r="AT1355" t="str">
        <f t="shared" si="793"/>
        <v>Total</v>
      </c>
      <c r="AU1355" t="str">
        <f t="shared" si="794"/>
        <v>59681</v>
      </c>
      <c r="AV1355" t="str">
        <f t="shared" si="795"/>
        <v>1427</v>
      </c>
    </row>
    <row r="1356" spans="1:48" x14ac:dyDescent="0.3">
      <c r="A1356" t="s">
        <v>10</v>
      </c>
      <c r="B1356" t="s">
        <v>2726</v>
      </c>
      <c r="C1356" t="s">
        <v>11</v>
      </c>
      <c r="D1356" t="s">
        <v>11</v>
      </c>
      <c r="E1356" t="s">
        <v>2728</v>
      </c>
      <c r="F1356" t="s">
        <v>2729</v>
      </c>
      <c r="H1356" t="str">
        <f t="shared" si="760"/>
        <v>25 to 39 years_25 to 39 years</v>
      </c>
      <c r="I1356" t="str">
        <f t="shared" si="761"/>
        <v>South Dakota</v>
      </c>
      <c r="J1356" t="str">
        <f t="shared" si="762"/>
        <v>25 to 39 years</v>
      </c>
      <c r="K1356" t="str">
        <f t="shared" si="763"/>
        <v>25 to 39 years</v>
      </c>
      <c r="L1356" t="str">
        <f t="shared" si="764"/>
        <v>54,924</v>
      </c>
      <c r="M1356" t="str">
        <f t="shared" si="765"/>
        <v>±3,122</v>
      </c>
      <c r="O1356" t="str">
        <f t="shared" si="766"/>
        <v>25_to_39_years_25_to_39_years</v>
      </c>
      <c r="P1356" t="str">
        <f t="shared" si="767"/>
        <v>South_Dakota</v>
      </c>
      <c r="Q1356" t="str">
        <f t="shared" si="768"/>
        <v>25_to_39_years</v>
      </c>
      <c r="R1356" t="str">
        <f t="shared" si="769"/>
        <v>25_to_39_years</v>
      </c>
      <c r="S1356" t="str">
        <f t="shared" si="770"/>
        <v>54,924</v>
      </c>
      <c r="T1356" t="str">
        <f t="shared" si="771"/>
        <v>±3,122</v>
      </c>
      <c r="V1356" t="str">
        <f t="shared" si="772"/>
        <v>25_to_39_years_25_to_39_years</v>
      </c>
      <c r="W1356" t="str">
        <f t="shared" si="773"/>
        <v>South_Dakota</v>
      </c>
      <c r="X1356" t="str">
        <f t="shared" si="774"/>
        <v>25_to_39_years</v>
      </c>
      <c r="Y1356" t="str">
        <f t="shared" si="775"/>
        <v>25_to_39_years</v>
      </c>
      <c r="Z1356" t="str">
        <f t="shared" si="776"/>
        <v>54924</v>
      </c>
      <c r="AA1356" t="str">
        <f t="shared" si="777"/>
        <v>±3122</v>
      </c>
      <c r="AC1356" t="str">
        <f t="shared" si="778"/>
        <v>25_to_39_years_25_to_39_years</v>
      </c>
      <c r="AD1356" t="str">
        <f t="shared" si="779"/>
        <v>South_Dakota</v>
      </c>
      <c r="AE1356" t="str">
        <f t="shared" si="780"/>
        <v>25_to_39_years</v>
      </c>
      <c r="AF1356" t="str">
        <f t="shared" si="781"/>
        <v>25_to_39_years</v>
      </c>
      <c r="AG1356" t="str">
        <f t="shared" si="782"/>
        <v>54924</v>
      </c>
      <c r="AH1356" t="str">
        <f t="shared" si="783"/>
        <v>3122</v>
      </c>
      <c r="AJ1356" t="str">
        <f t="shared" si="784"/>
        <v>25_to_39_years_25_to_39_years</v>
      </c>
      <c r="AK1356" t="str">
        <f t="shared" si="785"/>
        <v>South_Dakota</v>
      </c>
      <c r="AL1356" t="str">
        <f t="shared" si="786"/>
        <v>25_to_39_years</v>
      </c>
      <c r="AM1356" t="str">
        <f t="shared" si="787"/>
        <v>25_to_39_years</v>
      </c>
      <c r="AN1356" t="str">
        <f t="shared" si="788"/>
        <v>54924</v>
      </c>
      <c r="AO1356" t="str">
        <f t="shared" si="789"/>
        <v>3122</v>
      </c>
      <c r="AQ1356" t="str">
        <f t="shared" si="790"/>
        <v>25_to_39_years_25_to_39_years</v>
      </c>
      <c r="AR1356" t="str">
        <f t="shared" si="791"/>
        <v>South_Dakota</v>
      </c>
      <c r="AS1356" t="str">
        <f t="shared" si="792"/>
        <v>25_to_39_years</v>
      </c>
      <c r="AT1356" t="str">
        <f t="shared" si="793"/>
        <v>25_to_39_years</v>
      </c>
      <c r="AU1356" t="str">
        <f t="shared" si="794"/>
        <v>54924</v>
      </c>
      <c r="AV1356" t="str">
        <f t="shared" si="795"/>
        <v>3122</v>
      </c>
    </row>
    <row r="1357" spans="1:48" x14ac:dyDescent="0.3">
      <c r="A1357" t="s">
        <v>14</v>
      </c>
      <c r="B1357" t="s">
        <v>2726</v>
      </c>
      <c r="C1357" t="s">
        <v>15</v>
      </c>
      <c r="D1357" t="s">
        <v>11</v>
      </c>
      <c r="E1357" t="s">
        <v>2730</v>
      </c>
      <c r="F1357" t="s">
        <v>2731</v>
      </c>
      <c r="H1357" t="str">
        <f t="shared" si="760"/>
        <v>25 to 39 years_Computers, Mathematics and Statistics</v>
      </c>
      <c r="I1357" t="str">
        <f t="shared" si="761"/>
        <v>South Dakota</v>
      </c>
      <c r="J1357" t="str">
        <f t="shared" si="762"/>
        <v>Computers, Mathematics and Statistics</v>
      </c>
      <c r="K1357" t="str">
        <f t="shared" si="763"/>
        <v>25 to 39 years</v>
      </c>
      <c r="L1357" t="str">
        <f t="shared" si="764"/>
        <v>63,215</v>
      </c>
      <c r="M1357" t="str">
        <f t="shared" si="765"/>
        <v>±3,724</v>
      </c>
      <c r="O1357" t="str">
        <f t="shared" si="766"/>
        <v>25_to_39_years_Computers,_Mathematics_and_Statistics</v>
      </c>
      <c r="P1357" t="str">
        <f t="shared" si="767"/>
        <v>South_Dakota</v>
      </c>
      <c r="Q1357" t="str">
        <f t="shared" si="768"/>
        <v>Computers,_Mathematics_and_Statistics</v>
      </c>
      <c r="R1357" t="str">
        <f t="shared" si="769"/>
        <v>25_to_39_years</v>
      </c>
      <c r="S1357" t="str">
        <f t="shared" si="770"/>
        <v>63,215</v>
      </c>
      <c r="T1357" t="str">
        <f t="shared" si="771"/>
        <v>±3,724</v>
      </c>
      <c r="V1357" t="str">
        <f t="shared" si="772"/>
        <v>25_to_39_years_Computers_Mathematics_and_Statistics</v>
      </c>
      <c r="W1357" t="str">
        <f t="shared" si="773"/>
        <v>South_Dakota</v>
      </c>
      <c r="X1357" t="str">
        <f t="shared" si="774"/>
        <v>Computers_Mathematics_and_Statistics</v>
      </c>
      <c r="Y1357" t="str">
        <f t="shared" si="775"/>
        <v>25_to_39_years</v>
      </c>
      <c r="Z1357" t="str">
        <f t="shared" si="776"/>
        <v>63215</v>
      </c>
      <c r="AA1357" t="str">
        <f t="shared" si="777"/>
        <v>±3724</v>
      </c>
      <c r="AC1357" t="str">
        <f t="shared" si="778"/>
        <v>25_to_39_years_Computers_Mathematics_and_Statistics</v>
      </c>
      <c r="AD1357" t="str">
        <f t="shared" si="779"/>
        <v>South_Dakota</v>
      </c>
      <c r="AE1357" t="str">
        <f t="shared" si="780"/>
        <v>Computers_Mathematics_and_Statistics</v>
      </c>
      <c r="AF1357" t="str">
        <f t="shared" si="781"/>
        <v>25_to_39_years</v>
      </c>
      <c r="AG1357" t="str">
        <f t="shared" si="782"/>
        <v>63215</v>
      </c>
      <c r="AH1357" t="str">
        <f t="shared" si="783"/>
        <v>3724</v>
      </c>
      <c r="AJ1357" t="str">
        <f t="shared" si="784"/>
        <v>25_to_39_years_Computers_Mathematics_and_Statistics</v>
      </c>
      <c r="AK1357" t="str">
        <f t="shared" si="785"/>
        <v>South_Dakota</v>
      </c>
      <c r="AL1357" t="str">
        <f t="shared" si="786"/>
        <v>Computers_Mathematics_and_Statistics</v>
      </c>
      <c r="AM1357" t="str">
        <f t="shared" si="787"/>
        <v>25_to_39_years</v>
      </c>
      <c r="AN1357" t="str">
        <f t="shared" si="788"/>
        <v>63215</v>
      </c>
      <c r="AO1357" t="str">
        <f t="shared" si="789"/>
        <v>3724</v>
      </c>
      <c r="AQ1357" t="str">
        <f t="shared" si="790"/>
        <v>25_to_39_years_Computers_Mathematics_and_Statistics</v>
      </c>
      <c r="AR1357" t="str">
        <f t="shared" si="791"/>
        <v>South_Dakota</v>
      </c>
      <c r="AS1357" t="str">
        <f t="shared" si="792"/>
        <v>Computers_Mathematics_and_Statistics</v>
      </c>
      <c r="AT1357" t="str">
        <f t="shared" si="793"/>
        <v>25_to_39_years</v>
      </c>
      <c r="AU1357" t="str">
        <f t="shared" si="794"/>
        <v>63215</v>
      </c>
      <c r="AV1357" t="str">
        <f t="shared" si="795"/>
        <v>3724</v>
      </c>
    </row>
    <row r="1358" spans="1:48" x14ac:dyDescent="0.3">
      <c r="A1358" t="s">
        <v>18</v>
      </c>
      <c r="B1358" t="s">
        <v>2726</v>
      </c>
      <c r="C1358" t="s">
        <v>19</v>
      </c>
      <c r="D1358" t="s">
        <v>11</v>
      </c>
      <c r="E1358" t="s">
        <v>2732</v>
      </c>
      <c r="F1358" t="s">
        <v>2733</v>
      </c>
      <c r="H1358" t="str">
        <f t="shared" si="760"/>
        <v>25 to 39 years_Biological, Agricultural, and Environmental Sciences</v>
      </c>
      <c r="I1358" t="str">
        <f t="shared" si="761"/>
        <v>South Dakota</v>
      </c>
      <c r="J1358" t="str">
        <f t="shared" si="762"/>
        <v>Biological, Agricultural, and Environmental Sciences</v>
      </c>
      <c r="K1358" t="str">
        <f t="shared" si="763"/>
        <v>25 to 39 years</v>
      </c>
      <c r="L1358" t="str">
        <f t="shared" si="764"/>
        <v>56,089</v>
      </c>
      <c r="M1358" t="str">
        <f t="shared" si="765"/>
        <v>±7,363</v>
      </c>
      <c r="O1358" t="str">
        <f t="shared" si="766"/>
        <v>25_to_39_years_Biological,_Agricultural,_and_Environmental_Sciences</v>
      </c>
      <c r="P1358" t="str">
        <f t="shared" si="767"/>
        <v>South_Dakota</v>
      </c>
      <c r="Q1358" t="str">
        <f t="shared" si="768"/>
        <v>Biological,_Agricultural,_and_Environmental_Sciences</v>
      </c>
      <c r="R1358" t="str">
        <f t="shared" si="769"/>
        <v>25_to_39_years</v>
      </c>
      <c r="S1358" t="str">
        <f t="shared" si="770"/>
        <v>56,089</v>
      </c>
      <c r="T1358" t="str">
        <f t="shared" si="771"/>
        <v>±7,363</v>
      </c>
      <c r="V1358" t="str">
        <f t="shared" si="772"/>
        <v>25_to_39_years_Biological_Agricultural_and_Environmental_Sciences</v>
      </c>
      <c r="W1358" t="str">
        <f t="shared" si="773"/>
        <v>South_Dakota</v>
      </c>
      <c r="X1358" t="str">
        <f t="shared" si="774"/>
        <v>Biological_Agricultural_and_Environmental_Sciences</v>
      </c>
      <c r="Y1358" t="str">
        <f t="shared" si="775"/>
        <v>25_to_39_years</v>
      </c>
      <c r="Z1358" t="str">
        <f t="shared" si="776"/>
        <v>56089</v>
      </c>
      <c r="AA1358" t="str">
        <f t="shared" si="777"/>
        <v>±7363</v>
      </c>
      <c r="AC1358" t="str">
        <f t="shared" si="778"/>
        <v>25_to_39_years_Biological_Agricultural_and_Environmental_Sciences</v>
      </c>
      <c r="AD1358" t="str">
        <f t="shared" si="779"/>
        <v>South_Dakota</v>
      </c>
      <c r="AE1358" t="str">
        <f t="shared" si="780"/>
        <v>Biological_Agricultural_and_Environmental_Sciences</v>
      </c>
      <c r="AF1358" t="str">
        <f t="shared" si="781"/>
        <v>25_to_39_years</v>
      </c>
      <c r="AG1358" t="str">
        <f t="shared" si="782"/>
        <v>56089</v>
      </c>
      <c r="AH1358" t="str">
        <f t="shared" si="783"/>
        <v>7363</v>
      </c>
      <c r="AJ1358" t="str">
        <f t="shared" si="784"/>
        <v>25_to_39_years_Biological_Agricultural_and_Environmental_Sciences</v>
      </c>
      <c r="AK1358" t="str">
        <f t="shared" si="785"/>
        <v>South_Dakota</v>
      </c>
      <c r="AL1358" t="str">
        <f t="shared" si="786"/>
        <v>Biological_Agricultural_and_Environmental_Sciences</v>
      </c>
      <c r="AM1358" t="str">
        <f t="shared" si="787"/>
        <v>25_to_39_years</v>
      </c>
      <c r="AN1358" t="str">
        <f t="shared" si="788"/>
        <v>56089</v>
      </c>
      <c r="AO1358" t="str">
        <f t="shared" si="789"/>
        <v>7363</v>
      </c>
      <c r="AQ1358" t="str">
        <f t="shared" si="790"/>
        <v>25_to_39_years_Biological_Agricultural_and_Environmental_Sciences</v>
      </c>
      <c r="AR1358" t="str">
        <f t="shared" si="791"/>
        <v>South_Dakota</v>
      </c>
      <c r="AS1358" t="str">
        <f t="shared" si="792"/>
        <v>Biological_Agricultural_and_Environmental_Sciences</v>
      </c>
      <c r="AT1358" t="str">
        <f t="shared" si="793"/>
        <v>25_to_39_years</v>
      </c>
      <c r="AU1358" t="str">
        <f t="shared" si="794"/>
        <v>56089</v>
      </c>
      <c r="AV1358" t="str">
        <f t="shared" si="795"/>
        <v>7363</v>
      </c>
    </row>
    <row r="1359" spans="1:48" x14ac:dyDescent="0.3">
      <c r="A1359" t="s">
        <v>22</v>
      </c>
      <c r="B1359" t="s">
        <v>2726</v>
      </c>
      <c r="C1359" t="s">
        <v>23</v>
      </c>
      <c r="D1359" t="s">
        <v>11</v>
      </c>
      <c r="E1359" t="s">
        <v>2734</v>
      </c>
      <c r="F1359" t="s">
        <v>2735</v>
      </c>
      <c r="H1359" t="str">
        <f t="shared" si="760"/>
        <v>25 to 39 years_Physical and Related Sciences</v>
      </c>
      <c r="I1359" t="str">
        <f t="shared" si="761"/>
        <v>South Dakota</v>
      </c>
      <c r="J1359" t="str">
        <f t="shared" si="762"/>
        <v>Physical and Related Sciences</v>
      </c>
      <c r="K1359" t="str">
        <f t="shared" si="763"/>
        <v>25 to 39 years</v>
      </c>
      <c r="L1359" t="str">
        <f t="shared" si="764"/>
        <v>59,112</v>
      </c>
      <c r="M1359" t="str">
        <f t="shared" si="765"/>
        <v>±28,802</v>
      </c>
      <c r="O1359" t="str">
        <f t="shared" si="766"/>
        <v>25_to_39_years_Physical_and_Related_Sciences</v>
      </c>
      <c r="P1359" t="str">
        <f t="shared" si="767"/>
        <v>South_Dakota</v>
      </c>
      <c r="Q1359" t="str">
        <f t="shared" si="768"/>
        <v>Physical_and_Related_Sciences</v>
      </c>
      <c r="R1359" t="str">
        <f t="shared" si="769"/>
        <v>25_to_39_years</v>
      </c>
      <c r="S1359" t="str">
        <f t="shared" si="770"/>
        <v>59,112</v>
      </c>
      <c r="T1359" t="str">
        <f t="shared" si="771"/>
        <v>±28,802</v>
      </c>
      <c r="V1359" t="str">
        <f t="shared" si="772"/>
        <v>25_to_39_years_Physical_and_Related_Sciences</v>
      </c>
      <c r="W1359" t="str">
        <f t="shared" si="773"/>
        <v>South_Dakota</v>
      </c>
      <c r="X1359" t="str">
        <f t="shared" si="774"/>
        <v>Physical_and_Related_Sciences</v>
      </c>
      <c r="Y1359" t="str">
        <f t="shared" si="775"/>
        <v>25_to_39_years</v>
      </c>
      <c r="Z1359" t="str">
        <f t="shared" si="776"/>
        <v>59112</v>
      </c>
      <c r="AA1359" t="str">
        <f t="shared" si="777"/>
        <v>±28802</v>
      </c>
      <c r="AC1359" t="str">
        <f t="shared" si="778"/>
        <v>25_to_39_years_Physical_and_Related_Sciences</v>
      </c>
      <c r="AD1359" t="str">
        <f t="shared" si="779"/>
        <v>South_Dakota</v>
      </c>
      <c r="AE1359" t="str">
        <f t="shared" si="780"/>
        <v>Physical_and_Related_Sciences</v>
      </c>
      <c r="AF1359" t="str">
        <f t="shared" si="781"/>
        <v>25_to_39_years</v>
      </c>
      <c r="AG1359" t="str">
        <f t="shared" si="782"/>
        <v>59112</v>
      </c>
      <c r="AH1359" t="str">
        <f t="shared" si="783"/>
        <v>28802</v>
      </c>
      <c r="AJ1359" t="str">
        <f t="shared" si="784"/>
        <v>25_to_39_years_Physical_and_Related_Sciences</v>
      </c>
      <c r="AK1359" t="str">
        <f t="shared" si="785"/>
        <v>South_Dakota</v>
      </c>
      <c r="AL1359" t="str">
        <f t="shared" si="786"/>
        <v>Physical_and_Related_Sciences</v>
      </c>
      <c r="AM1359" t="str">
        <f t="shared" si="787"/>
        <v>25_to_39_years</v>
      </c>
      <c r="AN1359" t="str">
        <f t="shared" si="788"/>
        <v>59112</v>
      </c>
      <c r="AO1359" t="str">
        <f t="shared" si="789"/>
        <v>28802</v>
      </c>
      <c r="AQ1359" t="str">
        <f t="shared" si="790"/>
        <v>25_to_39_years_Physical_and_Related_Sciences</v>
      </c>
      <c r="AR1359" t="str">
        <f t="shared" si="791"/>
        <v>South_Dakota</v>
      </c>
      <c r="AS1359" t="str">
        <f t="shared" si="792"/>
        <v>Physical_and_Related_Sciences</v>
      </c>
      <c r="AT1359" t="str">
        <f t="shared" si="793"/>
        <v>25_to_39_years</v>
      </c>
      <c r="AU1359" t="str">
        <f t="shared" si="794"/>
        <v>59112</v>
      </c>
      <c r="AV1359" t="str">
        <f t="shared" si="795"/>
        <v>28802</v>
      </c>
    </row>
    <row r="1360" spans="1:48" x14ac:dyDescent="0.3">
      <c r="A1360" t="s">
        <v>26</v>
      </c>
      <c r="B1360" t="s">
        <v>2726</v>
      </c>
      <c r="C1360" t="s">
        <v>27</v>
      </c>
      <c r="D1360" t="s">
        <v>11</v>
      </c>
      <c r="E1360" t="s">
        <v>2736</v>
      </c>
      <c r="F1360" t="s">
        <v>2737</v>
      </c>
      <c r="H1360" t="str">
        <f t="shared" si="760"/>
        <v>25 to 39 years_Psychology</v>
      </c>
      <c r="I1360" t="str">
        <f t="shared" si="761"/>
        <v>South Dakota</v>
      </c>
      <c r="J1360" t="str">
        <f t="shared" si="762"/>
        <v>Psychology</v>
      </c>
      <c r="K1360" t="str">
        <f t="shared" si="763"/>
        <v>25 to 39 years</v>
      </c>
      <c r="L1360" t="str">
        <f t="shared" si="764"/>
        <v>41,386</v>
      </c>
      <c r="M1360" t="str">
        <f t="shared" si="765"/>
        <v>±2,030</v>
      </c>
      <c r="O1360" t="str">
        <f t="shared" si="766"/>
        <v>25_to_39_years_Psychology</v>
      </c>
      <c r="P1360" t="str">
        <f t="shared" si="767"/>
        <v>South_Dakota</v>
      </c>
      <c r="Q1360" t="str">
        <f t="shared" si="768"/>
        <v>Psychology</v>
      </c>
      <c r="R1360" t="str">
        <f t="shared" si="769"/>
        <v>25_to_39_years</v>
      </c>
      <c r="S1360" t="str">
        <f t="shared" si="770"/>
        <v>41,386</v>
      </c>
      <c r="T1360" t="str">
        <f t="shared" si="771"/>
        <v>±2,030</v>
      </c>
      <c r="V1360" t="str">
        <f t="shared" si="772"/>
        <v>25_to_39_years_Psychology</v>
      </c>
      <c r="W1360" t="str">
        <f t="shared" si="773"/>
        <v>South_Dakota</v>
      </c>
      <c r="X1360" t="str">
        <f t="shared" si="774"/>
        <v>Psychology</v>
      </c>
      <c r="Y1360" t="str">
        <f t="shared" si="775"/>
        <v>25_to_39_years</v>
      </c>
      <c r="Z1360" t="str">
        <f t="shared" si="776"/>
        <v>41386</v>
      </c>
      <c r="AA1360" t="str">
        <f t="shared" si="777"/>
        <v>±2030</v>
      </c>
      <c r="AC1360" t="str">
        <f t="shared" si="778"/>
        <v>25_to_39_years_Psychology</v>
      </c>
      <c r="AD1360" t="str">
        <f t="shared" si="779"/>
        <v>South_Dakota</v>
      </c>
      <c r="AE1360" t="str">
        <f t="shared" si="780"/>
        <v>Psychology</v>
      </c>
      <c r="AF1360" t="str">
        <f t="shared" si="781"/>
        <v>25_to_39_years</v>
      </c>
      <c r="AG1360" t="str">
        <f t="shared" si="782"/>
        <v>41386</v>
      </c>
      <c r="AH1360" t="str">
        <f t="shared" si="783"/>
        <v>2030</v>
      </c>
      <c r="AJ1360" t="str">
        <f t="shared" si="784"/>
        <v>25_to_39_years_Psychology</v>
      </c>
      <c r="AK1360" t="str">
        <f t="shared" si="785"/>
        <v>South_Dakota</v>
      </c>
      <c r="AL1360" t="str">
        <f t="shared" si="786"/>
        <v>Psychology</v>
      </c>
      <c r="AM1360" t="str">
        <f t="shared" si="787"/>
        <v>25_to_39_years</v>
      </c>
      <c r="AN1360" t="str">
        <f t="shared" si="788"/>
        <v>41386</v>
      </c>
      <c r="AO1360" t="str">
        <f t="shared" si="789"/>
        <v>2030</v>
      </c>
      <c r="AQ1360" t="str">
        <f t="shared" si="790"/>
        <v>25_to_39_years_Psychology</v>
      </c>
      <c r="AR1360" t="str">
        <f t="shared" si="791"/>
        <v>South_Dakota</v>
      </c>
      <c r="AS1360" t="str">
        <f t="shared" si="792"/>
        <v>Psychology</v>
      </c>
      <c r="AT1360" t="str">
        <f t="shared" si="793"/>
        <v>25_to_39_years</v>
      </c>
      <c r="AU1360" t="str">
        <f t="shared" si="794"/>
        <v>41386</v>
      </c>
      <c r="AV1360" t="str">
        <f t="shared" si="795"/>
        <v>2030</v>
      </c>
    </row>
    <row r="1361" spans="1:48" x14ac:dyDescent="0.3">
      <c r="A1361" t="s">
        <v>30</v>
      </c>
      <c r="B1361" t="s">
        <v>2726</v>
      </c>
      <c r="C1361" t="s">
        <v>31</v>
      </c>
      <c r="D1361" t="s">
        <v>11</v>
      </c>
      <c r="E1361" t="s">
        <v>2738</v>
      </c>
      <c r="F1361" t="s">
        <v>2739</v>
      </c>
      <c r="H1361" t="str">
        <f t="shared" si="760"/>
        <v>25 to 39 years_Social Sciences</v>
      </c>
      <c r="I1361" t="str">
        <f t="shared" si="761"/>
        <v>South Dakota</v>
      </c>
      <c r="J1361" t="str">
        <f t="shared" si="762"/>
        <v>Social Sciences</v>
      </c>
      <c r="K1361" t="str">
        <f t="shared" si="763"/>
        <v>25 to 39 years</v>
      </c>
      <c r="L1361" t="str">
        <f t="shared" si="764"/>
        <v>49,021</v>
      </c>
      <c r="M1361" t="str">
        <f t="shared" si="765"/>
        <v>±29,861</v>
      </c>
      <c r="O1361" t="str">
        <f t="shared" si="766"/>
        <v>25_to_39_years_Social_Sciences</v>
      </c>
      <c r="P1361" t="str">
        <f t="shared" si="767"/>
        <v>South_Dakota</v>
      </c>
      <c r="Q1361" t="str">
        <f t="shared" si="768"/>
        <v>Social_Sciences</v>
      </c>
      <c r="R1361" t="str">
        <f t="shared" si="769"/>
        <v>25_to_39_years</v>
      </c>
      <c r="S1361" t="str">
        <f t="shared" si="770"/>
        <v>49,021</v>
      </c>
      <c r="T1361" t="str">
        <f t="shared" si="771"/>
        <v>±29,861</v>
      </c>
      <c r="V1361" t="str">
        <f t="shared" si="772"/>
        <v>25_to_39_years_Social_Sciences</v>
      </c>
      <c r="W1361" t="str">
        <f t="shared" si="773"/>
        <v>South_Dakota</v>
      </c>
      <c r="X1361" t="str">
        <f t="shared" si="774"/>
        <v>Social_Sciences</v>
      </c>
      <c r="Y1361" t="str">
        <f t="shared" si="775"/>
        <v>25_to_39_years</v>
      </c>
      <c r="Z1361" t="str">
        <f t="shared" si="776"/>
        <v>49021</v>
      </c>
      <c r="AA1361" t="str">
        <f t="shared" si="777"/>
        <v>±29861</v>
      </c>
      <c r="AC1361" t="str">
        <f t="shared" si="778"/>
        <v>25_to_39_years_Social_Sciences</v>
      </c>
      <c r="AD1361" t="str">
        <f t="shared" si="779"/>
        <v>South_Dakota</v>
      </c>
      <c r="AE1361" t="str">
        <f t="shared" si="780"/>
        <v>Social_Sciences</v>
      </c>
      <c r="AF1361" t="str">
        <f t="shared" si="781"/>
        <v>25_to_39_years</v>
      </c>
      <c r="AG1361" t="str">
        <f t="shared" si="782"/>
        <v>49021</v>
      </c>
      <c r="AH1361" t="str">
        <f t="shared" si="783"/>
        <v>29861</v>
      </c>
      <c r="AJ1361" t="str">
        <f t="shared" si="784"/>
        <v>25_to_39_years_Social_Sciences</v>
      </c>
      <c r="AK1361" t="str">
        <f t="shared" si="785"/>
        <v>South_Dakota</v>
      </c>
      <c r="AL1361" t="str">
        <f t="shared" si="786"/>
        <v>Social_Sciences</v>
      </c>
      <c r="AM1361" t="str">
        <f t="shared" si="787"/>
        <v>25_to_39_years</v>
      </c>
      <c r="AN1361" t="str">
        <f t="shared" si="788"/>
        <v>49021</v>
      </c>
      <c r="AO1361" t="str">
        <f t="shared" si="789"/>
        <v>29861</v>
      </c>
      <c r="AQ1361" t="str">
        <f t="shared" si="790"/>
        <v>25_to_39_years_Social_Sciences</v>
      </c>
      <c r="AR1361" t="str">
        <f t="shared" si="791"/>
        <v>South_Dakota</v>
      </c>
      <c r="AS1361" t="str">
        <f t="shared" si="792"/>
        <v>Social_Sciences</v>
      </c>
      <c r="AT1361" t="str">
        <f t="shared" si="793"/>
        <v>25_to_39_years</v>
      </c>
      <c r="AU1361" t="str">
        <f t="shared" si="794"/>
        <v>49021</v>
      </c>
      <c r="AV1361" t="str">
        <f t="shared" si="795"/>
        <v>29861</v>
      </c>
    </row>
    <row r="1362" spans="1:48" x14ac:dyDescent="0.3">
      <c r="A1362" t="s">
        <v>34</v>
      </c>
      <c r="B1362" t="s">
        <v>2726</v>
      </c>
      <c r="C1362" t="s">
        <v>35</v>
      </c>
      <c r="D1362" t="s">
        <v>11</v>
      </c>
      <c r="E1362" t="s">
        <v>2740</v>
      </c>
      <c r="F1362" t="s">
        <v>2741</v>
      </c>
      <c r="H1362" t="str">
        <f t="shared" si="760"/>
        <v>25 to 39 years_Engineering</v>
      </c>
      <c r="I1362" t="str">
        <f t="shared" si="761"/>
        <v>South Dakota</v>
      </c>
      <c r="J1362" t="str">
        <f t="shared" si="762"/>
        <v>Engineering</v>
      </c>
      <c r="K1362" t="str">
        <f t="shared" si="763"/>
        <v>25 to 39 years</v>
      </c>
      <c r="L1362" t="str">
        <f t="shared" si="764"/>
        <v>60,678</v>
      </c>
      <c r="M1362" t="str">
        <f t="shared" si="765"/>
        <v>±17,530</v>
      </c>
      <c r="O1362" t="str">
        <f t="shared" si="766"/>
        <v>25_to_39_years_Engineering</v>
      </c>
      <c r="P1362" t="str">
        <f t="shared" si="767"/>
        <v>South_Dakota</v>
      </c>
      <c r="Q1362" t="str">
        <f t="shared" si="768"/>
        <v>Engineering</v>
      </c>
      <c r="R1362" t="str">
        <f t="shared" si="769"/>
        <v>25_to_39_years</v>
      </c>
      <c r="S1362" t="str">
        <f t="shared" si="770"/>
        <v>60,678</v>
      </c>
      <c r="T1362" t="str">
        <f t="shared" si="771"/>
        <v>±17,530</v>
      </c>
      <c r="V1362" t="str">
        <f t="shared" si="772"/>
        <v>25_to_39_years_Engineering</v>
      </c>
      <c r="W1362" t="str">
        <f t="shared" si="773"/>
        <v>South_Dakota</v>
      </c>
      <c r="X1362" t="str">
        <f t="shared" si="774"/>
        <v>Engineering</v>
      </c>
      <c r="Y1362" t="str">
        <f t="shared" si="775"/>
        <v>25_to_39_years</v>
      </c>
      <c r="Z1362" t="str">
        <f t="shared" si="776"/>
        <v>60678</v>
      </c>
      <c r="AA1362" t="str">
        <f t="shared" si="777"/>
        <v>±17530</v>
      </c>
      <c r="AC1362" t="str">
        <f t="shared" si="778"/>
        <v>25_to_39_years_Engineering</v>
      </c>
      <c r="AD1362" t="str">
        <f t="shared" si="779"/>
        <v>South_Dakota</v>
      </c>
      <c r="AE1362" t="str">
        <f t="shared" si="780"/>
        <v>Engineering</v>
      </c>
      <c r="AF1362" t="str">
        <f t="shared" si="781"/>
        <v>25_to_39_years</v>
      </c>
      <c r="AG1362" t="str">
        <f t="shared" si="782"/>
        <v>60678</v>
      </c>
      <c r="AH1362" t="str">
        <f t="shared" si="783"/>
        <v>17530</v>
      </c>
      <c r="AJ1362" t="str">
        <f t="shared" si="784"/>
        <v>25_to_39_years_Engineering</v>
      </c>
      <c r="AK1362" t="str">
        <f t="shared" si="785"/>
        <v>South_Dakota</v>
      </c>
      <c r="AL1362" t="str">
        <f t="shared" si="786"/>
        <v>Engineering</v>
      </c>
      <c r="AM1362" t="str">
        <f t="shared" si="787"/>
        <v>25_to_39_years</v>
      </c>
      <c r="AN1362" t="str">
        <f t="shared" si="788"/>
        <v>60678</v>
      </c>
      <c r="AO1362" t="str">
        <f t="shared" si="789"/>
        <v>17530</v>
      </c>
      <c r="AQ1362" t="str">
        <f t="shared" si="790"/>
        <v>25_to_39_years_Engineering</v>
      </c>
      <c r="AR1362" t="str">
        <f t="shared" si="791"/>
        <v>South_Dakota</v>
      </c>
      <c r="AS1362" t="str">
        <f t="shared" si="792"/>
        <v>Engineering</v>
      </c>
      <c r="AT1362" t="str">
        <f t="shared" si="793"/>
        <v>25_to_39_years</v>
      </c>
      <c r="AU1362" t="str">
        <f t="shared" si="794"/>
        <v>60678</v>
      </c>
      <c r="AV1362" t="str">
        <f t="shared" si="795"/>
        <v>17530</v>
      </c>
    </row>
    <row r="1363" spans="1:48" x14ac:dyDescent="0.3">
      <c r="A1363" t="s">
        <v>38</v>
      </c>
      <c r="B1363" t="s">
        <v>2726</v>
      </c>
      <c r="C1363" t="s">
        <v>39</v>
      </c>
      <c r="D1363" t="s">
        <v>11</v>
      </c>
      <c r="E1363" t="s">
        <v>2742</v>
      </c>
      <c r="F1363" t="s">
        <v>2743</v>
      </c>
      <c r="H1363" t="str">
        <f t="shared" si="760"/>
        <v>25 to 39 years_Multidisciplinary Studies</v>
      </c>
      <c r="I1363" t="str">
        <f t="shared" si="761"/>
        <v>South Dakota</v>
      </c>
      <c r="J1363" t="str">
        <f t="shared" si="762"/>
        <v>Multidisciplinary Studies</v>
      </c>
      <c r="K1363" t="str">
        <f t="shared" si="763"/>
        <v>25 to 39 years</v>
      </c>
      <c r="L1363" t="str">
        <f t="shared" si="764"/>
        <v>55,861</v>
      </c>
      <c r="M1363" t="str">
        <f t="shared" si="765"/>
        <v>±23,779</v>
      </c>
      <c r="O1363" t="str">
        <f t="shared" si="766"/>
        <v>25_to_39_years_Multidisciplinary_Studies</v>
      </c>
      <c r="P1363" t="str">
        <f t="shared" si="767"/>
        <v>South_Dakota</v>
      </c>
      <c r="Q1363" t="str">
        <f t="shared" si="768"/>
        <v>Multidisciplinary_Studies</v>
      </c>
      <c r="R1363" t="str">
        <f t="shared" si="769"/>
        <v>25_to_39_years</v>
      </c>
      <c r="S1363" t="str">
        <f t="shared" si="770"/>
        <v>55,861</v>
      </c>
      <c r="T1363" t="str">
        <f t="shared" si="771"/>
        <v>±23,779</v>
      </c>
      <c r="V1363" t="str">
        <f t="shared" si="772"/>
        <v>25_to_39_years_Multidisciplinary_Studies</v>
      </c>
      <c r="W1363" t="str">
        <f t="shared" si="773"/>
        <v>South_Dakota</v>
      </c>
      <c r="X1363" t="str">
        <f t="shared" si="774"/>
        <v>Multidisciplinary_Studies</v>
      </c>
      <c r="Y1363" t="str">
        <f t="shared" si="775"/>
        <v>25_to_39_years</v>
      </c>
      <c r="Z1363" t="str">
        <f t="shared" si="776"/>
        <v>55861</v>
      </c>
      <c r="AA1363" t="str">
        <f t="shared" si="777"/>
        <v>±23779</v>
      </c>
      <c r="AC1363" t="str">
        <f t="shared" si="778"/>
        <v>25_to_39_years_Multidisciplinary_Studies</v>
      </c>
      <c r="AD1363" t="str">
        <f t="shared" si="779"/>
        <v>South_Dakota</v>
      </c>
      <c r="AE1363" t="str">
        <f t="shared" si="780"/>
        <v>Multidisciplinary_Studies</v>
      </c>
      <c r="AF1363" t="str">
        <f t="shared" si="781"/>
        <v>25_to_39_years</v>
      </c>
      <c r="AG1363" t="str">
        <f t="shared" si="782"/>
        <v>55861</v>
      </c>
      <c r="AH1363" t="str">
        <f t="shared" si="783"/>
        <v>23779</v>
      </c>
      <c r="AJ1363" t="str">
        <f t="shared" si="784"/>
        <v>25_to_39_years_Multidisciplinary_Studies</v>
      </c>
      <c r="AK1363" t="str">
        <f t="shared" si="785"/>
        <v>South_Dakota</v>
      </c>
      <c r="AL1363" t="str">
        <f t="shared" si="786"/>
        <v>Multidisciplinary_Studies</v>
      </c>
      <c r="AM1363" t="str">
        <f t="shared" si="787"/>
        <v>25_to_39_years</v>
      </c>
      <c r="AN1363" t="str">
        <f t="shared" si="788"/>
        <v>55861</v>
      </c>
      <c r="AO1363" t="str">
        <f t="shared" si="789"/>
        <v>23779</v>
      </c>
      <c r="AQ1363" t="str">
        <f t="shared" si="790"/>
        <v>25_to_39_years_Multidisciplinary_Studies</v>
      </c>
      <c r="AR1363" t="str">
        <f t="shared" si="791"/>
        <v>South_Dakota</v>
      </c>
      <c r="AS1363" t="str">
        <f t="shared" si="792"/>
        <v>Multidisciplinary_Studies</v>
      </c>
      <c r="AT1363" t="str">
        <f t="shared" si="793"/>
        <v>25_to_39_years</v>
      </c>
      <c r="AU1363" t="str">
        <f t="shared" si="794"/>
        <v>55861</v>
      </c>
      <c r="AV1363" t="str">
        <f t="shared" si="795"/>
        <v>23779</v>
      </c>
    </row>
    <row r="1364" spans="1:48" x14ac:dyDescent="0.3">
      <c r="A1364" t="s">
        <v>42</v>
      </c>
      <c r="B1364" t="s">
        <v>2726</v>
      </c>
      <c r="C1364" t="s">
        <v>43</v>
      </c>
      <c r="D1364" t="s">
        <v>11</v>
      </c>
      <c r="E1364" t="s">
        <v>2744</v>
      </c>
      <c r="F1364" t="s">
        <v>2745</v>
      </c>
      <c r="H1364" t="str">
        <f t="shared" si="760"/>
        <v>25 to 39 years_Science and Engineering Related Fields</v>
      </c>
      <c r="I1364" t="str">
        <f t="shared" si="761"/>
        <v>South Dakota</v>
      </c>
      <c r="J1364" t="str">
        <f t="shared" si="762"/>
        <v>Science and Engineering Related Fields</v>
      </c>
      <c r="K1364" t="str">
        <f t="shared" si="763"/>
        <v>25 to 39 years</v>
      </c>
      <c r="L1364" t="str">
        <f t="shared" si="764"/>
        <v>63,420</v>
      </c>
      <c r="M1364" t="str">
        <f t="shared" si="765"/>
        <v>±3,506</v>
      </c>
      <c r="O1364" t="str">
        <f t="shared" si="766"/>
        <v>25_to_39_years_Science_and_Engineering_Related_Fields</v>
      </c>
      <c r="P1364" t="str">
        <f t="shared" si="767"/>
        <v>South_Dakota</v>
      </c>
      <c r="Q1364" t="str">
        <f t="shared" si="768"/>
        <v>Science_and_Engineering_Related_Fields</v>
      </c>
      <c r="R1364" t="str">
        <f t="shared" si="769"/>
        <v>25_to_39_years</v>
      </c>
      <c r="S1364" t="str">
        <f t="shared" si="770"/>
        <v>63,420</v>
      </c>
      <c r="T1364" t="str">
        <f t="shared" si="771"/>
        <v>±3,506</v>
      </c>
      <c r="V1364" t="str">
        <f t="shared" si="772"/>
        <v>25_to_39_years_Science_and_Engineering_Related_Fields</v>
      </c>
      <c r="W1364" t="str">
        <f t="shared" si="773"/>
        <v>South_Dakota</v>
      </c>
      <c r="X1364" t="str">
        <f t="shared" si="774"/>
        <v>Science_and_Engineering_Related_Fields</v>
      </c>
      <c r="Y1364" t="str">
        <f t="shared" si="775"/>
        <v>25_to_39_years</v>
      </c>
      <c r="Z1364" t="str">
        <f t="shared" si="776"/>
        <v>63420</v>
      </c>
      <c r="AA1364" t="str">
        <f t="shared" si="777"/>
        <v>±3506</v>
      </c>
      <c r="AC1364" t="str">
        <f t="shared" si="778"/>
        <v>25_to_39_years_Science_and_Engineering_Related_Fields</v>
      </c>
      <c r="AD1364" t="str">
        <f t="shared" si="779"/>
        <v>South_Dakota</v>
      </c>
      <c r="AE1364" t="str">
        <f t="shared" si="780"/>
        <v>Science_and_Engineering_Related_Fields</v>
      </c>
      <c r="AF1364" t="str">
        <f t="shared" si="781"/>
        <v>25_to_39_years</v>
      </c>
      <c r="AG1364" t="str">
        <f t="shared" si="782"/>
        <v>63420</v>
      </c>
      <c r="AH1364" t="str">
        <f t="shared" si="783"/>
        <v>3506</v>
      </c>
      <c r="AJ1364" t="str">
        <f t="shared" si="784"/>
        <v>25_to_39_years_Science_and_Engineering_Related_Fields</v>
      </c>
      <c r="AK1364" t="str">
        <f t="shared" si="785"/>
        <v>South_Dakota</v>
      </c>
      <c r="AL1364" t="str">
        <f t="shared" si="786"/>
        <v>Science_and_Engineering_Related_Fields</v>
      </c>
      <c r="AM1364" t="str">
        <f t="shared" si="787"/>
        <v>25_to_39_years</v>
      </c>
      <c r="AN1364" t="str">
        <f t="shared" si="788"/>
        <v>63420</v>
      </c>
      <c r="AO1364" t="str">
        <f t="shared" si="789"/>
        <v>3506</v>
      </c>
      <c r="AQ1364" t="str">
        <f t="shared" si="790"/>
        <v>25_to_39_years_Science_and_Engineering_Related_Fields</v>
      </c>
      <c r="AR1364" t="str">
        <f t="shared" si="791"/>
        <v>South_Dakota</v>
      </c>
      <c r="AS1364" t="str">
        <f t="shared" si="792"/>
        <v>Science_and_Engineering_Related_Fields</v>
      </c>
      <c r="AT1364" t="str">
        <f t="shared" si="793"/>
        <v>25_to_39_years</v>
      </c>
      <c r="AU1364" t="str">
        <f t="shared" si="794"/>
        <v>63420</v>
      </c>
      <c r="AV1364" t="str">
        <f t="shared" si="795"/>
        <v>3506</v>
      </c>
    </row>
    <row r="1365" spans="1:48" x14ac:dyDescent="0.3">
      <c r="A1365" t="s">
        <v>46</v>
      </c>
      <c r="B1365" t="s">
        <v>2726</v>
      </c>
      <c r="C1365" t="s">
        <v>47</v>
      </c>
      <c r="D1365" t="s">
        <v>11</v>
      </c>
      <c r="E1365" t="s">
        <v>2746</v>
      </c>
      <c r="F1365" t="s">
        <v>2747</v>
      </c>
      <c r="H1365" t="str">
        <f t="shared" si="760"/>
        <v>25 to 39 years_Business</v>
      </c>
      <c r="I1365" t="str">
        <f t="shared" si="761"/>
        <v>South Dakota</v>
      </c>
      <c r="J1365" t="str">
        <f t="shared" si="762"/>
        <v>Business</v>
      </c>
      <c r="K1365" t="str">
        <f t="shared" si="763"/>
        <v>25 to 39 years</v>
      </c>
      <c r="L1365" t="str">
        <f t="shared" si="764"/>
        <v>64,860</v>
      </c>
      <c r="M1365" t="str">
        <f t="shared" si="765"/>
        <v>±10,303</v>
      </c>
      <c r="O1365" t="str">
        <f t="shared" si="766"/>
        <v>25_to_39_years_Business</v>
      </c>
      <c r="P1365" t="str">
        <f t="shared" si="767"/>
        <v>South_Dakota</v>
      </c>
      <c r="Q1365" t="str">
        <f t="shared" si="768"/>
        <v>Business</v>
      </c>
      <c r="R1365" t="str">
        <f t="shared" si="769"/>
        <v>25_to_39_years</v>
      </c>
      <c r="S1365" t="str">
        <f t="shared" si="770"/>
        <v>64,860</v>
      </c>
      <c r="T1365" t="str">
        <f t="shared" si="771"/>
        <v>±10,303</v>
      </c>
      <c r="V1365" t="str">
        <f t="shared" si="772"/>
        <v>25_to_39_years_Business</v>
      </c>
      <c r="W1365" t="str">
        <f t="shared" si="773"/>
        <v>South_Dakota</v>
      </c>
      <c r="X1365" t="str">
        <f t="shared" si="774"/>
        <v>Business</v>
      </c>
      <c r="Y1365" t="str">
        <f t="shared" si="775"/>
        <v>25_to_39_years</v>
      </c>
      <c r="Z1365" t="str">
        <f t="shared" si="776"/>
        <v>64860</v>
      </c>
      <c r="AA1365" t="str">
        <f t="shared" si="777"/>
        <v>±10303</v>
      </c>
      <c r="AC1365" t="str">
        <f t="shared" si="778"/>
        <v>25_to_39_years_Business</v>
      </c>
      <c r="AD1365" t="str">
        <f t="shared" si="779"/>
        <v>South_Dakota</v>
      </c>
      <c r="AE1365" t="str">
        <f t="shared" si="780"/>
        <v>Business</v>
      </c>
      <c r="AF1365" t="str">
        <f t="shared" si="781"/>
        <v>25_to_39_years</v>
      </c>
      <c r="AG1365" t="str">
        <f t="shared" si="782"/>
        <v>64860</v>
      </c>
      <c r="AH1365" t="str">
        <f t="shared" si="783"/>
        <v>10303</v>
      </c>
      <c r="AJ1365" t="str">
        <f t="shared" si="784"/>
        <v>25_to_39_years_Business</v>
      </c>
      <c r="AK1365" t="str">
        <f t="shared" si="785"/>
        <v>South_Dakota</v>
      </c>
      <c r="AL1365" t="str">
        <f t="shared" si="786"/>
        <v>Business</v>
      </c>
      <c r="AM1365" t="str">
        <f t="shared" si="787"/>
        <v>25_to_39_years</v>
      </c>
      <c r="AN1365" t="str">
        <f t="shared" si="788"/>
        <v>64860</v>
      </c>
      <c r="AO1365" t="str">
        <f t="shared" si="789"/>
        <v>10303</v>
      </c>
      <c r="AQ1365" t="str">
        <f t="shared" si="790"/>
        <v>25_to_39_years_Business</v>
      </c>
      <c r="AR1365" t="str">
        <f t="shared" si="791"/>
        <v>South_Dakota</v>
      </c>
      <c r="AS1365" t="str">
        <f t="shared" si="792"/>
        <v>Business</v>
      </c>
      <c r="AT1365" t="str">
        <f t="shared" si="793"/>
        <v>25_to_39_years</v>
      </c>
      <c r="AU1365" t="str">
        <f t="shared" si="794"/>
        <v>64860</v>
      </c>
      <c r="AV1365" t="str">
        <f t="shared" si="795"/>
        <v>10303</v>
      </c>
    </row>
    <row r="1366" spans="1:48" x14ac:dyDescent="0.3">
      <c r="A1366" t="s">
        <v>50</v>
      </c>
      <c r="B1366" t="s">
        <v>2726</v>
      </c>
      <c r="C1366" t="s">
        <v>51</v>
      </c>
      <c r="D1366" t="s">
        <v>11</v>
      </c>
      <c r="E1366" t="s">
        <v>2748</v>
      </c>
      <c r="F1366" t="s">
        <v>2749</v>
      </c>
      <c r="H1366" t="str">
        <f t="shared" si="760"/>
        <v>25 to 39 years_Education</v>
      </c>
      <c r="I1366" t="str">
        <f t="shared" si="761"/>
        <v>South Dakota</v>
      </c>
      <c r="J1366" t="str">
        <f t="shared" si="762"/>
        <v>Education</v>
      </c>
      <c r="K1366" t="str">
        <f t="shared" si="763"/>
        <v>25 to 39 years</v>
      </c>
      <c r="L1366" t="str">
        <f t="shared" si="764"/>
        <v>48,573</v>
      </c>
      <c r="M1366" t="str">
        <f t="shared" si="765"/>
        <v>±2,178</v>
      </c>
      <c r="O1366" t="str">
        <f t="shared" si="766"/>
        <v>25_to_39_years_Education</v>
      </c>
      <c r="P1366" t="str">
        <f t="shared" si="767"/>
        <v>South_Dakota</v>
      </c>
      <c r="Q1366" t="str">
        <f t="shared" si="768"/>
        <v>Education</v>
      </c>
      <c r="R1366" t="str">
        <f t="shared" si="769"/>
        <v>25_to_39_years</v>
      </c>
      <c r="S1366" t="str">
        <f t="shared" si="770"/>
        <v>48,573</v>
      </c>
      <c r="T1366" t="str">
        <f t="shared" si="771"/>
        <v>±2,178</v>
      </c>
      <c r="V1366" t="str">
        <f t="shared" si="772"/>
        <v>25_to_39_years_Education</v>
      </c>
      <c r="W1366" t="str">
        <f t="shared" si="773"/>
        <v>South_Dakota</v>
      </c>
      <c r="X1366" t="str">
        <f t="shared" si="774"/>
        <v>Education</v>
      </c>
      <c r="Y1366" t="str">
        <f t="shared" si="775"/>
        <v>25_to_39_years</v>
      </c>
      <c r="Z1366" t="str">
        <f t="shared" si="776"/>
        <v>48573</v>
      </c>
      <c r="AA1366" t="str">
        <f t="shared" si="777"/>
        <v>±2178</v>
      </c>
      <c r="AC1366" t="str">
        <f t="shared" si="778"/>
        <v>25_to_39_years_Education</v>
      </c>
      <c r="AD1366" t="str">
        <f t="shared" si="779"/>
        <v>South_Dakota</v>
      </c>
      <c r="AE1366" t="str">
        <f t="shared" si="780"/>
        <v>Education</v>
      </c>
      <c r="AF1366" t="str">
        <f t="shared" si="781"/>
        <v>25_to_39_years</v>
      </c>
      <c r="AG1366" t="str">
        <f t="shared" si="782"/>
        <v>48573</v>
      </c>
      <c r="AH1366" t="str">
        <f t="shared" si="783"/>
        <v>2178</v>
      </c>
      <c r="AJ1366" t="str">
        <f t="shared" si="784"/>
        <v>25_to_39_years_Education</v>
      </c>
      <c r="AK1366" t="str">
        <f t="shared" si="785"/>
        <v>South_Dakota</v>
      </c>
      <c r="AL1366" t="str">
        <f t="shared" si="786"/>
        <v>Education</v>
      </c>
      <c r="AM1366" t="str">
        <f t="shared" si="787"/>
        <v>25_to_39_years</v>
      </c>
      <c r="AN1366" t="str">
        <f t="shared" si="788"/>
        <v>48573</v>
      </c>
      <c r="AO1366" t="str">
        <f t="shared" si="789"/>
        <v>2178</v>
      </c>
      <c r="AQ1366" t="str">
        <f t="shared" si="790"/>
        <v>25_to_39_years_Education</v>
      </c>
      <c r="AR1366" t="str">
        <f t="shared" si="791"/>
        <v>South_Dakota</v>
      </c>
      <c r="AS1366" t="str">
        <f t="shared" si="792"/>
        <v>Education</v>
      </c>
      <c r="AT1366" t="str">
        <f t="shared" si="793"/>
        <v>25_to_39_years</v>
      </c>
      <c r="AU1366" t="str">
        <f t="shared" si="794"/>
        <v>48573</v>
      </c>
      <c r="AV1366" t="str">
        <f t="shared" si="795"/>
        <v>2178</v>
      </c>
    </row>
    <row r="1367" spans="1:48" x14ac:dyDescent="0.3">
      <c r="A1367" t="s">
        <v>54</v>
      </c>
      <c r="B1367" t="s">
        <v>2726</v>
      </c>
      <c r="C1367" t="s">
        <v>55</v>
      </c>
      <c r="D1367" t="s">
        <v>11</v>
      </c>
      <c r="E1367" t="s">
        <v>2750</v>
      </c>
      <c r="F1367" t="s">
        <v>2751</v>
      </c>
      <c r="H1367" t="str">
        <f t="shared" si="760"/>
        <v>25 to 39 years_Literature and Languages</v>
      </c>
      <c r="I1367" t="str">
        <f t="shared" si="761"/>
        <v>South Dakota</v>
      </c>
      <c r="J1367" t="str">
        <f t="shared" si="762"/>
        <v>Literature and Languages</v>
      </c>
      <c r="K1367" t="str">
        <f t="shared" si="763"/>
        <v>25 to 39 years</v>
      </c>
      <c r="L1367" t="str">
        <f t="shared" si="764"/>
        <v>39,958</v>
      </c>
      <c r="M1367" t="str">
        <f t="shared" si="765"/>
        <v>±17,045</v>
      </c>
      <c r="O1367" t="str">
        <f t="shared" si="766"/>
        <v>25_to_39_years_Literature_and_Languages</v>
      </c>
      <c r="P1367" t="str">
        <f t="shared" si="767"/>
        <v>South_Dakota</v>
      </c>
      <c r="Q1367" t="str">
        <f t="shared" si="768"/>
        <v>Literature_and_Languages</v>
      </c>
      <c r="R1367" t="str">
        <f t="shared" si="769"/>
        <v>25_to_39_years</v>
      </c>
      <c r="S1367" t="str">
        <f t="shared" si="770"/>
        <v>39,958</v>
      </c>
      <c r="T1367" t="str">
        <f t="shared" si="771"/>
        <v>±17,045</v>
      </c>
      <c r="V1367" t="str">
        <f t="shared" si="772"/>
        <v>25_to_39_years_Literature_and_Languages</v>
      </c>
      <c r="W1367" t="str">
        <f t="shared" si="773"/>
        <v>South_Dakota</v>
      </c>
      <c r="X1367" t="str">
        <f t="shared" si="774"/>
        <v>Literature_and_Languages</v>
      </c>
      <c r="Y1367" t="str">
        <f t="shared" si="775"/>
        <v>25_to_39_years</v>
      </c>
      <c r="Z1367" t="str">
        <f t="shared" si="776"/>
        <v>39958</v>
      </c>
      <c r="AA1367" t="str">
        <f t="shared" si="777"/>
        <v>±17045</v>
      </c>
      <c r="AC1367" t="str">
        <f t="shared" si="778"/>
        <v>25_to_39_years_Literature_and_Languages</v>
      </c>
      <c r="AD1367" t="str">
        <f t="shared" si="779"/>
        <v>South_Dakota</v>
      </c>
      <c r="AE1367" t="str">
        <f t="shared" si="780"/>
        <v>Literature_and_Languages</v>
      </c>
      <c r="AF1367" t="str">
        <f t="shared" si="781"/>
        <v>25_to_39_years</v>
      </c>
      <c r="AG1367" t="str">
        <f t="shared" si="782"/>
        <v>39958</v>
      </c>
      <c r="AH1367" t="str">
        <f t="shared" si="783"/>
        <v>17045</v>
      </c>
      <c r="AJ1367" t="str">
        <f t="shared" si="784"/>
        <v>25_to_39_years_Literature_and_Languages</v>
      </c>
      <c r="AK1367" t="str">
        <f t="shared" si="785"/>
        <v>South_Dakota</v>
      </c>
      <c r="AL1367" t="str">
        <f t="shared" si="786"/>
        <v>Literature_and_Languages</v>
      </c>
      <c r="AM1367" t="str">
        <f t="shared" si="787"/>
        <v>25_to_39_years</v>
      </c>
      <c r="AN1367" t="str">
        <f t="shared" si="788"/>
        <v>39958</v>
      </c>
      <c r="AO1367" t="str">
        <f t="shared" si="789"/>
        <v>17045</v>
      </c>
      <c r="AQ1367" t="str">
        <f t="shared" si="790"/>
        <v>25_to_39_years_Literature_and_Languages</v>
      </c>
      <c r="AR1367" t="str">
        <f t="shared" si="791"/>
        <v>South_Dakota</v>
      </c>
      <c r="AS1367" t="str">
        <f t="shared" si="792"/>
        <v>Literature_and_Languages</v>
      </c>
      <c r="AT1367" t="str">
        <f t="shared" si="793"/>
        <v>25_to_39_years</v>
      </c>
      <c r="AU1367" t="str">
        <f t="shared" si="794"/>
        <v>39958</v>
      </c>
      <c r="AV1367" t="str">
        <f t="shared" si="795"/>
        <v>17045</v>
      </c>
    </row>
    <row r="1368" spans="1:48" x14ac:dyDescent="0.3">
      <c r="A1368" t="s">
        <v>58</v>
      </c>
      <c r="B1368" t="s">
        <v>2726</v>
      </c>
      <c r="C1368" t="s">
        <v>59</v>
      </c>
      <c r="D1368" t="s">
        <v>11</v>
      </c>
      <c r="E1368" t="s">
        <v>2752</v>
      </c>
      <c r="F1368" t="s">
        <v>2753</v>
      </c>
      <c r="H1368" t="str">
        <f t="shared" si="760"/>
        <v>25 to 39 years_Liberal Arts and History</v>
      </c>
      <c r="I1368" t="str">
        <f t="shared" si="761"/>
        <v>South Dakota</v>
      </c>
      <c r="J1368" t="str">
        <f t="shared" si="762"/>
        <v>Liberal Arts and History</v>
      </c>
      <c r="K1368" t="str">
        <f t="shared" si="763"/>
        <v>25 to 39 years</v>
      </c>
      <c r="L1368" t="str">
        <f t="shared" si="764"/>
        <v>49,348</v>
      </c>
      <c r="M1368" t="str">
        <f t="shared" si="765"/>
        <v>±14,007</v>
      </c>
      <c r="O1368" t="str">
        <f t="shared" si="766"/>
        <v>25_to_39_years_Liberal_Arts_and_History</v>
      </c>
      <c r="P1368" t="str">
        <f t="shared" si="767"/>
        <v>South_Dakota</v>
      </c>
      <c r="Q1368" t="str">
        <f t="shared" si="768"/>
        <v>Liberal_Arts_and_History</v>
      </c>
      <c r="R1368" t="str">
        <f t="shared" si="769"/>
        <v>25_to_39_years</v>
      </c>
      <c r="S1368" t="str">
        <f t="shared" si="770"/>
        <v>49,348</v>
      </c>
      <c r="T1368" t="str">
        <f t="shared" si="771"/>
        <v>±14,007</v>
      </c>
      <c r="V1368" t="str">
        <f t="shared" si="772"/>
        <v>25_to_39_years_Liberal_Arts_and_History</v>
      </c>
      <c r="W1368" t="str">
        <f t="shared" si="773"/>
        <v>South_Dakota</v>
      </c>
      <c r="X1368" t="str">
        <f t="shared" si="774"/>
        <v>Liberal_Arts_and_History</v>
      </c>
      <c r="Y1368" t="str">
        <f t="shared" si="775"/>
        <v>25_to_39_years</v>
      </c>
      <c r="Z1368" t="str">
        <f t="shared" si="776"/>
        <v>49348</v>
      </c>
      <c r="AA1368" t="str">
        <f t="shared" si="777"/>
        <v>±14007</v>
      </c>
      <c r="AC1368" t="str">
        <f t="shared" si="778"/>
        <v>25_to_39_years_Liberal_Arts_and_History</v>
      </c>
      <c r="AD1368" t="str">
        <f t="shared" si="779"/>
        <v>South_Dakota</v>
      </c>
      <c r="AE1368" t="str">
        <f t="shared" si="780"/>
        <v>Liberal_Arts_and_History</v>
      </c>
      <c r="AF1368" t="str">
        <f t="shared" si="781"/>
        <v>25_to_39_years</v>
      </c>
      <c r="AG1368" t="str">
        <f t="shared" si="782"/>
        <v>49348</v>
      </c>
      <c r="AH1368" t="str">
        <f t="shared" si="783"/>
        <v>14007</v>
      </c>
      <c r="AJ1368" t="str">
        <f t="shared" si="784"/>
        <v>25_to_39_years_Liberal_Arts_and_History</v>
      </c>
      <c r="AK1368" t="str">
        <f t="shared" si="785"/>
        <v>South_Dakota</v>
      </c>
      <c r="AL1368" t="str">
        <f t="shared" si="786"/>
        <v>Liberal_Arts_and_History</v>
      </c>
      <c r="AM1368" t="str">
        <f t="shared" si="787"/>
        <v>25_to_39_years</v>
      </c>
      <c r="AN1368" t="str">
        <f t="shared" si="788"/>
        <v>49348</v>
      </c>
      <c r="AO1368" t="str">
        <f t="shared" si="789"/>
        <v>14007</v>
      </c>
      <c r="AQ1368" t="str">
        <f t="shared" si="790"/>
        <v>25_to_39_years_Liberal_Arts_and_History</v>
      </c>
      <c r="AR1368" t="str">
        <f t="shared" si="791"/>
        <v>South_Dakota</v>
      </c>
      <c r="AS1368" t="str">
        <f t="shared" si="792"/>
        <v>Liberal_Arts_and_History</v>
      </c>
      <c r="AT1368" t="str">
        <f t="shared" si="793"/>
        <v>25_to_39_years</v>
      </c>
      <c r="AU1368" t="str">
        <f t="shared" si="794"/>
        <v>49348</v>
      </c>
      <c r="AV1368" t="str">
        <f t="shared" si="795"/>
        <v>14007</v>
      </c>
    </row>
    <row r="1369" spans="1:48" x14ac:dyDescent="0.3">
      <c r="A1369" t="s">
        <v>62</v>
      </c>
      <c r="B1369" t="s">
        <v>2726</v>
      </c>
      <c r="C1369" t="s">
        <v>63</v>
      </c>
      <c r="D1369" t="s">
        <v>11</v>
      </c>
      <c r="E1369" t="s">
        <v>2754</v>
      </c>
      <c r="F1369" t="s">
        <v>2755</v>
      </c>
      <c r="H1369" t="str">
        <f t="shared" si="760"/>
        <v>25 to 39 years_Visual and Performing Arts</v>
      </c>
      <c r="I1369" t="str">
        <f t="shared" si="761"/>
        <v>South Dakota</v>
      </c>
      <c r="J1369" t="str">
        <f t="shared" si="762"/>
        <v>Visual and Performing Arts</v>
      </c>
      <c r="K1369" t="str">
        <f t="shared" si="763"/>
        <v>25 to 39 years</v>
      </c>
      <c r="L1369" t="str">
        <f t="shared" si="764"/>
        <v>37,160</v>
      </c>
      <c r="M1369" t="str">
        <f t="shared" si="765"/>
        <v>±11,813</v>
      </c>
      <c r="O1369" t="str">
        <f t="shared" si="766"/>
        <v>25_to_39_years_Visual_and_Performing_Arts</v>
      </c>
      <c r="P1369" t="str">
        <f t="shared" si="767"/>
        <v>South_Dakota</v>
      </c>
      <c r="Q1369" t="str">
        <f t="shared" si="768"/>
        <v>Visual_and_Performing_Arts</v>
      </c>
      <c r="R1369" t="str">
        <f t="shared" si="769"/>
        <v>25_to_39_years</v>
      </c>
      <c r="S1369" t="str">
        <f t="shared" si="770"/>
        <v>37,160</v>
      </c>
      <c r="T1369" t="str">
        <f t="shared" si="771"/>
        <v>±11,813</v>
      </c>
      <c r="V1369" t="str">
        <f t="shared" si="772"/>
        <v>25_to_39_years_Visual_and_Performing_Arts</v>
      </c>
      <c r="W1369" t="str">
        <f t="shared" si="773"/>
        <v>South_Dakota</v>
      </c>
      <c r="X1369" t="str">
        <f t="shared" si="774"/>
        <v>Visual_and_Performing_Arts</v>
      </c>
      <c r="Y1369" t="str">
        <f t="shared" si="775"/>
        <v>25_to_39_years</v>
      </c>
      <c r="Z1369" t="str">
        <f t="shared" si="776"/>
        <v>37160</v>
      </c>
      <c r="AA1369" t="str">
        <f t="shared" si="777"/>
        <v>±11813</v>
      </c>
      <c r="AC1369" t="str">
        <f t="shared" si="778"/>
        <v>25_to_39_years_Visual_and_Performing_Arts</v>
      </c>
      <c r="AD1369" t="str">
        <f t="shared" si="779"/>
        <v>South_Dakota</v>
      </c>
      <c r="AE1369" t="str">
        <f t="shared" si="780"/>
        <v>Visual_and_Performing_Arts</v>
      </c>
      <c r="AF1369" t="str">
        <f t="shared" si="781"/>
        <v>25_to_39_years</v>
      </c>
      <c r="AG1369" t="str">
        <f t="shared" si="782"/>
        <v>37160</v>
      </c>
      <c r="AH1369" t="str">
        <f t="shared" si="783"/>
        <v>11813</v>
      </c>
      <c r="AJ1369" t="str">
        <f t="shared" si="784"/>
        <v>25_to_39_years_Visual_and_Performing_Arts</v>
      </c>
      <c r="AK1369" t="str">
        <f t="shared" si="785"/>
        <v>South_Dakota</v>
      </c>
      <c r="AL1369" t="str">
        <f t="shared" si="786"/>
        <v>Visual_and_Performing_Arts</v>
      </c>
      <c r="AM1369" t="str">
        <f t="shared" si="787"/>
        <v>25_to_39_years</v>
      </c>
      <c r="AN1369" t="str">
        <f t="shared" si="788"/>
        <v>37160</v>
      </c>
      <c r="AO1369" t="str">
        <f t="shared" si="789"/>
        <v>11813</v>
      </c>
      <c r="AQ1369" t="str">
        <f t="shared" si="790"/>
        <v>25_to_39_years_Visual_and_Performing_Arts</v>
      </c>
      <c r="AR1369" t="str">
        <f t="shared" si="791"/>
        <v>South_Dakota</v>
      </c>
      <c r="AS1369" t="str">
        <f t="shared" si="792"/>
        <v>Visual_and_Performing_Arts</v>
      </c>
      <c r="AT1369" t="str">
        <f t="shared" si="793"/>
        <v>25_to_39_years</v>
      </c>
      <c r="AU1369" t="str">
        <f t="shared" si="794"/>
        <v>37160</v>
      </c>
      <c r="AV1369" t="str">
        <f t="shared" si="795"/>
        <v>11813</v>
      </c>
    </row>
    <row r="1370" spans="1:48" x14ac:dyDescent="0.3">
      <c r="A1370" t="s">
        <v>66</v>
      </c>
      <c r="B1370" t="s">
        <v>2726</v>
      </c>
      <c r="C1370" t="s">
        <v>67</v>
      </c>
      <c r="D1370" t="s">
        <v>11</v>
      </c>
      <c r="E1370" t="s">
        <v>2756</v>
      </c>
      <c r="F1370" t="s">
        <v>2757</v>
      </c>
      <c r="H1370" t="str">
        <f t="shared" si="760"/>
        <v>25 to 39 years_Communications</v>
      </c>
      <c r="I1370" t="str">
        <f t="shared" si="761"/>
        <v>South Dakota</v>
      </c>
      <c r="J1370" t="str">
        <f t="shared" si="762"/>
        <v>Communications</v>
      </c>
      <c r="K1370" t="str">
        <f t="shared" si="763"/>
        <v>25 to 39 years</v>
      </c>
      <c r="L1370" t="str">
        <f t="shared" si="764"/>
        <v>53,159</v>
      </c>
      <c r="M1370" t="str">
        <f t="shared" si="765"/>
        <v>±15,876</v>
      </c>
      <c r="O1370" t="str">
        <f t="shared" si="766"/>
        <v>25_to_39_years_Communications</v>
      </c>
      <c r="P1370" t="str">
        <f t="shared" si="767"/>
        <v>South_Dakota</v>
      </c>
      <c r="Q1370" t="str">
        <f t="shared" si="768"/>
        <v>Communications</v>
      </c>
      <c r="R1370" t="str">
        <f t="shared" si="769"/>
        <v>25_to_39_years</v>
      </c>
      <c r="S1370" t="str">
        <f t="shared" si="770"/>
        <v>53,159</v>
      </c>
      <c r="T1370" t="str">
        <f t="shared" si="771"/>
        <v>±15,876</v>
      </c>
      <c r="V1370" t="str">
        <f t="shared" si="772"/>
        <v>25_to_39_years_Communications</v>
      </c>
      <c r="W1370" t="str">
        <f t="shared" si="773"/>
        <v>South_Dakota</v>
      </c>
      <c r="X1370" t="str">
        <f t="shared" si="774"/>
        <v>Communications</v>
      </c>
      <c r="Y1370" t="str">
        <f t="shared" si="775"/>
        <v>25_to_39_years</v>
      </c>
      <c r="Z1370" t="str">
        <f t="shared" si="776"/>
        <v>53159</v>
      </c>
      <c r="AA1370" t="str">
        <f t="shared" si="777"/>
        <v>±15876</v>
      </c>
      <c r="AC1370" t="str">
        <f t="shared" si="778"/>
        <v>25_to_39_years_Communications</v>
      </c>
      <c r="AD1370" t="str">
        <f t="shared" si="779"/>
        <v>South_Dakota</v>
      </c>
      <c r="AE1370" t="str">
        <f t="shared" si="780"/>
        <v>Communications</v>
      </c>
      <c r="AF1370" t="str">
        <f t="shared" si="781"/>
        <v>25_to_39_years</v>
      </c>
      <c r="AG1370" t="str">
        <f t="shared" si="782"/>
        <v>53159</v>
      </c>
      <c r="AH1370" t="str">
        <f t="shared" si="783"/>
        <v>15876</v>
      </c>
      <c r="AJ1370" t="str">
        <f t="shared" si="784"/>
        <v>25_to_39_years_Communications</v>
      </c>
      <c r="AK1370" t="str">
        <f t="shared" si="785"/>
        <v>South_Dakota</v>
      </c>
      <c r="AL1370" t="str">
        <f t="shared" si="786"/>
        <v>Communications</v>
      </c>
      <c r="AM1370" t="str">
        <f t="shared" si="787"/>
        <v>25_to_39_years</v>
      </c>
      <c r="AN1370" t="str">
        <f t="shared" si="788"/>
        <v>53159</v>
      </c>
      <c r="AO1370" t="str">
        <f t="shared" si="789"/>
        <v>15876</v>
      </c>
      <c r="AQ1370" t="str">
        <f t="shared" si="790"/>
        <v>25_to_39_years_Communications</v>
      </c>
      <c r="AR1370" t="str">
        <f t="shared" si="791"/>
        <v>South_Dakota</v>
      </c>
      <c r="AS1370" t="str">
        <f t="shared" si="792"/>
        <v>Communications</v>
      </c>
      <c r="AT1370" t="str">
        <f t="shared" si="793"/>
        <v>25_to_39_years</v>
      </c>
      <c r="AU1370" t="str">
        <f t="shared" si="794"/>
        <v>53159</v>
      </c>
      <c r="AV1370" t="str">
        <f t="shared" si="795"/>
        <v>15876</v>
      </c>
    </row>
    <row r="1371" spans="1:48" x14ac:dyDescent="0.3">
      <c r="A1371" t="s">
        <v>70</v>
      </c>
      <c r="B1371" t="s">
        <v>2726</v>
      </c>
      <c r="C1371" t="s">
        <v>71</v>
      </c>
      <c r="D1371" t="s">
        <v>11</v>
      </c>
      <c r="E1371" t="s">
        <v>2758</v>
      </c>
      <c r="F1371" t="s">
        <v>2759</v>
      </c>
      <c r="H1371" t="str">
        <f t="shared" si="760"/>
        <v>25 to 39 years_Other</v>
      </c>
      <c r="I1371" t="str">
        <f t="shared" si="761"/>
        <v>South Dakota</v>
      </c>
      <c r="J1371" t="str">
        <f t="shared" si="762"/>
        <v>Other</v>
      </c>
      <c r="K1371" t="str">
        <f t="shared" si="763"/>
        <v>25 to 39 years</v>
      </c>
      <c r="L1371" t="str">
        <f t="shared" si="764"/>
        <v>51,071</v>
      </c>
      <c r="M1371" t="str">
        <f t="shared" si="765"/>
        <v>±3,610</v>
      </c>
      <c r="O1371" t="str">
        <f t="shared" si="766"/>
        <v>25_to_39_years_Other</v>
      </c>
      <c r="P1371" t="str">
        <f t="shared" si="767"/>
        <v>South_Dakota</v>
      </c>
      <c r="Q1371" t="str">
        <f t="shared" si="768"/>
        <v>Other</v>
      </c>
      <c r="R1371" t="str">
        <f t="shared" si="769"/>
        <v>25_to_39_years</v>
      </c>
      <c r="S1371" t="str">
        <f t="shared" si="770"/>
        <v>51,071</v>
      </c>
      <c r="T1371" t="str">
        <f t="shared" si="771"/>
        <v>±3,610</v>
      </c>
      <c r="V1371" t="str">
        <f t="shared" si="772"/>
        <v>25_to_39_years_Other</v>
      </c>
      <c r="W1371" t="str">
        <f t="shared" si="773"/>
        <v>South_Dakota</v>
      </c>
      <c r="X1371" t="str">
        <f t="shared" si="774"/>
        <v>Other</v>
      </c>
      <c r="Y1371" t="str">
        <f t="shared" si="775"/>
        <v>25_to_39_years</v>
      </c>
      <c r="Z1371" t="str">
        <f t="shared" si="776"/>
        <v>51071</v>
      </c>
      <c r="AA1371" t="str">
        <f t="shared" si="777"/>
        <v>±3610</v>
      </c>
      <c r="AC1371" t="str">
        <f t="shared" si="778"/>
        <v>25_to_39_years_Other</v>
      </c>
      <c r="AD1371" t="str">
        <f t="shared" si="779"/>
        <v>South_Dakota</v>
      </c>
      <c r="AE1371" t="str">
        <f t="shared" si="780"/>
        <v>Other</v>
      </c>
      <c r="AF1371" t="str">
        <f t="shared" si="781"/>
        <v>25_to_39_years</v>
      </c>
      <c r="AG1371" t="str">
        <f t="shared" si="782"/>
        <v>51071</v>
      </c>
      <c r="AH1371" t="str">
        <f t="shared" si="783"/>
        <v>3610</v>
      </c>
      <c r="AJ1371" t="str">
        <f t="shared" si="784"/>
        <v>25_to_39_years_Other</v>
      </c>
      <c r="AK1371" t="str">
        <f t="shared" si="785"/>
        <v>South_Dakota</v>
      </c>
      <c r="AL1371" t="str">
        <f t="shared" si="786"/>
        <v>Other</v>
      </c>
      <c r="AM1371" t="str">
        <f t="shared" si="787"/>
        <v>25_to_39_years</v>
      </c>
      <c r="AN1371" t="str">
        <f t="shared" si="788"/>
        <v>51071</v>
      </c>
      <c r="AO1371" t="str">
        <f t="shared" si="789"/>
        <v>3610</v>
      </c>
      <c r="AQ1371" t="str">
        <f t="shared" si="790"/>
        <v>25_to_39_years_Other</v>
      </c>
      <c r="AR1371" t="str">
        <f t="shared" si="791"/>
        <v>South_Dakota</v>
      </c>
      <c r="AS1371" t="str">
        <f t="shared" si="792"/>
        <v>Other</v>
      </c>
      <c r="AT1371" t="str">
        <f t="shared" si="793"/>
        <v>25_to_39_years</v>
      </c>
      <c r="AU1371" t="str">
        <f t="shared" si="794"/>
        <v>51071</v>
      </c>
      <c r="AV1371" t="str">
        <f t="shared" si="795"/>
        <v>3610</v>
      </c>
    </row>
    <row r="1372" spans="1:48" x14ac:dyDescent="0.3">
      <c r="A1372" t="s">
        <v>74</v>
      </c>
      <c r="B1372" t="s">
        <v>2726</v>
      </c>
      <c r="C1372" t="s">
        <v>75</v>
      </c>
      <c r="D1372" t="s">
        <v>75</v>
      </c>
      <c r="E1372" t="s">
        <v>2760</v>
      </c>
      <c r="F1372" t="s">
        <v>346</v>
      </c>
      <c r="H1372" t="str">
        <f t="shared" si="760"/>
        <v>40 to 64 years_40 to 64 years</v>
      </c>
      <c r="I1372" t="str">
        <f t="shared" si="761"/>
        <v>South Dakota</v>
      </c>
      <c r="J1372" t="str">
        <f t="shared" si="762"/>
        <v>40 to 64 years</v>
      </c>
      <c r="K1372" t="str">
        <f t="shared" si="763"/>
        <v>40 to 64 years</v>
      </c>
      <c r="L1372" t="str">
        <f t="shared" si="764"/>
        <v>63,338</v>
      </c>
      <c r="M1372" t="str">
        <f t="shared" si="765"/>
        <v>±2,271</v>
      </c>
      <c r="O1372" t="str">
        <f t="shared" si="766"/>
        <v>40_to_64_years_40_to_64_years</v>
      </c>
      <c r="P1372" t="str">
        <f t="shared" si="767"/>
        <v>South_Dakota</v>
      </c>
      <c r="Q1372" t="str">
        <f t="shared" si="768"/>
        <v>40_to_64_years</v>
      </c>
      <c r="R1372" t="str">
        <f t="shared" si="769"/>
        <v>40_to_64_years</v>
      </c>
      <c r="S1372" t="str">
        <f t="shared" si="770"/>
        <v>63,338</v>
      </c>
      <c r="T1372" t="str">
        <f t="shared" si="771"/>
        <v>±2,271</v>
      </c>
      <c r="V1372" t="str">
        <f t="shared" si="772"/>
        <v>40_to_64_years_40_to_64_years</v>
      </c>
      <c r="W1372" t="str">
        <f t="shared" si="773"/>
        <v>South_Dakota</v>
      </c>
      <c r="X1372" t="str">
        <f t="shared" si="774"/>
        <v>40_to_64_years</v>
      </c>
      <c r="Y1372" t="str">
        <f t="shared" si="775"/>
        <v>40_to_64_years</v>
      </c>
      <c r="Z1372" t="str">
        <f t="shared" si="776"/>
        <v>63338</v>
      </c>
      <c r="AA1372" t="str">
        <f t="shared" si="777"/>
        <v>±2271</v>
      </c>
      <c r="AC1372" t="str">
        <f t="shared" si="778"/>
        <v>40_to_64_years_40_to_64_years</v>
      </c>
      <c r="AD1372" t="str">
        <f t="shared" si="779"/>
        <v>South_Dakota</v>
      </c>
      <c r="AE1372" t="str">
        <f t="shared" si="780"/>
        <v>40_to_64_years</v>
      </c>
      <c r="AF1372" t="str">
        <f t="shared" si="781"/>
        <v>40_to_64_years</v>
      </c>
      <c r="AG1372" t="str">
        <f t="shared" si="782"/>
        <v>63338</v>
      </c>
      <c r="AH1372" t="str">
        <f t="shared" si="783"/>
        <v>2271</v>
      </c>
      <c r="AJ1372" t="str">
        <f t="shared" si="784"/>
        <v>40_to_64_years_40_to_64_years</v>
      </c>
      <c r="AK1372" t="str">
        <f t="shared" si="785"/>
        <v>South_Dakota</v>
      </c>
      <c r="AL1372" t="str">
        <f t="shared" si="786"/>
        <v>40_to_64_years</v>
      </c>
      <c r="AM1372" t="str">
        <f t="shared" si="787"/>
        <v>40_to_64_years</v>
      </c>
      <c r="AN1372" t="str">
        <f t="shared" si="788"/>
        <v>63338</v>
      </c>
      <c r="AO1372" t="str">
        <f t="shared" si="789"/>
        <v>2271</v>
      </c>
      <c r="AQ1372" t="str">
        <f t="shared" si="790"/>
        <v>40_to_64_years_40_to_64_years</v>
      </c>
      <c r="AR1372" t="str">
        <f t="shared" si="791"/>
        <v>South_Dakota</v>
      </c>
      <c r="AS1372" t="str">
        <f t="shared" si="792"/>
        <v>40_to_64_years</v>
      </c>
      <c r="AT1372" t="str">
        <f t="shared" si="793"/>
        <v>40_to_64_years</v>
      </c>
      <c r="AU1372" t="str">
        <f t="shared" si="794"/>
        <v>63338</v>
      </c>
      <c r="AV1372" t="str">
        <f t="shared" si="795"/>
        <v>2271</v>
      </c>
    </row>
    <row r="1373" spans="1:48" x14ac:dyDescent="0.3">
      <c r="A1373" t="s">
        <v>78</v>
      </c>
      <c r="B1373" t="s">
        <v>2726</v>
      </c>
      <c r="C1373" t="s">
        <v>15</v>
      </c>
      <c r="D1373" t="s">
        <v>75</v>
      </c>
      <c r="E1373" t="s">
        <v>2761</v>
      </c>
      <c r="F1373" t="s">
        <v>2762</v>
      </c>
      <c r="H1373" t="str">
        <f t="shared" si="760"/>
        <v>40 to 64 years_Computers, Mathematics and Statistics</v>
      </c>
      <c r="I1373" t="str">
        <f t="shared" si="761"/>
        <v>South Dakota</v>
      </c>
      <c r="J1373" t="str">
        <f t="shared" si="762"/>
        <v>Computers, Mathematics and Statistics</v>
      </c>
      <c r="K1373" t="str">
        <f t="shared" si="763"/>
        <v>40 to 64 years</v>
      </c>
      <c r="L1373" t="str">
        <f t="shared" si="764"/>
        <v>90,707</v>
      </c>
      <c r="M1373" t="str">
        <f t="shared" si="765"/>
        <v>±46,665</v>
      </c>
      <c r="O1373" t="str">
        <f t="shared" si="766"/>
        <v>40_to_64_years_Computers,_Mathematics_and_Statistics</v>
      </c>
      <c r="P1373" t="str">
        <f t="shared" si="767"/>
        <v>South_Dakota</v>
      </c>
      <c r="Q1373" t="str">
        <f t="shared" si="768"/>
        <v>Computers,_Mathematics_and_Statistics</v>
      </c>
      <c r="R1373" t="str">
        <f t="shared" si="769"/>
        <v>40_to_64_years</v>
      </c>
      <c r="S1373" t="str">
        <f t="shared" si="770"/>
        <v>90,707</v>
      </c>
      <c r="T1373" t="str">
        <f t="shared" si="771"/>
        <v>±46,665</v>
      </c>
      <c r="V1373" t="str">
        <f t="shared" si="772"/>
        <v>40_to_64_years_Computers_Mathematics_and_Statistics</v>
      </c>
      <c r="W1373" t="str">
        <f t="shared" si="773"/>
        <v>South_Dakota</v>
      </c>
      <c r="X1373" t="str">
        <f t="shared" si="774"/>
        <v>Computers_Mathematics_and_Statistics</v>
      </c>
      <c r="Y1373" t="str">
        <f t="shared" si="775"/>
        <v>40_to_64_years</v>
      </c>
      <c r="Z1373" t="str">
        <f t="shared" si="776"/>
        <v>90707</v>
      </c>
      <c r="AA1373" t="str">
        <f t="shared" si="777"/>
        <v>±46665</v>
      </c>
      <c r="AC1373" t="str">
        <f t="shared" si="778"/>
        <v>40_to_64_years_Computers_Mathematics_and_Statistics</v>
      </c>
      <c r="AD1373" t="str">
        <f t="shared" si="779"/>
        <v>South_Dakota</v>
      </c>
      <c r="AE1373" t="str">
        <f t="shared" si="780"/>
        <v>Computers_Mathematics_and_Statistics</v>
      </c>
      <c r="AF1373" t="str">
        <f t="shared" si="781"/>
        <v>40_to_64_years</v>
      </c>
      <c r="AG1373" t="str">
        <f t="shared" si="782"/>
        <v>90707</v>
      </c>
      <c r="AH1373" t="str">
        <f t="shared" si="783"/>
        <v>46665</v>
      </c>
      <c r="AJ1373" t="str">
        <f t="shared" si="784"/>
        <v>40_to_64_years_Computers_Mathematics_and_Statistics</v>
      </c>
      <c r="AK1373" t="str">
        <f t="shared" si="785"/>
        <v>South_Dakota</v>
      </c>
      <c r="AL1373" t="str">
        <f t="shared" si="786"/>
        <v>Computers_Mathematics_and_Statistics</v>
      </c>
      <c r="AM1373" t="str">
        <f t="shared" si="787"/>
        <v>40_to_64_years</v>
      </c>
      <c r="AN1373" t="str">
        <f t="shared" si="788"/>
        <v>90707</v>
      </c>
      <c r="AO1373" t="str">
        <f t="shared" si="789"/>
        <v>46665</v>
      </c>
      <c r="AQ1373" t="str">
        <f t="shared" si="790"/>
        <v>40_to_64_years_Computers_Mathematics_and_Statistics</v>
      </c>
      <c r="AR1373" t="str">
        <f t="shared" si="791"/>
        <v>South_Dakota</v>
      </c>
      <c r="AS1373" t="str">
        <f t="shared" si="792"/>
        <v>Computers_Mathematics_and_Statistics</v>
      </c>
      <c r="AT1373" t="str">
        <f t="shared" si="793"/>
        <v>40_to_64_years</v>
      </c>
      <c r="AU1373" t="str">
        <f t="shared" si="794"/>
        <v>90707</v>
      </c>
      <c r="AV1373" t="str">
        <f t="shared" si="795"/>
        <v>46665</v>
      </c>
    </row>
    <row r="1374" spans="1:48" x14ac:dyDescent="0.3">
      <c r="A1374" t="s">
        <v>81</v>
      </c>
      <c r="B1374" t="s">
        <v>2726</v>
      </c>
      <c r="C1374" t="s">
        <v>19</v>
      </c>
      <c r="D1374" t="s">
        <v>75</v>
      </c>
      <c r="E1374" t="s">
        <v>2763</v>
      </c>
      <c r="F1374" t="s">
        <v>2764</v>
      </c>
      <c r="H1374" t="str">
        <f t="shared" si="760"/>
        <v>40 to 64 years_Biological, Agricultural, and Environmental Sciences</v>
      </c>
      <c r="I1374" t="str">
        <f t="shared" si="761"/>
        <v>South Dakota</v>
      </c>
      <c r="J1374" t="str">
        <f t="shared" si="762"/>
        <v>Biological, Agricultural, and Environmental Sciences</v>
      </c>
      <c r="K1374" t="str">
        <f t="shared" si="763"/>
        <v>40 to 64 years</v>
      </c>
      <c r="L1374" t="str">
        <f t="shared" si="764"/>
        <v>78,270</v>
      </c>
      <c r="M1374" t="str">
        <f t="shared" si="765"/>
        <v>±13,353</v>
      </c>
      <c r="O1374" t="str">
        <f t="shared" si="766"/>
        <v>40_to_64_years_Biological,_Agricultural,_and_Environmental_Sciences</v>
      </c>
      <c r="P1374" t="str">
        <f t="shared" si="767"/>
        <v>South_Dakota</v>
      </c>
      <c r="Q1374" t="str">
        <f t="shared" si="768"/>
        <v>Biological,_Agricultural,_and_Environmental_Sciences</v>
      </c>
      <c r="R1374" t="str">
        <f t="shared" si="769"/>
        <v>40_to_64_years</v>
      </c>
      <c r="S1374" t="str">
        <f t="shared" si="770"/>
        <v>78,270</v>
      </c>
      <c r="T1374" t="str">
        <f t="shared" si="771"/>
        <v>±13,353</v>
      </c>
      <c r="V1374" t="str">
        <f t="shared" si="772"/>
        <v>40_to_64_years_Biological_Agricultural_and_Environmental_Sciences</v>
      </c>
      <c r="W1374" t="str">
        <f t="shared" si="773"/>
        <v>South_Dakota</v>
      </c>
      <c r="X1374" t="str">
        <f t="shared" si="774"/>
        <v>Biological_Agricultural_and_Environmental_Sciences</v>
      </c>
      <c r="Y1374" t="str">
        <f t="shared" si="775"/>
        <v>40_to_64_years</v>
      </c>
      <c r="Z1374" t="str">
        <f t="shared" si="776"/>
        <v>78270</v>
      </c>
      <c r="AA1374" t="str">
        <f t="shared" si="777"/>
        <v>±13353</v>
      </c>
      <c r="AC1374" t="str">
        <f t="shared" si="778"/>
        <v>40_to_64_years_Biological_Agricultural_and_Environmental_Sciences</v>
      </c>
      <c r="AD1374" t="str">
        <f t="shared" si="779"/>
        <v>South_Dakota</v>
      </c>
      <c r="AE1374" t="str">
        <f t="shared" si="780"/>
        <v>Biological_Agricultural_and_Environmental_Sciences</v>
      </c>
      <c r="AF1374" t="str">
        <f t="shared" si="781"/>
        <v>40_to_64_years</v>
      </c>
      <c r="AG1374" t="str">
        <f t="shared" si="782"/>
        <v>78270</v>
      </c>
      <c r="AH1374" t="str">
        <f t="shared" si="783"/>
        <v>13353</v>
      </c>
      <c r="AJ1374" t="str">
        <f t="shared" si="784"/>
        <v>40_to_64_years_Biological_Agricultural_and_Environmental_Sciences</v>
      </c>
      <c r="AK1374" t="str">
        <f t="shared" si="785"/>
        <v>South_Dakota</v>
      </c>
      <c r="AL1374" t="str">
        <f t="shared" si="786"/>
        <v>Biological_Agricultural_and_Environmental_Sciences</v>
      </c>
      <c r="AM1374" t="str">
        <f t="shared" si="787"/>
        <v>40_to_64_years</v>
      </c>
      <c r="AN1374" t="str">
        <f t="shared" si="788"/>
        <v>78270</v>
      </c>
      <c r="AO1374" t="str">
        <f t="shared" si="789"/>
        <v>13353</v>
      </c>
      <c r="AQ1374" t="str">
        <f t="shared" si="790"/>
        <v>40_to_64_years_Biological_Agricultural_and_Environmental_Sciences</v>
      </c>
      <c r="AR1374" t="str">
        <f t="shared" si="791"/>
        <v>South_Dakota</v>
      </c>
      <c r="AS1374" t="str">
        <f t="shared" si="792"/>
        <v>Biological_Agricultural_and_Environmental_Sciences</v>
      </c>
      <c r="AT1374" t="str">
        <f t="shared" si="793"/>
        <v>40_to_64_years</v>
      </c>
      <c r="AU1374" t="str">
        <f t="shared" si="794"/>
        <v>78270</v>
      </c>
      <c r="AV1374" t="str">
        <f t="shared" si="795"/>
        <v>13353</v>
      </c>
    </row>
    <row r="1375" spans="1:48" x14ac:dyDescent="0.3">
      <c r="A1375" t="s">
        <v>84</v>
      </c>
      <c r="B1375" t="s">
        <v>2726</v>
      </c>
      <c r="C1375" t="s">
        <v>23</v>
      </c>
      <c r="D1375" t="s">
        <v>75</v>
      </c>
      <c r="E1375" t="s">
        <v>2765</v>
      </c>
      <c r="F1375" t="s">
        <v>2766</v>
      </c>
      <c r="H1375" t="str">
        <f t="shared" si="760"/>
        <v>40 to 64 years_Physical and Related Sciences</v>
      </c>
      <c r="I1375" t="str">
        <f t="shared" si="761"/>
        <v>South Dakota</v>
      </c>
      <c r="J1375" t="str">
        <f t="shared" si="762"/>
        <v>Physical and Related Sciences</v>
      </c>
      <c r="K1375" t="str">
        <f t="shared" si="763"/>
        <v>40 to 64 years</v>
      </c>
      <c r="L1375" t="str">
        <f t="shared" si="764"/>
        <v>79,286</v>
      </c>
      <c r="M1375" t="str">
        <f t="shared" si="765"/>
        <v>±29,182</v>
      </c>
      <c r="O1375" t="str">
        <f t="shared" si="766"/>
        <v>40_to_64_years_Physical_and_Related_Sciences</v>
      </c>
      <c r="P1375" t="str">
        <f t="shared" si="767"/>
        <v>South_Dakota</v>
      </c>
      <c r="Q1375" t="str">
        <f t="shared" si="768"/>
        <v>Physical_and_Related_Sciences</v>
      </c>
      <c r="R1375" t="str">
        <f t="shared" si="769"/>
        <v>40_to_64_years</v>
      </c>
      <c r="S1375" t="str">
        <f t="shared" si="770"/>
        <v>79,286</v>
      </c>
      <c r="T1375" t="str">
        <f t="shared" si="771"/>
        <v>±29,182</v>
      </c>
      <c r="V1375" t="str">
        <f t="shared" si="772"/>
        <v>40_to_64_years_Physical_and_Related_Sciences</v>
      </c>
      <c r="W1375" t="str">
        <f t="shared" si="773"/>
        <v>South_Dakota</v>
      </c>
      <c r="X1375" t="str">
        <f t="shared" si="774"/>
        <v>Physical_and_Related_Sciences</v>
      </c>
      <c r="Y1375" t="str">
        <f t="shared" si="775"/>
        <v>40_to_64_years</v>
      </c>
      <c r="Z1375" t="str">
        <f t="shared" si="776"/>
        <v>79286</v>
      </c>
      <c r="AA1375" t="str">
        <f t="shared" si="777"/>
        <v>±29182</v>
      </c>
      <c r="AC1375" t="str">
        <f t="shared" si="778"/>
        <v>40_to_64_years_Physical_and_Related_Sciences</v>
      </c>
      <c r="AD1375" t="str">
        <f t="shared" si="779"/>
        <v>South_Dakota</v>
      </c>
      <c r="AE1375" t="str">
        <f t="shared" si="780"/>
        <v>Physical_and_Related_Sciences</v>
      </c>
      <c r="AF1375" t="str">
        <f t="shared" si="781"/>
        <v>40_to_64_years</v>
      </c>
      <c r="AG1375" t="str">
        <f t="shared" si="782"/>
        <v>79286</v>
      </c>
      <c r="AH1375" t="str">
        <f t="shared" si="783"/>
        <v>29182</v>
      </c>
      <c r="AJ1375" t="str">
        <f t="shared" si="784"/>
        <v>40_to_64_years_Physical_and_Related_Sciences</v>
      </c>
      <c r="AK1375" t="str">
        <f t="shared" si="785"/>
        <v>South_Dakota</v>
      </c>
      <c r="AL1375" t="str">
        <f t="shared" si="786"/>
        <v>Physical_and_Related_Sciences</v>
      </c>
      <c r="AM1375" t="str">
        <f t="shared" si="787"/>
        <v>40_to_64_years</v>
      </c>
      <c r="AN1375" t="str">
        <f t="shared" si="788"/>
        <v>79286</v>
      </c>
      <c r="AO1375" t="str">
        <f t="shared" si="789"/>
        <v>29182</v>
      </c>
      <c r="AQ1375" t="str">
        <f t="shared" si="790"/>
        <v>40_to_64_years_Physical_and_Related_Sciences</v>
      </c>
      <c r="AR1375" t="str">
        <f t="shared" si="791"/>
        <v>South_Dakota</v>
      </c>
      <c r="AS1375" t="str">
        <f t="shared" si="792"/>
        <v>Physical_and_Related_Sciences</v>
      </c>
      <c r="AT1375" t="str">
        <f t="shared" si="793"/>
        <v>40_to_64_years</v>
      </c>
      <c r="AU1375" t="str">
        <f t="shared" si="794"/>
        <v>79286</v>
      </c>
      <c r="AV1375" t="str">
        <f t="shared" si="795"/>
        <v>29182</v>
      </c>
    </row>
    <row r="1376" spans="1:48" x14ac:dyDescent="0.3">
      <c r="A1376" t="s">
        <v>87</v>
      </c>
      <c r="B1376" t="s">
        <v>2726</v>
      </c>
      <c r="C1376" t="s">
        <v>27</v>
      </c>
      <c r="D1376" t="s">
        <v>75</v>
      </c>
      <c r="E1376" t="s">
        <v>2767</v>
      </c>
      <c r="F1376" t="s">
        <v>2768</v>
      </c>
      <c r="H1376" t="str">
        <f t="shared" si="760"/>
        <v>40 to 64 years_Psychology</v>
      </c>
      <c r="I1376" t="str">
        <f t="shared" si="761"/>
        <v>South Dakota</v>
      </c>
      <c r="J1376" t="str">
        <f t="shared" si="762"/>
        <v>Psychology</v>
      </c>
      <c r="K1376" t="str">
        <f t="shared" si="763"/>
        <v>40 to 64 years</v>
      </c>
      <c r="L1376" t="str">
        <f t="shared" si="764"/>
        <v>47,386</v>
      </c>
      <c r="M1376" t="str">
        <f t="shared" si="765"/>
        <v>±13,646</v>
      </c>
      <c r="O1376" t="str">
        <f t="shared" si="766"/>
        <v>40_to_64_years_Psychology</v>
      </c>
      <c r="P1376" t="str">
        <f t="shared" si="767"/>
        <v>South_Dakota</v>
      </c>
      <c r="Q1376" t="str">
        <f t="shared" si="768"/>
        <v>Psychology</v>
      </c>
      <c r="R1376" t="str">
        <f t="shared" si="769"/>
        <v>40_to_64_years</v>
      </c>
      <c r="S1376" t="str">
        <f t="shared" si="770"/>
        <v>47,386</v>
      </c>
      <c r="T1376" t="str">
        <f t="shared" si="771"/>
        <v>±13,646</v>
      </c>
      <c r="V1376" t="str">
        <f t="shared" si="772"/>
        <v>40_to_64_years_Psychology</v>
      </c>
      <c r="W1376" t="str">
        <f t="shared" si="773"/>
        <v>South_Dakota</v>
      </c>
      <c r="X1376" t="str">
        <f t="shared" si="774"/>
        <v>Psychology</v>
      </c>
      <c r="Y1376" t="str">
        <f t="shared" si="775"/>
        <v>40_to_64_years</v>
      </c>
      <c r="Z1376" t="str">
        <f t="shared" si="776"/>
        <v>47386</v>
      </c>
      <c r="AA1376" t="str">
        <f t="shared" si="777"/>
        <v>±13646</v>
      </c>
      <c r="AC1376" t="str">
        <f t="shared" si="778"/>
        <v>40_to_64_years_Psychology</v>
      </c>
      <c r="AD1376" t="str">
        <f t="shared" si="779"/>
        <v>South_Dakota</v>
      </c>
      <c r="AE1376" t="str">
        <f t="shared" si="780"/>
        <v>Psychology</v>
      </c>
      <c r="AF1376" t="str">
        <f t="shared" si="781"/>
        <v>40_to_64_years</v>
      </c>
      <c r="AG1376" t="str">
        <f t="shared" si="782"/>
        <v>47386</v>
      </c>
      <c r="AH1376" t="str">
        <f t="shared" si="783"/>
        <v>13646</v>
      </c>
      <c r="AJ1376" t="str">
        <f t="shared" si="784"/>
        <v>40_to_64_years_Psychology</v>
      </c>
      <c r="AK1376" t="str">
        <f t="shared" si="785"/>
        <v>South_Dakota</v>
      </c>
      <c r="AL1376" t="str">
        <f t="shared" si="786"/>
        <v>Psychology</v>
      </c>
      <c r="AM1376" t="str">
        <f t="shared" si="787"/>
        <v>40_to_64_years</v>
      </c>
      <c r="AN1376" t="str">
        <f t="shared" si="788"/>
        <v>47386</v>
      </c>
      <c r="AO1376" t="str">
        <f t="shared" si="789"/>
        <v>13646</v>
      </c>
      <c r="AQ1376" t="str">
        <f t="shared" si="790"/>
        <v>40_to_64_years_Psychology</v>
      </c>
      <c r="AR1376" t="str">
        <f t="shared" si="791"/>
        <v>South_Dakota</v>
      </c>
      <c r="AS1376" t="str">
        <f t="shared" si="792"/>
        <v>Psychology</v>
      </c>
      <c r="AT1376" t="str">
        <f t="shared" si="793"/>
        <v>40_to_64_years</v>
      </c>
      <c r="AU1376" t="str">
        <f t="shared" si="794"/>
        <v>47386</v>
      </c>
      <c r="AV1376" t="str">
        <f t="shared" si="795"/>
        <v>13646</v>
      </c>
    </row>
    <row r="1377" spans="1:48" x14ac:dyDescent="0.3">
      <c r="A1377" t="s">
        <v>90</v>
      </c>
      <c r="B1377" t="s">
        <v>2726</v>
      </c>
      <c r="C1377" t="s">
        <v>31</v>
      </c>
      <c r="D1377" t="s">
        <v>75</v>
      </c>
      <c r="E1377" t="s">
        <v>2769</v>
      </c>
      <c r="F1377" t="s">
        <v>2770</v>
      </c>
      <c r="H1377" t="str">
        <f t="shared" si="760"/>
        <v>40 to 64 years_Social Sciences</v>
      </c>
      <c r="I1377" t="str">
        <f t="shared" si="761"/>
        <v>South Dakota</v>
      </c>
      <c r="J1377" t="str">
        <f t="shared" si="762"/>
        <v>Social Sciences</v>
      </c>
      <c r="K1377" t="str">
        <f t="shared" si="763"/>
        <v>40 to 64 years</v>
      </c>
      <c r="L1377" t="str">
        <f t="shared" si="764"/>
        <v>73,693</v>
      </c>
      <c r="M1377" t="str">
        <f t="shared" si="765"/>
        <v>±16,402</v>
      </c>
      <c r="O1377" t="str">
        <f t="shared" si="766"/>
        <v>40_to_64_years_Social_Sciences</v>
      </c>
      <c r="P1377" t="str">
        <f t="shared" si="767"/>
        <v>South_Dakota</v>
      </c>
      <c r="Q1377" t="str">
        <f t="shared" si="768"/>
        <v>Social_Sciences</v>
      </c>
      <c r="R1377" t="str">
        <f t="shared" si="769"/>
        <v>40_to_64_years</v>
      </c>
      <c r="S1377" t="str">
        <f t="shared" si="770"/>
        <v>73,693</v>
      </c>
      <c r="T1377" t="str">
        <f t="shared" si="771"/>
        <v>±16,402</v>
      </c>
      <c r="V1377" t="str">
        <f t="shared" si="772"/>
        <v>40_to_64_years_Social_Sciences</v>
      </c>
      <c r="W1377" t="str">
        <f t="shared" si="773"/>
        <v>South_Dakota</v>
      </c>
      <c r="X1377" t="str">
        <f t="shared" si="774"/>
        <v>Social_Sciences</v>
      </c>
      <c r="Y1377" t="str">
        <f t="shared" si="775"/>
        <v>40_to_64_years</v>
      </c>
      <c r="Z1377" t="str">
        <f t="shared" si="776"/>
        <v>73693</v>
      </c>
      <c r="AA1377" t="str">
        <f t="shared" si="777"/>
        <v>±16402</v>
      </c>
      <c r="AC1377" t="str">
        <f t="shared" si="778"/>
        <v>40_to_64_years_Social_Sciences</v>
      </c>
      <c r="AD1377" t="str">
        <f t="shared" si="779"/>
        <v>South_Dakota</v>
      </c>
      <c r="AE1377" t="str">
        <f t="shared" si="780"/>
        <v>Social_Sciences</v>
      </c>
      <c r="AF1377" t="str">
        <f t="shared" si="781"/>
        <v>40_to_64_years</v>
      </c>
      <c r="AG1377" t="str">
        <f t="shared" si="782"/>
        <v>73693</v>
      </c>
      <c r="AH1377" t="str">
        <f t="shared" si="783"/>
        <v>16402</v>
      </c>
      <c r="AJ1377" t="str">
        <f t="shared" si="784"/>
        <v>40_to_64_years_Social_Sciences</v>
      </c>
      <c r="AK1377" t="str">
        <f t="shared" si="785"/>
        <v>South_Dakota</v>
      </c>
      <c r="AL1377" t="str">
        <f t="shared" si="786"/>
        <v>Social_Sciences</v>
      </c>
      <c r="AM1377" t="str">
        <f t="shared" si="787"/>
        <v>40_to_64_years</v>
      </c>
      <c r="AN1377" t="str">
        <f t="shared" si="788"/>
        <v>73693</v>
      </c>
      <c r="AO1377" t="str">
        <f t="shared" si="789"/>
        <v>16402</v>
      </c>
      <c r="AQ1377" t="str">
        <f t="shared" si="790"/>
        <v>40_to_64_years_Social_Sciences</v>
      </c>
      <c r="AR1377" t="str">
        <f t="shared" si="791"/>
        <v>South_Dakota</v>
      </c>
      <c r="AS1377" t="str">
        <f t="shared" si="792"/>
        <v>Social_Sciences</v>
      </c>
      <c r="AT1377" t="str">
        <f t="shared" si="793"/>
        <v>40_to_64_years</v>
      </c>
      <c r="AU1377" t="str">
        <f t="shared" si="794"/>
        <v>73693</v>
      </c>
      <c r="AV1377" t="str">
        <f t="shared" si="795"/>
        <v>16402</v>
      </c>
    </row>
    <row r="1378" spans="1:48" x14ac:dyDescent="0.3">
      <c r="A1378" t="s">
        <v>93</v>
      </c>
      <c r="B1378" t="s">
        <v>2726</v>
      </c>
      <c r="C1378" t="s">
        <v>35</v>
      </c>
      <c r="D1378" t="s">
        <v>75</v>
      </c>
      <c r="E1378" t="s">
        <v>2771</v>
      </c>
      <c r="F1378" t="s">
        <v>2772</v>
      </c>
      <c r="H1378" t="str">
        <f t="shared" si="760"/>
        <v>40 to 64 years_Engineering</v>
      </c>
      <c r="I1378" t="str">
        <f t="shared" si="761"/>
        <v>South Dakota</v>
      </c>
      <c r="J1378" t="str">
        <f t="shared" si="762"/>
        <v>Engineering</v>
      </c>
      <c r="K1378" t="str">
        <f t="shared" si="763"/>
        <v>40 to 64 years</v>
      </c>
      <c r="L1378" t="str">
        <f t="shared" si="764"/>
        <v>95,403</v>
      </c>
      <c r="M1378" t="str">
        <f t="shared" si="765"/>
        <v>±7,879</v>
      </c>
      <c r="O1378" t="str">
        <f t="shared" si="766"/>
        <v>40_to_64_years_Engineering</v>
      </c>
      <c r="P1378" t="str">
        <f t="shared" si="767"/>
        <v>South_Dakota</v>
      </c>
      <c r="Q1378" t="str">
        <f t="shared" si="768"/>
        <v>Engineering</v>
      </c>
      <c r="R1378" t="str">
        <f t="shared" si="769"/>
        <v>40_to_64_years</v>
      </c>
      <c r="S1378" t="str">
        <f t="shared" si="770"/>
        <v>95,403</v>
      </c>
      <c r="T1378" t="str">
        <f t="shared" si="771"/>
        <v>±7,879</v>
      </c>
      <c r="V1378" t="str">
        <f t="shared" si="772"/>
        <v>40_to_64_years_Engineering</v>
      </c>
      <c r="W1378" t="str">
        <f t="shared" si="773"/>
        <v>South_Dakota</v>
      </c>
      <c r="X1378" t="str">
        <f t="shared" si="774"/>
        <v>Engineering</v>
      </c>
      <c r="Y1378" t="str">
        <f t="shared" si="775"/>
        <v>40_to_64_years</v>
      </c>
      <c r="Z1378" t="str">
        <f t="shared" si="776"/>
        <v>95403</v>
      </c>
      <c r="AA1378" t="str">
        <f t="shared" si="777"/>
        <v>±7879</v>
      </c>
      <c r="AC1378" t="str">
        <f t="shared" si="778"/>
        <v>40_to_64_years_Engineering</v>
      </c>
      <c r="AD1378" t="str">
        <f t="shared" si="779"/>
        <v>South_Dakota</v>
      </c>
      <c r="AE1378" t="str">
        <f t="shared" si="780"/>
        <v>Engineering</v>
      </c>
      <c r="AF1378" t="str">
        <f t="shared" si="781"/>
        <v>40_to_64_years</v>
      </c>
      <c r="AG1378" t="str">
        <f t="shared" si="782"/>
        <v>95403</v>
      </c>
      <c r="AH1378" t="str">
        <f t="shared" si="783"/>
        <v>7879</v>
      </c>
      <c r="AJ1378" t="str">
        <f t="shared" si="784"/>
        <v>40_to_64_years_Engineering</v>
      </c>
      <c r="AK1378" t="str">
        <f t="shared" si="785"/>
        <v>South_Dakota</v>
      </c>
      <c r="AL1378" t="str">
        <f t="shared" si="786"/>
        <v>Engineering</v>
      </c>
      <c r="AM1378" t="str">
        <f t="shared" si="787"/>
        <v>40_to_64_years</v>
      </c>
      <c r="AN1378" t="str">
        <f t="shared" si="788"/>
        <v>95403</v>
      </c>
      <c r="AO1378" t="str">
        <f t="shared" si="789"/>
        <v>7879</v>
      </c>
      <c r="AQ1378" t="str">
        <f t="shared" si="790"/>
        <v>40_to_64_years_Engineering</v>
      </c>
      <c r="AR1378" t="str">
        <f t="shared" si="791"/>
        <v>South_Dakota</v>
      </c>
      <c r="AS1378" t="str">
        <f t="shared" si="792"/>
        <v>Engineering</v>
      </c>
      <c r="AT1378" t="str">
        <f t="shared" si="793"/>
        <v>40_to_64_years</v>
      </c>
      <c r="AU1378" t="str">
        <f t="shared" si="794"/>
        <v>95403</v>
      </c>
      <c r="AV1378" t="str">
        <f t="shared" si="795"/>
        <v>7879</v>
      </c>
    </row>
    <row r="1379" spans="1:48" x14ac:dyDescent="0.3">
      <c r="A1379" t="s">
        <v>96</v>
      </c>
      <c r="B1379" t="s">
        <v>2726</v>
      </c>
      <c r="C1379" t="s">
        <v>39</v>
      </c>
      <c r="D1379" t="s">
        <v>75</v>
      </c>
      <c r="E1379" t="s">
        <v>2773</v>
      </c>
      <c r="F1379" t="s">
        <v>2774</v>
      </c>
      <c r="H1379" t="str">
        <f t="shared" si="760"/>
        <v>40 to 64 years_Multidisciplinary Studies</v>
      </c>
      <c r="I1379" t="str">
        <f t="shared" si="761"/>
        <v>South Dakota</v>
      </c>
      <c r="J1379" t="str">
        <f t="shared" si="762"/>
        <v>Multidisciplinary Studies</v>
      </c>
      <c r="K1379" t="str">
        <f t="shared" si="763"/>
        <v>40 to 64 years</v>
      </c>
      <c r="L1379" t="str">
        <f t="shared" si="764"/>
        <v>70,435</v>
      </c>
      <c r="M1379" t="str">
        <f t="shared" si="765"/>
        <v>±75,024</v>
      </c>
      <c r="O1379" t="str">
        <f t="shared" si="766"/>
        <v>40_to_64_years_Multidisciplinary_Studies</v>
      </c>
      <c r="P1379" t="str">
        <f t="shared" si="767"/>
        <v>South_Dakota</v>
      </c>
      <c r="Q1379" t="str">
        <f t="shared" si="768"/>
        <v>Multidisciplinary_Studies</v>
      </c>
      <c r="R1379" t="str">
        <f t="shared" si="769"/>
        <v>40_to_64_years</v>
      </c>
      <c r="S1379" t="str">
        <f t="shared" si="770"/>
        <v>70,435</v>
      </c>
      <c r="T1379" t="str">
        <f t="shared" si="771"/>
        <v>±75,024</v>
      </c>
      <c r="V1379" t="str">
        <f t="shared" si="772"/>
        <v>40_to_64_years_Multidisciplinary_Studies</v>
      </c>
      <c r="W1379" t="str">
        <f t="shared" si="773"/>
        <v>South_Dakota</v>
      </c>
      <c r="X1379" t="str">
        <f t="shared" si="774"/>
        <v>Multidisciplinary_Studies</v>
      </c>
      <c r="Y1379" t="str">
        <f t="shared" si="775"/>
        <v>40_to_64_years</v>
      </c>
      <c r="Z1379" t="str">
        <f t="shared" si="776"/>
        <v>70435</v>
      </c>
      <c r="AA1379" t="str">
        <f t="shared" si="777"/>
        <v>±75024</v>
      </c>
      <c r="AC1379" t="str">
        <f t="shared" si="778"/>
        <v>40_to_64_years_Multidisciplinary_Studies</v>
      </c>
      <c r="AD1379" t="str">
        <f t="shared" si="779"/>
        <v>South_Dakota</v>
      </c>
      <c r="AE1379" t="str">
        <f t="shared" si="780"/>
        <v>Multidisciplinary_Studies</v>
      </c>
      <c r="AF1379" t="str">
        <f t="shared" si="781"/>
        <v>40_to_64_years</v>
      </c>
      <c r="AG1379" t="str">
        <f t="shared" si="782"/>
        <v>70435</v>
      </c>
      <c r="AH1379" t="str">
        <f t="shared" si="783"/>
        <v>75024</v>
      </c>
      <c r="AJ1379" t="str">
        <f t="shared" si="784"/>
        <v>40_to_64_years_Multidisciplinary_Studies</v>
      </c>
      <c r="AK1379" t="str">
        <f t="shared" si="785"/>
        <v>South_Dakota</v>
      </c>
      <c r="AL1379" t="str">
        <f t="shared" si="786"/>
        <v>Multidisciplinary_Studies</v>
      </c>
      <c r="AM1379" t="str">
        <f t="shared" si="787"/>
        <v>40_to_64_years</v>
      </c>
      <c r="AN1379" t="str">
        <f t="shared" si="788"/>
        <v>70435</v>
      </c>
      <c r="AO1379" t="str">
        <f t="shared" si="789"/>
        <v>75024</v>
      </c>
      <c r="AQ1379" t="str">
        <f t="shared" si="790"/>
        <v>40_to_64_years_Multidisciplinary_Studies</v>
      </c>
      <c r="AR1379" t="str">
        <f t="shared" si="791"/>
        <v>South_Dakota</v>
      </c>
      <c r="AS1379" t="str">
        <f t="shared" si="792"/>
        <v>Multidisciplinary_Studies</v>
      </c>
      <c r="AT1379" t="str">
        <f t="shared" si="793"/>
        <v>40_to_64_years</v>
      </c>
      <c r="AU1379" t="str">
        <f t="shared" si="794"/>
        <v>70435</v>
      </c>
      <c r="AV1379" t="str">
        <f t="shared" si="795"/>
        <v>75024</v>
      </c>
    </row>
    <row r="1380" spans="1:48" x14ac:dyDescent="0.3">
      <c r="A1380" t="s">
        <v>99</v>
      </c>
      <c r="B1380" t="s">
        <v>2726</v>
      </c>
      <c r="C1380" t="s">
        <v>43</v>
      </c>
      <c r="D1380" t="s">
        <v>75</v>
      </c>
      <c r="E1380" t="s">
        <v>2775</v>
      </c>
      <c r="F1380" t="s">
        <v>2776</v>
      </c>
      <c r="H1380" t="str">
        <f t="shared" si="760"/>
        <v>40 to 64 years_Science and Engineering Related Fields</v>
      </c>
      <c r="I1380" t="str">
        <f t="shared" si="761"/>
        <v>South Dakota</v>
      </c>
      <c r="J1380" t="str">
        <f t="shared" si="762"/>
        <v>Science and Engineering Related Fields</v>
      </c>
      <c r="K1380" t="str">
        <f t="shared" si="763"/>
        <v>40 to 64 years</v>
      </c>
      <c r="L1380" t="str">
        <f t="shared" si="764"/>
        <v>83,538</v>
      </c>
      <c r="M1380" t="str">
        <f t="shared" si="765"/>
        <v>±10,414</v>
      </c>
      <c r="O1380" t="str">
        <f t="shared" si="766"/>
        <v>40_to_64_years_Science_and_Engineering_Related_Fields</v>
      </c>
      <c r="P1380" t="str">
        <f t="shared" si="767"/>
        <v>South_Dakota</v>
      </c>
      <c r="Q1380" t="str">
        <f t="shared" si="768"/>
        <v>Science_and_Engineering_Related_Fields</v>
      </c>
      <c r="R1380" t="str">
        <f t="shared" si="769"/>
        <v>40_to_64_years</v>
      </c>
      <c r="S1380" t="str">
        <f t="shared" si="770"/>
        <v>83,538</v>
      </c>
      <c r="T1380" t="str">
        <f t="shared" si="771"/>
        <v>±10,414</v>
      </c>
      <c r="V1380" t="str">
        <f t="shared" si="772"/>
        <v>40_to_64_years_Science_and_Engineering_Related_Fields</v>
      </c>
      <c r="W1380" t="str">
        <f t="shared" si="773"/>
        <v>South_Dakota</v>
      </c>
      <c r="X1380" t="str">
        <f t="shared" si="774"/>
        <v>Science_and_Engineering_Related_Fields</v>
      </c>
      <c r="Y1380" t="str">
        <f t="shared" si="775"/>
        <v>40_to_64_years</v>
      </c>
      <c r="Z1380" t="str">
        <f t="shared" si="776"/>
        <v>83538</v>
      </c>
      <c r="AA1380" t="str">
        <f t="shared" si="777"/>
        <v>±10414</v>
      </c>
      <c r="AC1380" t="str">
        <f t="shared" si="778"/>
        <v>40_to_64_years_Science_and_Engineering_Related_Fields</v>
      </c>
      <c r="AD1380" t="str">
        <f t="shared" si="779"/>
        <v>South_Dakota</v>
      </c>
      <c r="AE1380" t="str">
        <f t="shared" si="780"/>
        <v>Science_and_Engineering_Related_Fields</v>
      </c>
      <c r="AF1380" t="str">
        <f t="shared" si="781"/>
        <v>40_to_64_years</v>
      </c>
      <c r="AG1380" t="str">
        <f t="shared" si="782"/>
        <v>83538</v>
      </c>
      <c r="AH1380" t="str">
        <f t="shared" si="783"/>
        <v>10414</v>
      </c>
      <c r="AJ1380" t="str">
        <f t="shared" si="784"/>
        <v>40_to_64_years_Science_and_Engineering_Related_Fields</v>
      </c>
      <c r="AK1380" t="str">
        <f t="shared" si="785"/>
        <v>South_Dakota</v>
      </c>
      <c r="AL1380" t="str">
        <f t="shared" si="786"/>
        <v>Science_and_Engineering_Related_Fields</v>
      </c>
      <c r="AM1380" t="str">
        <f t="shared" si="787"/>
        <v>40_to_64_years</v>
      </c>
      <c r="AN1380" t="str">
        <f t="shared" si="788"/>
        <v>83538</v>
      </c>
      <c r="AO1380" t="str">
        <f t="shared" si="789"/>
        <v>10414</v>
      </c>
      <c r="AQ1380" t="str">
        <f t="shared" si="790"/>
        <v>40_to_64_years_Science_and_Engineering_Related_Fields</v>
      </c>
      <c r="AR1380" t="str">
        <f t="shared" si="791"/>
        <v>South_Dakota</v>
      </c>
      <c r="AS1380" t="str">
        <f t="shared" si="792"/>
        <v>Science_and_Engineering_Related_Fields</v>
      </c>
      <c r="AT1380" t="str">
        <f t="shared" si="793"/>
        <v>40_to_64_years</v>
      </c>
      <c r="AU1380" t="str">
        <f t="shared" si="794"/>
        <v>83538</v>
      </c>
      <c r="AV1380" t="str">
        <f t="shared" si="795"/>
        <v>10414</v>
      </c>
    </row>
    <row r="1381" spans="1:48" x14ac:dyDescent="0.3">
      <c r="A1381" t="s">
        <v>102</v>
      </c>
      <c r="B1381" t="s">
        <v>2726</v>
      </c>
      <c r="C1381" t="s">
        <v>47</v>
      </c>
      <c r="D1381" t="s">
        <v>75</v>
      </c>
      <c r="E1381" t="s">
        <v>2777</v>
      </c>
      <c r="F1381" t="s">
        <v>2493</v>
      </c>
      <c r="H1381" t="str">
        <f t="shared" si="760"/>
        <v>40 to 64 years_Business</v>
      </c>
      <c r="I1381" t="str">
        <f t="shared" si="761"/>
        <v>South Dakota</v>
      </c>
      <c r="J1381" t="str">
        <f t="shared" si="762"/>
        <v>Business</v>
      </c>
      <c r="K1381" t="str">
        <f t="shared" si="763"/>
        <v>40 to 64 years</v>
      </c>
      <c r="L1381" t="str">
        <f t="shared" si="764"/>
        <v>68,141</v>
      </c>
      <c r="M1381" t="str">
        <f t="shared" si="765"/>
        <v>±6,634</v>
      </c>
      <c r="O1381" t="str">
        <f t="shared" si="766"/>
        <v>40_to_64_years_Business</v>
      </c>
      <c r="P1381" t="str">
        <f t="shared" si="767"/>
        <v>South_Dakota</v>
      </c>
      <c r="Q1381" t="str">
        <f t="shared" si="768"/>
        <v>Business</v>
      </c>
      <c r="R1381" t="str">
        <f t="shared" si="769"/>
        <v>40_to_64_years</v>
      </c>
      <c r="S1381" t="str">
        <f t="shared" si="770"/>
        <v>68,141</v>
      </c>
      <c r="T1381" t="str">
        <f t="shared" si="771"/>
        <v>±6,634</v>
      </c>
      <c r="V1381" t="str">
        <f t="shared" si="772"/>
        <v>40_to_64_years_Business</v>
      </c>
      <c r="W1381" t="str">
        <f t="shared" si="773"/>
        <v>South_Dakota</v>
      </c>
      <c r="X1381" t="str">
        <f t="shared" si="774"/>
        <v>Business</v>
      </c>
      <c r="Y1381" t="str">
        <f t="shared" si="775"/>
        <v>40_to_64_years</v>
      </c>
      <c r="Z1381" t="str">
        <f t="shared" si="776"/>
        <v>68141</v>
      </c>
      <c r="AA1381" t="str">
        <f t="shared" si="777"/>
        <v>±6634</v>
      </c>
      <c r="AC1381" t="str">
        <f t="shared" si="778"/>
        <v>40_to_64_years_Business</v>
      </c>
      <c r="AD1381" t="str">
        <f t="shared" si="779"/>
        <v>South_Dakota</v>
      </c>
      <c r="AE1381" t="str">
        <f t="shared" si="780"/>
        <v>Business</v>
      </c>
      <c r="AF1381" t="str">
        <f t="shared" si="781"/>
        <v>40_to_64_years</v>
      </c>
      <c r="AG1381" t="str">
        <f t="shared" si="782"/>
        <v>68141</v>
      </c>
      <c r="AH1381" t="str">
        <f t="shared" si="783"/>
        <v>6634</v>
      </c>
      <c r="AJ1381" t="str">
        <f t="shared" si="784"/>
        <v>40_to_64_years_Business</v>
      </c>
      <c r="AK1381" t="str">
        <f t="shared" si="785"/>
        <v>South_Dakota</v>
      </c>
      <c r="AL1381" t="str">
        <f t="shared" si="786"/>
        <v>Business</v>
      </c>
      <c r="AM1381" t="str">
        <f t="shared" si="787"/>
        <v>40_to_64_years</v>
      </c>
      <c r="AN1381" t="str">
        <f t="shared" si="788"/>
        <v>68141</v>
      </c>
      <c r="AO1381" t="str">
        <f t="shared" si="789"/>
        <v>6634</v>
      </c>
      <c r="AQ1381" t="str">
        <f t="shared" si="790"/>
        <v>40_to_64_years_Business</v>
      </c>
      <c r="AR1381" t="str">
        <f t="shared" si="791"/>
        <v>South_Dakota</v>
      </c>
      <c r="AS1381" t="str">
        <f t="shared" si="792"/>
        <v>Business</v>
      </c>
      <c r="AT1381" t="str">
        <f t="shared" si="793"/>
        <v>40_to_64_years</v>
      </c>
      <c r="AU1381" t="str">
        <f t="shared" si="794"/>
        <v>68141</v>
      </c>
      <c r="AV1381" t="str">
        <f t="shared" si="795"/>
        <v>6634</v>
      </c>
    </row>
    <row r="1382" spans="1:48" x14ac:dyDescent="0.3">
      <c r="A1382" t="s">
        <v>105</v>
      </c>
      <c r="B1382" t="s">
        <v>2726</v>
      </c>
      <c r="C1382" t="s">
        <v>51</v>
      </c>
      <c r="D1382" t="s">
        <v>75</v>
      </c>
      <c r="E1382" t="s">
        <v>2778</v>
      </c>
      <c r="F1382" t="s">
        <v>101</v>
      </c>
      <c r="H1382" t="str">
        <f t="shared" si="760"/>
        <v>40 to 64 years_Education</v>
      </c>
      <c r="I1382" t="str">
        <f t="shared" si="761"/>
        <v>South Dakota</v>
      </c>
      <c r="J1382" t="str">
        <f t="shared" si="762"/>
        <v>Education</v>
      </c>
      <c r="K1382" t="str">
        <f t="shared" si="763"/>
        <v>40 to 64 years</v>
      </c>
      <c r="L1382" t="str">
        <f t="shared" si="764"/>
        <v>52,249</v>
      </c>
      <c r="M1382" t="str">
        <f t="shared" si="765"/>
        <v>±3,126</v>
      </c>
      <c r="O1382" t="str">
        <f t="shared" si="766"/>
        <v>40_to_64_years_Education</v>
      </c>
      <c r="P1382" t="str">
        <f t="shared" si="767"/>
        <v>South_Dakota</v>
      </c>
      <c r="Q1382" t="str">
        <f t="shared" si="768"/>
        <v>Education</v>
      </c>
      <c r="R1382" t="str">
        <f t="shared" si="769"/>
        <v>40_to_64_years</v>
      </c>
      <c r="S1382" t="str">
        <f t="shared" si="770"/>
        <v>52,249</v>
      </c>
      <c r="T1382" t="str">
        <f t="shared" si="771"/>
        <v>±3,126</v>
      </c>
      <c r="V1382" t="str">
        <f t="shared" si="772"/>
        <v>40_to_64_years_Education</v>
      </c>
      <c r="W1382" t="str">
        <f t="shared" si="773"/>
        <v>South_Dakota</v>
      </c>
      <c r="X1382" t="str">
        <f t="shared" si="774"/>
        <v>Education</v>
      </c>
      <c r="Y1382" t="str">
        <f t="shared" si="775"/>
        <v>40_to_64_years</v>
      </c>
      <c r="Z1382" t="str">
        <f t="shared" si="776"/>
        <v>52249</v>
      </c>
      <c r="AA1382" t="str">
        <f t="shared" si="777"/>
        <v>±3126</v>
      </c>
      <c r="AC1382" t="str">
        <f t="shared" si="778"/>
        <v>40_to_64_years_Education</v>
      </c>
      <c r="AD1382" t="str">
        <f t="shared" si="779"/>
        <v>South_Dakota</v>
      </c>
      <c r="AE1382" t="str">
        <f t="shared" si="780"/>
        <v>Education</v>
      </c>
      <c r="AF1382" t="str">
        <f t="shared" si="781"/>
        <v>40_to_64_years</v>
      </c>
      <c r="AG1382" t="str">
        <f t="shared" si="782"/>
        <v>52249</v>
      </c>
      <c r="AH1382" t="str">
        <f t="shared" si="783"/>
        <v>3126</v>
      </c>
      <c r="AJ1382" t="str">
        <f t="shared" si="784"/>
        <v>40_to_64_years_Education</v>
      </c>
      <c r="AK1382" t="str">
        <f t="shared" si="785"/>
        <v>South_Dakota</v>
      </c>
      <c r="AL1382" t="str">
        <f t="shared" si="786"/>
        <v>Education</v>
      </c>
      <c r="AM1382" t="str">
        <f t="shared" si="787"/>
        <v>40_to_64_years</v>
      </c>
      <c r="AN1382" t="str">
        <f t="shared" si="788"/>
        <v>52249</v>
      </c>
      <c r="AO1382" t="str">
        <f t="shared" si="789"/>
        <v>3126</v>
      </c>
      <c r="AQ1382" t="str">
        <f t="shared" si="790"/>
        <v>40_to_64_years_Education</v>
      </c>
      <c r="AR1382" t="str">
        <f t="shared" si="791"/>
        <v>South_Dakota</v>
      </c>
      <c r="AS1382" t="str">
        <f t="shared" si="792"/>
        <v>Education</v>
      </c>
      <c r="AT1382" t="str">
        <f t="shared" si="793"/>
        <v>40_to_64_years</v>
      </c>
      <c r="AU1382" t="str">
        <f t="shared" si="794"/>
        <v>52249</v>
      </c>
      <c r="AV1382" t="str">
        <f t="shared" si="795"/>
        <v>3126</v>
      </c>
    </row>
    <row r="1383" spans="1:48" x14ac:dyDescent="0.3">
      <c r="A1383" t="s">
        <v>108</v>
      </c>
      <c r="B1383" t="s">
        <v>2726</v>
      </c>
      <c r="C1383" t="s">
        <v>55</v>
      </c>
      <c r="D1383" t="s">
        <v>75</v>
      </c>
      <c r="E1383" t="s">
        <v>2779</v>
      </c>
      <c r="F1383" t="s">
        <v>2780</v>
      </c>
      <c r="H1383" t="str">
        <f t="shared" si="760"/>
        <v>40 to 64 years_Literature and Languages</v>
      </c>
      <c r="I1383" t="str">
        <f t="shared" si="761"/>
        <v>South Dakota</v>
      </c>
      <c r="J1383" t="str">
        <f t="shared" si="762"/>
        <v>Literature and Languages</v>
      </c>
      <c r="K1383" t="str">
        <f t="shared" si="763"/>
        <v>40 to 64 years</v>
      </c>
      <c r="L1383" t="str">
        <f t="shared" si="764"/>
        <v>48,617</v>
      </c>
      <c r="M1383" t="str">
        <f t="shared" si="765"/>
        <v>±2,562</v>
      </c>
      <c r="O1383" t="str">
        <f t="shared" si="766"/>
        <v>40_to_64_years_Literature_and_Languages</v>
      </c>
      <c r="P1383" t="str">
        <f t="shared" si="767"/>
        <v>South_Dakota</v>
      </c>
      <c r="Q1383" t="str">
        <f t="shared" si="768"/>
        <v>Literature_and_Languages</v>
      </c>
      <c r="R1383" t="str">
        <f t="shared" si="769"/>
        <v>40_to_64_years</v>
      </c>
      <c r="S1383" t="str">
        <f t="shared" si="770"/>
        <v>48,617</v>
      </c>
      <c r="T1383" t="str">
        <f t="shared" si="771"/>
        <v>±2,562</v>
      </c>
      <c r="V1383" t="str">
        <f t="shared" si="772"/>
        <v>40_to_64_years_Literature_and_Languages</v>
      </c>
      <c r="W1383" t="str">
        <f t="shared" si="773"/>
        <v>South_Dakota</v>
      </c>
      <c r="X1383" t="str">
        <f t="shared" si="774"/>
        <v>Literature_and_Languages</v>
      </c>
      <c r="Y1383" t="str">
        <f t="shared" si="775"/>
        <v>40_to_64_years</v>
      </c>
      <c r="Z1383" t="str">
        <f t="shared" si="776"/>
        <v>48617</v>
      </c>
      <c r="AA1383" t="str">
        <f t="shared" si="777"/>
        <v>±2562</v>
      </c>
      <c r="AC1383" t="str">
        <f t="shared" si="778"/>
        <v>40_to_64_years_Literature_and_Languages</v>
      </c>
      <c r="AD1383" t="str">
        <f t="shared" si="779"/>
        <v>South_Dakota</v>
      </c>
      <c r="AE1383" t="str">
        <f t="shared" si="780"/>
        <v>Literature_and_Languages</v>
      </c>
      <c r="AF1383" t="str">
        <f t="shared" si="781"/>
        <v>40_to_64_years</v>
      </c>
      <c r="AG1383" t="str">
        <f t="shared" si="782"/>
        <v>48617</v>
      </c>
      <c r="AH1383" t="str">
        <f t="shared" si="783"/>
        <v>2562</v>
      </c>
      <c r="AJ1383" t="str">
        <f t="shared" si="784"/>
        <v>40_to_64_years_Literature_and_Languages</v>
      </c>
      <c r="AK1383" t="str">
        <f t="shared" si="785"/>
        <v>South_Dakota</v>
      </c>
      <c r="AL1383" t="str">
        <f t="shared" si="786"/>
        <v>Literature_and_Languages</v>
      </c>
      <c r="AM1383" t="str">
        <f t="shared" si="787"/>
        <v>40_to_64_years</v>
      </c>
      <c r="AN1383" t="str">
        <f t="shared" si="788"/>
        <v>48617</v>
      </c>
      <c r="AO1383" t="str">
        <f t="shared" si="789"/>
        <v>2562</v>
      </c>
      <c r="AQ1383" t="str">
        <f t="shared" si="790"/>
        <v>40_to_64_years_Literature_and_Languages</v>
      </c>
      <c r="AR1383" t="str">
        <f t="shared" si="791"/>
        <v>South_Dakota</v>
      </c>
      <c r="AS1383" t="str">
        <f t="shared" si="792"/>
        <v>Literature_and_Languages</v>
      </c>
      <c r="AT1383" t="str">
        <f t="shared" si="793"/>
        <v>40_to_64_years</v>
      </c>
      <c r="AU1383" t="str">
        <f t="shared" si="794"/>
        <v>48617</v>
      </c>
      <c r="AV1383" t="str">
        <f t="shared" si="795"/>
        <v>2562</v>
      </c>
    </row>
    <row r="1384" spans="1:48" x14ac:dyDescent="0.3">
      <c r="A1384" t="s">
        <v>111</v>
      </c>
      <c r="B1384" t="s">
        <v>2726</v>
      </c>
      <c r="C1384" t="s">
        <v>59</v>
      </c>
      <c r="D1384" t="s">
        <v>75</v>
      </c>
      <c r="E1384" t="s">
        <v>2781</v>
      </c>
      <c r="F1384" t="s">
        <v>2782</v>
      </c>
      <c r="H1384" t="str">
        <f t="shared" si="760"/>
        <v>40 to 64 years_Liberal Arts and History</v>
      </c>
      <c r="I1384" t="str">
        <f t="shared" si="761"/>
        <v>South Dakota</v>
      </c>
      <c r="J1384" t="str">
        <f t="shared" si="762"/>
        <v>Liberal Arts and History</v>
      </c>
      <c r="K1384" t="str">
        <f t="shared" si="763"/>
        <v>40 to 64 years</v>
      </c>
      <c r="L1384" t="str">
        <f t="shared" si="764"/>
        <v>59,980</v>
      </c>
      <c r="M1384" t="str">
        <f t="shared" si="765"/>
        <v>±24,716</v>
      </c>
      <c r="O1384" t="str">
        <f t="shared" si="766"/>
        <v>40_to_64_years_Liberal_Arts_and_History</v>
      </c>
      <c r="P1384" t="str">
        <f t="shared" si="767"/>
        <v>South_Dakota</v>
      </c>
      <c r="Q1384" t="str">
        <f t="shared" si="768"/>
        <v>Liberal_Arts_and_History</v>
      </c>
      <c r="R1384" t="str">
        <f t="shared" si="769"/>
        <v>40_to_64_years</v>
      </c>
      <c r="S1384" t="str">
        <f t="shared" si="770"/>
        <v>59,980</v>
      </c>
      <c r="T1384" t="str">
        <f t="shared" si="771"/>
        <v>±24,716</v>
      </c>
      <c r="V1384" t="str">
        <f t="shared" si="772"/>
        <v>40_to_64_years_Liberal_Arts_and_History</v>
      </c>
      <c r="W1384" t="str">
        <f t="shared" si="773"/>
        <v>South_Dakota</v>
      </c>
      <c r="X1384" t="str">
        <f t="shared" si="774"/>
        <v>Liberal_Arts_and_History</v>
      </c>
      <c r="Y1384" t="str">
        <f t="shared" si="775"/>
        <v>40_to_64_years</v>
      </c>
      <c r="Z1384" t="str">
        <f t="shared" si="776"/>
        <v>59980</v>
      </c>
      <c r="AA1384" t="str">
        <f t="shared" si="777"/>
        <v>±24716</v>
      </c>
      <c r="AC1384" t="str">
        <f t="shared" si="778"/>
        <v>40_to_64_years_Liberal_Arts_and_History</v>
      </c>
      <c r="AD1384" t="str">
        <f t="shared" si="779"/>
        <v>South_Dakota</v>
      </c>
      <c r="AE1384" t="str">
        <f t="shared" si="780"/>
        <v>Liberal_Arts_and_History</v>
      </c>
      <c r="AF1384" t="str">
        <f t="shared" si="781"/>
        <v>40_to_64_years</v>
      </c>
      <c r="AG1384" t="str">
        <f t="shared" si="782"/>
        <v>59980</v>
      </c>
      <c r="AH1384" t="str">
        <f t="shared" si="783"/>
        <v>24716</v>
      </c>
      <c r="AJ1384" t="str">
        <f t="shared" si="784"/>
        <v>40_to_64_years_Liberal_Arts_and_History</v>
      </c>
      <c r="AK1384" t="str">
        <f t="shared" si="785"/>
        <v>South_Dakota</v>
      </c>
      <c r="AL1384" t="str">
        <f t="shared" si="786"/>
        <v>Liberal_Arts_and_History</v>
      </c>
      <c r="AM1384" t="str">
        <f t="shared" si="787"/>
        <v>40_to_64_years</v>
      </c>
      <c r="AN1384" t="str">
        <f t="shared" si="788"/>
        <v>59980</v>
      </c>
      <c r="AO1384" t="str">
        <f t="shared" si="789"/>
        <v>24716</v>
      </c>
      <c r="AQ1384" t="str">
        <f t="shared" si="790"/>
        <v>40_to_64_years_Liberal_Arts_and_History</v>
      </c>
      <c r="AR1384" t="str">
        <f t="shared" si="791"/>
        <v>South_Dakota</v>
      </c>
      <c r="AS1384" t="str">
        <f t="shared" si="792"/>
        <v>Liberal_Arts_and_History</v>
      </c>
      <c r="AT1384" t="str">
        <f t="shared" si="793"/>
        <v>40_to_64_years</v>
      </c>
      <c r="AU1384" t="str">
        <f t="shared" si="794"/>
        <v>59980</v>
      </c>
      <c r="AV1384" t="str">
        <f t="shared" si="795"/>
        <v>24716</v>
      </c>
    </row>
    <row r="1385" spans="1:48" x14ac:dyDescent="0.3">
      <c r="A1385" t="s">
        <v>114</v>
      </c>
      <c r="B1385" t="s">
        <v>2726</v>
      </c>
      <c r="C1385" t="s">
        <v>63</v>
      </c>
      <c r="D1385" t="s">
        <v>75</v>
      </c>
      <c r="E1385" t="s">
        <v>2783</v>
      </c>
      <c r="F1385" t="s">
        <v>2784</v>
      </c>
      <c r="H1385" t="str">
        <f t="shared" si="760"/>
        <v>40 to 64 years_Visual and Performing Arts</v>
      </c>
      <c r="I1385" t="str">
        <f t="shared" si="761"/>
        <v>South Dakota</v>
      </c>
      <c r="J1385" t="str">
        <f t="shared" si="762"/>
        <v>Visual and Performing Arts</v>
      </c>
      <c r="K1385" t="str">
        <f t="shared" si="763"/>
        <v>40 to 64 years</v>
      </c>
      <c r="L1385" t="str">
        <f t="shared" si="764"/>
        <v>33,000</v>
      </c>
      <c r="M1385" t="str">
        <f t="shared" si="765"/>
        <v>±27,090</v>
      </c>
      <c r="O1385" t="str">
        <f t="shared" si="766"/>
        <v>40_to_64_years_Visual_and_Performing_Arts</v>
      </c>
      <c r="P1385" t="str">
        <f t="shared" si="767"/>
        <v>South_Dakota</v>
      </c>
      <c r="Q1385" t="str">
        <f t="shared" si="768"/>
        <v>Visual_and_Performing_Arts</v>
      </c>
      <c r="R1385" t="str">
        <f t="shared" si="769"/>
        <v>40_to_64_years</v>
      </c>
      <c r="S1385" t="str">
        <f t="shared" si="770"/>
        <v>33,000</v>
      </c>
      <c r="T1385" t="str">
        <f t="shared" si="771"/>
        <v>±27,090</v>
      </c>
      <c r="V1385" t="str">
        <f t="shared" si="772"/>
        <v>40_to_64_years_Visual_and_Performing_Arts</v>
      </c>
      <c r="W1385" t="str">
        <f t="shared" si="773"/>
        <v>South_Dakota</v>
      </c>
      <c r="X1385" t="str">
        <f t="shared" si="774"/>
        <v>Visual_and_Performing_Arts</v>
      </c>
      <c r="Y1385" t="str">
        <f t="shared" si="775"/>
        <v>40_to_64_years</v>
      </c>
      <c r="Z1385" t="str">
        <f t="shared" si="776"/>
        <v>33000</v>
      </c>
      <c r="AA1385" t="str">
        <f t="shared" si="777"/>
        <v>±27090</v>
      </c>
      <c r="AC1385" t="str">
        <f t="shared" si="778"/>
        <v>40_to_64_years_Visual_and_Performing_Arts</v>
      </c>
      <c r="AD1385" t="str">
        <f t="shared" si="779"/>
        <v>South_Dakota</v>
      </c>
      <c r="AE1385" t="str">
        <f t="shared" si="780"/>
        <v>Visual_and_Performing_Arts</v>
      </c>
      <c r="AF1385" t="str">
        <f t="shared" si="781"/>
        <v>40_to_64_years</v>
      </c>
      <c r="AG1385" t="str">
        <f t="shared" si="782"/>
        <v>33000</v>
      </c>
      <c r="AH1385" t="str">
        <f t="shared" si="783"/>
        <v>27090</v>
      </c>
      <c r="AJ1385" t="str">
        <f t="shared" si="784"/>
        <v>40_to_64_years_Visual_and_Performing_Arts</v>
      </c>
      <c r="AK1385" t="str">
        <f t="shared" si="785"/>
        <v>South_Dakota</v>
      </c>
      <c r="AL1385" t="str">
        <f t="shared" si="786"/>
        <v>Visual_and_Performing_Arts</v>
      </c>
      <c r="AM1385" t="str">
        <f t="shared" si="787"/>
        <v>40_to_64_years</v>
      </c>
      <c r="AN1385" t="str">
        <f t="shared" si="788"/>
        <v>33000</v>
      </c>
      <c r="AO1385" t="str">
        <f t="shared" si="789"/>
        <v>27090</v>
      </c>
      <c r="AQ1385" t="str">
        <f t="shared" si="790"/>
        <v>40_to_64_years_Visual_and_Performing_Arts</v>
      </c>
      <c r="AR1385" t="str">
        <f t="shared" si="791"/>
        <v>South_Dakota</v>
      </c>
      <c r="AS1385" t="str">
        <f t="shared" si="792"/>
        <v>Visual_and_Performing_Arts</v>
      </c>
      <c r="AT1385" t="str">
        <f t="shared" si="793"/>
        <v>40_to_64_years</v>
      </c>
      <c r="AU1385" t="str">
        <f t="shared" si="794"/>
        <v>33000</v>
      </c>
      <c r="AV1385" t="str">
        <f t="shared" si="795"/>
        <v>27090</v>
      </c>
    </row>
    <row r="1386" spans="1:48" x14ac:dyDescent="0.3">
      <c r="A1386" t="s">
        <v>117</v>
      </c>
      <c r="B1386" t="s">
        <v>2726</v>
      </c>
      <c r="C1386" t="s">
        <v>67</v>
      </c>
      <c r="D1386" t="s">
        <v>75</v>
      </c>
      <c r="E1386" t="s">
        <v>2785</v>
      </c>
      <c r="F1386" t="s">
        <v>2786</v>
      </c>
      <c r="H1386" t="str">
        <f t="shared" si="760"/>
        <v>40 to 64 years_Communications</v>
      </c>
      <c r="I1386" t="str">
        <f t="shared" si="761"/>
        <v>South Dakota</v>
      </c>
      <c r="J1386" t="str">
        <f t="shared" si="762"/>
        <v>Communications</v>
      </c>
      <c r="K1386" t="str">
        <f t="shared" si="763"/>
        <v>40 to 64 years</v>
      </c>
      <c r="L1386" t="str">
        <f t="shared" si="764"/>
        <v>55,682</v>
      </c>
      <c r="M1386" t="str">
        <f t="shared" si="765"/>
        <v>±17,592</v>
      </c>
      <c r="O1386" t="str">
        <f t="shared" si="766"/>
        <v>40_to_64_years_Communications</v>
      </c>
      <c r="P1386" t="str">
        <f t="shared" si="767"/>
        <v>South_Dakota</v>
      </c>
      <c r="Q1386" t="str">
        <f t="shared" si="768"/>
        <v>Communications</v>
      </c>
      <c r="R1386" t="str">
        <f t="shared" si="769"/>
        <v>40_to_64_years</v>
      </c>
      <c r="S1386" t="str">
        <f t="shared" si="770"/>
        <v>55,682</v>
      </c>
      <c r="T1386" t="str">
        <f t="shared" si="771"/>
        <v>±17,592</v>
      </c>
      <c r="V1386" t="str">
        <f t="shared" si="772"/>
        <v>40_to_64_years_Communications</v>
      </c>
      <c r="W1386" t="str">
        <f t="shared" si="773"/>
        <v>South_Dakota</v>
      </c>
      <c r="X1386" t="str">
        <f t="shared" si="774"/>
        <v>Communications</v>
      </c>
      <c r="Y1386" t="str">
        <f t="shared" si="775"/>
        <v>40_to_64_years</v>
      </c>
      <c r="Z1386" t="str">
        <f t="shared" si="776"/>
        <v>55682</v>
      </c>
      <c r="AA1386" t="str">
        <f t="shared" si="777"/>
        <v>±17592</v>
      </c>
      <c r="AC1386" t="str">
        <f t="shared" si="778"/>
        <v>40_to_64_years_Communications</v>
      </c>
      <c r="AD1386" t="str">
        <f t="shared" si="779"/>
        <v>South_Dakota</v>
      </c>
      <c r="AE1386" t="str">
        <f t="shared" si="780"/>
        <v>Communications</v>
      </c>
      <c r="AF1386" t="str">
        <f t="shared" si="781"/>
        <v>40_to_64_years</v>
      </c>
      <c r="AG1386" t="str">
        <f t="shared" si="782"/>
        <v>55682</v>
      </c>
      <c r="AH1386" t="str">
        <f t="shared" si="783"/>
        <v>17592</v>
      </c>
      <c r="AJ1386" t="str">
        <f t="shared" si="784"/>
        <v>40_to_64_years_Communications</v>
      </c>
      <c r="AK1386" t="str">
        <f t="shared" si="785"/>
        <v>South_Dakota</v>
      </c>
      <c r="AL1386" t="str">
        <f t="shared" si="786"/>
        <v>Communications</v>
      </c>
      <c r="AM1386" t="str">
        <f t="shared" si="787"/>
        <v>40_to_64_years</v>
      </c>
      <c r="AN1386" t="str">
        <f t="shared" si="788"/>
        <v>55682</v>
      </c>
      <c r="AO1386" t="str">
        <f t="shared" si="789"/>
        <v>17592</v>
      </c>
      <c r="AQ1386" t="str">
        <f t="shared" si="790"/>
        <v>40_to_64_years_Communications</v>
      </c>
      <c r="AR1386" t="str">
        <f t="shared" si="791"/>
        <v>South_Dakota</v>
      </c>
      <c r="AS1386" t="str">
        <f t="shared" si="792"/>
        <v>Communications</v>
      </c>
      <c r="AT1386" t="str">
        <f t="shared" si="793"/>
        <v>40_to_64_years</v>
      </c>
      <c r="AU1386" t="str">
        <f t="shared" si="794"/>
        <v>55682</v>
      </c>
      <c r="AV1386" t="str">
        <f t="shared" si="795"/>
        <v>17592</v>
      </c>
    </row>
    <row r="1387" spans="1:48" x14ac:dyDescent="0.3">
      <c r="A1387" t="s">
        <v>120</v>
      </c>
      <c r="B1387" t="s">
        <v>2726</v>
      </c>
      <c r="C1387" t="s">
        <v>71</v>
      </c>
      <c r="D1387" t="s">
        <v>75</v>
      </c>
      <c r="E1387" t="s">
        <v>2787</v>
      </c>
      <c r="F1387" t="s">
        <v>2788</v>
      </c>
      <c r="H1387" t="str">
        <f t="shared" si="760"/>
        <v>40 to 64 years_Other</v>
      </c>
      <c r="I1387" t="str">
        <f t="shared" si="761"/>
        <v>South Dakota</v>
      </c>
      <c r="J1387" t="str">
        <f t="shared" si="762"/>
        <v>Other</v>
      </c>
      <c r="K1387" t="str">
        <f t="shared" si="763"/>
        <v>40 to 64 years</v>
      </c>
      <c r="L1387" t="str">
        <f t="shared" si="764"/>
        <v>54,633</v>
      </c>
      <c r="M1387" t="str">
        <f t="shared" si="765"/>
        <v>±9,044</v>
      </c>
      <c r="O1387" t="str">
        <f t="shared" si="766"/>
        <v>40_to_64_years_Other</v>
      </c>
      <c r="P1387" t="str">
        <f t="shared" si="767"/>
        <v>South_Dakota</v>
      </c>
      <c r="Q1387" t="str">
        <f t="shared" si="768"/>
        <v>Other</v>
      </c>
      <c r="R1387" t="str">
        <f t="shared" si="769"/>
        <v>40_to_64_years</v>
      </c>
      <c r="S1387" t="str">
        <f t="shared" si="770"/>
        <v>54,633</v>
      </c>
      <c r="T1387" t="str">
        <f t="shared" si="771"/>
        <v>±9,044</v>
      </c>
      <c r="V1387" t="str">
        <f t="shared" si="772"/>
        <v>40_to_64_years_Other</v>
      </c>
      <c r="W1387" t="str">
        <f t="shared" si="773"/>
        <v>South_Dakota</v>
      </c>
      <c r="X1387" t="str">
        <f t="shared" si="774"/>
        <v>Other</v>
      </c>
      <c r="Y1387" t="str">
        <f t="shared" si="775"/>
        <v>40_to_64_years</v>
      </c>
      <c r="Z1387" t="str">
        <f t="shared" si="776"/>
        <v>54633</v>
      </c>
      <c r="AA1387" t="str">
        <f t="shared" si="777"/>
        <v>±9044</v>
      </c>
      <c r="AC1387" t="str">
        <f t="shared" si="778"/>
        <v>40_to_64_years_Other</v>
      </c>
      <c r="AD1387" t="str">
        <f t="shared" si="779"/>
        <v>South_Dakota</v>
      </c>
      <c r="AE1387" t="str">
        <f t="shared" si="780"/>
        <v>Other</v>
      </c>
      <c r="AF1387" t="str">
        <f t="shared" si="781"/>
        <v>40_to_64_years</v>
      </c>
      <c r="AG1387" t="str">
        <f t="shared" si="782"/>
        <v>54633</v>
      </c>
      <c r="AH1387" t="str">
        <f t="shared" si="783"/>
        <v>9044</v>
      </c>
      <c r="AJ1387" t="str">
        <f t="shared" si="784"/>
        <v>40_to_64_years_Other</v>
      </c>
      <c r="AK1387" t="str">
        <f t="shared" si="785"/>
        <v>South_Dakota</v>
      </c>
      <c r="AL1387" t="str">
        <f t="shared" si="786"/>
        <v>Other</v>
      </c>
      <c r="AM1387" t="str">
        <f t="shared" si="787"/>
        <v>40_to_64_years</v>
      </c>
      <c r="AN1387" t="str">
        <f t="shared" si="788"/>
        <v>54633</v>
      </c>
      <c r="AO1387" t="str">
        <f t="shared" si="789"/>
        <v>9044</v>
      </c>
      <c r="AQ1387" t="str">
        <f t="shared" si="790"/>
        <v>40_to_64_years_Other</v>
      </c>
      <c r="AR1387" t="str">
        <f t="shared" si="791"/>
        <v>South_Dakota</v>
      </c>
      <c r="AS1387" t="str">
        <f t="shared" si="792"/>
        <v>Other</v>
      </c>
      <c r="AT1387" t="str">
        <f t="shared" si="793"/>
        <v>40_to_64_years</v>
      </c>
      <c r="AU1387" t="str">
        <f t="shared" si="794"/>
        <v>54633</v>
      </c>
      <c r="AV1387" t="str">
        <f t="shared" si="795"/>
        <v>9044</v>
      </c>
    </row>
    <row r="1388" spans="1:48" x14ac:dyDescent="0.3">
      <c r="A1388" t="s">
        <v>6</v>
      </c>
      <c r="B1388" t="s">
        <v>2789</v>
      </c>
      <c r="C1388" t="s">
        <v>6</v>
      </c>
      <c r="D1388" t="s">
        <v>6</v>
      </c>
      <c r="E1388" t="s">
        <v>2790</v>
      </c>
      <c r="F1388" t="s">
        <v>2791</v>
      </c>
      <c r="H1388" t="str">
        <f t="shared" si="760"/>
        <v>Total</v>
      </c>
      <c r="I1388" t="str">
        <f t="shared" si="761"/>
        <v>Tennessee</v>
      </c>
      <c r="J1388" t="str">
        <f t="shared" si="762"/>
        <v>Total</v>
      </c>
      <c r="K1388" t="str">
        <f t="shared" si="763"/>
        <v>Total</v>
      </c>
      <c r="L1388" t="str">
        <f t="shared" si="764"/>
        <v>63,010</v>
      </c>
      <c r="M1388" t="str">
        <f t="shared" si="765"/>
        <v>±739</v>
      </c>
      <c r="O1388" t="str">
        <f t="shared" si="766"/>
        <v>Total</v>
      </c>
      <c r="P1388" t="str">
        <f t="shared" si="767"/>
        <v>Tennessee</v>
      </c>
      <c r="Q1388" t="str">
        <f t="shared" si="768"/>
        <v>Total</v>
      </c>
      <c r="R1388" t="str">
        <f t="shared" si="769"/>
        <v>Total</v>
      </c>
      <c r="S1388" t="str">
        <f t="shared" si="770"/>
        <v>63,010</v>
      </c>
      <c r="T1388" t="str">
        <f t="shared" si="771"/>
        <v>±739</v>
      </c>
      <c r="V1388" t="str">
        <f t="shared" si="772"/>
        <v>Total</v>
      </c>
      <c r="W1388" t="str">
        <f t="shared" si="773"/>
        <v>Tennessee</v>
      </c>
      <c r="X1388" t="str">
        <f t="shared" si="774"/>
        <v>Total</v>
      </c>
      <c r="Y1388" t="str">
        <f t="shared" si="775"/>
        <v>Total</v>
      </c>
      <c r="Z1388" t="str">
        <f t="shared" si="776"/>
        <v>63010</v>
      </c>
      <c r="AA1388" t="str">
        <f t="shared" si="777"/>
        <v>±739</v>
      </c>
      <c r="AC1388" t="str">
        <f t="shared" si="778"/>
        <v>Total</v>
      </c>
      <c r="AD1388" t="str">
        <f t="shared" si="779"/>
        <v>Tennessee</v>
      </c>
      <c r="AE1388" t="str">
        <f t="shared" si="780"/>
        <v>Total</v>
      </c>
      <c r="AF1388" t="str">
        <f t="shared" si="781"/>
        <v>Total</v>
      </c>
      <c r="AG1388" t="str">
        <f t="shared" si="782"/>
        <v>63010</v>
      </c>
      <c r="AH1388" t="str">
        <f t="shared" si="783"/>
        <v>739</v>
      </c>
      <c r="AJ1388" t="str">
        <f t="shared" si="784"/>
        <v>Total</v>
      </c>
      <c r="AK1388" t="str">
        <f t="shared" si="785"/>
        <v>Tennessee</v>
      </c>
      <c r="AL1388" t="str">
        <f t="shared" si="786"/>
        <v>Total</v>
      </c>
      <c r="AM1388" t="str">
        <f t="shared" si="787"/>
        <v>Total</v>
      </c>
      <c r="AN1388" t="str">
        <f t="shared" si="788"/>
        <v>63010</v>
      </c>
      <c r="AO1388" t="str">
        <f t="shared" si="789"/>
        <v>739</v>
      </c>
      <c r="AQ1388" t="str">
        <f t="shared" si="790"/>
        <v>Total</v>
      </c>
      <c r="AR1388" t="str">
        <f t="shared" si="791"/>
        <v>Tennessee</v>
      </c>
      <c r="AS1388" t="str">
        <f t="shared" si="792"/>
        <v>Total</v>
      </c>
      <c r="AT1388" t="str">
        <f t="shared" si="793"/>
        <v>Total</v>
      </c>
      <c r="AU1388" t="str">
        <f t="shared" si="794"/>
        <v>63010</v>
      </c>
      <c r="AV1388" t="str">
        <f t="shared" si="795"/>
        <v>739</v>
      </c>
    </row>
    <row r="1389" spans="1:48" x14ac:dyDescent="0.3">
      <c r="A1389" t="s">
        <v>10</v>
      </c>
      <c r="B1389" t="s">
        <v>2789</v>
      </c>
      <c r="C1389" t="s">
        <v>11</v>
      </c>
      <c r="D1389" t="s">
        <v>11</v>
      </c>
      <c r="E1389" t="s">
        <v>2792</v>
      </c>
      <c r="F1389" t="s">
        <v>2793</v>
      </c>
      <c r="H1389" t="str">
        <f t="shared" si="760"/>
        <v>25 to 39 years_25 to 39 years</v>
      </c>
      <c r="I1389" t="str">
        <f t="shared" si="761"/>
        <v>Tennessee</v>
      </c>
      <c r="J1389" t="str">
        <f t="shared" si="762"/>
        <v>25 to 39 years</v>
      </c>
      <c r="K1389" t="str">
        <f t="shared" si="763"/>
        <v>25 to 39 years</v>
      </c>
      <c r="L1389" t="str">
        <f t="shared" si="764"/>
        <v>56,327</v>
      </c>
      <c r="M1389" t="str">
        <f t="shared" si="765"/>
        <v>±1,279</v>
      </c>
      <c r="O1389" t="str">
        <f t="shared" si="766"/>
        <v>25_to_39_years_25_to_39_years</v>
      </c>
      <c r="P1389" t="str">
        <f t="shared" si="767"/>
        <v>Tennessee</v>
      </c>
      <c r="Q1389" t="str">
        <f t="shared" si="768"/>
        <v>25_to_39_years</v>
      </c>
      <c r="R1389" t="str">
        <f t="shared" si="769"/>
        <v>25_to_39_years</v>
      </c>
      <c r="S1389" t="str">
        <f t="shared" si="770"/>
        <v>56,327</v>
      </c>
      <c r="T1389" t="str">
        <f t="shared" si="771"/>
        <v>±1,279</v>
      </c>
      <c r="V1389" t="str">
        <f t="shared" si="772"/>
        <v>25_to_39_years_25_to_39_years</v>
      </c>
      <c r="W1389" t="str">
        <f t="shared" si="773"/>
        <v>Tennessee</v>
      </c>
      <c r="X1389" t="str">
        <f t="shared" si="774"/>
        <v>25_to_39_years</v>
      </c>
      <c r="Y1389" t="str">
        <f t="shared" si="775"/>
        <v>25_to_39_years</v>
      </c>
      <c r="Z1389" t="str">
        <f t="shared" si="776"/>
        <v>56327</v>
      </c>
      <c r="AA1389" t="str">
        <f t="shared" si="777"/>
        <v>±1279</v>
      </c>
      <c r="AC1389" t="str">
        <f t="shared" si="778"/>
        <v>25_to_39_years_25_to_39_years</v>
      </c>
      <c r="AD1389" t="str">
        <f t="shared" si="779"/>
        <v>Tennessee</v>
      </c>
      <c r="AE1389" t="str">
        <f t="shared" si="780"/>
        <v>25_to_39_years</v>
      </c>
      <c r="AF1389" t="str">
        <f t="shared" si="781"/>
        <v>25_to_39_years</v>
      </c>
      <c r="AG1389" t="str">
        <f t="shared" si="782"/>
        <v>56327</v>
      </c>
      <c r="AH1389" t="str">
        <f t="shared" si="783"/>
        <v>1279</v>
      </c>
      <c r="AJ1389" t="str">
        <f t="shared" si="784"/>
        <v>25_to_39_years_25_to_39_years</v>
      </c>
      <c r="AK1389" t="str">
        <f t="shared" si="785"/>
        <v>Tennessee</v>
      </c>
      <c r="AL1389" t="str">
        <f t="shared" si="786"/>
        <v>25_to_39_years</v>
      </c>
      <c r="AM1389" t="str">
        <f t="shared" si="787"/>
        <v>25_to_39_years</v>
      </c>
      <c r="AN1389" t="str">
        <f t="shared" si="788"/>
        <v>56327</v>
      </c>
      <c r="AO1389" t="str">
        <f t="shared" si="789"/>
        <v>1279</v>
      </c>
      <c r="AQ1389" t="str">
        <f t="shared" si="790"/>
        <v>25_to_39_years_25_to_39_years</v>
      </c>
      <c r="AR1389" t="str">
        <f t="shared" si="791"/>
        <v>Tennessee</v>
      </c>
      <c r="AS1389" t="str">
        <f t="shared" si="792"/>
        <v>25_to_39_years</v>
      </c>
      <c r="AT1389" t="str">
        <f t="shared" si="793"/>
        <v>25_to_39_years</v>
      </c>
      <c r="AU1389" t="str">
        <f t="shared" si="794"/>
        <v>56327</v>
      </c>
      <c r="AV1389" t="str">
        <f t="shared" si="795"/>
        <v>1279</v>
      </c>
    </row>
    <row r="1390" spans="1:48" x14ac:dyDescent="0.3">
      <c r="A1390" t="s">
        <v>14</v>
      </c>
      <c r="B1390" t="s">
        <v>2789</v>
      </c>
      <c r="C1390" t="s">
        <v>15</v>
      </c>
      <c r="D1390" t="s">
        <v>11</v>
      </c>
      <c r="E1390" t="s">
        <v>2794</v>
      </c>
      <c r="F1390" t="s">
        <v>2795</v>
      </c>
      <c r="H1390" t="str">
        <f t="shared" si="760"/>
        <v>25 to 39 years_Computers, Mathematics and Statistics</v>
      </c>
      <c r="I1390" t="str">
        <f t="shared" si="761"/>
        <v>Tennessee</v>
      </c>
      <c r="J1390" t="str">
        <f t="shared" si="762"/>
        <v>Computers, Mathematics and Statistics</v>
      </c>
      <c r="K1390" t="str">
        <f t="shared" si="763"/>
        <v>25 to 39 years</v>
      </c>
      <c r="L1390" t="str">
        <f t="shared" si="764"/>
        <v>72,752</v>
      </c>
      <c r="M1390" t="str">
        <f t="shared" si="765"/>
        <v>±6,806</v>
      </c>
      <c r="O1390" t="str">
        <f t="shared" si="766"/>
        <v>25_to_39_years_Computers,_Mathematics_and_Statistics</v>
      </c>
      <c r="P1390" t="str">
        <f t="shared" si="767"/>
        <v>Tennessee</v>
      </c>
      <c r="Q1390" t="str">
        <f t="shared" si="768"/>
        <v>Computers,_Mathematics_and_Statistics</v>
      </c>
      <c r="R1390" t="str">
        <f t="shared" si="769"/>
        <v>25_to_39_years</v>
      </c>
      <c r="S1390" t="str">
        <f t="shared" si="770"/>
        <v>72,752</v>
      </c>
      <c r="T1390" t="str">
        <f t="shared" si="771"/>
        <v>±6,806</v>
      </c>
      <c r="V1390" t="str">
        <f t="shared" si="772"/>
        <v>25_to_39_years_Computers_Mathematics_and_Statistics</v>
      </c>
      <c r="W1390" t="str">
        <f t="shared" si="773"/>
        <v>Tennessee</v>
      </c>
      <c r="X1390" t="str">
        <f t="shared" si="774"/>
        <v>Computers_Mathematics_and_Statistics</v>
      </c>
      <c r="Y1390" t="str">
        <f t="shared" si="775"/>
        <v>25_to_39_years</v>
      </c>
      <c r="Z1390" t="str">
        <f t="shared" si="776"/>
        <v>72752</v>
      </c>
      <c r="AA1390" t="str">
        <f t="shared" si="777"/>
        <v>±6806</v>
      </c>
      <c r="AC1390" t="str">
        <f t="shared" si="778"/>
        <v>25_to_39_years_Computers_Mathematics_and_Statistics</v>
      </c>
      <c r="AD1390" t="str">
        <f t="shared" si="779"/>
        <v>Tennessee</v>
      </c>
      <c r="AE1390" t="str">
        <f t="shared" si="780"/>
        <v>Computers_Mathematics_and_Statistics</v>
      </c>
      <c r="AF1390" t="str">
        <f t="shared" si="781"/>
        <v>25_to_39_years</v>
      </c>
      <c r="AG1390" t="str">
        <f t="shared" si="782"/>
        <v>72752</v>
      </c>
      <c r="AH1390" t="str">
        <f t="shared" si="783"/>
        <v>6806</v>
      </c>
      <c r="AJ1390" t="str">
        <f t="shared" si="784"/>
        <v>25_to_39_years_Computers_Mathematics_and_Statistics</v>
      </c>
      <c r="AK1390" t="str">
        <f t="shared" si="785"/>
        <v>Tennessee</v>
      </c>
      <c r="AL1390" t="str">
        <f t="shared" si="786"/>
        <v>Computers_Mathematics_and_Statistics</v>
      </c>
      <c r="AM1390" t="str">
        <f t="shared" si="787"/>
        <v>25_to_39_years</v>
      </c>
      <c r="AN1390" t="str">
        <f t="shared" si="788"/>
        <v>72752</v>
      </c>
      <c r="AO1390" t="str">
        <f t="shared" si="789"/>
        <v>6806</v>
      </c>
      <c r="AQ1390" t="str">
        <f t="shared" si="790"/>
        <v>25_to_39_years_Computers_Mathematics_and_Statistics</v>
      </c>
      <c r="AR1390" t="str">
        <f t="shared" si="791"/>
        <v>Tennessee</v>
      </c>
      <c r="AS1390" t="str">
        <f t="shared" si="792"/>
        <v>Computers_Mathematics_and_Statistics</v>
      </c>
      <c r="AT1390" t="str">
        <f t="shared" si="793"/>
        <v>25_to_39_years</v>
      </c>
      <c r="AU1390" t="str">
        <f t="shared" si="794"/>
        <v>72752</v>
      </c>
      <c r="AV1390" t="str">
        <f t="shared" si="795"/>
        <v>6806</v>
      </c>
    </row>
    <row r="1391" spans="1:48" x14ac:dyDescent="0.3">
      <c r="A1391" t="s">
        <v>18</v>
      </c>
      <c r="B1391" t="s">
        <v>2789</v>
      </c>
      <c r="C1391" t="s">
        <v>19</v>
      </c>
      <c r="D1391" t="s">
        <v>11</v>
      </c>
      <c r="E1391" t="s">
        <v>2796</v>
      </c>
      <c r="F1391" t="s">
        <v>2797</v>
      </c>
      <c r="H1391" t="str">
        <f t="shared" si="760"/>
        <v>25 to 39 years_Biological, Agricultural, and Environmental Sciences</v>
      </c>
      <c r="I1391" t="str">
        <f t="shared" si="761"/>
        <v>Tennessee</v>
      </c>
      <c r="J1391" t="str">
        <f t="shared" si="762"/>
        <v>Biological, Agricultural, and Environmental Sciences</v>
      </c>
      <c r="K1391" t="str">
        <f t="shared" si="763"/>
        <v>25 to 39 years</v>
      </c>
      <c r="L1391" t="str">
        <f t="shared" si="764"/>
        <v>53,222</v>
      </c>
      <c r="M1391" t="str">
        <f t="shared" si="765"/>
        <v>±2,563</v>
      </c>
      <c r="O1391" t="str">
        <f t="shared" si="766"/>
        <v>25_to_39_years_Biological,_Agricultural,_and_Environmental_Sciences</v>
      </c>
      <c r="P1391" t="str">
        <f t="shared" si="767"/>
        <v>Tennessee</v>
      </c>
      <c r="Q1391" t="str">
        <f t="shared" si="768"/>
        <v>Biological,_Agricultural,_and_Environmental_Sciences</v>
      </c>
      <c r="R1391" t="str">
        <f t="shared" si="769"/>
        <v>25_to_39_years</v>
      </c>
      <c r="S1391" t="str">
        <f t="shared" si="770"/>
        <v>53,222</v>
      </c>
      <c r="T1391" t="str">
        <f t="shared" si="771"/>
        <v>±2,563</v>
      </c>
      <c r="V1391" t="str">
        <f t="shared" si="772"/>
        <v>25_to_39_years_Biological_Agricultural_and_Environmental_Sciences</v>
      </c>
      <c r="W1391" t="str">
        <f t="shared" si="773"/>
        <v>Tennessee</v>
      </c>
      <c r="X1391" t="str">
        <f t="shared" si="774"/>
        <v>Biological_Agricultural_and_Environmental_Sciences</v>
      </c>
      <c r="Y1391" t="str">
        <f t="shared" si="775"/>
        <v>25_to_39_years</v>
      </c>
      <c r="Z1391" t="str">
        <f t="shared" si="776"/>
        <v>53222</v>
      </c>
      <c r="AA1391" t="str">
        <f t="shared" si="777"/>
        <v>±2563</v>
      </c>
      <c r="AC1391" t="str">
        <f t="shared" si="778"/>
        <v>25_to_39_years_Biological_Agricultural_and_Environmental_Sciences</v>
      </c>
      <c r="AD1391" t="str">
        <f t="shared" si="779"/>
        <v>Tennessee</v>
      </c>
      <c r="AE1391" t="str">
        <f t="shared" si="780"/>
        <v>Biological_Agricultural_and_Environmental_Sciences</v>
      </c>
      <c r="AF1391" t="str">
        <f t="shared" si="781"/>
        <v>25_to_39_years</v>
      </c>
      <c r="AG1391" t="str">
        <f t="shared" si="782"/>
        <v>53222</v>
      </c>
      <c r="AH1391" t="str">
        <f t="shared" si="783"/>
        <v>2563</v>
      </c>
      <c r="AJ1391" t="str">
        <f t="shared" si="784"/>
        <v>25_to_39_years_Biological_Agricultural_and_Environmental_Sciences</v>
      </c>
      <c r="AK1391" t="str">
        <f t="shared" si="785"/>
        <v>Tennessee</v>
      </c>
      <c r="AL1391" t="str">
        <f t="shared" si="786"/>
        <v>Biological_Agricultural_and_Environmental_Sciences</v>
      </c>
      <c r="AM1391" t="str">
        <f t="shared" si="787"/>
        <v>25_to_39_years</v>
      </c>
      <c r="AN1391" t="str">
        <f t="shared" si="788"/>
        <v>53222</v>
      </c>
      <c r="AO1391" t="str">
        <f t="shared" si="789"/>
        <v>2563</v>
      </c>
      <c r="AQ1391" t="str">
        <f t="shared" si="790"/>
        <v>25_to_39_years_Biological_Agricultural_and_Environmental_Sciences</v>
      </c>
      <c r="AR1391" t="str">
        <f t="shared" si="791"/>
        <v>Tennessee</v>
      </c>
      <c r="AS1391" t="str">
        <f t="shared" si="792"/>
        <v>Biological_Agricultural_and_Environmental_Sciences</v>
      </c>
      <c r="AT1391" t="str">
        <f t="shared" si="793"/>
        <v>25_to_39_years</v>
      </c>
      <c r="AU1391" t="str">
        <f t="shared" si="794"/>
        <v>53222</v>
      </c>
      <c r="AV1391" t="str">
        <f t="shared" si="795"/>
        <v>2563</v>
      </c>
    </row>
    <row r="1392" spans="1:48" x14ac:dyDescent="0.3">
      <c r="A1392" t="s">
        <v>22</v>
      </c>
      <c r="B1392" t="s">
        <v>2789</v>
      </c>
      <c r="C1392" t="s">
        <v>23</v>
      </c>
      <c r="D1392" t="s">
        <v>11</v>
      </c>
      <c r="E1392" t="s">
        <v>2798</v>
      </c>
      <c r="F1392" t="s">
        <v>2799</v>
      </c>
      <c r="H1392" t="str">
        <f t="shared" si="760"/>
        <v>25 to 39 years_Physical and Related Sciences</v>
      </c>
      <c r="I1392" t="str">
        <f t="shared" si="761"/>
        <v>Tennessee</v>
      </c>
      <c r="J1392" t="str">
        <f t="shared" si="762"/>
        <v>Physical and Related Sciences</v>
      </c>
      <c r="K1392" t="str">
        <f t="shared" si="763"/>
        <v>25 to 39 years</v>
      </c>
      <c r="L1392" t="str">
        <f t="shared" si="764"/>
        <v>57,404</v>
      </c>
      <c r="M1392" t="str">
        <f t="shared" si="765"/>
        <v>±8,813</v>
      </c>
      <c r="O1392" t="str">
        <f t="shared" si="766"/>
        <v>25_to_39_years_Physical_and_Related_Sciences</v>
      </c>
      <c r="P1392" t="str">
        <f t="shared" si="767"/>
        <v>Tennessee</v>
      </c>
      <c r="Q1392" t="str">
        <f t="shared" si="768"/>
        <v>Physical_and_Related_Sciences</v>
      </c>
      <c r="R1392" t="str">
        <f t="shared" si="769"/>
        <v>25_to_39_years</v>
      </c>
      <c r="S1392" t="str">
        <f t="shared" si="770"/>
        <v>57,404</v>
      </c>
      <c r="T1392" t="str">
        <f t="shared" si="771"/>
        <v>±8,813</v>
      </c>
      <c r="V1392" t="str">
        <f t="shared" si="772"/>
        <v>25_to_39_years_Physical_and_Related_Sciences</v>
      </c>
      <c r="W1392" t="str">
        <f t="shared" si="773"/>
        <v>Tennessee</v>
      </c>
      <c r="X1392" t="str">
        <f t="shared" si="774"/>
        <v>Physical_and_Related_Sciences</v>
      </c>
      <c r="Y1392" t="str">
        <f t="shared" si="775"/>
        <v>25_to_39_years</v>
      </c>
      <c r="Z1392" t="str">
        <f t="shared" si="776"/>
        <v>57404</v>
      </c>
      <c r="AA1392" t="str">
        <f t="shared" si="777"/>
        <v>±8813</v>
      </c>
      <c r="AC1392" t="str">
        <f t="shared" si="778"/>
        <v>25_to_39_years_Physical_and_Related_Sciences</v>
      </c>
      <c r="AD1392" t="str">
        <f t="shared" si="779"/>
        <v>Tennessee</v>
      </c>
      <c r="AE1392" t="str">
        <f t="shared" si="780"/>
        <v>Physical_and_Related_Sciences</v>
      </c>
      <c r="AF1392" t="str">
        <f t="shared" si="781"/>
        <v>25_to_39_years</v>
      </c>
      <c r="AG1392" t="str">
        <f t="shared" si="782"/>
        <v>57404</v>
      </c>
      <c r="AH1392" t="str">
        <f t="shared" si="783"/>
        <v>8813</v>
      </c>
      <c r="AJ1392" t="str">
        <f t="shared" si="784"/>
        <v>25_to_39_years_Physical_and_Related_Sciences</v>
      </c>
      <c r="AK1392" t="str">
        <f t="shared" si="785"/>
        <v>Tennessee</v>
      </c>
      <c r="AL1392" t="str">
        <f t="shared" si="786"/>
        <v>Physical_and_Related_Sciences</v>
      </c>
      <c r="AM1392" t="str">
        <f t="shared" si="787"/>
        <v>25_to_39_years</v>
      </c>
      <c r="AN1392" t="str">
        <f t="shared" si="788"/>
        <v>57404</v>
      </c>
      <c r="AO1392" t="str">
        <f t="shared" si="789"/>
        <v>8813</v>
      </c>
      <c r="AQ1392" t="str">
        <f t="shared" si="790"/>
        <v>25_to_39_years_Physical_and_Related_Sciences</v>
      </c>
      <c r="AR1392" t="str">
        <f t="shared" si="791"/>
        <v>Tennessee</v>
      </c>
      <c r="AS1392" t="str">
        <f t="shared" si="792"/>
        <v>Physical_and_Related_Sciences</v>
      </c>
      <c r="AT1392" t="str">
        <f t="shared" si="793"/>
        <v>25_to_39_years</v>
      </c>
      <c r="AU1392" t="str">
        <f t="shared" si="794"/>
        <v>57404</v>
      </c>
      <c r="AV1392" t="str">
        <f t="shared" si="795"/>
        <v>8813</v>
      </c>
    </row>
    <row r="1393" spans="1:48" x14ac:dyDescent="0.3">
      <c r="A1393" t="s">
        <v>26</v>
      </c>
      <c r="B1393" t="s">
        <v>2789</v>
      </c>
      <c r="C1393" t="s">
        <v>27</v>
      </c>
      <c r="D1393" t="s">
        <v>11</v>
      </c>
      <c r="E1393" t="s">
        <v>2800</v>
      </c>
      <c r="F1393" t="s">
        <v>2801</v>
      </c>
      <c r="H1393" t="str">
        <f t="shared" si="760"/>
        <v>25 to 39 years_Psychology</v>
      </c>
      <c r="I1393" t="str">
        <f t="shared" si="761"/>
        <v>Tennessee</v>
      </c>
      <c r="J1393" t="str">
        <f t="shared" si="762"/>
        <v>Psychology</v>
      </c>
      <c r="K1393" t="str">
        <f t="shared" si="763"/>
        <v>25 to 39 years</v>
      </c>
      <c r="L1393" t="str">
        <f t="shared" si="764"/>
        <v>48,258</v>
      </c>
      <c r="M1393" t="str">
        <f t="shared" si="765"/>
        <v>±2,088</v>
      </c>
      <c r="O1393" t="str">
        <f t="shared" si="766"/>
        <v>25_to_39_years_Psychology</v>
      </c>
      <c r="P1393" t="str">
        <f t="shared" si="767"/>
        <v>Tennessee</v>
      </c>
      <c r="Q1393" t="str">
        <f t="shared" si="768"/>
        <v>Psychology</v>
      </c>
      <c r="R1393" t="str">
        <f t="shared" si="769"/>
        <v>25_to_39_years</v>
      </c>
      <c r="S1393" t="str">
        <f t="shared" si="770"/>
        <v>48,258</v>
      </c>
      <c r="T1393" t="str">
        <f t="shared" si="771"/>
        <v>±2,088</v>
      </c>
      <c r="V1393" t="str">
        <f t="shared" si="772"/>
        <v>25_to_39_years_Psychology</v>
      </c>
      <c r="W1393" t="str">
        <f t="shared" si="773"/>
        <v>Tennessee</v>
      </c>
      <c r="X1393" t="str">
        <f t="shared" si="774"/>
        <v>Psychology</v>
      </c>
      <c r="Y1393" t="str">
        <f t="shared" si="775"/>
        <v>25_to_39_years</v>
      </c>
      <c r="Z1393" t="str">
        <f t="shared" si="776"/>
        <v>48258</v>
      </c>
      <c r="AA1393" t="str">
        <f t="shared" si="777"/>
        <v>±2088</v>
      </c>
      <c r="AC1393" t="str">
        <f t="shared" si="778"/>
        <v>25_to_39_years_Psychology</v>
      </c>
      <c r="AD1393" t="str">
        <f t="shared" si="779"/>
        <v>Tennessee</v>
      </c>
      <c r="AE1393" t="str">
        <f t="shared" si="780"/>
        <v>Psychology</v>
      </c>
      <c r="AF1393" t="str">
        <f t="shared" si="781"/>
        <v>25_to_39_years</v>
      </c>
      <c r="AG1393" t="str">
        <f t="shared" si="782"/>
        <v>48258</v>
      </c>
      <c r="AH1393" t="str">
        <f t="shared" si="783"/>
        <v>2088</v>
      </c>
      <c r="AJ1393" t="str">
        <f t="shared" si="784"/>
        <v>25_to_39_years_Psychology</v>
      </c>
      <c r="AK1393" t="str">
        <f t="shared" si="785"/>
        <v>Tennessee</v>
      </c>
      <c r="AL1393" t="str">
        <f t="shared" si="786"/>
        <v>Psychology</v>
      </c>
      <c r="AM1393" t="str">
        <f t="shared" si="787"/>
        <v>25_to_39_years</v>
      </c>
      <c r="AN1393" t="str">
        <f t="shared" si="788"/>
        <v>48258</v>
      </c>
      <c r="AO1393" t="str">
        <f t="shared" si="789"/>
        <v>2088</v>
      </c>
      <c r="AQ1393" t="str">
        <f t="shared" si="790"/>
        <v>25_to_39_years_Psychology</v>
      </c>
      <c r="AR1393" t="str">
        <f t="shared" si="791"/>
        <v>Tennessee</v>
      </c>
      <c r="AS1393" t="str">
        <f t="shared" si="792"/>
        <v>Psychology</v>
      </c>
      <c r="AT1393" t="str">
        <f t="shared" si="793"/>
        <v>25_to_39_years</v>
      </c>
      <c r="AU1393" t="str">
        <f t="shared" si="794"/>
        <v>48258</v>
      </c>
      <c r="AV1393" t="str">
        <f t="shared" si="795"/>
        <v>2088</v>
      </c>
    </row>
    <row r="1394" spans="1:48" x14ac:dyDescent="0.3">
      <c r="A1394" t="s">
        <v>30</v>
      </c>
      <c r="B1394" t="s">
        <v>2789</v>
      </c>
      <c r="C1394" t="s">
        <v>31</v>
      </c>
      <c r="D1394" t="s">
        <v>11</v>
      </c>
      <c r="E1394" t="s">
        <v>2802</v>
      </c>
      <c r="F1394" t="s">
        <v>2803</v>
      </c>
      <c r="H1394" t="str">
        <f t="shared" si="760"/>
        <v>25 to 39 years_Social Sciences</v>
      </c>
      <c r="I1394" t="str">
        <f t="shared" si="761"/>
        <v>Tennessee</v>
      </c>
      <c r="J1394" t="str">
        <f t="shared" si="762"/>
        <v>Social Sciences</v>
      </c>
      <c r="K1394" t="str">
        <f t="shared" si="763"/>
        <v>25 to 39 years</v>
      </c>
      <c r="L1394" t="str">
        <f t="shared" si="764"/>
        <v>62,996</v>
      </c>
      <c r="M1394" t="str">
        <f t="shared" si="765"/>
        <v>±4,493</v>
      </c>
      <c r="O1394" t="str">
        <f t="shared" si="766"/>
        <v>25_to_39_years_Social_Sciences</v>
      </c>
      <c r="P1394" t="str">
        <f t="shared" si="767"/>
        <v>Tennessee</v>
      </c>
      <c r="Q1394" t="str">
        <f t="shared" si="768"/>
        <v>Social_Sciences</v>
      </c>
      <c r="R1394" t="str">
        <f t="shared" si="769"/>
        <v>25_to_39_years</v>
      </c>
      <c r="S1394" t="str">
        <f t="shared" si="770"/>
        <v>62,996</v>
      </c>
      <c r="T1394" t="str">
        <f t="shared" si="771"/>
        <v>±4,493</v>
      </c>
      <c r="V1394" t="str">
        <f t="shared" si="772"/>
        <v>25_to_39_years_Social_Sciences</v>
      </c>
      <c r="W1394" t="str">
        <f t="shared" si="773"/>
        <v>Tennessee</v>
      </c>
      <c r="X1394" t="str">
        <f t="shared" si="774"/>
        <v>Social_Sciences</v>
      </c>
      <c r="Y1394" t="str">
        <f t="shared" si="775"/>
        <v>25_to_39_years</v>
      </c>
      <c r="Z1394" t="str">
        <f t="shared" si="776"/>
        <v>62996</v>
      </c>
      <c r="AA1394" t="str">
        <f t="shared" si="777"/>
        <v>±4493</v>
      </c>
      <c r="AC1394" t="str">
        <f t="shared" si="778"/>
        <v>25_to_39_years_Social_Sciences</v>
      </c>
      <c r="AD1394" t="str">
        <f t="shared" si="779"/>
        <v>Tennessee</v>
      </c>
      <c r="AE1394" t="str">
        <f t="shared" si="780"/>
        <v>Social_Sciences</v>
      </c>
      <c r="AF1394" t="str">
        <f t="shared" si="781"/>
        <v>25_to_39_years</v>
      </c>
      <c r="AG1394" t="str">
        <f t="shared" si="782"/>
        <v>62996</v>
      </c>
      <c r="AH1394" t="str">
        <f t="shared" si="783"/>
        <v>4493</v>
      </c>
      <c r="AJ1394" t="str">
        <f t="shared" si="784"/>
        <v>25_to_39_years_Social_Sciences</v>
      </c>
      <c r="AK1394" t="str">
        <f t="shared" si="785"/>
        <v>Tennessee</v>
      </c>
      <c r="AL1394" t="str">
        <f t="shared" si="786"/>
        <v>Social_Sciences</v>
      </c>
      <c r="AM1394" t="str">
        <f t="shared" si="787"/>
        <v>25_to_39_years</v>
      </c>
      <c r="AN1394" t="str">
        <f t="shared" si="788"/>
        <v>62996</v>
      </c>
      <c r="AO1394" t="str">
        <f t="shared" si="789"/>
        <v>4493</v>
      </c>
      <c r="AQ1394" t="str">
        <f t="shared" si="790"/>
        <v>25_to_39_years_Social_Sciences</v>
      </c>
      <c r="AR1394" t="str">
        <f t="shared" si="791"/>
        <v>Tennessee</v>
      </c>
      <c r="AS1394" t="str">
        <f t="shared" si="792"/>
        <v>Social_Sciences</v>
      </c>
      <c r="AT1394" t="str">
        <f t="shared" si="793"/>
        <v>25_to_39_years</v>
      </c>
      <c r="AU1394" t="str">
        <f t="shared" si="794"/>
        <v>62996</v>
      </c>
      <c r="AV1394" t="str">
        <f t="shared" si="795"/>
        <v>4493</v>
      </c>
    </row>
    <row r="1395" spans="1:48" x14ac:dyDescent="0.3">
      <c r="A1395" t="s">
        <v>34</v>
      </c>
      <c r="B1395" t="s">
        <v>2789</v>
      </c>
      <c r="C1395" t="s">
        <v>35</v>
      </c>
      <c r="D1395" t="s">
        <v>11</v>
      </c>
      <c r="E1395" t="s">
        <v>2804</v>
      </c>
      <c r="F1395" t="s">
        <v>2805</v>
      </c>
      <c r="H1395" t="str">
        <f t="shared" si="760"/>
        <v>25 to 39 years_Engineering</v>
      </c>
      <c r="I1395" t="str">
        <f t="shared" si="761"/>
        <v>Tennessee</v>
      </c>
      <c r="J1395" t="str">
        <f t="shared" si="762"/>
        <v>Engineering</v>
      </c>
      <c r="K1395" t="str">
        <f t="shared" si="763"/>
        <v>25 to 39 years</v>
      </c>
      <c r="L1395" t="str">
        <f t="shared" si="764"/>
        <v>86,751</v>
      </c>
      <c r="M1395" t="str">
        <f t="shared" si="765"/>
        <v>±4,097</v>
      </c>
      <c r="O1395" t="str">
        <f t="shared" si="766"/>
        <v>25_to_39_years_Engineering</v>
      </c>
      <c r="P1395" t="str">
        <f t="shared" si="767"/>
        <v>Tennessee</v>
      </c>
      <c r="Q1395" t="str">
        <f t="shared" si="768"/>
        <v>Engineering</v>
      </c>
      <c r="R1395" t="str">
        <f t="shared" si="769"/>
        <v>25_to_39_years</v>
      </c>
      <c r="S1395" t="str">
        <f t="shared" si="770"/>
        <v>86,751</v>
      </c>
      <c r="T1395" t="str">
        <f t="shared" si="771"/>
        <v>±4,097</v>
      </c>
      <c r="V1395" t="str">
        <f t="shared" si="772"/>
        <v>25_to_39_years_Engineering</v>
      </c>
      <c r="W1395" t="str">
        <f t="shared" si="773"/>
        <v>Tennessee</v>
      </c>
      <c r="X1395" t="str">
        <f t="shared" si="774"/>
        <v>Engineering</v>
      </c>
      <c r="Y1395" t="str">
        <f t="shared" si="775"/>
        <v>25_to_39_years</v>
      </c>
      <c r="Z1395" t="str">
        <f t="shared" si="776"/>
        <v>86751</v>
      </c>
      <c r="AA1395" t="str">
        <f t="shared" si="777"/>
        <v>±4097</v>
      </c>
      <c r="AC1395" t="str">
        <f t="shared" si="778"/>
        <v>25_to_39_years_Engineering</v>
      </c>
      <c r="AD1395" t="str">
        <f t="shared" si="779"/>
        <v>Tennessee</v>
      </c>
      <c r="AE1395" t="str">
        <f t="shared" si="780"/>
        <v>Engineering</v>
      </c>
      <c r="AF1395" t="str">
        <f t="shared" si="781"/>
        <v>25_to_39_years</v>
      </c>
      <c r="AG1395" t="str">
        <f t="shared" si="782"/>
        <v>86751</v>
      </c>
      <c r="AH1395" t="str">
        <f t="shared" si="783"/>
        <v>4097</v>
      </c>
      <c r="AJ1395" t="str">
        <f t="shared" si="784"/>
        <v>25_to_39_years_Engineering</v>
      </c>
      <c r="AK1395" t="str">
        <f t="shared" si="785"/>
        <v>Tennessee</v>
      </c>
      <c r="AL1395" t="str">
        <f t="shared" si="786"/>
        <v>Engineering</v>
      </c>
      <c r="AM1395" t="str">
        <f t="shared" si="787"/>
        <v>25_to_39_years</v>
      </c>
      <c r="AN1395" t="str">
        <f t="shared" si="788"/>
        <v>86751</v>
      </c>
      <c r="AO1395" t="str">
        <f t="shared" si="789"/>
        <v>4097</v>
      </c>
      <c r="AQ1395" t="str">
        <f t="shared" si="790"/>
        <v>25_to_39_years_Engineering</v>
      </c>
      <c r="AR1395" t="str">
        <f t="shared" si="791"/>
        <v>Tennessee</v>
      </c>
      <c r="AS1395" t="str">
        <f t="shared" si="792"/>
        <v>Engineering</v>
      </c>
      <c r="AT1395" t="str">
        <f t="shared" si="793"/>
        <v>25_to_39_years</v>
      </c>
      <c r="AU1395" t="str">
        <f t="shared" si="794"/>
        <v>86751</v>
      </c>
      <c r="AV1395" t="str">
        <f t="shared" si="795"/>
        <v>4097</v>
      </c>
    </row>
    <row r="1396" spans="1:48" x14ac:dyDescent="0.3">
      <c r="A1396" t="s">
        <v>38</v>
      </c>
      <c r="B1396" t="s">
        <v>2789</v>
      </c>
      <c r="C1396" t="s">
        <v>39</v>
      </c>
      <c r="D1396" t="s">
        <v>11</v>
      </c>
      <c r="E1396" t="s">
        <v>2806</v>
      </c>
      <c r="F1396" t="s">
        <v>2807</v>
      </c>
      <c r="H1396" t="str">
        <f t="shared" si="760"/>
        <v>25 to 39 years_Multidisciplinary Studies</v>
      </c>
      <c r="I1396" t="str">
        <f t="shared" si="761"/>
        <v>Tennessee</v>
      </c>
      <c r="J1396" t="str">
        <f t="shared" si="762"/>
        <v>Multidisciplinary Studies</v>
      </c>
      <c r="K1396" t="str">
        <f t="shared" si="763"/>
        <v>25 to 39 years</v>
      </c>
      <c r="L1396" t="str">
        <f t="shared" si="764"/>
        <v>46,877</v>
      </c>
      <c r="M1396" t="str">
        <f t="shared" si="765"/>
        <v>±11,912</v>
      </c>
      <c r="O1396" t="str">
        <f t="shared" si="766"/>
        <v>25_to_39_years_Multidisciplinary_Studies</v>
      </c>
      <c r="P1396" t="str">
        <f t="shared" si="767"/>
        <v>Tennessee</v>
      </c>
      <c r="Q1396" t="str">
        <f t="shared" si="768"/>
        <v>Multidisciplinary_Studies</v>
      </c>
      <c r="R1396" t="str">
        <f t="shared" si="769"/>
        <v>25_to_39_years</v>
      </c>
      <c r="S1396" t="str">
        <f t="shared" si="770"/>
        <v>46,877</v>
      </c>
      <c r="T1396" t="str">
        <f t="shared" si="771"/>
        <v>±11,912</v>
      </c>
      <c r="V1396" t="str">
        <f t="shared" si="772"/>
        <v>25_to_39_years_Multidisciplinary_Studies</v>
      </c>
      <c r="W1396" t="str">
        <f t="shared" si="773"/>
        <v>Tennessee</v>
      </c>
      <c r="X1396" t="str">
        <f t="shared" si="774"/>
        <v>Multidisciplinary_Studies</v>
      </c>
      <c r="Y1396" t="str">
        <f t="shared" si="775"/>
        <v>25_to_39_years</v>
      </c>
      <c r="Z1396" t="str">
        <f t="shared" si="776"/>
        <v>46877</v>
      </c>
      <c r="AA1396" t="str">
        <f t="shared" si="777"/>
        <v>±11912</v>
      </c>
      <c r="AC1396" t="str">
        <f t="shared" si="778"/>
        <v>25_to_39_years_Multidisciplinary_Studies</v>
      </c>
      <c r="AD1396" t="str">
        <f t="shared" si="779"/>
        <v>Tennessee</v>
      </c>
      <c r="AE1396" t="str">
        <f t="shared" si="780"/>
        <v>Multidisciplinary_Studies</v>
      </c>
      <c r="AF1396" t="str">
        <f t="shared" si="781"/>
        <v>25_to_39_years</v>
      </c>
      <c r="AG1396" t="str">
        <f t="shared" si="782"/>
        <v>46877</v>
      </c>
      <c r="AH1396" t="str">
        <f t="shared" si="783"/>
        <v>11912</v>
      </c>
      <c r="AJ1396" t="str">
        <f t="shared" si="784"/>
        <v>25_to_39_years_Multidisciplinary_Studies</v>
      </c>
      <c r="AK1396" t="str">
        <f t="shared" si="785"/>
        <v>Tennessee</v>
      </c>
      <c r="AL1396" t="str">
        <f t="shared" si="786"/>
        <v>Multidisciplinary_Studies</v>
      </c>
      <c r="AM1396" t="str">
        <f t="shared" si="787"/>
        <v>25_to_39_years</v>
      </c>
      <c r="AN1396" t="str">
        <f t="shared" si="788"/>
        <v>46877</v>
      </c>
      <c r="AO1396" t="str">
        <f t="shared" si="789"/>
        <v>11912</v>
      </c>
      <c r="AQ1396" t="str">
        <f t="shared" si="790"/>
        <v>25_to_39_years_Multidisciplinary_Studies</v>
      </c>
      <c r="AR1396" t="str">
        <f t="shared" si="791"/>
        <v>Tennessee</v>
      </c>
      <c r="AS1396" t="str">
        <f t="shared" si="792"/>
        <v>Multidisciplinary_Studies</v>
      </c>
      <c r="AT1396" t="str">
        <f t="shared" si="793"/>
        <v>25_to_39_years</v>
      </c>
      <c r="AU1396" t="str">
        <f t="shared" si="794"/>
        <v>46877</v>
      </c>
      <c r="AV1396" t="str">
        <f t="shared" si="795"/>
        <v>11912</v>
      </c>
    </row>
    <row r="1397" spans="1:48" x14ac:dyDescent="0.3">
      <c r="A1397" t="s">
        <v>42</v>
      </c>
      <c r="B1397" t="s">
        <v>2789</v>
      </c>
      <c r="C1397" t="s">
        <v>43</v>
      </c>
      <c r="D1397" t="s">
        <v>11</v>
      </c>
      <c r="E1397" t="s">
        <v>2808</v>
      </c>
      <c r="F1397" t="s">
        <v>2809</v>
      </c>
      <c r="H1397" t="str">
        <f t="shared" si="760"/>
        <v>25 to 39 years_Science and Engineering Related Fields</v>
      </c>
      <c r="I1397" t="str">
        <f t="shared" si="761"/>
        <v>Tennessee</v>
      </c>
      <c r="J1397" t="str">
        <f t="shared" si="762"/>
        <v>Science and Engineering Related Fields</v>
      </c>
      <c r="K1397" t="str">
        <f t="shared" si="763"/>
        <v>25 to 39 years</v>
      </c>
      <c r="L1397" t="str">
        <f t="shared" si="764"/>
        <v>60,074</v>
      </c>
      <c r="M1397" t="str">
        <f t="shared" si="765"/>
        <v>±3,723</v>
      </c>
      <c r="O1397" t="str">
        <f t="shared" si="766"/>
        <v>25_to_39_years_Science_and_Engineering_Related_Fields</v>
      </c>
      <c r="P1397" t="str">
        <f t="shared" si="767"/>
        <v>Tennessee</v>
      </c>
      <c r="Q1397" t="str">
        <f t="shared" si="768"/>
        <v>Science_and_Engineering_Related_Fields</v>
      </c>
      <c r="R1397" t="str">
        <f t="shared" si="769"/>
        <v>25_to_39_years</v>
      </c>
      <c r="S1397" t="str">
        <f t="shared" si="770"/>
        <v>60,074</v>
      </c>
      <c r="T1397" t="str">
        <f t="shared" si="771"/>
        <v>±3,723</v>
      </c>
      <c r="V1397" t="str">
        <f t="shared" si="772"/>
        <v>25_to_39_years_Science_and_Engineering_Related_Fields</v>
      </c>
      <c r="W1397" t="str">
        <f t="shared" si="773"/>
        <v>Tennessee</v>
      </c>
      <c r="X1397" t="str">
        <f t="shared" si="774"/>
        <v>Science_and_Engineering_Related_Fields</v>
      </c>
      <c r="Y1397" t="str">
        <f t="shared" si="775"/>
        <v>25_to_39_years</v>
      </c>
      <c r="Z1397" t="str">
        <f t="shared" si="776"/>
        <v>60074</v>
      </c>
      <c r="AA1397" t="str">
        <f t="shared" si="777"/>
        <v>±3723</v>
      </c>
      <c r="AC1397" t="str">
        <f t="shared" si="778"/>
        <v>25_to_39_years_Science_and_Engineering_Related_Fields</v>
      </c>
      <c r="AD1397" t="str">
        <f t="shared" si="779"/>
        <v>Tennessee</v>
      </c>
      <c r="AE1397" t="str">
        <f t="shared" si="780"/>
        <v>Science_and_Engineering_Related_Fields</v>
      </c>
      <c r="AF1397" t="str">
        <f t="shared" si="781"/>
        <v>25_to_39_years</v>
      </c>
      <c r="AG1397" t="str">
        <f t="shared" si="782"/>
        <v>60074</v>
      </c>
      <c r="AH1397" t="str">
        <f t="shared" si="783"/>
        <v>3723</v>
      </c>
      <c r="AJ1397" t="str">
        <f t="shared" si="784"/>
        <v>25_to_39_years_Science_and_Engineering_Related_Fields</v>
      </c>
      <c r="AK1397" t="str">
        <f t="shared" si="785"/>
        <v>Tennessee</v>
      </c>
      <c r="AL1397" t="str">
        <f t="shared" si="786"/>
        <v>Science_and_Engineering_Related_Fields</v>
      </c>
      <c r="AM1397" t="str">
        <f t="shared" si="787"/>
        <v>25_to_39_years</v>
      </c>
      <c r="AN1397" t="str">
        <f t="shared" si="788"/>
        <v>60074</v>
      </c>
      <c r="AO1397" t="str">
        <f t="shared" si="789"/>
        <v>3723</v>
      </c>
      <c r="AQ1397" t="str">
        <f t="shared" si="790"/>
        <v>25_to_39_years_Science_and_Engineering_Related_Fields</v>
      </c>
      <c r="AR1397" t="str">
        <f t="shared" si="791"/>
        <v>Tennessee</v>
      </c>
      <c r="AS1397" t="str">
        <f t="shared" si="792"/>
        <v>Science_and_Engineering_Related_Fields</v>
      </c>
      <c r="AT1397" t="str">
        <f t="shared" si="793"/>
        <v>25_to_39_years</v>
      </c>
      <c r="AU1397" t="str">
        <f t="shared" si="794"/>
        <v>60074</v>
      </c>
      <c r="AV1397" t="str">
        <f t="shared" si="795"/>
        <v>3723</v>
      </c>
    </row>
    <row r="1398" spans="1:48" x14ac:dyDescent="0.3">
      <c r="A1398" t="s">
        <v>46</v>
      </c>
      <c r="B1398" t="s">
        <v>2789</v>
      </c>
      <c r="C1398" t="s">
        <v>47</v>
      </c>
      <c r="D1398" t="s">
        <v>11</v>
      </c>
      <c r="E1398" t="s">
        <v>2810</v>
      </c>
      <c r="F1398" t="s">
        <v>2811</v>
      </c>
      <c r="H1398" t="str">
        <f t="shared" si="760"/>
        <v>25 to 39 years_Business</v>
      </c>
      <c r="I1398" t="str">
        <f t="shared" si="761"/>
        <v>Tennessee</v>
      </c>
      <c r="J1398" t="str">
        <f t="shared" si="762"/>
        <v>Business</v>
      </c>
      <c r="K1398" t="str">
        <f t="shared" si="763"/>
        <v>25 to 39 years</v>
      </c>
      <c r="L1398" t="str">
        <f t="shared" si="764"/>
        <v>64,779</v>
      </c>
      <c r="M1398" t="str">
        <f t="shared" si="765"/>
        <v>±3,872</v>
      </c>
      <c r="O1398" t="str">
        <f t="shared" si="766"/>
        <v>25_to_39_years_Business</v>
      </c>
      <c r="P1398" t="str">
        <f t="shared" si="767"/>
        <v>Tennessee</v>
      </c>
      <c r="Q1398" t="str">
        <f t="shared" si="768"/>
        <v>Business</v>
      </c>
      <c r="R1398" t="str">
        <f t="shared" si="769"/>
        <v>25_to_39_years</v>
      </c>
      <c r="S1398" t="str">
        <f t="shared" si="770"/>
        <v>64,779</v>
      </c>
      <c r="T1398" t="str">
        <f t="shared" si="771"/>
        <v>±3,872</v>
      </c>
      <c r="V1398" t="str">
        <f t="shared" si="772"/>
        <v>25_to_39_years_Business</v>
      </c>
      <c r="W1398" t="str">
        <f t="shared" si="773"/>
        <v>Tennessee</v>
      </c>
      <c r="X1398" t="str">
        <f t="shared" si="774"/>
        <v>Business</v>
      </c>
      <c r="Y1398" t="str">
        <f t="shared" si="775"/>
        <v>25_to_39_years</v>
      </c>
      <c r="Z1398" t="str">
        <f t="shared" si="776"/>
        <v>64779</v>
      </c>
      <c r="AA1398" t="str">
        <f t="shared" si="777"/>
        <v>±3872</v>
      </c>
      <c r="AC1398" t="str">
        <f t="shared" si="778"/>
        <v>25_to_39_years_Business</v>
      </c>
      <c r="AD1398" t="str">
        <f t="shared" si="779"/>
        <v>Tennessee</v>
      </c>
      <c r="AE1398" t="str">
        <f t="shared" si="780"/>
        <v>Business</v>
      </c>
      <c r="AF1398" t="str">
        <f t="shared" si="781"/>
        <v>25_to_39_years</v>
      </c>
      <c r="AG1398" t="str">
        <f t="shared" si="782"/>
        <v>64779</v>
      </c>
      <c r="AH1398" t="str">
        <f t="shared" si="783"/>
        <v>3872</v>
      </c>
      <c r="AJ1398" t="str">
        <f t="shared" si="784"/>
        <v>25_to_39_years_Business</v>
      </c>
      <c r="AK1398" t="str">
        <f t="shared" si="785"/>
        <v>Tennessee</v>
      </c>
      <c r="AL1398" t="str">
        <f t="shared" si="786"/>
        <v>Business</v>
      </c>
      <c r="AM1398" t="str">
        <f t="shared" si="787"/>
        <v>25_to_39_years</v>
      </c>
      <c r="AN1398" t="str">
        <f t="shared" si="788"/>
        <v>64779</v>
      </c>
      <c r="AO1398" t="str">
        <f t="shared" si="789"/>
        <v>3872</v>
      </c>
      <c r="AQ1398" t="str">
        <f t="shared" si="790"/>
        <v>25_to_39_years_Business</v>
      </c>
      <c r="AR1398" t="str">
        <f t="shared" si="791"/>
        <v>Tennessee</v>
      </c>
      <c r="AS1398" t="str">
        <f t="shared" si="792"/>
        <v>Business</v>
      </c>
      <c r="AT1398" t="str">
        <f t="shared" si="793"/>
        <v>25_to_39_years</v>
      </c>
      <c r="AU1398" t="str">
        <f t="shared" si="794"/>
        <v>64779</v>
      </c>
      <c r="AV1398" t="str">
        <f t="shared" si="795"/>
        <v>3872</v>
      </c>
    </row>
    <row r="1399" spans="1:48" x14ac:dyDescent="0.3">
      <c r="A1399" t="s">
        <v>50</v>
      </c>
      <c r="B1399" t="s">
        <v>2789</v>
      </c>
      <c r="C1399" t="s">
        <v>51</v>
      </c>
      <c r="D1399" t="s">
        <v>11</v>
      </c>
      <c r="E1399" t="s">
        <v>2812</v>
      </c>
      <c r="F1399" t="s">
        <v>2813</v>
      </c>
      <c r="H1399" t="str">
        <f t="shared" si="760"/>
        <v>25 to 39 years_Education</v>
      </c>
      <c r="I1399" t="str">
        <f t="shared" si="761"/>
        <v>Tennessee</v>
      </c>
      <c r="J1399" t="str">
        <f t="shared" si="762"/>
        <v>Education</v>
      </c>
      <c r="K1399" t="str">
        <f t="shared" si="763"/>
        <v>25 to 39 years</v>
      </c>
      <c r="L1399" t="str">
        <f t="shared" si="764"/>
        <v>48,174</v>
      </c>
      <c r="M1399" t="str">
        <f t="shared" si="765"/>
        <v>±2,608</v>
      </c>
      <c r="O1399" t="str">
        <f t="shared" si="766"/>
        <v>25_to_39_years_Education</v>
      </c>
      <c r="P1399" t="str">
        <f t="shared" si="767"/>
        <v>Tennessee</v>
      </c>
      <c r="Q1399" t="str">
        <f t="shared" si="768"/>
        <v>Education</v>
      </c>
      <c r="R1399" t="str">
        <f t="shared" si="769"/>
        <v>25_to_39_years</v>
      </c>
      <c r="S1399" t="str">
        <f t="shared" si="770"/>
        <v>48,174</v>
      </c>
      <c r="T1399" t="str">
        <f t="shared" si="771"/>
        <v>±2,608</v>
      </c>
      <c r="V1399" t="str">
        <f t="shared" si="772"/>
        <v>25_to_39_years_Education</v>
      </c>
      <c r="W1399" t="str">
        <f t="shared" si="773"/>
        <v>Tennessee</v>
      </c>
      <c r="X1399" t="str">
        <f t="shared" si="774"/>
        <v>Education</v>
      </c>
      <c r="Y1399" t="str">
        <f t="shared" si="775"/>
        <v>25_to_39_years</v>
      </c>
      <c r="Z1399" t="str">
        <f t="shared" si="776"/>
        <v>48174</v>
      </c>
      <c r="AA1399" t="str">
        <f t="shared" si="777"/>
        <v>±2608</v>
      </c>
      <c r="AC1399" t="str">
        <f t="shared" si="778"/>
        <v>25_to_39_years_Education</v>
      </c>
      <c r="AD1399" t="str">
        <f t="shared" si="779"/>
        <v>Tennessee</v>
      </c>
      <c r="AE1399" t="str">
        <f t="shared" si="780"/>
        <v>Education</v>
      </c>
      <c r="AF1399" t="str">
        <f t="shared" si="781"/>
        <v>25_to_39_years</v>
      </c>
      <c r="AG1399" t="str">
        <f t="shared" si="782"/>
        <v>48174</v>
      </c>
      <c r="AH1399" t="str">
        <f t="shared" si="783"/>
        <v>2608</v>
      </c>
      <c r="AJ1399" t="str">
        <f t="shared" si="784"/>
        <v>25_to_39_years_Education</v>
      </c>
      <c r="AK1399" t="str">
        <f t="shared" si="785"/>
        <v>Tennessee</v>
      </c>
      <c r="AL1399" t="str">
        <f t="shared" si="786"/>
        <v>Education</v>
      </c>
      <c r="AM1399" t="str">
        <f t="shared" si="787"/>
        <v>25_to_39_years</v>
      </c>
      <c r="AN1399" t="str">
        <f t="shared" si="788"/>
        <v>48174</v>
      </c>
      <c r="AO1399" t="str">
        <f t="shared" si="789"/>
        <v>2608</v>
      </c>
      <c r="AQ1399" t="str">
        <f t="shared" si="790"/>
        <v>25_to_39_years_Education</v>
      </c>
      <c r="AR1399" t="str">
        <f t="shared" si="791"/>
        <v>Tennessee</v>
      </c>
      <c r="AS1399" t="str">
        <f t="shared" si="792"/>
        <v>Education</v>
      </c>
      <c r="AT1399" t="str">
        <f t="shared" si="793"/>
        <v>25_to_39_years</v>
      </c>
      <c r="AU1399" t="str">
        <f t="shared" si="794"/>
        <v>48174</v>
      </c>
      <c r="AV1399" t="str">
        <f t="shared" si="795"/>
        <v>2608</v>
      </c>
    </row>
    <row r="1400" spans="1:48" x14ac:dyDescent="0.3">
      <c r="A1400" t="s">
        <v>54</v>
      </c>
      <c r="B1400" t="s">
        <v>2789</v>
      </c>
      <c r="C1400" t="s">
        <v>55</v>
      </c>
      <c r="D1400" t="s">
        <v>11</v>
      </c>
      <c r="E1400" t="s">
        <v>2814</v>
      </c>
      <c r="F1400" t="s">
        <v>2815</v>
      </c>
      <c r="H1400" t="str">
        <f t="shared" si="760"/>
        <v>25 to 39 years_Literature and Languages</v>
      </c>
      <c r="I1400" t="str">
        <f t="shared" si="761"/>
        <v>Tennessee</v>
      </c>
      <c r="J1400" t="str">
        <f t="shared" si="762"/>
        <v>Literature and Languages</v>
      </c>
      <c r="K1400" t="str">
        <f t="shared" si="763"/>
        <v>25 to 39 years</v>
      </c>
      <c r="L1400" t="str">
        <f t="shared" si="764"/>
        <v>51,269</v>
      </c>
      <c r="M1400" t="str">
        <f t="shared" si="765"/>
        <v>±7,031</v>
      </c>
      <c r="O1400" t="str">
        <f t="shared" si="766"/>
        <v>25_to_39_years_Literature_and_Languages</v>
      </c>
      <c r="P1400" t="str">
        <f t="shared" si="767"/>
        <v>Tennessee</v>
      </c>
      <c r="Q1400" t="str">
        <f t="shared" si="768"/>
        <v>Literature_and_Languages</v>
      </c>
      <c r="R1400" t="str">
        <f t="shared" si="769"/>
        <v>25_to_39_years</v>
      </c>
      <c r="S1400" t="str">
        <f t="shared" si="770"/>
        <v>51,269</v>
      </c>
      <c r="T1400" t="str">
        <f t="shared" si="771"/>
        <v>±7,031</v>
      </c>
      <c r="V1400" t="str">
        <f t="shared" si="772"/>
        <v>25_to_39_years_Literature_and_Languages</v>
      </c>
      <c r="W1400" t="str">
        <f t="shared" si="773"/>
        <v>Tennessee</v>
      </c>
      <c r="X1400" t="str">
        <f t="shared" si="774"/>
        <v>Literature_and_Languages</v>
      </c>
      <c r="Y1400" t="str">
        <f t="shared" si="775"/>
        <v>25_to_39_years</v>
      </c>
      <c r="Z1400" t="str">
        <f t="shared" si="776"/>
        <v>51269</v>
      </c>
      <c r="AA1400" t="str">
        <f t="shared" si="777"/>
        <v>±7031</v>
      </c>
      <c r="AC1400" t="str">
        <f t="shared" si="778"/>
        <v>25_to_39_years_Literature_and_Languages</v>
      </c>
      <c r="AD1400" t="str">
        <f t="shared" si="779"/>
        <v>Tennessee</v>
      </c>
      <c r="AE1400" t="str">
        <f t="shared" si="780"/>
        <v>Literature_and_Languages</v>
      </c>
      <c r="AF1400" t="str">
        <f t="shared" si="781"/>
        <v>25_to_39_years</v>
      </c>
      <c r="AG1400" t="str">
        <f t="shared" si="782"/>
        <v>51269</v>
      </c>
      <c r="AH1400" t="str">
        <f t="shared" si="783"/>
        <v>7031</v>
      </c>
      <c r="AJ1400" t="str">
        <f t="shared" si="784"/>
        <v>25_to_39_years_Literature_and_Languages</v>
      </c>
      <c r="AK1400" t="str">
        <f t="shared" si="785"/>
        <v>Tennessee</v>
      </c>
      <c r="AL1400" t="str">
        <f t="shared" si="786"/>
        <v>Literature_and_Languages</v>
      </c>
      <c r="AM1400" t="str">
        <f t="shared" si="787"/>
        <v>25_to_39_years</v>
      </c>
      <c r="AN1400" t="str">
        <f t="shared" si="788"/>
        <v>51269</v>
      </c>
      <c r="AO1400" t="str">
        <f t="shared" si="789"/>
        <v>7031</v>
      </c>
      <c r="AQ1400" t="str">
        <f t="shared" si="790"/>
        <v>25_to_39_years_Literature_and_Languages</v>
      </c>
      <c r="AR1400" t="str">
        <f t="shared" si="791"/>
        <v>Tennessee</v>
      </c>
      <c r="AS1400" t="str">
        <f t="shared" si="792"/>
        <v>Literature_and_Languages</v>
      </c>
      <c r="AT1400" t="str">
        <f t="shared" si="793"/>
        <v>25_to_39_years</v>
      </c>
      <c r="AU1400" t="str">
        <f t="shared" si="794"/>
        <v>51269</v>
      </c>
      <c r="AV1400" t="str">
        <f t="shared" si="795"/>
        <v>7031</v>
      </c>
    </row>
    <row r="1401" spans="1:48" x14ac:dyDescent="0.3">
      <c r="A1401" t="s">
        <v>58</v>
      </c>
      <c r="B1401" t="s">
        <v>2789</v>
      </c>
      <c r="C1401" t="s">
        <v>59</v>
      </c>
      <c r="D1401" t="s">
        <v>11</v>
      </c>
      <c r="E1401" t="s">
        <v>2816</v>
      </c>
      <c r="F1401" t="s">
        <v>2817</v>
      </c>
      <c r="H1401" t="str">
        <f t="shared" si="760"/>
        <v>25 to 39 years_Liberal Arts and History</v>
      </c>
      <c r="I1401" t="str">
        <f t="shared" si="761"/>
        <v>Tennessee</v>
      </c>
      <c r="J1401" t="str">
        <f t="shared" si="762"/>
        <v>Liberal Arts and History</v>
      </c>
      <c r="K1401" t="str">
        <f t="shared" si="763"/>
        <v>25 to 39 years</v>
      </c>
      <c r="L1401" t="str">
        <f t="shared" si="764"/>
        <v>50,102</v>
      </c>
      <c r="M1401" t="str">
        <f t="shared" si="765"/>
        <v>±7,147</v>
      </c>
      <c r="O1401" t="str">
        <f t="shared" si="766"/>
        <v>25_to_39_years_Liberal_Arts_and_History</v>
      </c>
      <c r="P1401" t="str">
        <f t="shared" si="767"/>
        <v>Tennessee</v>
      </c>
      <c r="Q1401" t="str">
        <f t="shared" si="768"/>
        <v>Liberal_Arts_and_History</v>
      </c>
      <c r="R1401" t="str">
        <f t="shared" si="769"/>
        <v>25_to_39_years</v>
      </c>
      <c r="S1401" t="str">
        <f t="shared" si="770"/>
        <v>50,102</v>
      </c>
      <c r="T1401" t="str">
        <f t="shared" si="771"/>
        <v>±7,147</v>
      </c>
      <c r="V1401" t="str">
        <f t="shared" si="772"/>
        <v>25_to_39_years_Liberal_Arts_and_History</v>
      </c>
      <c r="W1401" t="str">
        <f t="shared" si="773"/>
        <v>Tennessee</v>
      </c>
      <c r="X1401" t="str">
        <f t="shared" si="774"/>
        <v>Liberal_Arts_and_History</v>
      </c>
      <c r="Y1401" t="str">
        <f t="shared" si="775"/>
        <v>25_to_39_years</v>
      </c>
      <c r="Z1401" t="str">
        <f t="shared" si="776"/>
        <v>50102</v>
      </c>
      <c r="AA1401" t="str">
        <f t="shared" si="777"/>
        <v>±7147</v>
      </c>
      <c r="AC1401" t="str">
        <f t="shared" si="778"/>
        <v>25_to_39_years_Liberal_Arts_and_History</v>
      </c>
      <c r="AD1401" t="str">
        <f t="shared" si="779"/>
        <v>Tennessee</v>
      </c>
      <c r="AE1401" t="str">
        <f t="shared" si="780"/>
        <v>Liberal_Arts_and_History</v>
      </c>
      <c r="AF1401" t="str">
        <f t="shared" si="781"/>
        <v>25_to_39_years</v>
      </c>
      <c r="AG1401" t="str">
        <f t="shared" si="782"/>
        <v>50102</v>
      </c>
      <c r="AH1401" t="str">
        <f t="shared" si="783"/>
        <v>7147</v>
      </c>
      <c r="AJ1401" t="str">
        <f t="shared" si="784"/>
        <v>25_to_39_years_Liberal_Arts_and_History</v>
      </c>
      <c r="AK1401" t="str">
        <f t="shared" si="785"/>
        <v>Tennessee</v>
      </c>
      <c r="AL1401" t="str">
        <f t="shared" si="786"/>
        <v>Liberal_Arts_and_History</v>
      </c>
      <c r="AM1401" t="str">
        <f t="shared" si="787"/>
        <v>25_to_39_years</v>
      </c>
      <c r="AN1401" t="str">
        <f t="shared" si="788"/>
        <v>50102</v>
      </c>
      <c r="AO1401" t="str">
        <f t="shared" si="789"/>
        <v>7147</v>
      </c>
      <c r="AQ1401" t="str">
        <f t="shared" si="790"/>
        <v>25_to_39_years_Liberal_Arts_and_History</v>
      </c>
      <c r="AR1401" t="str">
        <f t="shared" si="791"/>
        <v>Tennessee</v>
      </c>
      <c r="AS1401" t="str">
        <f t="shared" si="792"/>
        <v>Liberal_Arts_and_History</v>
      </c>
      <c r="AT1401" t="str">
        <f t="shared" si="793"/>
        <v>25_to_39_years</v>
      </c>
      <c r="AU1401" t="str">
        <f t="shared" si="794"/>
        <v>50102</v>
      </c>
      <c r="AV1401" t="str">
        <f t="shared" si="795"/>
        <v>7147</v>
      </c>
    </row>
    <row r="1402" spans="1:48" x14ac:dyDescent="0.3">
      <c r="A1402" t="s">
        <v>62</v>
      </c>
      <c r="B1402" t="s">
        <v>2789</v>
      </c>
      <c r="C1402" t="s">
        <v>63</v>
      </c>
      <c r="D1402" t="s">
        <v>11</v>
      </c>
      <c r="E1402" t="s">
        <v>2818</v>
      </c>
      <c r="F1402" t="s">
        <v>2819</v>
      </c>
      <c r="H1402" t="str">
        <f t="shared" si="760"/>
        <v>25 to 39 years_Visual and Performing Arts</v>
      </c>
      <c r="I1402" t="str">
        <f t="shared" si="761"/>
        <v>Tennessee</v>
      </c>
      <c r="J1402" t="str">
        <f t="shared" si="762"/>
        <v>Visual and Performing Arts</v>
      </c>
      <c r="K1402" t="str">
        <f t="shared" si="763"/>
        <v>25 to 39 years</v>
      </c>
      <c r="L1402" t="str">
        <f t="shared" si="764"/>
        <v>48,301</v>
      </c>
      <c r="M1402" t="str">
        <f t="shared" si="765"/>
        <v>±5,684</v>
      </c>
      <c r="O1402" t="str">
        <f t="shared" si="766"/>
        <v>25_to_39_years_Visual_and_Performing_Arts</v>
      </c>
      <c r="P1402" t="str">
        <f t="shared" si="767"/>
        <v>Tennessee</v>
      </c>
      <c r="Q1402" t="str">
        <f t="shared" si="768"/>
        <v>Visual_and_Performing_Arts</v>
      </c>
      <c r="R1402" t="str">
        <f t="shared" si="769"/>
        <v>25_to_39_years</v>
      </c>
      <c r="S1402" t="str">
        <f t="shared" si="770"/>
        <v>48,301</v>
      </c>
      <c r="T1402" t="str">
        <f t="shared" si="771"/>
        <v>±5,684</v>
      </c>
      <c r="V1402" t="str">
        <f t="shared" si="772"/>
        <v>25_to_39_years_Visual_and_Performing_Arts</v>
      </c>
      <c r="W1402" t="str">
        <f t="shared" si="773"/>
        <v>Tennessee</v>
      </c>
      <c r="X1402" t="str">
        <f t="shared" si="774"/>
        <v>Visual_and_Performing_Arts</v>
      </c>
      <c r="Y1402" t="str">
        <f t="shared" si="775"/>
        <v>25_to_39_years</v>
      </c>
      <c r="Z1402" t="str">
        <f t="shared" si="776"/>
        <v>48301</v>
      </c>
      <c r="AA1402" t="str">
        <f t="shared" si="777"/>
        <v>±5684</v>
      </c>
      <c r="AC1402" t="str">
        <f t="shared" si="778"/>
        <v>25_to_39_years_Visual_and_Performing_Arts</v>
      </c>
      <c r="AD1402" t="str">
        <f t="shared" si="779"/>
        <v>Tennessee</v>
      </c>
      <c r="AE1402" t="str">
        <f t="shared" si="780"/>
        <v>Visual_and_Performing_Arts</v>
      </c>
      <c r="AF1402" t="str">
        <f t="shared" si="781"/>
        <v>25_to_39_years</v>
      </c>
      <c r="AG1402" t="str">
        <f t="shared" si="782"/>
        <v>48301</v>
      </c>
      <c r="AH1402" t="str">
        <f t="shared" si="783"/>
        <v>5684</v>
      </c>
      <c r="AJ1402" t="str">
        <f t="shared" si="784"/>
        <v>25_to_39_years_Visual_and_Performing_Arts</v>
      </c>
      <c r="AK1402" t="str">
        <f t="shared" si="785"/>
        <v>Tennessee</v>
      </c>
      <c r="AL1402" t="str">
        <f t="shared" si="786"/>
        <v>Visual_and_Performing_Arts</v>
      </c>
      <c r="AM1402" t="str">
        <f t="shared" si="787"/>
        <v>25_to_39_years</v>
      </c>
      <c r="AN1402" t="str">
        <f t="shared" si="788"/>
        <v>48301</v>
      </c>
      <c r="AO1402" t="str">
        <f t="shared" si="789"/>
        <v>5684</v>
      </c>
      <c r="AQ1402" t="str">
        <f t="shared" si="790"/>
        <v>25_to_39_years_Visual_and_Performing_Arts</v>
      </c>
      <c r="AR1402" t="str">
        <f t="shared" si="791"/>
        <v>Tennessee</v>
      </c>
      <c r="AS1402" t="str">
        <f t="shared" si="792"/>
        <v>Visual_and_Performing_Arts</v>
      </c>
      <c r="AT1402" t="str">
        <f t="shared" si="793"/>
        <v>25_to_39_years</v>
      </c>
      <c r="AU1402" t="str">
        <f t="shared" si="794"/>
        <v>48301</v>
      </c>
      <c r="AV1402" t="str">
        <f t="shared" si="795"/>
        <v>5684</v>
      </c>
    </row>
    <row r="1403" spans="1:48" x14ac:dyDescent="0.3">
      <c r="A1403" t="s">
        <v>66</v>
      </c>
      <c r="B1403" t="s">
        <v>2789</v>
      </c>
      <c r="C1403" t="s">
        <v>67</v>
      </c>
      <c r="D1403" t="s">
        <v>11</v>
      </c>
      <c r="E1403" t="s">
        <v>2820</v>
      </c>
      <c r="F1403" t="s">
        <v>2821</v>
      </c>
      <c r="H1403" t="str">
        <f t="shared" si="760"/>
        <v>25 to 39 years_Communications</v>
      </c>
      <c r="I1403" t="str">
        <f t="shared" si="761"/>
        <v>Tennessee</v>
      </c>
      <c r="J1403" t="str">
        <f t="shared" si="762"/>
        <v>Communications</v>
      </c>
      <c r="K1403" t="str">
        <f t="shared" si="763"/>
        <v>25 to 39 years</v>
      </c>
      <c r="L1403" t="str">
        <f t="shared" si="764"/>
        <v>49,153</v>
      </c>
      <c r="M1403" t="str">
        <f t="shared" si="765"/>
        <v>±5,783</v>
      </c>
      <c r="O1403" t="str">
        <f t="shared" si="766"/>
        <v>25_to_39_years_Communications</v>
      </c>
      <c r="P1403" t="str">
        <f t="shared" si="767"/>
        <v>Tennessee</v>
      </c>
      <c r="Q1403" t="str">
        <f t="shared" si="768"/>
        <v>Communications</v>
      </c>
      <c r="R1403" t="str">
        <f t="shared" si="769"/>
        <v>25_to_39_years</v>
      </c>
      <c r="S1403" t="str">
        <f t="shared" si="770"/>
        <v>49,153</v>
      </c>
      <c r="T1403" t="str">
        <f t="shared" si="771"/>
        <v>±5,783</v>
      </c>
      <c r="V1403" t="str">
        <f t="shared" si="772"/>
        <v>25_to_39_years_Communications</v>
      </c>
      <c r="W1403" t="str">
        <f t="shared" si="773"/>
        <v>Tennessee</v>
      </c>
      <c r="X1403" t="str">
        <f t="shared" si="774"/>
        <v>Communications</v>
      </c>
      <c r="Y1403" t="str">
        <f t="shared" si="775"/>
        <v>25_to_39_years</v>
      </c>
      <c r="Z1403" t="str">
        <f t="shared" si="776"/>
        <v>49153</v>
      </c>
      <c r="AA1403" t="str">
        <f t="shared" si="777"/>
        <v>±5783</v>
      </c>
      <c r="AC1403" t="str">
        <f t="shared" si="778"/>
        <v>25_to_39_years_Communications</v>
      </c>
      <c r="AD1403" t="str">
        <f t="shared" si="779"/>
        <v>Tennessee</v>
      </c>
      <c r="AE1403" t="str">
        <f t="shared" si="780"/>
        <v>Communications</v>
      </c>
      <c r="AF1403" t="str">
        <f t="shared" si="781"/>
        <v>25_to_39_years</v>
      </c>
      <c r="AG1403" t="str">
        <f t="shared" si="782"/>
        <v>49153</v>
      </c>
      <c r="AH1403" t="str">
        <f t="shared" si="783"/>
        <v>5783</v>
      </c>
      <c r="AJ1403" t="str">
        <f t="shared" si="784"/>
        <v>25_to_39_years_Communications</v>
      </c>
      <c r="AK1403" t="str">
        <f t="shared" si="785"/>
        <v>Tennessee</v>
      </c>
      <c r="AL1403" t="str">
        <f t="shared" si="786"/>
        <v>Communications</v>
      </c>
      <c r="AM1403" t="str">
        <f t="shared" si="787"/>
        <v>25_to_39_years</v>
      </c>
      <c r="AN1403" t="str">
        <f t="shared" si="788"/>
        <v>49153</v>
      </c>
      <c r="AO1403" t="str">
        <f t="shared" si="789"/>
        <v>5783</v>
      </c>
      <c r="AQ1403" t="str">
        <f t="shared" si="790"/>
        <v>25_to_39_years_Communications</v>
      </c>
      <c r="AR1403" t="str">
        <f t="shared" si="791"/>
        <v>Tennessee</v>
      </c>
      <c r="AS1403" t="str">
        <f t="shared" si="792"/>
        <v>Communications</v>
      </c>
      <c r="AT1403" t="str">
        <f t="shared" si="793"/>
        <v>25_to_39_years</v>
      </c>
      <c r="AU1403" t="str">
        <f t="shared" si="794"/>
        <v>49153</v>
      </c>
      <c r="AV1403" t="str">
        <f t="shared" si="795"/>
        <v>5783</v>
      </c>
    </row>
    <row r="1404" spans="1:48" x14ac:dyDescent="0.3">
      <c r="A1404" t="s">
        <v>70</v>
      </c>
      <c r="B1404" t="s">
        <v>2789</v>
      </c>
      <c r="C1404" t="s">
        <v>71</v>
      </c>
      <c r="D1404" t="s">
        <v>11</v>
      </c>
      <c r="E1404" t="s">
        <v>2822</v>
      </c>
      <c r="F1404" t="s">
        <v>354</v>
      </c>
      <c r="H1404" t="str">
        <f t="shared" si="760"/>
        <v>25 to 39 years_Other</v>
      </c>
      <c r="I1404" t="str">
        <f t="shared" si="761"/>
        <v>Tennessee</v>
      </c>
      <c r="J1404" t="str">
        <f t="shared" si="762"/>
        <v>Other</v>
      </c>
      <c r="K1404" t="str">
        <f t="shared" si="763"/>
        <v>25 to 39 years</v>
      </c>
      <c r="L1404" t="str">
        <f t="shared" si="764"/>
        <v>51,553</v>
      </c>
      <c r="M1404" t="str">
        <f t="shared" si="765"/>
        <v>±3,211</v>
      </c>
      <c r="O1404" t="str">
        <f t="shared" si="766"/>
        <v>25_to_39_years_Other</v>
      </c>
      <c r="P1404" t="str">
        <f t="shared" si="767"/>
        <v>Tennessee</v>
      </c>
      <c r="Q1404" t="str">
        <f t="shared" si="768"/>
        <v>Other</v>
      </c>
      <c r="R1404" t="str">
        <f t="shared" si="769"/>
        <v>25_to_39_years</v>
      </c>
      <c r="S1404" t="str">
        <f t="shared" si="770"/>
        <v>51,553</v>
      </c>
      <c r="T1404" t="str">
        <f t="shared" si="771"/>
        <v>±3,211</v>
      </c>
      <c r="V1404" t="str">
        <f t="shared" si="772"/>
        <v>25_to_39_years_Other</v>
      </c>
      <c r="W1404" t="str">
        <f t="shared" si="773"/>
        <v>Tennessee</v>
      </c>
      <c r="X1404" t="str">
        <f t="shared" si="774"/>
        <v>Other</v>
      </c>
      <c r="Y1404" t="str">
        <f t="shared" si="775"/>
        <v>25_to_39_years</v>
      </c>
      <c r="Z1404" t="str">
        <f t="shared" si="776"/>
        <v>51553</v>
      </c>
      <c r="AA1404" t="str">
        <f t="shared" si="777"/>
        <v>±3211</v>
      </c>
      <c r="AC1404" t="str">
        <f t="shared" si="778"/>
        <v>25_to_39_years_Other</v>
      </c>
      <c r="AD1404" t="str">
        <f t="shared" si="779"/>
        <v>Tennessee</v>
      </c>
      <c r="AE1404" t="str">
        <f t="shared" si="780"/>
        <v>Other</v>
      </c>
      <c r="AF1404" t="str">
        <f t="shared" si="781"/>
        <v>25_to_39_years</v>
      </c>
      <c r="AG1404" t="str">
        <f t="shared" si="782"/>
        <v>51553</v>
      </c>
      <c r="AH1404" t="str">
        <f t="shared" si="783"/>
        <v>3211</v>
      </c>
      <c r="AJ1404" t="str">
        <f t="shared" si="784"/>
        <v>25_to_39_years_Other</v>
      </c>
      <c r="AK1404" t="str">
        <f t="shared" si="785"/>
        <v>Tennessee</v>
      </c>
      <c r="AL1404" t="str">
        <f t="shared" si="786"/>
        <v>Other</v>
      </c>
      <c r="AM1404" t="str">
        <f t="shared" si="787"/>
        <v>25_to_39_years</v>
      </c>
      <c r="AN1404" t="str">
        <f t="shared" si="788"/>
        <v>51553</v>
      </c>
      <c r="AO1404" t="str">
        <f t="shared" si="789"/>
        <v>3211</v>
      </c>
      <c r="AQ1404" t="str">
        <f t="shared" si="790"/>
        <v>25_to_39_years_Other</v>
      </c>
      <c r="AR1404" t="str">
        <f t="shared" si="791"/>
        <v>Tennessee</v>
      </c>
      <c r="AS1404" t="str">
        <f t="shared" si="792"/>
        <v>Other</v>
      </c>
      <c r="AT1404" t="str">
        <f t="shared" si="793"/>
        <v>25_to_39_years</v>
      </c>
      <c r="AU1404" t="str">
        <f t="shared" si="794"/>
        <v>51553</v>
      </c>
      <c r="AV1404" t="str">
        <f t="shared" si="795"/>
        <v>3211</v>
      </c>
    </row>
    <row r="1405" spans="1:48" x14ac:dyDescent="0.3">
      <c r="A1405" t="s">
        <v>74</v>
      </c>
      <c r="B1405" t="s">
        <v>2789</v>
      </c>
      <c r="C1405" t="s">
        <v>75</v>
      </c>
      <c r="D1405" t="s">
        <v>75</v>
      </c>
      <c r="E1405" t="s">
        <v>2823</v>
      </c>
      <c r="F1405" t="s">
        <v>2824</v>
      </c>
      <c r="H1405" t="str">
        <f t="shared" si="760"/>
        <v>40 to 64 years_40 to 64 years</v>
      </c>
      <c r="I1405" t="str">
        <f t="shared" si="761"/>
        <v>Tennessee</v>
      </c>
      <c r="J1405" t="str">
        <f t="shared" si="762"/>
        <v>40 to 64 years</v>
      </c>
      <c r="K1405" t="str">
        <f t="shared" si="763"/>
        <v>40 to 64 years</v>
      </c>
      <c r="L1405" t="str">
        <f t="shared" si="764"/>
        <v>70,572</v>
      </c>
      <c r="M1405" t="str">
        <f t="shared" si="765"/>
        <v>±1,323</v>
      </c>
      <c r="O1405" t="str">
        <f t="shared" si="766"/>
        <v>40_to_64_years_40_to_64_years</v>
      </c>
      <c r="P1405" t="str">
        <f t="shared" si="767"/>
        <v>Tennessee</v>
      </c>
      <c r="Q1405" t="str">
        <f t="shared" si="768"/>
        <v>40_to_64_years</v>
      </c>
      <c r="R1405" t="str">
        <f t="shared" si="769"/>
        <v>40_to_64_years</v>
      </c>
      <c r="S1405" t="str">
        <f t="shared" si="770"/>
        <v>70,572</v>
      </c>
      <c r="T1405" t="str">
        <f t="shared" si="771"/>
        <v>±1,323</v>
      </c>
      <c r="V1405" t="str">
        <f t="shared" si="772"/>
        <v>40_to_64_years_40_to_64_years</v>
      </c>
      <c r="W1405" t="str">
        <f t="shared" si="773"/>
        <v>Tennessee</v>
      </c>
      <c r="X1405" t="str">
        <f t="shared" si="774"/>
        <v>40_to_64_years</v>
      </c>
      <c r="Y1405" t="str">
        <f t="shared" si="775"/>
        <v>40_to_64_years</v>
      </c>
      <c r="Z1405" t="str">
        <f t="shared" si="776"/>
        <v>70572</v>
      </c>
      <c r="AA1405" t="str">
        <f t="shared" si="777"/>
        <v>±1323</v>
      </c>
      <c r="AC1405" t="str">
        <f t="shared" si="778"/>
        <v>40_to_64_years_40_to_64_years</v>
      </c>
      <c r="AD1405" t="str">
        <f t="shared" si="779"/>
        <v>Tennessee</v>
      </c>
      <c r="AE1405" t="str">
        <f t="shared" si="780"/>
        <v>40_to_64_years</v>
      </c>
      <c r="AF1405" t="str">
        <f t="shared" si="781"/>
        <v>40_to_64_years</v>
      </c>
      <c r="AG1405" t="str">
        <f t="shared" si="782"/>
        <v>70572</v>
      </c>
      <c r="AH1405" t="str">
        <f t="shared" si="783"/>
        <v>1323</v>
      </c>
      <c r="AJ1405" t="str">
        <f t="shared" si="784"/>
        <v>40_to_64_years_40_to_64_years</v>
      </c>
      <c r="AK1405" t="str">
        <f t="shared" si="785"/>
        <v>Tennessee</v>
      </c>
      <c r="AL1405" t="str">
        <f t="shared" si="786"/>
        <v>40_to_64_years</v>
      </c>
      <c r="AM1405" t="str">
        <f t="shared" si="787"/>
        <v>40_to_64_years</v>
      </c>
      <c r="AN1405" t="str">
        <f t="shared" si="788"/>
        <v>70572</v>
      </c>
      <c r="AO1405" t="str">
        <f t="shared" si="789"/>
        <v>1323</v>
      </c>
      <c r="AQ1405" t="str">
        <f t="shared" si="790"/>
        <v>40_to_64_years_40_to_64_years</v>
      </c>
      <c r="AR1405" t="str">
        <f t="shared" si="791"/>
        <v>Tennessee</v>
      </c>
      <c r="AS1405" t="str">
        <f t="shared" si="792"/>
        <v>40_to_64_years</v>
      </c>
      <c r="AT1405" t="str">
        <f t="shared" si="793"/>
        <v>40_to_64_years</v>
      </c>
      <c r="AU1405" t="str">
        <f t="shared" si="794"/>
        <v>70572</v>
      </c>
      <c r="AV1405" t="str">
        <f t="shared" si="795"/>
        <v>1323</v>
      </c>
    </row>
    <row r="1406" spans="1:48" x14ac:dyDescent="0.3">
      <c r="A1406" t="s">
        <v>78</v>
      </c>
      <c r="B1406" t="s">
        <v>2789</v>
      </c>
      <c r="C1406" t="s">
        <v>15</v>
      </c>
      <c r="D1406" t="s">
        <v>75</v>
      </c>
      <c r="E1406" t="s">
        <v>2825</v>
      </c>
      <c r="F1406" t="s">
        <v>2826</v>
      </c>
      <c r="H1406" t="str">
        <f t="shared" si="760"/>
        <v>40 to 64 years_Computers, Mathematics and Statistics</v>
      </c>
      <c r="I1406" t="str">
        <f t="shared" si="761"/>
        <v>Tennessee</v>
      </c>
      <c r="J1406" t="str">
        <f t="shared" si="762"/>
        <v>Computers, Mathematics and Statistics</v>
      </c>
      <c r="K1406" t="str">
        <f t="shared" si="763"/>
        <v>40 to 64 years</v>
      </c>
      <c r="L1406" t="str">
        <f t="shared" si="764"/>
        <v>96,228</v>
      </c>
      <c r="M1406" t="str">
        <f t="shared" si="765"/>
        <v>±7,635</v>
      </c>
      <c r="O1406" t="str">
        <f t="shared" si="766"/>
        <v>40_to_64_years_Computers,_Mathematics_and_Statistics</v>
      </c>
      <c r="P1406" t="str">
        <f t="shared" si="767"/>
        <v>Tennessee</v>
      </c>
      <c r="Q1406" t="str">
        <f t="shared" si="768"/>
        <v>Computers,_Mathematics_and_Statistics</v>
      </c>
      <c r="R1406" t="str">
        <f t="shared" si="769"/>
        <v>40_to_64_years</v>
      </c>
      <c r="S1406" t="str">
        <f t="shared" si="770"/>
        <v>96,228</v>
      </c>
      <c r="T1406" t="str">
        <f t="shared" si="771"/>
        <v>±7,635</v>
      </c>
      <c r="V1406" t="str">
        <f t="shared" si="772"/>
        <v>40_to_64_years_Computers_Mathematics_and_Statistics</v>
      </c>
      <c r="W1406" t="str">
        <f t="shared" si="773"/>
        <v>Tennessee</v>
      </c>
      <c r="X1406" t="str">
        <f t="shared" si="774"/>
        <v>Computers_Mathematics_and_Statistics</v>
      </c>
      <c r="Y1406" t="str">
        <f t="shared" si="775"/>
        <v>40_to_64_years</v>
      </c>
      <c r="Z1406" t="str">
        <f t="shared" si="776"/>
        <v>96228</v>
      </c>
      <c r="AA1406" t="str">
        <f t="shared" si="777"/>
        <v>±7635</v>
      </c>
      <c r="AC1406" t="str">
        <f t="shared" si="778"/>
        <v>40_to_64_years_Computers_Mathematics_and_Statistics</v>
      </c>
      <c r="AD1406" t="str">
        <f t="shared" si="779"/>
        <v>Tennessee</v>
      </c>
      <c r="AE1406" t="str">
        <f t="shared" si="780"/>
        <v>Computers_Mathematics_and_Statistics</v>
      </c>
      <c r="AF1406" t="str">
        <f t="shared" si="781"/>
        <v>40_to_64_years</v>
      </c>
      <c r="AG1406" t="str">
        <f t="shared" si="782"/>
        <v>96228</v>
      </c>
      <c r="AH1406" t="str">
        <f t="shared" si="783"/>
        <v>7635</v>
      </c>
      <c r="AJ1406" t="str">
        <f t="shared" si="784"/>
        <v>40_to_64_years_Computers_Mathematics_and_Statistics</v>
      </c>
      <c r="AK1406" t="str">
        <f t="shared" si="785"/>
        <v>Tennessee</v>
      </c>
      <c r="AL1406" t="str">
        <f t="shared" si="786"/>
        <v>Computers_Mathematics_and_Statistics</v>
      </c>
      <c r="AM1406" t="str">
        <f t="shared" si="787"/>
        <v>40_to_64_years</v>
      </c>
      <c r="AN1406" t="str">
        <f t="shared" si="788"/>
        <v>96228</v>
      </c>
      <c r="AO1406" t="str">
        <f t="shared" si="789"/>
        <v>7635</v>
      </c>
      <c r="AQ1406" t="str">
        <f t="shared" si="790"/>
        <v>40_to_64_years_Computers_Mathematics_and_Statistics</v>
      </c>
      <c r="AR1406" t="str">
        <f t="shared" si="791"/>
        <v>Tennessee</v>
      </c>
      <c r="AS1406" t="str">
        <f t="shared" si="792"/>
        <v>Computers_Mathematics_and_Statistics</v>
      </c>
      <c r="AT1406" t="str">
        <f t="shared" si="793"/>
        <v>40_to_64_years</v>
      </c>
      <c r="AU1406" t="str">
        <f t="shared" si="794"/>
        <v>96228</v>
      </c>
      <c r="AV1406" t="str">
        <f t="shared" si="795"/>
        <v>7635</v>
      </c>
    </row>
    <row r="1407" spans="1:48" x14ac:dyDescent="0.3">
      <c r="A1407" t="s">
        <v>81</v>
      </c>
      <c r="B1407" t="s">
        <v>2789</v>
      </c>
      <c r="C1407" t="s">
        <v>19</v>
      </c>
      <c r="D1407" t="s">
        <v>75</v>
      </c>
      <c r="E1407" t="s">
        <v>2827</v>
      </c>
      <c r="F1407" t="s">
        <v>2828</v>
      </c>
      <c r="H1407" t="str">
        <f t="shared" si="760"/>
        <v>40 to 64 years_Biological, Agricultural, and Environmental Sciences</v>
      </c>
      <c r="I1407" t="str">
        <f t="shared" si="761"/>
        <v>Tennessee</v>
      </c>
      <c r="J1407" t="str">
        <f t="shared" si="762"/>
        <v>Biological, Agricultural, and Environmental Sciences</v>
      </c>
      <c r="K1407" t="str">
        <f t="shared" si="763"/>
        <v>40 to 64 years</v>
      </c>
      <c r="L1407" t="str">
        <f t="shared" si="764"/>
        <v>85,399</v>
      </c>
      <c r="M1407" t="str">
        <f t="shared" si="765"/>
        <v>±8,654</v>
      </c>
      <c r="O1407" t="str">
        <f t="shared" si="766"/>
        <v>40_to_64_years_Biological,_Agricultural,_and_Environmental_Sciences</v>
      </c>
      <c r="P1407" t="str">
        <f t="shared" si="767"/>
        <v>Tennessee</v>
      </c>
      <c r="Q1407" t="str">
        <f t="shared" si="768"/>
        <v>Biological,_Agricultural,_and_Environmental_Sciences</v>
      </c>
      <c r="R1407" t="str">
        <f t="shared" si="769"/>
        <v>40_to_64_years</v>
      </c>
      <c r="S1407" t="str">
        <f t="shared" si="770"/>
        <v>85,399</v>
      </c>
      <c r="T1407" t="str">
        <f t="shared" si="771"/>
        <v>±8,654</v>
      </c>
      <c r="V1407" t="str">
        <f t="shared" si="772"/>
        <v>40_to_64_years_Biological_Agricultural_and_Environmental_Sciences</v>
      </c>
      <c r="W1407" t="str">
        <f t="shared" si="773"/>
        <v>Tennessee</v>
      </c>
      <c r="X1407" t="str">
        <f t="shared" si="774"/>
        <v>Biological_Agricultural_and_Environmental_Sciences</v>
      </c>
      <c r="Y1407" t="str">
        <f t="shared" si="775"/>
        <v>40_to_64_years</v>
      </c>
      <c r="Z1407" t="str">
        <f t="shared" si="776"/>
        <v>85399</v>
      </c>
      <c r="AA1407" t="str">
        <f t="shared" si="777"/>
        <v>±8654</v>
      </c>
      <c r="AC1407" t="str">
        <f t="shared" si="778"/>
        <v>40_to_64_years_Biological_Agricultural_and_Environmental_Sciences</v>
      </c>
      <c r="AD1407" t="str">
        <f t="shared" si="779"/>
        <v>Tennessee</v>
      </c>
      <c r="AE1407" t="str">
        <f t="shared" si="780"/>
        <v>Biological_Agricultural_and_Environmental_Sciences</v>
      </c>
      <c r="AF1407" t="str">
        <f t="shared" si="781"/>
        <v>40_to_64_years</v>
      </c>
      <c r="AG1407" t="str">
        <f t="shared" si="782"/>
        <v>85399</v>
      </c>
      <c r="AH1407" t="str">
        <f t="shared" si="783"/>
        <v>8654</v>
      </c>
      <c r="AJ1407" t="str">
        <f t="shared" si="784"/>
        <v>40_to_64_years_Biological_Agricultural_and_Environmental_Sciences</v>
      </c>
      <c r="AK1407" t="str">
        <f t="shared" si="785"/>
        <v>Tennessee</v>
      </c>
      <c r="AL1407" t="str">
        <f t="shared" si="786"/>
        <v>Biological_Agricultural_and_Environmental_Sciences</v>
      </c>
      <c r="AM1407" t="str">
        <f t="shared" si="787"/>
        <v>40_to_64_years</v>
      </c>
      <c r="AN1407" t="str">
        <f t="shared" si="788"/>
        <v>85399</v>
      </c>
      <c r="AO1407" t="str">
        <f t="shared" si="789"/>
        <v>8654</v>
      </c>
      <c r="AQ1407" t="str">
        <f t="shared" si="790"/>
        <v>40_to_64_years_Biological_Agricultural_and_Environmental_Sciences</v>
      </c>
      <c r="AR1407" t="str">
        <f t="shared" si="791"/>
        <v>Tennessee</v>
      </c>
      <c r="AS1407" t="str">
        <f t="shared" si="792"/>
        <v>Biological_Agricultural_and_Environmental_Sciences</v>
      </c>
      <c r="AT1407" t="str">
        <f t="shared" si="793"/>
        <v>40_to_64_years</v>
      </c>
      <c r="AU1407" t="str">
        <f t="shared" si="794"/>
        <v>85399</v>
      </c>
      <c r="AV1407" t="str">
        <f t="shared" si="795"/>
        <v>8654</v>
      </c>
    </row>
    <row r="1408" spans="1:48" x14ac:dyDescent="0.3">
      <c r="A1408" t="s">
        <v>84</v>
      </c>
      <c r="B1408" t="s">
        <v>2789</v>
      </c>
      <c r="C1408" t="s">
        <v>23</v>
      </c>
      <c r="D1408" t="s">
        <v>75</v>
      </c>
      <c r="E1408" t="s">
        <v>2829</v>
      </c>
      <c r="F1408" t="s">
        <v>2830</v>
      </c>
      <c r="H1408" t="str">
        <f t="shared" si="760"/>
        <v>40 to 64 years_Physical and Related Sciences</v>
      </c>
      <c r="I1408" t="str">
        <f t="shared" si="761"/>
        <v>Tennessee</v>
      </c>
      <c r="J1408" t="str">
        <f t="shared" si="762"/>
        <v>Physical and Related Sciences</v>
      </c>
      <c r="K1408" t="str">
        <f t="shared" si="763"/>
        <v>40 to 64 years</v>
      </c>
      <c r="L1408" t="str">
        <f t="shared" si="764"/>
        <v>99,261</v>
      </c>
      <c r="M1408" t="str">
        <f t="shared" si="765"/>
        <v>±14,062</v>
      </c>
      <c r="O1408" t="str">
        <f t="shared" si="766"/>
        <v>40_to_64_years_Physical_and_Related_Sciences</v>
      </c>
      <c r="P1408" t="str">
        <f t="shared" si="767"/>
        <v>Tennessee</v>
      </c>
      <c r="Q1408" t="str">
        <f t="shared" si="768"/>
        <v>Physical_and_Related_Sciences</v>
      </c>
      <c r="R1408" t="str">
        <f t="shared" si="769"/>
        <v>40_to_64_years</v>
      </c>
      <c r="S1408" t="str">
        <f t="shared" si="770"/>
        <v>99,261</v>
      </c>
      <c r="T1408" t="str">
        <f t="shared" si="771"/>
        <v>±14,062</v>
      </c>
      <c r="V1408" t="str">
        <f t="shared" si="772"/>
        <v>40_to_64_years_Physical_and_Related_Sciences</v>
      </c>
      <c r="W1408" t="str">
        <f t="shared" si="773"/>
        <v>Tennessee</v>
      </c>
      <c r="X1408" t="str">
        <f t="shared" si="774"/>
        <v>Physical_and_Related_Sciences</v>
      </c>
      <c r="Y1408" t="str">
        <f t="shared" si="775"/>
        <v>40_to_64_years</v>
      </c>
      <c r="Z1408" t="str">
        <f t="shared" si="776"/>
        <v>99261</v>
      </c>
      <c r="AA1408" t="str">
        <f t="shared" si="777"/>
        <v>±14062</v>
      </c>
      <c r="AC1408" t="str">
        <f t="shared" si="778"/>
        <v>40_to_64_years_Physical_and_Related_Sciences</v>
      </c>
      <c r="AD1408" t="str">
        <f t="shared" si="779"/>
        <v>Tennessee</v>
      </c>
      <c r="AE1408" t="str">
        <f t="shared" si="780"/>
        <v>Physical_and_Related_Sciences</v>
      </c>
      <c r="AF1408" t="str">
        <f t="shared" si="781"/>
        <v>40_to_64_years</v>
      </c>
      <c r="AG1408" t="str">
        <f t="shared" si="782"/>
        <v>99261</v>
      </c>
      <c r="AH1408" t="str">
        <f t="shared" si="783"/>
        <v>14062</v>
      </c>
      <c r="AJ1408" t="str">
        <f t="shared" si="784"/>
        <v>40_to_64_years_Physical_and_Related_Sciences</v>
      </c>
      <c r="AK1408" t="str">
        <f t="shared" si="785"/>
        <v>Tennessee</v>
      </c>
      <c r="AL1408" t="str">
        <f t="shared" si="786"/>
        <v>Physical_and_Related_Sciences</v>
      </c>
      <c r="AM1408" t="str">
        <f t="shared" si="787"/>
        <v>40_to_64_years</v>
      </c>
      <c r="AN1408" t="str">
        <f t="shared" si="788"/>
        <v>99261</v>
      </c>
      <c r="AO1408" t="str">
        <f t="shared" si="789"/>
        <v>14062</v>
      </c>
      <c r="AQ1408" t="str">
        <f t="shared" si="790"/>
        <v>40_to_64_years_Physical_and_Related_Sciences</v>
      </c>
      <c r="AR1408" t="str">
        <f t="shared" si="791"/>
        <v>Tennessee</v>
      </c>
      <c r="AS1408" t="str">
        <f t="shared" si="792"/>
        <v>Physical_and_Related_Sciences</v>
      </c>
      <c r="AT1408" t="str">
        <f t="shared" si="793"/>
        <v>40_to_64_years</v>
      </c>
      <c r="AU1408" t="str">
        <f t="shared" si="794"/>
        <v>99261</v>
      </c>
      <c r="AV1408" t="str">
        <f t="shared" si="795"/>
        <v>14062</v>
      </c>
    </row>
    <row r="1409" spans="1:48" x14ac:dyDescent="0.3">
      <c r="A1409" t="s">
        <v>87</v>
      </c>
      <c r="B1409" t="s">
        <v>2789</v>
      </c>
      <c r="C1409" t="s">
        <v>27</v>
      </c>
      <c r="D1409" t="s">
        <v>75</v>
      </c>
      <c r="E1409" t="s">
        <v>2831</v>
      </c>
      <c r="F1409" t="s">
        <v>2832</v>
      </c>
      <c r="H1409" t="str">
        <f t="shared" si="760"/>
        <v>40 to 64 years_Psychology</v>
      </c>
      <c r="I1409" t="str">
        <f t="shared" si="761"/>
        <v>Tennessee</v>
      </c>
      <c r="J1409" t="str">
        <f t="shared" si="762"/>
        <v>Psychology</v>
      </c>
      <c r="K1409" t="str">
        <f t="shared" si="763"/>
        <v>40 to 64 years</v>
      </c>
      <c r="L1409" t="str">
        <f t="shared" si="764"/>
        <v>61,298</v>
      </c>
      <c r="M1409" t="str">
        <f t="shared" si="765"/>
        <v>±6,302</v>
      </c>
      <c r="O1409" t="str">
        <f t="shared" si="766"/>
        <v>40_to_64_years_Psychology</v>
      </c>
      <c r="P1409" t="str">
        <f t="shared" si="767"/>
        <v>Tennessee</v>
      </c>
      <c r="Q1409" t="str">
        <f t="shared" si="768"/>
        <v>Psychology</v>
      </c>
      <c r="R1409" t="str">
        <f t="shared" si="769"/>
        <v>40_to_64_years</v>
      </c>
      <c r="S1409" t="str">
        <f t="shared" si="770"/>
        <v>61,298</v>
      </c>
      <c r="T1409" t="str">
        <f t="shared" si="771"/>
        <v>±6,302</v>
      </c>
      <c r="V1409" t="str">
        <f t="shared" si="772"/>
        <v>40_to_64_years_Psychology</v>
      </c>
      <c r="W1409" t="str">
        <f t="shared" si="773"/>
        <v>Tennessee</v>
      </c>
      <c r="X1409" t="str">
        <f t="shared" si="774"/>
        <v>Psychology</v>
      </c>
      <c r="Y1409" t="str">
        <f t="shared" si="775"/>
        <v>40_to_64_years</v>
      </c>
      <c r="Z1409" t="str">
        <f t="shared" si="776"/>
        <v>61298</v>
      </c>
      <c r="AA1409" t="str">
        <f t="shared" si="777"/>
        <v>±6302</v>
      </c>
      <c r="AC1409" t="str">
        <f t="shared" si="778"/>
        <v>40_to_64_years_Psychology</v>
      </c>
      <c r="AD1409" t="str">
        <f t="shared" si="779"/>
        <v>Tennessee</v>
      </c>
      <c r="AE1409" t="str">
        <f t="shared" si="780"/>
        <v>Psychology</v>
      </c>
      <c r="AF1409" t="str">
        <f t="shared" si="781"/>
        <v>40_to_64_years</v>
      </c>
      <c r="AG1409" t="str">
        <f t="shared" si="782"/>
        <v>61298</v>
      </c>
      <c r="AH1409" t="str">
        <f t="shared" si="783"/>
        <v>6302</v>
      </c>
      <c r="AJ1409" t="str">
        <f t="shared" si="784"/>
        <v>40_to_64_years_Psychology</v>
      </c>
      <c r="AK1409" t="str">
        <f t="shared" si="785"/>
        <v>Tennessee</v>
      </c>
      <c r="AL1409" t="str">
        <f t="shared" si="786"/>
        <v>Psychology</v>
      </c>
      <c r="AM1409" t="str">
        <f t="shared" si="787"/>
        <v>40_to_64_years</v>
      </c>
      <c r="AN1409" t="str">
        <f t="shared" si="788"/>
        <v>61298</v>
      </c>
      <c r="AO1409" t="str">
        <f t="shared" si="789"/>
        <v>6302</v>
      </c>
      <c r="AQ1409" t="str">
        <f t="shared" si="790"/>
        <v>40_to_64_years_Psychology</v>
      </c>
      <c r="AR1409" t="str">
        <f t="shared" si="791"/>
        <v>Tennessee</v>
      </c>
      <c r="AS1409" t="str">
        <f t="shared" si="792"/>
        <v>Psychology</v>
      </c>
      <c r="AT1409" t="str">
        <f t="shared" si="793"/>
        <v>40_to_64_years</v>
      </c>
      <c r="AU1409" t="str">
        <f t="shared" si="794"/>
        <v>61298</v>
      </c>
      <c r="AV1409" t="str">
        <f t="shared" si="795"/>
        <v>6302</v>
      </c>
    </row>
    <row r="1410" spans="1:48" x14ac:dyDescent="0.3">
      <c r="A1410" t="s">
        <v>90</v>
      </c>
      <c r="B1410" t="s">
        <v>2789</v>
      </c>
      <c r="C1410" t="s">
        <v>31</v>
      </c>
      <c r="D1410" t="s">
        <v>75</v>
      </c>
      <c r="E1410" t="s">
        <v>2833</v>
      </c>
      <c r="F1410" t="s">
        <v>2834</v>
      </c>
      <c r="H1410" t="str">
        <f t="shared" ref="H1410:H1473" si="796">SUBSTITUTE(A1410,":","")</f>
        <v>40 to 64 years_Social Sciences</v>
      </c>
      <c r="I1410" t="str">
        <f t="shared" ref="I1410:I1473" si="797">SUBSTITUTE(B1410,":","")</f>
        <v>Tennessee</v>
      </c>
      <c r="J1410" t="str">
        <f t="shared" ref="J1410:J1473" si="798">SUBSTITUTE(C1410,":","")</f>
        <v>Social Sciences</v>
      </c>
      <c r="K1410" t="str">
        <f t="shared" ref="K1410:K1473" si="799">SUBSTITUTE(D1410,":","")</f>
        <v>40 to 64 years</v>
      </c>
      <c r="L1410" t="str">
        <f t="shared" ref="L1410:L1473" si="800">SUBSTITUTE(E1410,":","")</f>
        <v>77,350</v>
      </c>
      <c r="M1410" t="str">
        <f t="shared" ref="M1410:M1473" si="801">SUBSTITUTE(F1410,":","")</f>
        <v>±8,826</v>
      </c>
      <c r="O1410" t="str">
        <f t="shared" ref="O1410:O1473" si="802">SUBSTITUTE(H1410," ","_")</f>
        <v>40_to_64_years_Social_Sciences</v>
      </c>
      <c r="P1410" t="str">
        <f t="shared" ref="P1410:P1473" si="803">SUBSTITUTE(I1410," ","_")</f>
        <v>Tennessee</v>
      </c>
      <c r="Q1410" t="str">
        <f t="shared" ref="Q1410:Q1473" si="804">SUBSTITUTE(J1410," ","_")</f>
        <v>Social_Sciences</v>
      </c>
      <c r="R1410" t="str">
        <f t="shared" ref="R1410:R1473" si="805">SUBSTITUTE(K1410," ","_")</f>
        <v>40_to_64_years</v>
      </c>
      <c r="S1410" t="str">
        <f t="shared" ref="S1410:S1473" si="806">SUBSTITUTE(L1410," ","_")</f>
        <v>77,350</v>
      </c>
      <c r="T1410" t="str">
        <f t="shared" ref="T1410:T1473" si="807">SUBSTITUTE(M1410," ","_")</f>
        <v>±8,826</v>
      </c>
      <c r="V1410" t="str">
        <f t="shared" ref="V1410:V1473" si="808">SUBSTITUTE(O1410,",","")</f>
        <v>40_to_64_years_Social_Sciences</v>
      </c>
      <c r="W1410" t="str">
        <f t="shared" ref="W1410:W1473" si="809">SUBSTITUTE(P1410,",","")</f>
        <v>Tennessee</v>
      </c>
      <c r="X1410" t="str">
        <f t="shared" ref="X1410:X1473" si="810">SUBSTITUTE(Q1410,",","")</f>
        <v>Social_Sciences</v>
      </c>
      <c r="Y1410" t="str">
        <f t="shared" ref="Y1410:Y1473" si="811">SUBSTITUTE(R1410,",","")</f>
        <v>40_to_64_years</v>
      </c>
      <c r="Z1410" t="str">
        <f t="shared" ref="Z1410:Z1473" si="812">SUBSTITUTE(S1410,",","")</f>
        <v>77350</v>
      </c>
      <c r="AA1410" t="str">
        <f t="shared" ref="AA1410:AA1473" si="813">SUBSTITUTE(T1410,",","")</f>
        <v>±8826</v>
      </c>
      <c r="AC1410" t="str">
        <f t="shared" ref="AC1410:AC1473" si="814">SUBSTITUTE(V1410,"±","")</f>
        <v>40_to_64_years_Social_Sciences</v>
      </c>
      <c r="AD1410" t="str">
        <f t="shared" ref="AD1410:AD1473" si="815">SUBSTITUTE(W1410,"±","")</f>
        <v>Tennessee</v>
      </c>
      <c r="AE1410" t="str">
        <f t="shared" ref="AE1410:AE1473" si="816">SUBSTITUTE(X1410,"±","")</f>
        <v>Social_Sciences</v>
      </c>
      <c r="AF1410" t="str">
        <f t="shared" ref="AF1410:AF1473" si="817">SUBSTITUTE(Y1410,"±","")</f>
        <v>40_to_64_years</v>
      </c>
      <c r="AG1410" t="str">
        <f t="shared" ref="AG1410:AG1473" si="818">SUBSTITUTE(Z1410,"±","")</f>
        <v>77350</v>
      </c>
      <c r="AH1410" t="str">
        <f t="shared" ref="AH1410:AH1473" si="819">SUBSTITUTE(AA1410,"±","")</f>
        <v>8826</v>
      </c>
      <c r="AJ1410" t="str">
        <f t="shared" ref="AJ1410:AJ1473" si="820">SUBSTITUTE(AC1410,"-","")</f>
        <v>40_to_64_years_Social_Sciences</v>
      </c>
      <c r="AK1410" t="str">
        <f t="shared" ref="AK1410:AK1473" si="821">SUBSTITUTE(AD1410,"-","")</f>
        <v>Tennessee</v>
      </c>
      <c r="AL1410" t="str">
        <f t="shared" ref="AL1410:AL1473" si="822">SUBSTITUTE(AE1410,"-","")</f>
        <v>Social_Sciences</v>
      </c>
      <c r="AM1410" t="str">
        <f t="shared" ref="AM1410:AM1473" si="823">SUBSTITUTE(AF1410,"-","")</f>
        <v>40_to_64_years</v>
      </c>
      <c r="AN1410" t="str">
        <f t="shared" ref="AN1410:AN1473" si="824">SUBSTITUTE(AG1410,"-","")</f>
        <v>77350</v>
      </c>
      <c r="AO1410" t="str">
        <f t="shared" ref="AO1410:AO1473" si="825">SUBSTITUTE(AH1410,"-","")</f>
        <v>8826</v>
      </c>
      <c r="AQ1410" t="str">
        <f t="shared" ref="AQ1410:AQ1473" si="826">SUBSTITUTE(AJ1410,"**","")</f>
        <v>40_to_64_years_Social_Sciences</v>
      </c>
      <c r="AR1410" t="str">
        <f t="shared" ref="AR1410:AR1473" si="827">SUBSTITUTE(AK1410,"**","")</f>
        <v>Tennessee</v>
      </c>
      <c r="AS1410" t="str">
        <f t="shared" ref="AS1410:AS1473" si="828">SUBSTITUTE(AL1410,"**","")</f>
        <v>Social_Sciences</v>
      </c>
      <c r="AT1410" t="str">
        <f t="shared" ref="AT1410:AT1473" si="829">SUBSTITUTE(AM1410,"**","")</f>
        <v>40_to_64_years</v>
      </c>
      <c r="AU1410" t="str">
        <f t="shared" ref="AU1410:AU1473" si="830">SUBSTITUTE(AN1410,"**","")</f>
        <v>77350</v>
      </c>
      <c r="AV1410" t="str">
        <f t="shared" ref="AV1410:AV1473" si="831">SUBSTITUTE(AO1410,"**","")</f>
        <v>8826</v>
      </c>
    </row>
    <row r="1411" spans="1:48" x14ac:dyDescent="0.3">
      <c r="A1411" t="s">
        <v>93</v>
      </c>
      <c r="B1411" t="s">
        <v>2789</v>
      </c>
      <c r="C1411" t="s">
        <v>35</v>
      </c>
      <c r="D1411" t="s">
        <v>75</v>
      </c>
      <c r="E1411" t="s">
        <v>2835</v>
      </c>
      <c r="F1411" t="s">
        <v>2836</v>
      </c>
      <c r="H1411" t="str">
        <f t="shared" si="796"/>
        <v>40 to 64 years_Engineering</v>
      </c>
      <c r="I1411" t="str">
        <f t="shared" si="797"/>
        <v>Tennessee</v>
      </c>
      <c r="J1411" t="str">
        <f t="shared" si="798"/>
        <v>Engineering</v>
      </c>
      <c r="K1411" t="str">
        <f t="shared" si="799"/>
        <v>40 to 64 years</v>
      </c>
      <c r="L1411" t="str">
        <f t="shared" si="800"/>
        <v>107,869</v>
      </c>
      <c r="M1411" t="str">
        <f t="shared" si="801"/>
        <v>±6,630</v>
      </c>
      <c r="O1411" t="str">
        <f t="shared" si="802"/>
        <v>40_to_64_years_Engineering</v>
      </c>
      <c r="P1411" t="str">
        <f t="shared" si="803"/>
        <v>Tennessee</v>
      </c>
      <c r="Q1411" t="str">
        <f t="shared" si="804"/>
        <v>Engineering</v>
      </c>
      <c r="R1411" t="str">
        <f t="shared" si="805"/>
        <v>40_to_64_years</v>
      </c>
      <c r="S1411" t="str">
        <f t="shared" si="806"/>
        <v>107,869</v>
      </c>
      <c r="T1411" t="str">
        <f t="shared" si="807"/>
        <v>±6,630</v>
      </c>
      <c r="V1411" t="str">
        <f t="shared" si="808"/>
        <v>40_to_64_years_Engineering</v>
      </c>
      <c r="W1411" t="str">
        <f t="shared" si="809"/>
        <v>Tennessee</v>
      </c>
      <c r="X1411" t="str">
        <f t="shared" si="810"/>
        <v>Engineering</v>
      </c>
      <c r="Y1411" t="str">
        <f t="shared" si="811"/>
        <v>40_to_64_years</v>
      </c>
      <c r="Z1411" t="str">
        <f t="shared" si="812"/>
        <v>107869</v>
      </c>
      <c r="AA1411" t="str">
        <f t="shared" si="813"/>
        <v>±6630</v>
      </c>
      <c r="AC1411" t="str">
        <f t="shared" si="814"/>
        <v>40_to_64_years_Engineering</v>
      </c>
      <c r="AD1411" t="str">
        <f t="shared" si="815"/>
        <v>Tennessee</v>
      </c>
      <c r="AE1411" t="str">
        <f t="shared" si="816"/>
        <v>Engineering</v>
      </c>
      <c r="AF1411" t="str">
        <f t="shared" si="817"/>
        <v>40_to_64_years</v>
      </c>
      <c r="AG1411" t="str">
        <f t="shared" si="818"/>
        <v>107869</v>
      </c>
      <c r="AH1411" t="str">
        <f t="shared" si="819"/>
        <v>6630</v>
      </c>
      <c r="AJ1411" t="str">
        <f t="shared" si="820"/>
        <v>40_to_64_years_Engineering</v>
      </c>
      <c r="AK1411" t="str">
        <f t="shared" si="821"/>
        <v>Tennessee</v>
      </c>
      <c r="AL1411" t="str">
        <f t="shared" si="822"/>
        <v>Engineering</v>
      </c>
      <c r="AM1411" t="str">
        <f t="shared" si="823"/>
        <v>40_to_64_years</v>
      </c>
      <c r="AN1411" t="str">
        <f t="shared" si="824"/>
        <v>107869</v>
      </c>
      <c r="AO1411" t="str">
        <f t="shared" si="825"/>
        <v>6630</v>
      </c>
      <c r="AQ1411" t="str">
        <f t="shared" si="826"/>
        <v>40_to_64_years_Engineering</v>
      </c>
      <c r="AR1411" t="str">
        <f t="shared" si="827"/>
        <v>Tennessee</v>
      </c>
      <c r="AS1411" t="str">
        <f t="shared" si="828"/>
        <v>Engineering</v>
      </c>
      <c r="AT1411" t="str">
        <f t="shared" si="829"/>
        <v>40_to_64_years</v>
      </c>
      <c r="AU1411" t="str">
        <f t="shared" si="830"/>
        <v>107869</v>
      </c>
      <c r="AV1411" t="str">
        <f t="shared" si="831"/>
        <v>6630</v>
      </c>
    </row>
    <row r="1412" spans="1:48" x14ac:dyDescent="0.3">
      <c r="A1412" t="s">
        <v>96</v>
      </c>
      <c r="B1412" t="s">
        <v>2789</v>
      </c>
      <c r="C1412" t="s">
        <v>39</v>
      </c>
      <c r="D1412" t="s">
        <v>75</v>
      </c>
      <c r="E1412" t="s">
        <v>2837</v>
      </c>
      <c r="F1412" t="s">
        <v>2838</v>
      </c>
      <c r="H1412" t="str">
        <f t="shared" si="796"/>
        <v>40 to 64 years_Multidisciplinary Studies</v>
      </c>
      <c r="I1412" t="str">
        <f t="shared" si="797"/>
        <v>Tennessee</v>
      </c>
      <c r="J1412" t="str">
        <f t="shared" si="798"/>
        <v>Multidisciplinary Studies</v>
      </c>
      <c r="K1412" t="str">
        <f t="shared" si="799"/>
        <v>40 to 64 years</v>
      </c>
      <c r="L1412" t="str">
        <f t="shared" si="800"/>
        <v>46,143</v>
      </c>
      <c r="M1412" t="str">
        <f t="shared" si="801"/>
        <v>±19,121</v>
      </c>
      <c r="O1412" t="str">
        <f t="shared" si="802"/>
        <v>40_to_64_years_Multidisciplinary_Studies</v>
      </c>
      <c r="P1412" t="str">
        <f t="shared" si="803"/>
        <v>Tennessee</v>
      </c>
      <c r="Q1412" t="str">
        <f t="shared" si="804"/>
        <v>Multidisciplinary_Studies</v>
      </c>
      <c r="R1412" t="str">
        <f t="shared" si="805"/>
        <v>40_to_64_years</v>
      </c>
      <c r="S1412" t="str">
        <f t="shared" si="806"/>
        <v>46,143</v>
      </c>
      <c r="T1412" t="str">
        <f t="shared" si="807"/>
        <v>±19,121</v>
      </c>
      <c r="V1412" t="str">
        <f t="shared" si="808"/>
        <v>40_to_64_years_Multidisciplinary_Studies</v>
      </c>
      <c r="W1412" t="str">
        <f t="shared" si="809"/>
        <v>Tennessee</v>
      </c>
      <c r="X1412" t="str">
        <f t="shared" si="810"/>
        <v>Multidisciplinary_Studies</v>
      </c>
      <c r="Y1412" t="str">
        <f t="shared" si="811"/>
        <v>40_to_64_years</v>
      </c>
      <c r="Z1412" t="str">
        <f t="shared" si="812"/>
        <v>46143</v>
      </c>
      <c r="AA1412" t="str">
        <f t="shared" si="813"/>
        <v>±19121</v>
      </c>
      <c r="AC1412" t="str">
        <f t="shared" si="814"/>
        <v>40_to_64_years_Multidisciplinary_Studies</v>
      </c>
      <c r="AD1412" t="str">
        <f t="shared" si="815"/>
        <v>Tennessee</v>
      </c>
      <c r="AE1412" t="str">
        <f t="shared" si="816"/>
        <v>Multidisciplinary_Studies</v>
      </c>
      <c r="AF1412" t="str">
        <f t="shared" si="817"/>
        <v>40_to_64_years</v>
      </c>
      <c r="AG1412" t="str">
        <f t="shared" si="818"/>
        <v>46143</v>
      </c>
      <c r="AH1412" t="str">
        <f t="shared" si="819"/>
        <v>19121</v>
      </c>
      <c r="AJ1412" t="str">
        <f t="shared" si="820"/>
        <v>40_to_64_years_Multidisciplinary_Studies</v>
      </c>
      <c r="AK1412" t="str">
        <f t="shared" si="821"/>
        <v>Tennessee</v>
      </c>
      <c r="AL1412" t="str">
        <f t="shared" si="822"/>
        <v>Multidisciplinary_Studies</v>
      </c>
      <c r="AM1412" t="str">
        <f t="shared" si="823"/>
        <v>40_to_64_years</v>
      </c>
      <c r="AN1412" t="str">
        <f t="shared" si="824"/>
        <v>46143</v>
      </c>
      <c r="AO1412" t="str">
        <f t="shared" si="825"/>
        <v>19121</v>
      </c>
      <c r="AQ1412" t="str">
        <f t="shared" si="826"/>
        <v>40_to_64_years_Multidisciplinary_Studies</v>
      </c>
      <c r="AR1412" t="str">
        <f t="shared" si="827"/>
        <v>Tennessee</v>
      </c>
      <c r="AS1412" t="str">
        <f t="shared" si="828"/>
        <v>Multidisciplinary_Studies</v>
      </c>
      <c r="AT1412" t="str">
        <f t="shared" si="829"/>
        <v>40_to_64_years</v>
      </c>
      <c r="AU1412" t="str">
        <f t="shared" si="830"/>
        <v>46143</v>
      </c>
      <c r="AV1412" t="str">
        <f t="shared" si="831"/>
        <v>19121</v>
      </c>
    </row>
    <row r="1413" spans="1:48" x14ac:dyDescent="0.3">
      <c r="A1413" t="s">
        <v>99</v>
      </c>
      <c r="B1413" t="s">
        <v>2789</v>
      </c>
      <c r="C1413" t="s">
        <v>43</v>
      </c>
      <c r="D1413" t="s">
        <v>75</v>
      </c>
      <c r="E1413" t="s">
        <v>2839</v>
      </c>
      <c r="F1413" t="s">
        <v>2840</v>
      </c>
      <c r="H1413" t="str">
        <f t="shared" si="796"/>
        <v>40 to 64 years_Science and Engineering Related Fields</v>
      </c>
      <c r="I1413" t="str">
        <f t="shared" si="797"/>
        <v>Tennessee</v>
      </c>
      <c r="J1413" t="str">
        <f t="shared" si="798"/>
        <v>Science and Engineering Related Fields</v>
      </c>
      <c r="K1413" t="str">
        <f t="shared" si="799"/>
        <v>40 to 64 years</v>
      </c>
      <c r="L1413" t="str">
        <f t="shared" si="800"/>
        <v>74,889</v>
      </c>
      <c r="M1413" t="str">
        <f t="shared" si="801"/>
        <v>±3,561</v>
      </c>
      <c r="O1413" t="str">
        <f t="shared" si="802"/>
        <v>40_to_64_years_Science_and_Engineering_Related_Fields</v>
      </c>
      <c r="P1413" t="str">
        <f t="shared" si="803"/>
        <v>Tennessee</v>
      </c>
      <c r="Q1413" t="str">
        <f t="shared" si="804"/>
        <v>Science_and_Engineering_Related_Fields</v>
      </c>
      <c r="R1413" t="str">
        <f t="shared" si="805"/>
        <v>40_to_64_years</v>
      </c>
      <c r="S1413" t="str">
        <f t="shared" si="806"/>
        <v>74,889</v>
      </c>
      <c r="T1413" t="str">
        <f t="shared" si="807"/>
        <v>±3,561</v>
      </c>
      <c r="V1413" t="str">
        <f t="shared" si="808"/>
        <v>40_to_64_years_Science_and_Engineering_Related_Fields</v>
      </c>
      <c r="W1413" t="str">
        <f t="shared" si="809"/>
        <v>Tennessee</v>
      </c>
      <c r="X1413" t="str">
        <f t="shared" si="810"/>
        <v>Science_and_Engineering_Related_Fields</v>
      </c>
      <c r="Y1413" t="str">
        <f t="shared" si="811"/>
        <v>40_to_64_years</v>
      </c>
      <c r="Z1413" t="str">
        <f t="shared" si="812"/>
        <v>74889</v>
      </c>
      <c r="AA1413" t="str">
        <f t="shared" si="813"/>
        <v>±3561</v>
      </c>
      <c r="AC1413" t="str">
        <f t="shared" si="814"/>
        <v>40_to_64_years_Science_and_Engineering_Related_Fields</v>
      </c>
      <c r="AD1413" t="str">
        <f t="shared" si="815"/>
        <v>Tennessee</v>
      </c>
      <c r="AE1413" t="str">
        <f t="shared" si="816"/>
        <v>Science_and_Engineering_Related_Fields</v>
      </c>
      <c r="AF1413" t="str">
        <f t="shared" si="817"/>
        <v>40_to_64_years</v>
      </c>
      <c r="AG1413" t="str">
        <f t="shared" si="818"/>
        <v>74889</v>
      </c>
      <c r="AH1413" t="str">
        <f t="shared" si="819"/>
        <v>3561</v>
      </c>
      <c r="AJ1413" t="str">
        <f t="shared" si="820"/>
        <v>40_to_64_years_Science_and_Engineering_Related_Fields</v>
      </c>
      <c r="AK1413" t="str">
        <f t="shared" si="821"/>
        <v>Tennessee</v>
      </c>
      <c r="AL1413" t="str">
        <f t="shared" si="822"/>
        <v>Science_and_Engineering_Related_Fields</v>
      </c>
      <c r="AM1413" t="str">
        <f t="shared" si="823"/>
        <v>40_to_64_years</v>
      </c>
      <c r="AN1413" t="str">
        <f t="shared" si="824"/>
        <v>74889</v>
      </c>
      <c r="AO1413" t="str">
        <f t="shared" si="825"/>
        <v>3561</v>
      </c>
      <c r="AQ1413" t="str">
        <f t="shared" si="826"/>
        <v>40_to_64_years_Science_and_Engineering_Related_Fields</v>
      </c>
      <c r="AR1413" t="str">
        <f t="shared" si="827"/>
        <v>Tennessee</v>
      </c>
      <c r="AS1413" t="str">
        <f t="shared" si="828"/>
        <v>Science_and_Engineering_Related_Fields</v>
      </c>
      <c r="AT1413" t="str">
        <f t="shared" si="829"/>
        <v>40_to_64_years</v>
      </c>
      <c r="AU1413" t="str">
        <f t="shared" si="830"/>
        <v>74889</v>
      </c>
      <c r="AV1413" t="str">
        <f t="shared" si="831"/>
        <v>3561</v>
      </c>
    </row>
    <row r="1414" spans="1:48" x14ac:dyDescent="0.3">
      <c r="A1414" t="s">
        <v>102</v>
      </c>
      <c r="B1414" t="s">
        <v>2789</v>
      </c>
      <c r="C1414" t="s">
        <v>47</v>
      </c>
      <c r="D1414" t="s">
        <v>75</v>
      </c>
      <c r="E1414" t="s">
        <v>2841</v>
      </c>
      <c r="F1414" t="s">
        <v>2842</v>
      </c>
      <c r="H1414" t="str">
        <f t="shared" si="796"/>
        <v>40 to 64 years_Business</v>
      </c>
      <c r="I1414" t="str">
        <f t="shared" si="797"/>
        <v>Tennessee</v>
      </c>
      <c r="J1414" t="str">
        <f t="shared" si="798"/>
        <v>Business</v>
      </c>
      <c r="K1414" t="str">
        <f t="shared" si="799"/>
        <v>40 to 64 years</v>
      </c>
      <c r="L1414" t="str">
        <f t="shared" si="800"/>
        <v>75,318</v>
      </c>
      <c r="M1414" t="str">
        <f t="shared" si="801"/>
        <v>±3,596</v>
      </c>
      <c r="O1414" t="str">
        <f t="shared" si="802"/>
        <v>40_to_64_years_Business</v>
      </c>
      <c r="P1414" t="str">
        <f t="shared" si="803"/>
        <v>Tennessee</v>
      </c>
      <c r="Q1414" t="str">
        <f t="shared" si="804"/>
        <v>Business</v>
      </c>
      <c r="R1414" t="str">
        <f t="shared" si="805"/>
        <v>40_to_64_years</v>
      </c>
      <c r="S1414" t="str">
        <f t="shared" si="806"/>
        <v>75,318</v>
      </c>
      <c r="T1414" t="str">
        <f t="shared" si="807"/>
        <v>±3,596</v>
      </c>
      <c r="V1414" t="str">
        <f t="shared" si="808"/>
        <v>40_to_64_years_Business</v>
      </c>
      <c r="W1414" t="str">
        <f t="shared" si="809"/>
        <v>Tennessee</v>
      </c>
      <c r="X1414" t="str">
        <f t="shared" si="810"/>
        <v>Business</v>
      </c>
      <c r="Y1414" t="str">
        <f t="shared" si="811"/>
        <v>40_to_64_years</v>
      </c>
      <c r="Z1414" t="str">
        <f t="shared" si="812"/>
        <v>75318</v>
      </c>
      <c r="AA1414" t="str">
        <f t="shared" si="813"/>
        <v>±3596</v>
      </c>
      <c r="AC1414" t="str">
        <f t="shared" si="814"/>
        <v>40_to_64_years_Business</v>
      </c>
      <c r="AD1414" t="str">
        <f t="shared" si="815"/>
        <v>Tennessee</v>
      </c>
      <c r="AE1414" t="str">
        <f t="shared" si="816"/>
        <v>Business</v>
      </c>
      <c r="AF1414" t="str">
        <f t="shared" si="817"/>
        <v>40_to_64_years</v>
      </c>
      <c r="AG1414" t="str">
        <f t="shared" si="818"/>
        <v>75318</v>
      </c>
      <c r="AH1414" t="str">
        <f t="shared" si="819"/>
        <v>3596</v>
      </c>
      <c r="AJ1414" t="str">
        <f t="shared" si="820"/>
        <v>40_to_64_years_Business</v>
      </c>
      <c r="AK1414" t="str">
        <f t="shared" si="821"/>
        <v>Tennessee</v>
      </c>
      <c r="AL1414" t="str">
        <f t="shared" si="822"/>
        <v>Business</v>
      </c>
      <c r="AM1414" t="str">
        <f t="shared" si="823"/>
        <v>40_to_64_years</v>
      </c>
      <c r="AN1414" t="str">
        <f t="shared" si="824"/>
        <v>75318</v>
      </c>
      <c r="AO1414" t="str">
        <f t="shared" si="825"/>
        <v>3596</v>
      </c>
      <c r="AQ1414" t="str">
        <f t="shared" si="826"/>
        <v>40_to_64_years_Business</v>
      </c>
      <c r="AR1414" t="str">
        <f t="shared" si="827"/>
        <v>Tennessee</v>
      </c>
      <c r="AS1414" t="str">
        <f t="shared" si="828"/>
        <v>Business</v>
      </c>
      <c r="AT1414" t="str">
        <f t="shared" si="829"/>
        <v>40_to_64_years</v>
      </c>
      <c r="AU1414" t="str">
        <f t="shared" si="830"/>
        <v>75318</v>
      </c>
      <c r="AV1414" t="str">
        <f t="shared" si="831"/>
        <v>3596</v>
      </c>
    </row>
    <row r="1415" spans="1:48" x14ac:dyDescent="0.3">
      <c r="A1415" t="s">
        <v>105</v>
      </c>
      <c r="B1415" t="s">
        <v>2789</v>
      </c>
      <c r="C1415" t="s">
        <v>51</v>
      </c>
      <c r="D1415" t="s">
        <v>75</v>
      </c>
      <c r="E1415" t="s">
        <v>2843</v>
      </c>
      <c r="F1415" t="s">
        <v>350</v>
      </c>
      <c r="H1415" t="str">
        <f t="shared" si="796"/>
        <v>40 to 64 years_Education</v>
      </c>
      <c r="I1415" t="str">
        <f t="shared" si="797"/>
        <v>Tennessee</v>
      </c>
      <c r="J1415" t="str">
        <f t="shared" si="798"/>
        <v>Education</v>
      </c>
      <c r="K1415" t="str">
        <f t="shared" si="799"/>
        <v>40 to 64 years</v>
      </c>
      <c r="L1415" t="str">
        <f t="shared" si="800"/>
        <v>53,001</v>
      </c>
      <c r="M1415" t="str">
        <f t="shared" si="801"/>
        <v>±2,175</v>
      </c>
      <c r="O1415" t="str">
        <f t="shared" si="802"/>
        <v>40_to_64_years_Education</v>
      </c>
      <c r="P1415" t="str">
        <f t="shared" si="803"/>
        <v>Tennessee</v>
      </c>
      <c r="Q1415" t="str">
        <f t="shared" si="804"/>
        <v>Education</v>
      </c>
      <c r="R1415" t="str">
        <f t="shared" si="805"/>
        <v>40_to_64_years</v>
      </c>
      <c r="S1415" t="str">
        <f t="shared" si="806"/>
        <v>53,001</v>
      </c>
      <c r="T1415" t="str">
        <f t="shared" si="807"/>
        <v>±2,175</v>
      </c>
      <c r="V1415" t="str">
        <f t="shared" si="808"/>
        <v>40_to_64_years_Education</v>
      </c>
      <c r="W1415" t="str">
        <f t="shared" si="809"/>
        <v>Tennessee</v>
      </c>
      <c r="X1415" t="str">
        <f t="shared" si="810"/>
        <v>Education</v>
      </c>
      <c r="Y1415" t="str">
        <f t="shared" si="811"/>
        <v>40_to_64_years</v>
      </c>
      <c r="Z1415" t="str">
        <f t="shared" si="812"/>
        <v>53001</v>
      </c>
      <c r="AA1415" t="str">
        <f t="shared" si="813"/>
        <v>±2175</v>
      </c>
      <c r="AC1415" t="str">
        <f t="shared" si="814"/>
        <v>40_to_64_years_Education</v>
      </c>
      <c r="AD1415" t="str">
        <f t="shared" si="815"/>
        <v>Tennessee</v>
      </c>
      <c r="AE1415" t="str">
        <f t="shared" si="816"/>
        <v>Education</v>
      </c>
      <c r="AF1415" t="str">
        <f t="shared" si="817"/>
        <v>40_to_64_years</v>
      </c>
      <c r="AG1415" t="str">
        <f t="shared" si="818"/>
        <v>53001</v>
      </c>
      <c r="AH1415" t="str">
        <f t="shared" si="819"/>
        <v>2175</v>
      </c>
      <c r="AJ1415" t="str">
        <f t="shared" si="820"/>
        <v>40_to_64_years_Education</v>
      </c>
      <c r="AK1415" t="str">
        <f t="shared" si="821"/>
        <v>Tennessee</v>
      </c>
      <c r="AL1415" t="str">
        <f t="shared" si="822"/>
        <v>Education</v>
      </c>
      <c r="AM1415" t="str">
        <f t="shared" si="823"/>
        <v>40_to_64_years</v>
      </c>
      <c r="AN1415" t="str">
        <f t="shared" si="824"/>
        <v>53001</v>
      </c>
      <c r="AO1415" t="str">
        <f t="shared" si="825"/>
        <v>2175</v>
      </c>
      <c r="AQ1415" t="str">
        <f t="shared" si="826"/>
        <v>40_to_64_years_Education</v>
      </c>
      <c r="AR1415" t="str">
        <f t="shared" si="827"/>
        <v>Tennessee</v>
      </c>
      <c r="AS1415" t="str">
        <f t="shared" si="828"/>
        <v>Education</v>
      </c>
      <c r="AT1415" t="str">
        <f t="shared" si="829"/>
        <v>40_to_64_years</v>
      </c>
      <c r="AU1415" t="str">
        <f t="shared" si="830"/>
        <v>53001</v>
      </c>
      <c r="AV1415" t="str">
        <f t="shared" si="831"/>
        <v>2175</v>
      </c>
    </row>
    <row r="1416" spans="1:48" x14ac:dyDescent="0.3">
      <c r="A1416" t="s">
        <v>108</v>
      </c>
      <c r="B1416" t="s">
        <v>2789</v>
      </c>
      <c r="C1416" t="s">
        <v>55</v>
      </c>
      <c r="D1416" t="s">
        <v>75</v>
      </c>
      <c r="E1416" t="s">
        <v>2844</v>
      </c>
      <c r="F1416" t="s">
        <v>2845</v>
      </c>
      <c r="H1416" t="str">
        <f t="shared" si="796"/>
        <v>40 to 64 years_Literature and Languages</v>
      </c>
      <c r="I1416" t="str">
        <f t="shared" si="797"/>
        <v>Tennessee</v>
      </c>
      <c r="J1416" t="str">
        <f t="shared" si="798"/>
        <v>Literature and Languages</v>
      </c>
      <c r="K1416" t="str">
        <f t="shared" si="799"/>
        <v>40 to 64 years</v>
      </c>
      <c r="L1416" t="str">
        <f t="shared" si="800"/>
        <v>68,661</v>
      </c>
      <c r="M1416" t="str">
        <f t="shared" si="801"/>
        <v>±8,792</v>
      </c>
      <c r="O1416" t="str">
        <f t="shared" si="802"/>
        <v>40_to_64_years_Literature_and_Languages</v>
      </c>
      <c r="P1416" t="str">
        <f t="shared" si="803"/>
        <v>Tennessee</v>
      </c>
      <c r="Q1416" t="str">
        <f t="shared" si="804"/>
        <v>Literature_and_Languages</v>
      </c>
      <c r="R1416" t="str">
        <f t="shared" si="805"/>
        <v>40_to_64_years</v>
      </c>
      <c r="S1416" t="str">
        <f t="shared" si="806"/>
        <v>68,661</v>
      </c>
      <c r="T1416" t="str">
        <f t="shared" si="807"/>
        <v>±8,792</v>
      </c>
      <c r="V1416" t="str">
        <f t="shared" si="808"/>
        <v>40_to_64_years_Literature_and_Languages</v>
      </c>
      <c r="W1416" t="str">
        <f t="shared" si="809"/>
        <v>Tennessee</v>
      </c>
      <c r="X1416" t="str">
        <f t="shared" si="810"/>
        <v>Literature_and_Languages</v>
      </c>
      <c r="Y1416" t="str">
        <f t="shared" si="811"/>
        <v>40_to_64_years</v>
      </c>
      <c r="Z1416" t="str">
        <f t="shared" si="812"/>
        <v>68661</v>
      </c>
      <c r="AA1416" t="str">
        <f t="shared" si="813"/>
        <v>±8792</v>
      </c>
      <c r="AC1416" t="str">
        <f t="shared" si="814"/>
        <v>40_to_64_years_Literature_and_Languages</v>
      </c>
      <c r="AD1416" t="str">
        <f t="shared" si="815"/>
        <v>Tennessee</v>
      </c>
      <c r="AE1416" t="str">
        <f t="shared" si="816"/>
        <v>Literature_and_Languages</v>
      </c>
      <c r="AF1416" t="str">
        <f t="shared" si="817"/>
        <v>40_to_64_years</v>
      </c>
      <c r="AG1416" t="str">
        <f t="shared" si="818"/>
        <v>68661</v>
      </c>
      <c r="AH1416" t="str">
        <f t="shared" si="819"/>
        <v>8792</v>
      </c>
      <c r="AJ1416" t="str">
        <f t="shared" si="820"/>
        <v>40_to_64_years_Literature_and_Languages</v>
      </c>
      <c r="AK1416" t="str">
        <f t="shared" si="821"/>
        <v>Tennessee</v>
      </c>
      <c r="AL1416" t="str">
        <f t="shared" si="822"/>
        <v>Literature_and_Languages</v>
      </c>
      <c r="AM1416" t="str">
        <f t="shared" si="823"/>
        <v>40_to_64_years</v>
      </c>
      <c r="AN1416" t="str">
        <f t="shared" si="824"/>
        <v>68661</v>
      </c>
      <c r="AO1416" t="str">
        <f t="shared" si="825"/>
        <v>8792</v>
      </c>
      <c r="AQ1416" t="str">
        <f t="shared" si="826"/>
        <v>40_to_64_years_Literature_and_Languages</v>
      </c>
      <c r="AR1416" t="str">
        <f t="shared" si="827"/>
        <v>Tennessee</v>
      </c>
      <c r="AS1416" t="str">
        <f t="shared" si="828"/>
        <v>Literature_and_Languages</v>
      </c>
      <c r="AT1416" t="str">
        <f t="shared" si="829"/>
        <v>40_to_64_years</v>
      </c>
      <c r="AU1416" t="str">
        <f t="shared" si="830"/>
        <v>68661</v>
      </c>
      <c r="AV1416" t="str">
        <f t="shared" si="831"/>
        <v>8792</v>
      </c>
    </row>
    <row r="1417" spans="1:48" x14ac:dyDescent="0.3">
      <c r="A1417" t="s">
        <v>111</v>
      </c>
      <c r="B1417" t="s">
        <v>2789</v>
      </c>
      <c r="C1417" t="s">
        <v>59</v>
      </c>
      <c r="D1417" t="s">
        <v>75</v>
      </c>
      <c r="E1417" t="s">
        <v>2846</v>
      </c>
      <c r="F1417" t="s">
        <v>2847</v>
      </c>
      <c r="H1417" t="str">
        <f t="shared" si="796"/>
        <v>40 to 64 years_Liberal Arts and History</v>
      </c>
      <c r="I1417" t="str">
        <f t="shared" si="797"/>
        <v>Tennessee</v>
      </c>
      <c r="J1417" t="str">
        <f t="shared" si="798"/>
        <v>Liberal Arts and History</v>
      </c>
      <c r="K1417" t="str">
        <f t="shared" si="799"/>
        <v>40 to 64 years</v>
      </c>
      <c r="L1417" t="str">
        <f t="shared" si="800"/>
        <v>63,866</v>
      </c>
      <c r="M1417" t="str">
        <f t="shared" si="801"/>
        <v>±3,569</v>
      </c>
      <c r="O1417" t="str">
        <f t="shared" si="802"/>
        <v>40_to_64_years_Liberal_Arts_and_History</v>
      </c>
      <c r="P1417" t="str">
        <f t="shared" si="803"/>
        <v>Tennessee</v>
      </c>
      <c r="Q1417" t="str">
        <f t="shared" si="804"/>
        <v>Liberal_Arts_and_History</v>
      </c>
      <c r="R1417" t="str">
        <f t="shared" si="805"/>
        <v>40_to_64_years</v>
      </c>
      <c r="S1417" t="str">
        <f t="shared" si="806"/>
        <v>63,866</v>
      </c>
      <c r="T1417" t="str">
        <f t="shared" si="807"/>
        <v>±3,569</v>
      </c>
      <c r="V1417" t="str">
        <f t="shared" si="808"/>
        <v>40_to_64_years_Liberal_Arts_and_History</v>
      </c>
      <c r="W1417" t="str">
        <f t="shared" si="809"/>
        <v>Tennessee</v>
      </c>
      <c r="X1417" t="str">
        <f t="shared" si="810"/>
        <v>Liberal_Arts_and_History</v>
      </c>
      <c r="Y1417" t="str">
        <f t="shared" si="811"/>
        <v>40_to_64_years</v>
      </c>
      <c r="Z1417" t="str">
        <f t="shared" si="812"/>
        <v>63866</v>
      </c>
      <c r="AA1417" t="str">
        <f t="shared" si="813"/>
        <v>±3569</v>
      </c>
      <c r="AC1417" t="str">
        <f t="shared" si="814"/>
        <v>40_to_64_years_Liberal_Arts_and_History</v>
      </c>
      <c r="AD1417" t="str">
        <f t="shared" si="815"/>
        <v>Tennessee</v>
      </c>
      <c r="AE1417" t="str">
        <f t="shared" si="816"/>
        <v>Liberal_Arts_and_History</v>
      </c>
      <c r="AF1417" t="str">
        <f t="shared" si="817"/>
        <v>40_to_64_years</v>
      </c>
      <c r="AG1417" t="str">
        <f t="shared" si="818"/>
        <v>63866</v>
      </c>
      <c r="AH1417" t="str">
        <f t="shared" si="819"/>
        <v>3569</v>
      </c>
      <c r="AJ1417" t="str">
        <f t="shared" si="820"/>
        <v>40_to_64_years_Liberal_Arts_and_History</v>
      </c>
      <c r="AK1417" t="str">
        <f t="shared" si="821"/>
        <v>Tennessee</v>
      </c>
      <c r="AL1417" t="str">
        <f t="shared" si="822"/>
        <v>Liberal_Arts_and_History</v>
      </c>
      <c r="AM1417" t="str">
        <f t="shared" si="823"/>
        <v>40_to_64_years</v>
      </c>
      <c r="AN1417" t="str">
        <f t="shared" si="824"/>
        <v>63866</v>
      </c>
      <c r="AO1417" t="str">
        <f t="shared" si="825"/>
        <v>3569</v>
      </c>
      <c r="AQ1417" t="str">
        <f t="shared" si="826"/>
        <v>40_to_64_years_Liberal_Arts_and_History</v>
      </c>
      <c r="AR1417" t="str">
        <f t="shared" si="827"/>
        <v>Tennessee</v>
      </c>
      <c r="AS1417" t="str">
        <f t="shared" si="828"/>
        <v>Liberal_Arts_and_History</v>
      </c>
      <c r="AT1417" t="str">
        <f t="shared" si="829"/>
        <v>40_to_64_years</v>
      </c>
      <c r="AU1417" t="str">
        <f t="shared" si="830"/>
        <v>63866</v>
      </c>
      <c r="AV1417" t="str">
        <f t="shared" si="831"/>
        <v>3569</v>
      </c>
    </row>
    <row r="1418" spans="1:48" x14ac:dyDescent="0.3">
      <c r="A1418" t="s">
        <v>114</v>
      </c>
      <c r="B1418" t="s">
        <v>2789</v>
      </c>
      <c r="C1418" t="s">
        <v>63</v>
      </c>
      <c r="D1418" t="s">
        <v>75</v>
      </c>
      <c r="E1418" t="s">
        <v>2848</v>
      </c>
      <c r="F1418" t="s">
        <v>2849</v>
      </c>
      <c r="H1418" t="str">
        <f t="shared" si="796"/>
        <v>40 to 64 years_Visual and Performing Arts</v>
      </c>
      <c r="I1418" t="str">
        <f t="shared" si="797"/>
        <v>Tennessee</v>
      </c>
      <c r="J1418" t="str">
        <f t="shared" si="798"/>
        <v>Visual and Performing Arts</v>
      </c>
      <c r="K1418" t="str">
        <f t="shared" si="799"/>
        <v>40 to 64 years</v>
      </c>
      <c r="L1418" t="str">
        <f t="shared" si="800"/>
        <v>53,255</v>
      </c>
      <c r="M1418" t="str">
        <f t="shared" si="801"/>
        <v>±7,238</v>
      </c>
      <c r="O1418" t="str">
        <f t="shared" si="802"/>
        <v>40_to_64_years_Visual_and_Performing_Arts</v>
      </c>
      <c r="P1418" t="str">
        <f t="shared" si="803"/>
        <v>Tennessee</v>
      </c>
      <c r="Q1418" t="str">
        <f t="shared" si="804"/>
        <v>Visual_and_Performing_Arts</v>
      </c>
      <c r="R1418" t="str">
        <f t="shared" si="805"/>
        <v>40_to_64_years</v>
      </c>
      <c r="S1418" t="str">
        <f t="shared" si="806"/>
        <v>53,255</v>
      </c>
      <c r="T1418" t="str">
        <f t="shared" si="807"/>
        <v>±7,238</v>
      </c>
      <c r="V1418" t="str">
        <f t="shared" si="808"/>
        <v>40_to_64_years_Visual_and_Performing_Arts</v>
      </c>
      <c r="W1418" t="str">
        <f t="shared" si="809"/>
        <v>Tennessee</v>
      </c>
      <c r="X1418" t="str">
        <f t="shared" si="810"/>
        <v>Visual_and_Performing_Arts</v>
      </c>
      <c r="Y1418" t="str">
        <f t="shared" si="811"/>
        <v>40_to_64_years</v>
      </c>
      <c r="Z1418" t="str">
        <f t="shared" si="812"/>
        <v>53255</v>
      </c>
      <c r="AA1418" t="str">
        <f t="shared" si="813"/>
        <v>±7238</v>
      </c>
      <c r="AC1418" t="str">
        <f t="shared" si="814"/>
        <v>40_to_64_years_Visual_and_Performing_Arts</v>
      </c>
      <c r="AD1418" t="str">
        <f t="shared" si="815"/>
        <v>Tennessee</v>
      </c>
      <c r="AE1418" t="str">
        <f t="shared" si="816"/>
        <v>Visual_and_Performing_Arts</v>
      </c>
      <c r="AF1418" t="str">
        <f t="shared" si="817"/>
        <v>40_to_64_years</v>
      </c>
      <c r="AG1418" t="str">
        <f t="shared" si="818"/>
        <v>53255</v>
      </c>
      <c r="AH1418" t="str">
        <f t="shared" si="819"/>
        <v>7238</v>
      </c>
      <c r="AJ1418" t="str">
        <f t="shared" si="820"/>
        <v>40_to_64_years_Visual_and_Performing_Arts</v>
      </c>
      <c r="AK1418" t="str">
        <f t="shared" si="821"/>
        <v>Tennessee</v>
      </c>
      <c r="AL1418" t="str">
        <f t="shared" si="822"/>
        <v>Visual_and_Performing_Arts</v>
      </c>
      <c r="AM1418" t="str">
        <f t="shared" si="823"/>
        <v>40_to_64_years</v>
      </c>
      <c r="AN1418" t="str">
        <f t="shared" si="824"/>
        <v>53255</v>
      </c>
      <c r="AO1418" t="str">
        <f t="shared" si="825"/>
        <v>7238</v>
      </c>
      <c r="AQ1418" t="str">
        <f t="shared" si="826"/>
        <v>40_to_64_years_Visual_and_Performing_Arts</v>
      </c>
      <c r="AR1418" t="str">
        <f t="shared" si="827"/>
        <v>Tennessee</v>
      </c>
      <c r="AS1418" t="str">
        <f t="shared" si="828"/>
        <v>Visual_and_Performing_Arts</v>
      </c>
      <c r="AT1418" t="str">
        <f t="shared" si="829"/>
        <v>40_to_64_years</v>
      </c>
      <c r="AU1418" t="str">
        <f t="shared" si="830"/>
        <v>53255</v>
      </c>
      <c r="AV1418" t="str">
        <f t="shared" si="831"/>
        <v>7238</v>
      </c>
    </row>
    <row r="1419" spans="1:48" x14ac:dyDescent="0.3">
      <c r="A1419" t="s">
        <v>117</v>
      </c>
      <c r="B1419" t="s">
        <v>2789</v>
      </c>
      <c r="C1419" t="s">
        <v>67</v>
      </c>
      <c r="D1419" t="s">
        <v>75</v>
      </c>
      <c r="E1419" t="s">
        <v>2850</v>
      </c>
      <c r="F1419" t="s">
        <v>2851</v>
      </c>
      <c r="H1419" t="str">
        <f t="shared" si="796"/>
        <v>40 to 64 years_Communications</v>
      </c>
      <c r="I1419" t="str">
        <f t="shared" si="797"/>
        <v>Tennessee</v>
      </c>
      <c r="J1419" t="str">
        <f t="shared" si="798"/>
        <v>Communications</v>
      </c>
      <c r="K1419" t="str">
        <f t="shared" si="799"/>
        <v>40 to 64 years</v>
      </c>
      <c r="L1419" t="str">
        <f t="shared" si="800"/>
        <v>63,779</v>
      </c>
      <c r="M1419" t="str">
        <f t="shared" si="801"/>
        <v>±4,194</v>
      </c>
      <c r="O1419" t="str">
        <f t="shared" si="802"/>
        <v>40_to_64_years_Communications</v>
      </c>
      <c r="P1419" t="str">
        <f t="shared" si="803"/>
        <v>Tennessee</v>
      </c>
      <c r="Q1419" t="str">
        <f t="shared" si="804"/>
        <v>Communications</v>
      </c>
      <c r="R1419" t="str">
        <f t="shared" si="805"/>
        <v>40_to_64_years</v>
      </c>
      <c r="S1419" t="str">
        <f t="shared" si="806"/>
        <v>63,779</v>
      </c>
      <c r="T1419" t="str">
        <f t="shared" si="807"/>
        <v>±4,194</v>
      </c>
      <c r="V1419" t="str">
        <f t="shared" si="808"/>
        <v>40_to_64_years_Communications</v>
      </c>
      <c r="W1419" t="str">
        <f t="shared" si="809"/>
        <v>Tennessee</v>
      </c>
      <c r="X1419" t="str">
        <f t="shared" si="810"/>
        <v>Communications</v>
      </c>
      <c r="Y1419" t="str">
        <f t="shared" si="811"/>
        <v>40_to_64_years</v>
      </c>
      <c r="Z1419" t="str">
        <f t="shared" si="812"/>
        <v>63779</v>
      </c>
      <c r="AA1419" t="str">
        <f t="shared" si="813"/>
        <v>±4194</v>
      </c>
      <c r="AC1419" t="str">
        <f t="shared" si="814"/>
        <v>40_to_64_years_Communications</v>
      </c>
      <c r="AD1419" t="str">
        <f t="shared" si="815"/>
        <v>Tennessee</v>
      </c>
      <c r="AE1419" t="str">
        <f t="shared" si="816"/>
        <v>Communications</v>
      </c>
      <c r="AF1419" t="str">
        <f t="shared" si="817"/>
        <v>40_to_64_years</v>
      </c>
      <c r="AG1419" t="str">
        <f t="shared" si="818"/>
        <v>63779</v>
      </c>
      <c r="AH1419" t="str">
        <f t="shared" si="819"/>
        <v>4194</v>
      </c>
      <c r="AJ1419" t="str">
        <f t="shared" si="820"/>
        <v>40_to_64_years_Communications</v>
      </c>
      <c r="AK1419" t="str">
        <f t="shared" si="821"/>
        <v>Tennessee</v>
      </c>
      <c r="AL1419" t="str">
        <f t="shared" si="822"/>
        <v>Communications</v>
      </c>
      <c r="AM1419" t="str">
        <f t="shared" si="823"/>
        <v>40_to_64_years</v>
      </c>
      <c r="AN1419" t="str">
        <f t="shared" si="824"/>
        <v>63779</v>
      </c>
      <c r="AO1419" t="str">
        <f t="shared" si="825"/>
        <v>4194</v>
      </c>
      <c r="AQ1419" t="str">
        <f t="shared" si="826"/>
        <v>40_to_64_years_Communications</v>
      </c>
      <c r="AR1419" t="str">
        <f t="shared" si="827"/>
        <v>Tennessee</v>
      </c>
      <c r="AS1419" t="str">
        <f t="shared" si="828"/>
        <v>Communications</v>
      </c>
      <c r="AT1419" t="str">
        <f t="shared" si="829"/>
        <v>40_to_64_years</v>
      </c>
      <c r="AU1419" t="str">
        <f t="shared" si="830"/>
        <v>63779</v>
      </c>
      <c r="AV1419" t="str">
        <f t="shared" si="831"/>
        <v>4194</v>
      </c>
    </row>
    <row r="1420" spans="1:48" x14ac:dyDescent="0.3">
      <c r="A1420" t="s">
        <v>120</v>
      </c>
      <c r="B1420" t="s">
        <v>2789</v>
      </c>
      <c r="C1420" t="s">
        <v>71</v>
      </c>
      <c r="D1420" t="s">
        <v>75</v>
      </c>
      <c r="E1420" t="s">
        <v>2852</v>
      </c>
      <c r="F1420" t="s">
        <v>2853</v>
      </c>
      <c r="H1420" t="str">
        <f t="shared" si="796"/>
        <v>40 to 64 years_Other</v>
      </c>
      <c r="I1420" t="str">
        <f t="shared" si="797"/>
        <v>Tennessee</v>
      </c>
      <c r="J1420" t="str">
        <f t="shared" si="798"/>
        <v>Other</v>
      </c>
      <c r="K1420" t="str">
        <f t="shared" si="799"/>
        <v>40 to 64 years</v>
      </c>
      <c r="L1420" t="str">
        <f t="shared" si="800"/>
        <v>63,123</v>
      </c>
      <c r="M1420" t="str">
        <f t="shared" si="801"/>
        <v>±6,598</v>
      </c>
      <c r="O1420" t="str">
        <f t="shared" si="802"/>
        <v>40_to_64_years_Other</v>
      </c>
      <c r="P1420" t="str">
        <f t="shared" si="803"/>
        <v>Tennessee</v>
      </c>
      <c r="Q1420" t="str">
        <f t="shared" si="804"/>
        <v>Other</v>
      </c>
      <c r="R1420" t="str">
        <f t="shared" si="805"/>
        <v>40_to_64_years</v>
      </c>
      <c r="S1420" t="str">
        <f t="shared" si="806"/>
        <v>63,123</v>
      </c>
      <c r="T1420" t="str">
        <f t="shared" si="807"/>
        <v>±6,598</v>
      </c>
      <c r="V1420" t="str">
        <f t="shared" si="808"/>
        <v>40_to_64_years_Other</v>
      </c>
      <c r="W1420" t="str">
        <f t="shared" si="809"/>
        <v>Tennessee</v>
      </c>
      <c r="X1420" t="str">
        <f t="shared" si="810"/>
        <v>Other</v>
      </c>
      <c r="Y1420" t="str">
        <f t="shared" si="811"/>
        <v>40_to_64_years</v>
      </c>
      <c r="Z1420" t="str">
        <f t="shared" si="812"/>
        <v>63123</v>
      </c>
      <c r="AA1420" t="str">
        <f t="shared" si="813"/>
        <v>±6598</v>
      </c>
      <c r="AC1420" t="str">
        <f t="shared" si="814"/>
        <v>40_to_64_years_Other</v>
      </c>
      <c r="AD1420" t="str">
        <f t="shared" si="815"/>
        <v>Tennessee</v>
      </c>
      <c r="AE1420" t="str">
        <f t="shared" si="816"/>
        <v>Other</v>
      </c>
      <c r="AF1420" t="str">
        <f t="shared" si="817"/>
        <v>40_to_64_years</v>
      </c>
      <c r="AG1420" t="str">
        <f t="shared" si="818"/>
        <v>63123</v>
      </c>
      <c r="AH1420" t="str">
        <f t="shared" si="819"/>
        <v>6598</v>
      </c>
      <c r="AJ1420" t="str">
        <f t="shared" si="820"/>
        <v>40_to_64_years_Other</v>
      </c>
      <c r="AK1420" t="str">
        <f t="shared" si="821"/>
        <v>Tennessee</v>
      </c>
      <c r="AL1420" t="str">
        <f t="shared" si="822"/>
        <v>Other</v>
      </c>
      <c r="AM1420" t="str">
        <f t="shared" si="823"/>
        <v>40_to_64_years</v>
      </c>
      <c r="AN1420" t="str">
        <f t="shared" si="824"/>
        <v>63123</v>
      </c>
      <c r="AO1420" t="str">
        <f t="shared" si="825"/>
        <v>6598</v>
      </c>
      <c r="AQ1420" t="str">
        <f t="shared" si="826"/>
        <v>40_to_64_years_Other</v>
      </c>
      <c r="AR1420" t="str">
        <f t="shared" si="827"/>
        <v>Tennessee</v>
      </c>
      <c r="AS1420" t="str">
        <f t="shared" si="828"/>
        <v>Other</v>
      </c>
      <c r="AT1420" t="str">
        <f t="shared" si="829"/>
        <v>40_to_64_years</v>
      </c>
      <c r="AU1420" t="str">
        <f t="shared" si="830"/>
        <v>63123</v>
      </c>
      <c r="AV1420" t="str">
        <f t="shared" si="831"/>
        <v>6598</v>
      </c>
    </row>
    <row r="1421" spans="1:48" x14ac:dyDescent="0.3">
      <c r="A1421" t="s">
        <v>6</v>
      </c>
      <c r="B1421" t="s">
        <v>2854</v>
      </c>
      <c r="C1421" t="s">
        <v>6</v>
      </c>
      <c r="D1421" t="s">
        <v>6</v>
      </c>
      <c r="E1421" t="s">
        <v>2855</v>
      </c>
      <c r="F1421" t="s">
        <v>2856</v>
      </c>
      <c r="H1421" t="str">
        <f t="shared" si="796"/>
        <v>Total</v>
      </c>
      <c r="I1421" t="str">
        <f t="shared" si="797"/>
        <v>Texas</v>
      </c>
      <c r="J1421" t="str">
        <f t="shared" si="798"/>
        <v>Total</v>
      </c>
      <c r="K1421" t="str">
        <f t="shared" si="799"/>
        <v>Total</v>
      </c>
      <c r="L1421" t="str">
        <f t="shared" si="800"/>
        <v>72,154</v>
      </c>
      <c r="M1421" t="str">
        <f t="shared" si="801"/>
        <v>±633</v>
      </c>
      <c r="O1421" t="str">
        <f t="shared" si="802"/>
        <v>Total</v>
      </c>
      <c r="P1421" t="str">
        <f t="shared" si="803"/>
        <v>Texas</v>
      </c>
      <c r="Q1421" t="str">
        <f t="shared" si="804"/>
        <v>Total</v>
      </c>
      <c r="R1421" t="str">
        <f t="shared" si="805"/>
        <v>Total</v>
      </c>
      <c r="S1421" t="str">
        <f t="shared" si="806"/>
        <v>72,154</v>
      </c>
      <c r="T1421" t="str">
        <f t="shared" si="807"/>
        <v>±633</v>
      </c>
      <c r="V1421" t="str">
        <f t="shared" si="808"/>
        <v>Total</v>
      </c>
      <c r="W1421" t="str">
        <f t="shared" si="809"/>
        <v>Texas</v>
      </c>
      <c r="X1421" t="str">
        <f t="shared" si="810"/>
        <v>Total</v>
      </c>
      <c r="Y1421" t="str">
        <f t="shared" si="811"/>
        <v>Total</v>
      </c>
      <c r="Z1421" t="str">
        <f t="shared" si="812"/>
        <v>72154</v>
      </c>
      <c r="AA1421" t="str">
        <f t="shared" si="813"/>
        <v>±633</v>
      </c>
      <c r="AC1421" t="str">
        <f t="shared" si="814"/>
        <v>Total</v>
      </c>
      <c r="AD1421" t="str">
        <f t="shared" si="815"/>
        <v>Texas</v>
      </c>
      <c r="AE1421" t="str">
        <f t="shared" si="816"/>
        <v>Total</v>
      </c>
      <c r="AF1421" t="str">
        <f t="shared" si="817"/>
        <v>Total</v>
      </c>
      <c r="AG1421" t="str">
        <f t="shared" si="818"/>
        <v>72154</v>
      </c>
      <c r="AH1421" t="str">
        <f t="shared" si="819"/>
        <v>633</v>
      </c>
      <c r="AJ1421" t="str">
        <f t="shared" si="820"/>
        <v>Total</v>
      </c>
      <c r="AK1421" t="str">
        <f t="shared" si="821"/>
        <v>Texas</v>
      </c>
      <c r="AL1421" t="str">
        <f t="shared" si="822"/>
        <v>Total</v>
      </c>
      <c r="AM1421" t="str">
        <f t="shared" si="823"/>
        <v>Total</v>
      </c>
      <c r="AN1421" t="str">
        <f t="shared" si="824"/>
        <v>72154</v>
      </c>
      <c r="AO1421" t="str">
        <f t="shared" si="825"/>
        <v>633</v>
      </c>
      <c r="AQ1421" t="str">
        <f t="shared" si="826"/>
        <v>Total</v>
      </c>
      <c r="AR1421" t="str">
        <f t="shared" si="827"/>
        <v>Texas</v>
      </c>
      <c r="AS1421" t="str">
        <f t="shared" si="828"/>
        <v>Total</v>
      </c>
      <c r="AT1421" t="str">
        <f t="shared" si="829"/>
        <v>Total</v>
      </c>
      <c r="AU1421" t="str">
        <f t="shared" si="830"/>
        <v>72154</v>
      </c>
      <c r="AV1421" t="str">
        <f t="shared" si="831"/>
        <v>633</v>
      </c>
    </row>
    <row r="1422" spans="1:48" x14ac:dyDescent="0.3">
      <c r="A1422" t="s">
        <v>10</v>
      </c>
      <c r="B1422" t="s">
        <v>2854</v>
      </c>
      <c r="C1422" t="s">
        <v>11</v>
      </c>
      <c r="D1422" t="s">
        <v>11</v>
      </c>
      <c r="E1422" t="s">
        <v>2857</v>
      </c>
      <c r="F1422" t="s">
        <v>2858</v>
      </c>
      <c r="H1422" t="str">
        <f t="shared" si="796"/>
        <v>25 to 39 years_25 to 39 years</v>
      </c>
      <c r="I1422" t="str">
        <f t="shared" si="797"/>
        <v>Texas</v>
      </c>
      <c r="J1422" t="str">
        <f t="shared" si="798"/>
        <v>25 to 39 years</v>
      </c>
      <c r="K1422" t="str">
        <f t="shared" si="799"/>
        <v>25 to 39 years</v>
      </c>
      <c r="L1422" t="str">
        <f t="shared" si="800"/>
        <v>63,802</v>
      </c>
      <c r="M1422" t="str">
        <f t="shared" si="801"/>
        <v>±527</v>
      </c>
      <c r="O1422" t="str">
        <f t="shared" si="802"/>
        <v>25_to_39_years_25_to_39_years</v>
      </c>
      <c r="P1422" t="str">
        <f t="shared" si="803"/>
        <v>Texas</v>
      </c>
      <c r="Q1422" t="str">
        <f t="shared" si="804"/>
        <v>25_to_39_years</v>
      </c>
      <c r="R1422" t="str">
        <f t="shared" si="805"/>
        <v>25_to_39_years</v>
      </c>
      <c r="S1422" t="str">
        <f t="shared" si="806"/>
        <v>63,802</v>
      </c>
      <c r="T1422" t="str">
        <f t="shared" si="807"/>
        <v>±527</v>
      </c>
      <c r="V1422" t="str">
        <f t="shared" si="808"/>
        <v>25_to_39_years_25_to_39_years</v>
      </c>
      <c r="W1422" t="str">
        <f t="shared" si="809"/>
        <v>Texas</v>
      </c>
      <c r="X1422" t="str">
        <f t="shared" si="810"/>
        <v>25_to_39_years</v>
      </c>
      <c r="Y1422" t="str">
        <f t="shared" si="811"/>
        <v>25_to_39_years</v>
      </c>
      <c r="Z1422" t="str">
        <f t="shared" si="812"/>
        <v>63802</v>
      </c>
      <c r="AA1422" t="str">
        <f t="shared" si="813"/>
        <v>±527</v>
      </c>
      <c r="AC1422" t="str">
        <f t="shared" si="814"/>
        <v>25_to_39_years_25_to_39_years</v>
      </c>
      <c r="AD1422" t="str">
        <f t="shared" si="815"/>
        <v>Texas</v>
      </c>
      <c r="AE1422" t="str">
        <f t="shared" si="816"/>
        <v>25_to_39_years</v>
      </c>
      <c r="AF1422" t="str">
        <f t="shared" si="817"/>
        <v>25_to_39_years</v>
      </c>
      <c r="AG1422" t="str">
        <f t="shared" si="818"/>
        <v>63802</v>
      </c>
      <c r="AH1422" t="str">
        <f t="shared" si="819"/>
        <v>527</v>
      </c>
      <c r="AJ1422" t="str">
        <f t="shared" si="820"/>
        <v>25_to_39_years_25_to_39_years</v>
      </c>
      <c r="AK1422" t="str">
        <f t="shared" si="821"/>
        <v>Texas</v>
      </c>
      <c r="AL1422" t="str">
        <f t="shared" si="822"/>
        <v>25_to_39_years</v>
      </c>
      <c r="AM1422" t="str">
        <f t="shared" si="823"/>
        <v>25_to_39_years</v>
      </c>
      <c r="AN1422" t="str">
        <f t="shared" si="824"/>
        <v>63802</v>
      </c>
      <c r="AO1422" t="str">
        <f t="shared" si="825"/>
        <v>527</v>
      </c>
      <c r="AQ1422" t="str">
        <f t="shared" si="826"/>
        <v>25_to_39_years_25_to_39_years</v>
      </c>
      <c r="AR1422" t="str">
        <f t="shared" si="827"/>
        <v>Texas</v>
      </c>
      <c r="AS1422" t="str">
        <f t="shared" si="828"/>
        <v>25_to_39_years</v>
      </c>
      <c r="AT1422" t="str">
        <f t="shared" si="829"/>
        <v>25_to_39_years</v>
      </c>
      <c r="AU1422" t="str">
        <f t="shared" si="830"/>
        <v>63802</v>
      </c>
      <c r="AV1422" t="str">
        <f t="shared" si="831"/>
        <v>527</v>
      </c>
    </row>
    <row r="1423" spans="1:48" x14ac:dyDescent="0.3">
      <c r="A1423" t="s">
        <v>14</v>
      </c>
      <c r="B1423" t="s">
        <v>2854</v>
      </c>
      <c r="C1423" t="s">
        <v>15</v>
      </c>
      <c r="D1423" t="s">
        <v>11</v>
      </c>
      <c r="E1423" t="s">
        <v>2859</v>
      </c>
      <c r="F1423" t="s">
        <v>2860</v>
      </c>
      <c r="H1423" t="str">
        <f t="shared" si="796"/>
        <v>25 to 39 years_Computers, Mathematics and Statistics</v>
      </c>
      <c r="I1423" t="str">
        <f t="shared" si="797"/>
        <v>Texas</v>
      </c>
      <c r="J1423" t="str">
        <f t="shared" si="798"/>
        <v>Computers, Mathematics and Statistics</v>
      </c>
      <c r="K1423" t="str">
        <f t="shared" si="799"/>
        <v>25 to 39 years</v>
      </c>
      <c r="L1423" t="str">
        <f t="shared" si="800"/>
        <v>82,049</v>
      </c>
      <c r="M1423" t="str">
        <f t="shared" si="801"/>
        <v>±2,647</v>
      </c>
      <c r="O1423" t="str">
        <f t="shared" si="802"/>
        <v>25_to_39_years_Computers,_Mathematics_and_Statistics</v>
      </c>
      <c r="P1423" t="str">
        <f t="shared" si="803"/>
        <v>Texas</v>
      </c>
      <c r="Q1423" t="str">
        <f t="shared" si="804"/>
        <v>Computers,_Mathematics_and_Statistics</v>
      </c>
      <c r="R1423" t="str">
        <f t="shared" si="805"/>
        <v>25_to_39_years</v>
      </c>
      <c r="S1423" t="str">
        <f t="shared" si="806"/>
        <v>82,049</v>
      </c>
      <c r="T1423" t="str">
        <f t="shared" si="807"/>
        <v>±2,647</v>
      </c>
      <c r="V1423" t="str">
        <f t="shared" si="808"/>
        <v>25_to_39_years_Computers_Mathematics_and_Statistics</v>
      </c>
      <c r="W1423" t="str">
        <f t="shared" si="809"/>
        <v>Texas</v>
      </c>
      <c r="X1423" t="str">
        <f t="shared" si="810"/>
        <v>Computers_Mathematics_and_Statistics</v>
      </c>
      <c r="Y1423" t="str">
        <f t="shared" si="811"/>
        <v>25_to_39_years</v>
      </c>
      <c r="Z1423" t="str">
        <f t="shared" si="812"/>
        <v>82049</v>
      </c>
      <c r="AA1423" t="str">
        <f t="shared" si="813"/>
        <v>±2647</v>
      </c>
      <c r="AC1423" t="str">
        <f t="shared" si="814"/>
        <v>25_to_39_years_Computers_Mathematics_and_Statistics</v>
      </c>
      <c r="AD1423" t="str">
        <f t="shared" si="815"/>
        <v>Texas</v>
      </c>
      <c r="AE1423" t="str">
        <f t="shared" si="816"/>
        <v>Computers_Mathematics_and_Statistics</v>
      </c>
      <c r="AF1423" t="str">
        <f t="shared" si="817"/>
        <v>25_to_39_years</v>
      </c>
      <c r="AG1423" t="str">
        <f t="shared" si="818"/>
        <v>82049</v>
      </c>
      <c r="AH1423" t="str">
        <f t="shared" si="819"/>
        <v>2647</v>
      </c>
      <c r="AJ1423" t="str">
        <f t="shared" si="820"/>
        <v>25_to_39_years_Computers_Mathematics_and_Statistics</v>
      </c>
      <c r="AK1423" t="str">
        <f t="shared" si="821"/>
        <v>Texas</v>
      </c>
      <c r="AL1423" t="str">
        <f t="shared" si="822"/>
        <v>Computers_Mathematics_and_Statistics</v>
      </c>
      <c r="AM1423" t="str">
        <f t="shared" si="823"/>
        <v>25_to_39_years</v>
      </c>
      <c r="AN1423" t="str">
        <f t="shared" si="824"/>
        <v>82049</v>
      </c>
      <c r="AO1423" t="str">
        <f t="shared" si="825"/>
        <v>2647</v>
      </c>
      <c r="AQ1423" t="str">
        <f t="shared" si="826"/>
        <v>25_to_39_years_Computers_Mathematics_and_Statistics</v>
      </c>
      <c r="AR1423" t="str">
        <f t="shared" si="827"/>
        <v>Texas</v>
      </c>
      <c r="AS1423" t="str">
        <f t="shared" si="828"/>
        <v>Computers_Mathematics_and_Statistics</v>
      </c>
      <c r="AT1423" t="str">
        <f t="shared" si="829"/>
        <v>25_to_39_years</v>
      </c>
      <c r="AU1423" t="str">
        <f t="shared" si="830"/>
        <v>82049</v>
      </c>
      <c r="AV1423" t="str">
        <f t="shared" si="831"/>
        <v>2647</v>
      </c>
    </row>
    <row r="1424" spans="1:48" x14ac:dyDescent="0.3">
      <c r="A1424" t="s">
        <v>18</v>
      </c>
      <c r="B1424" t="s">
        <v>2854</v>
      </c>
      <c r="C1424" t="s">
        <v>19</v>
      </c>
      <c r="D1424" t="s">
        <v>11</v>
      </c>
      <c r="E1424" t="s">
        <v>2861</v>
      </c>
      <c r="F1424" t="s">
        <v>2862</v>
      </c>
      <c r="H1424" t="str">
        <f t="shared" si="796"/>
        <v>25 to 39 years_Biological, Agricultural, and Environmental Sciences</v>
      </c>
      <c r="I1424" t="str">
        <f t="shared" si="797"/>
        <v>Texas</v>
      </c>
      <c r="J1424" t="str">
        <f t="shared" si="798"/>
        <v>Biological, Agricultural, and Environmental Sciences</v>
      </c>
      <c r="K1424" t="str">
        <f t="shared" si="799"/>
        <v>25 to 39 years</v>
      </c>
      <c r="L1424" t="str">
        <f t="shared" si="800"/>
        <v>64,510</v>
      </c>
      <c r="M1424" t="str">
        <f t="shared" si="801"/>
        <v>±1,716</v>
      </c>
      <c r="O1424" t="str">
        <f t="shared" si="802"/>
        <v>25_to_39_years_Biological,_Agricultural,_and_Environmental_Sciences</v>
      </c>
      <c r="P1424" t="str">
        <f t="shared" si="803"/>
        <v>Texas</v>
      </c>
      <c r="Q1424" t="str">
        <f t="shared" si="804"/>
        <v>Biological,_Agricultural,_and_Environmental_Sciences</v>
      </c>
      <c r="R1424" t="str">
        <f t="shared" si="805"/>
        <v>25_to_39_years</v>
      </c>
      <c r="S1424" t="str">
        <f t="shared" si="806"/>
        <v>64,510</v>
      </c>
      <c r="T1424" t="str">
        <f t="shared" si="807"/>
        <v>±1,716</v>
      </c>
      <c r="V1424" t="str">
        <f t="shared" si="808"/>
        <v>25_to_39_years_Biological_Agricultural_and_Environmental_Sciences</v>
      </c>
      <c r="W1424" t="str">
        <f t="shared" si="809"/>
        <v>Texas</v>
      </c>
      <c r="X1424" t="str">
        <f t="shared" si="810"/>
        <v>Biological_Agricultural_and_Environmental_Sciences</v>
      </c>
      <c r="Y1424" t="str">
        <f t="shared" si="811"/>
        <v>25_to_39_years</v>
      </c>
      <c r="Z1424" t="str">
        <f t="shared" si="812"/>
        <v>64510</v>
      </c>
      <c r="AA1424" t="str">
        <f t="shared" si="813"/>
        <v>±1716</v>
      </c>
      <c r="AC1424" t="str">
        <f t="shared" si="814"/>
        <v>25_to_39_years_Biological_Agricultural_and_Environmental_Sciences</v>
      </c>
      <c r="AD1424" t="str">
        <f t="shared" si="815"/>
        <v>Texas</v>
      </c>
      <c r="AE1424" t="str">
        <f t="shared" si="816"/>
        <v>Biological_Agricultural_and_Environmental_Sciences</v>
      </c>
      <c r="AF1424" t="str">
        <f t="shared" si="817"/>
        <v>25_to_39_years</v>
      </c>
      <c r="AG1424" t="str">
        <f t="shared" si="818"/>
        <v>64510</v>
      </c>
      <c r="AH1424" t="str">
        <f t="shared" si="819"/>
        <v>1716</v>
      </c>
      <c r="AJ1424" t="str">
        <f t="shared" si="820"/>
        <v>25_to_39_years_Biological_Agricultural_and_Environmental_Sciences</v>
      </c>
      <c r="AK1424" t="str">
        <f t="shared" si="821"/>
        <v>Texas</v>
      </c>
      <c r="AL1424" t="str">
        <f t="shared" si="822"/>
        <v>Biological_Agricultural_and_Environmental_Sciences</v>
      </c>
      <c r="AM1424" t="str">
        <f t="shared" si="823"/>
        <v>25_to_39_years</v>
      </c>
      <c r="AN1424" t="str">
        <f t="shared" si="824"/>
        <v>64510</v>
      </c>
      <c r="AO1424" t="str">
        <f t="shared" si="825"/>
        <v>1716</v>
      </c>
      <c r="AQ1424" t="str">
        <f t="shared" si="826"/>
        <v>25_to_39_years_Biological_Agricultural_and_Environmental_Sciences</v>
      </c>
      <c r="AR1424" t="str">
        <f t="shared" si="827"/>
        <v>Texas</v>
      </c>
      <c r="AS1424" t="str">
        <f t="shared" si="828"/>
        <v>Biological_Agricultural_and_Environmental_Sciences</v>
      </c>
      <c r="AT1424" t="str">
        <f t="shared" si="829"/>
        <v>25_to_39_years</v>
      </c>
      <c r="AU1424" t="str">
        <f t="shared" si="830"/>
        <v>64510</v>
      </c>
      <c r="AV1424" t="str">
        <f t="shared" si="831"/>
        <v>1716</v>
      </c>
    </row>
    <row r="1425" spans="1:48" x14ac:dyDescent="0.3">
      <c r="A1425" t="s">
        <v>22</v>
      </c>
      <c r="B1425" t="s">
        <v>2854</v>
      </c>
      <c r="C1425" t="s">
        <v>23</v>
      </c>
      <c r="D1425" t="s">
        <v>11</v>
      </c>
      <c r="E1425" t="s">
        <v>2863</v>
      </c>
      <c r="F1425" t="s">
        <v>2864</v>
      </c>
      <c r="H1425" t="str">
        <f t="shared" si="796"/>
        <v>25 to 39 years_Physical and Related Sciences</v>
      </c>
      <c r="I1425" t="str">
        <f t="shared" si="797"/>
        <v>Texas</v>
      </c>
      <c r="J1425" t="str">
        <f t="shared" si="798"/>
        <v>Physical and Related Sciences</v>
      </c>
      <c r="K1425" t="str">
        <f t="shared" si="799"/>
        <v>25 to 39 years</v>
      </c>
      <c r="L1425" t="str">
        <f t="shared" si="800"/>
        <v>63,240</v>
      </c>
      <c r="M1425" t="str">
        <f t="shared" si="801"/>
        <v>±3,303</v>
      </c>
      <c r="O1425" t="str">
        <f t="shared" si="802"/>
        <v>25_to_39_years_Physical_and_Related_Sciences</v>
      </c>
      <c r="P1425" t="str">
        <f t="shared" si="803"/>
        <v>Texas</v>
      </c>
      <c r="Q1425" t="str">
        <f t="shared" si="804"/>
        <v>Physical_and_Related_Sciences</v>
      </c>
      <c r="R1425" t="str">
        <f t="shared" si="805"/>
        <v>25_to_39_years</v>
      </c>
      <c r="S1425" t="str">
        <f t="shared" si="806"/>
        <v>63,240</v>
      </c>
      <c r="T1425" t="str">
        <f t="shared" si="807"/>
        <v>±3,303</v>
      </c>
      <c r="V1425" t="str">
        <f t="shared" si="808"/>
        <v>25_to_39_years_Physical_and_Related_Sciences</v>
      </c>
      <c r="W1425" t="str">
        <f t="shared" si="809"/>
        <v>Texas</v>
      </c>
      <c r="X1425" t="str">
        <f t="shared" si="810"/>
        <v>Physical_and_Related_Sciences</v>
      </c>
      <c r="Y1425" t="str">
        <f t="shared" si="811"/>
        <v>25_to_39_years</v>
      </c>
      <c r="Z1425" t="str">
        <f t="shared" si="812"/>
        <v>63240</v>
      </c>
      <c r="AA1425" t="str">
        <f t="shared" si="813"/>
        <v>±3303</v>
      </c>
      <c r="AC1425" t="str">
        <f t="shared" si="814"/>
        <v>25_to_39_years_Physical_and_Related_Sciences</v>
      </c>
      <c r="AD1425" t="str">
        <f t="shared" si="815"/>
        <v>Texas</v>
      </c>
      <c r="AE1425" t="str">
        <f t="shared" si="816"/>
        <v>Physical_and_Related_Sciences</v>
      </c>
      <c r="AF1425" t="str">
        <f t="shared" si="817"/>
        <v>25_to_39_years</v>
      </c>
      <c r="AG1425" t="str">
        <f t="shared" si="818"/>
        <v>63240</v>
      </c>
      <c r="AH1425" t="str">
        <f t="shared" si="819"/>
        <v>3303</v>
      </c>
      <c r="AJ1425" t="str">
        <f t="shared" si="820"/>
        <v>25_to_39_years_Physical_and_Related_Sciences</v>
      </c>
      <c r="AK1425" t="str">
        <f t="shared" si="821"/>
        <v>Texas</v>
      </c>
      <c r="AL1425" t="str">
        <f t="shared" si="822"/>
        <v>Physical_and_Related_Sciences</v>
      </c>
      <c r="AM1425" t="str">
        <f t="shared" si="823"/>
        <v>25_to_39_years</v>
      </c>
      <c r="AN1425" t="str">
        <f t="shared" si="824"/>
        <v>63240</v>
      </c>
      <c r="AO1425" t="str">
        <f t="shared" si="825"/>
        <v>3303</v>
      </c>
      <c r="AQ1425" t="str">
        <f t="shared" si="826"/>
        <v>25_to_39_years_Physical_and_Related_Sciences</v>
      </c>
      <c r="AR1425" t="str">
        <f t="shared" si="827"/>
        <v>Texas</v>
      </c>
      <c r="AS1425" t="str">
        <f t="shared" si="828"/>
        <v>Physical_and_Related_Sciences</v>
      </c>
      <c r="AT1425" t="str">
        <f t="shared" si="829"/>
        <v>25_to_39_years</v>
      </c>
      <c r="AU1425" t="str">
        <f t="shared" si="830"/>
        <v>63240</v>
      </c>
      <c r="AV1425" t="str">
        <f t="shared" si="831"/>
        <v>3303</v>
      </c>
    </row>
    <row r="1426" spans="1:48" x14ac:dyDescent="0.3">
      <c r="A1426" t="s">
        <v>26</v>
      </c>
      <c r="B1426" t="s">
        <v>2854</v>
      </c>
      <c r="C1426" t="s">
        <v>27</v>
      </c>
      <c r="D1426" t="s">
        <v>11</v>
      </c>
      <c r="E1426" t="s">
        <v>2865</v>
      </c>
      <c r="F1426" t="s">
        <v>2866</v>
      </c>
      <c r="H1426" t="str">
        <f t="shared" si="796"/>
        <v>25 to 39 years_Psychology</v>
      </c>
      <c r="I1426" t="str">
        <f t="shared" si="797"/>
        <v>Texas</v>
      </c>
      <c r="J1426" t="str">
        <f t="shared" si="798"/>
        <v>Psychology</v>
      </c>
      <c r="K1426" t="str">
        <f t="shared" si="799"/>
        <v>25 to 39 years</v>
      </c>
      <c r="L1426" t="str">
        <f t="shared" si="800"/>
        <v>51,694</v>
      </c>
      <c r="M1426" t="str">
        <f t="shared" si="801"/>
        <v>±1,362</v>
      </c>
      <c r="O1426" t="str">
        <f t="shared" si="802"/>
        <v>25_to_39_years_Psychology</v>
      </c>
      <c r="P1426" t="str">
        <f t="shared" si="803"/>
        <v>Texas</v>
      </c>
      <c r="Q1426" t="str">
        <f t="shared" si="804"/>
        <v>Psychology</v>
      </c>
      <c r="R1426" t="str">
        <f t="shared" si="805"/>
        <v>25_to_39_years</v>
      </c>
      <c r="S1426" t="str">
        <f t="shared" si="806"/>
        <v>51,694</v>
      </c>
      <c r="T1426" t="str">
        <f t="shared" si="807"/>
        <v>±1,362</v>
      </c>
      <c r="V1426" t="str">
        <f t="shared" si="808"/>
        <v>25_to_39_years_Psychology</v>
      </c>
      <c r="W1426" t="str">
        <f t="shared" si="809"/>
        <v>Texas</v>
      </c>
      <c r="X1426" t="str">
        <f t="shared" si="810"/>
        <v>Psychology</v>
      </c>
      <c r="Y1426" t="str">
        <f t="shared" si="811"/>
        <v>25_to_39_years</v>
      </c>
      <c r="Z1426" t="str">
        <f t="shared" si="812"/>
        <v>51694</v>
      </c>
      <c r="AA1426" t="str">
        <f t="shared" si="813"/>
        <v>±1362</v>
      </c>
      <c r="AC1426" t="str">
        <f t="shared" si="814"/>
        <v>25_to_39_years_Psychology</v>
      </c>
      <c r="AD1426" t="str">
        <f t="shared" si="815"/>
        <v>Texas</v>
      </c>
      <c r="AE1426" t="str">
        <f t="shared" si="816"/>
        <v>Psychology</v>
      </c>
      <c r="AF1426" t="str">
        <f t="shared" si="817"/>
        <v>25_to_39_years</v>
      </c>
      <c r="AG1426" t="str">
        <f t="shared" si="818"/>
        <v>51694</v>
      </c>
      <c r="AH1426" t="str">
        <f t="shared" si="819"/>
        <v>1362</v>
      </c>
      <c r="AJ1426" t="str">
        <f t="shared" si="820"/>
        <v>25_to_39_years_Psychology</v>
      </c>
      <c r="AK1426" t="str">
        <f t="shared" si="821"/>
        <v>Texas</v>
      </c>
      <c r="AL1426" t="str">
        <f t="shared" si="822"/>
        <v>Psychology</v>
      </c>
      <c r="AM1426" t="str">
        <f t="shared" si="823"/>
        <v>25_to_39_years</v>
      </c>
      <c r="AN1426" t="str">
        <f t="shared" si="824"/>
        <v>51694</v>
      </c>
      <c r="AO1426" t="str">
        <f t="shared" si="825"/>
        <v>1362</v>
      </c>
      <c r="AQ1426" t="str">
        <f t="shared" si="826"/>
        <v>25_to_39_years_Psychology</v>
      </c>
      <c r="AR1426" t="str">
        <f t="shared" si="827"/>
        <v>Texas</v>
      </c>
      <c r="AS1426" t="str">
        <f t="shared" si="828"/>
        <v>Psychology</v>
      </c>
      <c r="AT1426" t="str">
        <f t="shared" si="829"/>
        <v>25_to_39_years</v>
      </c>
      <c r="AU1426" t="str">
        <f t="shared" si="830"/>
        <v>51694</v>
      </c>
      <c r="AV1426" t="str">
        <f t="shared" si="831"/>
        <v>1362</v>
      </c>
    </row>
    <row r="1427" spans="1:48" x14ac:dyDescent="0.3">
      <c r="A1427" t="s">
        <v>30</v>
      </c>
      <c r="B1427" t="s">
        <v>2854</v>
      </c>
      <c r="C1427" t="s">
        <v>31</v>
      </c>
      <c r="D1427" t="s">
        <v>11</v>
      </c>
      <c r="E1427" t="s">
        <v>2867</v>
      </c>
      <c r="F1427" t="s">
        <v>2868</v>
      </c>
      <c r="H1427" t="str">
        <f t="shared" si="796"/>
        <v>25 to 39 years_Social Sciences</v>
      </c>
      <c r="I1427" t="str">
        <f t="shared" si="797"/>
        <v>Texas</v>
      </c>
      <c r="J1427" t="str">
        <f t="shared" si="798"/>
        <v>Social Sciences</v>
      </c>
      <c r="K1427" t="str">
        <f t="shared" si="799"/>
        <v>25 to 39 years</v>
      </c>
      <c r="L1427" t="str">
        <f t="shared" si="800"/>
        <v>66,492</v>
      </c>
      <c r="M1427" t="str">
        <f t="shared" si="801"/>
        <v>±3,846</v>
      </c>
      <c r="O1427" t="str">
        <f t="shared" si="802"/>
        <v>25_to_39_years_Social_Sciences</v>
      </c>
      <c r="P1427" t="str">
        <f t="shared" si="803"/>
        <v>Texas</v>
      </c>
      <c r="Q1427" t="str">
        <f t="shared" si="804"/>
        <v>Social_Sciences</v>
      </c>
      <c r="R1427" t="str">
        <f t="shared" si="805"/>
        <v>25_to_39_years</v>
      </c>
      <c r="S1427" t="str">
        <f t="shared" si="806"/>
        <v>66,492</v>
      </c>
      <c r="T1427" t="str">
        <f t="shared" si="807"/>
        <v>±3,846</v>
      </c>
      <c r="V1427" t="str">
        <f t="shared" si="808"/>
        <v>25_to_39_years_Social_Sciences</v>
      </c>
      <c r="W1427" t="str">
        <f t="shared" si="809"/>
        <v>Texas</v>
      </c>
      <c r="X1427" t="str">
        <f t="shared" si="810"/>
        <v>Social_Sciences</v>
      </c>
      <c r="Y1427" t="str">
        <f t="shared" si="811"/>
        <v>25_to_39_years</v>
      </c>
      <c r="Z1427" t="str">
        <f t="shared" si="812"/>
        <v>66492</v>
      </c>
      <c r="AA1427" t="str">
        <f t="shared" si="813"/>
        <v>±3846</v>
      </c>
      <c r="AC1427" t="str">
        <f t="shared" si="814"/>
        <v>25_to_39_years_Social_Sciences</v>
      </c>
      <c r="AD1427" t="str">
        <f t="shared" si="815"/>
        <v>Texas</v>
      </c>
      <c r="AE1427" t="str">
        <f t="shared" si="816"/>
        <v>Social_Sciences</v>
      </c>
      <c r="AF1427" t="str">
        <f t="shared" si="817"/>
        <v>25_to_39_years</v>
      </c>
      <c r="AG1427" t="str">
        <f t="shared" si="818"/>
        <v>66492</v>
      </c>
      <c r="AH1427" t="str">
        <f t="shared" si="819"/>
        <v>3846</v>
      </c>
      <c r="AJ1427" t="str">
        <f t="shared" si="820"/>
        <v>25_to_39_years_Social_Sciences</v>
      </c>
      <c r="AK1427" t="str">
        <f t="shared" si="821"/>
        <v>Texas</v>
      </c>
      <c r="AL1427" t="str">
        <f t="shared" si="822"/>
        <v>Social_Sciences</v>
      </c>
      <c r="AM1427" t="str">
        <f t="shared" si="823"/>
        <v>25_to_39_years</v>
      </c>
      <c r="AN1427" t="str">
        <f t="shared" si="824"/>
        <v>66492</v>
      </c>
      <c r="AO1427" t="str">
        <f t="shared" si="825"/>
        <v>3846</v>
      </c>
      <c r="AQ1427" t="str">
        <f t="shared" si="826"/>
        <v>25_to_39_years_Social_Sciences</v>
      </c>
      <c r="AR1427" t="str">
        <f t="shared" si="827"/>
        <v>Texas</v>
      </c>
      <c r="AS1427" t="str">
        <f t="shared" si="828"/>
        <v>Social_Sciences</v>
      </c>
      <c r="AT1427" t="str">
        <f t="shared" si="829"/>
        <v>25_to_39_years</v>
      </c>
      <c r="AU1427" t="str">
        <f t="shared" si="830"/>
        <v>66492</v>
      </c>
      <c r="AV1427" t="str">
        <f t="shared" si="831"/>
        <v>3846</v>
      </c>
    </row>
    <row r="1428" spans="1:48" x14ac:dyDescent="0.3">
      <c r="A1428" t="s">
        <v>34</v>
      </c>
      <c r="B1428" t="s">
        <v>2854</v>
      </c>
      <c r="C1428" t="s">
        <v>35</v>
      </c>
      <c r="D1428" t="s">
        <v>11</v>
      </c>
      <c r="E1428" t="s">
        <v>2869</v>
      </c>
      <c r="F1428" t="s">
        <v>2870</v>
      </c>
      <c r="H1428" t="str">
        <f t="shared" si="796"/>
        <v>25 to 39 years_Engineering</v>
      </c>
      <c r="I1428" t="str">
        <f t="shared" si="797"/>
        <v>Texas</v>
      </c>
      <c r="J1428" t="str">
        <f t="shared" si="798"/>
        <v>Engineering</v>
      </c>
      <c r="K1428" t="str">
        <f t="shared" si="799"/>
        <v>25 to 39 years</v>
      </c>
      <c r="L1428" t="str">
        <f t="shared" si="800"/>
        <v>92,899</v>
      </c>
      <c r="M1428" t="str">
        <f t="shared" si="801"/>
        <v>±3,403</v>
      </c>
      <c r="O1428" t="str">
        <f t="shared" si="802"/>
        <v>25_to_39_years_Engineering</v>
      </c>
      <c r="P1428" t="str">
        <f t="shared" si="803"/>
        <v>Texas</v>
      </c>
      <c r="Q1428" t="str">
        <f t="shared" si="804"/>
        <v>Engineering</v>
      </c>
      <c r="R1428" t="str">
        <f t="shared" si="805"/>
        <v>25_to_39_years</v>
      </c>
      <c r="S1428" t="str">
        <f t="shared" si="806"/>
        <v>92,899</v>
      </c>
      <c r="T1428" t="str">
        <f t="shared" si="807"/>
        <v>±3,403</v>
      </c>
      <c r="V1428" t="str">
        <f t="shared" si="808"/>
        <v>25_to_39_years_Engineering</v>
      </c>
      <c r="W1428" t="str">
        <f t="shared" si="809"/>
        <v>Texas</v>
      </c>
      <c r="X1428" t="str">
        <f t="shared" si="810"/>
        <v>Engineering</v>
      </c>
      <c r="Y1428" t="str">
        <f t="shared" si="811"/>
        <v>25_to_39_years</v>
      </c>
      <c r="Z1428" t="str">
        <f t="shared" si="812"/>
        <v>92899</v>
      </c>
      <c r="AA1428" t="str">
        <f t="shared" si="813"/>
        <v>±3403</v>
      </c>
      <c r="AC1428" t="str">
        <f t="shared" si="814"/>
        <v>25_to_39_years_Engineering</v>
      </c>
      <c r="AD1428" t="str">
        <f t="shared" si="815"/>
        <v>Texas</v>
      </c>
      <c r="AE1428" t="str">
        <f t="shared" si="816"/>
        <v>Engineering</v>
      </c>
      <c r="AF1428" t="str">
        <f t="shared" si="817"/>
        <v>25_to_39_years</v>
      </c>
      <c r="AG1428" t="str">
        <f t="shared" si="818"/>
        <v>92899</v>
      </c>
      <c r="AH1428" t="str">
        <f t="shared" si="819"/>
        <v>3403</v>
      </c>
      <c r="AJ1428" t="str">
        <f t="shared" si="820"/>
        <v>25_to_39_years_Engineering</v>
      </c>
      <c r="AK1428" t="str">
        <f t="shared" si="821"/>
        <v>Texas</v>
      </c>
      <c r="AL1428" t="str">
        <f t="shared" si="822"/>
        <v>Engineering</v>
      </c>
      <c r="AM1428" t="str">
        <f t="shared" si="823"/>
        <v>25_to_39_years</v>
      </c>
      <c r="AN1428" t="str">
        <f t="shared" si="824"/>
        <v>92899</v>
      </c>
      <c r="AO1428" t="str">
        <f t="shared" si="825"/>
        <v>3403</v>
      </c>
      <c r="AQ1428" t="str">
        <f t="shared" si="826"/>
        <v>25_to_39_years_Engineering</v>
      </c>
      <c r="AR1428" t="str">
        <f t="shared" si="827"/>
        <v>Texas</v>
      </c>
      <c r="AS1428" t="str">
        <f t="shared" si="828"/>
        <v>Engineering</v>
      </c>
      <c r="AT1428" t="str">
        <f t="shared" si="829"/>
        <v>25_to_39_years</v>
      </c>
      <c r="AU1428" t="str">
        <f t="shared" si="830"/>
        <v>92899</v>
      </c>
      <c r="AV1428" t="str">
        <f t="shared" si="831"/>
        <v>3403</v>
      </c>
    </row>
    <row r="1429" spans="1:48" x14ac:dyDescent="0.3">
      <c r="A1429" t="s">
        <v>38</v>
      </c>
      <c r="B1429" t="s">
        <v>2854</v>
      </c>
      <c r="C1429" t="s">
        <v>39</v>
      </c>
      <c r="D1429" t="s">
        <v>11</v>
      </c>
      <c r="E1429" t="s">
        <v>2871</v>
      </c>
      <c r="F1429" t="s">
        <v>2872</v>
      </c>
      <c r="H1429" t="str">
        <f t="shared" si="796"/>
        <v>25 to 39 years_Multidisciplinary Studies</v>
      </c>
      <c r="I1429" t="str">
        <f t="shared" si="797"/>
        <v>Texas</v>
      </c>
      <c r="J1429" t="str">
        <f t="shared" si="798"/>
        <v>Multidisciplinary Studies</v>
      </c>
      <c r="K1429" t="str">
        <f t="shared" si="799"/>
        <v>25 to 39 years</v>
      </c>
      <c r="L1429" t="str">
        <f t="shared" si="800"/>
        <v>58,294</v>
      </c>
      <c r="M1429" t="str">
        <f t="shared" si="801"/>
        <v>±1,251</v>
      </c>
      <c r="O1429" t="str">
        <f t="shared" si="802"/>
        <v>25_to_39_years_Multidisciplinary_Studies</v>
      </c>
      <c r="P1429" t="str">
        <f t="shared" si="803"/>
        <v>Texas</v>
      </c>
      <c r="Q1429" t="str">
        <f t="shared" si="804"/>
        <v>Multidisciplinary_Studies</v>
      </c>
      <c r="R1429" t="str">
        <f t="shared" si="805"/>
        <v>25_to_39_years</v>
      </c>
      <c r="S1429" t="str">
        <f t="shared" si="806"/>
        <v>58,294</v>
      </c>
      <c r="T1429" t="str">
        <f t="shared" si="807"/>
        <v>±1,251</v>
      </c>
      <c r="V1429" t="str">
        <f t="shared" si="808"/>
        <v>25_to_39_years_Multidisciplinary_Studies</v>
      </c>
      <c r="W1429" t="str">
        <f t="shared" si="809"/>
        <v>Texas</v>
      </c>
      <c r="X1429" t="str">
        <f t="shared" si="810"/>
        <v>Multidisciplinary_Studies</v>
      </c>
      <c r="Y1429" t="str">
        <f t="shared" si="811"/>
        <v>25_to_39_years</v>
      </c>
      <c r="Z1429" t="str">
        <f t="shared" si="812"/>
        <v>58294</v>
      </c>
      <c r="AA1429" t="str">
        <f t="shared" si="813"/>
        <v>±1251</v>
      </c>
      <c r="AC1429" t="str">
        <f t="shared" si="814"/>
        <v>25_to_39_years_Multidisciplinary_Studies</v>
      </c>
      <c r="AD1429" t="str">
        <f t="shared" si="815"/>
        <v>Texas</v>
      </c>
      <c r="AE1429" t="str">
        <f t="shared" si="816"/>
        <v>Multidisciplinary_Studies</v>
      </c>
      <c r="AF1429" t="str">
        <f t="shared" si="817"/>
        <v>25_to_39_years</v>
      </c>
      <c r="AG1429" t="str">
        <f t="shared" si="818"/>
        <v>58294</v>
      </c>
      <c r="AH1429" t="str">
        <f t="shared" si="819"/>
        <v>1251</v>
      </c>
      <c r="AJ1429" t="str">
        <f t="shared" si="820"/>
        <v>25_to_39_years_Multidisciplinary_Studies</v>
      </c>
      <c r="AK1429" t="str">
        <f t="shared" si="821"/>
        <v>Texas</v>
      </c>
      <c r="AL1429" t="str">
        <f t="shared" si="822"/>
        <v>Multidisciplinary_Studies</v>
      </c>
      <c r="AM1429" t="str">
        <f t="shared" si="823"/>
        <v>25_to_39_years</v>
      </c>
      <c r="AN1429" t="str">
        <f t="shared" si="824"/>
        <v>58294</v>
      </c>
      <c r="AO1429" t="str">
        <f t="shared" si="825"/>
        <v>1251</v>
      </c>
      <c r="AQ1429" t="str">
        <f t="shared" si="826"/>
        <v>25_to_39_years_Multidisciplinary_Studies</v>
      </c>
      <c r="AR1429" t="str">
        <f t="shared" si="827"/>
        <v>Texas</v>
      </c>
      <c r="AS1429" t="str">
        <f t="shared" si="828"/>
        <v>Multidisciplinary_Studies</v>
      </c>
      <c r="AT1429" t="str">
        <f t="shared" si="829"/>
        <v>25_to_39_years</v>
      </c>
      <c r="AU1429" t="str">
        <f t="shared" si="830"/>
        <v>58294</v>
      </c>
      <c r="AV1429" t="str">
        <f t="shared" si="831"/>
        <v>1251</v>
      </c>
    </row>
    <row r="1430" spans="1:48" x14ac:dyDescent="0.3">
      <c r="A1430" t="s">
        <v>42</v>
      </c>
      <c r="B1430" t="s">
        <v>2854</v>
      </c>
      <c r="C1430" t="s">
        <v>43</v>
      </c>
      <c r="D1430" t="s">
        <v>11</v>
      </c>
      <c r="E1430" t="s">
        <v>2873</v>
      </c>
      <c r="F1430" t="s">
        <v>970</v>
      </c>
      <c r="H1430" t="str">
        <f t="shared" si="796"/>
        <v>25 to 39 years_Science and Engineering Related Fields</v>
      </c>
      <c r="I1430" t="str">
        <f t="shared" si="797"/>
        <v>Texas</v>
      </c>
      <c r="J1430" t="str">
        <f t="shared" si="798"/>
        <v>Science and Engineering Related Fields</v>
      </c>
      <c r="K1430" t="str">
        <f t="shared" si="799"/>
        <v>25 to 39 years</v>
      </c>
      <c r="L1430" t="str">
        <f t="shared" si="800"/>
        <v>69,641</v>
      </c>
      <c r="M1430" t="str">
        <f t="shared" si="801"/>
        <v>±2,677</v>
      </c>
      <c r="O1430" t="str">
        <f t="shared" si="802"/>
        <v>25_to_39_years_Science_and_Engineering_Related_Fields</v>
      </c>
      <c r="P1430" t="str">
        <f t="shared" si="803"/>
        <v>Texas</v>
      </c>
      <c r="Q1430" t="str">
        <f t="shared" si="804"/>
        <v>Science_and_Engineering_Related_Fields</v>
      </c>
      <c r="R1430" t="str">
        <f t="shared" si="805"/>
        <v>25_to_39_years</v>
      </c>
      <c r="S1430" t="str">
        <f t="shared" si="806"/>
        <v>69,641</v>
      </c>
      <c r="T1430" t="str">
        <f t="shared" si="807"/>
        <v>±2,677</v>
      </c>
      <c r="V1430" t="str">
        <f t="shared" si="808"/>
        <v>25_to_39_years_Science_and_Engineering_Related_Fields</v>
      </c>
      <c r="W1430" t="str">
        <f t="shared" si="809"/>
        <v>Texas</v>
      </c>
      <c r="X1430" t="str">
        <f t="shared" si="810"/>
        <v>Science_and_Engineering_Related_Fields</v>
      </c>
      <c r="Y1430" t="str">
        <f t="shared" si="811"/>
        <v>25_to_39_years</v>
      </c>
      <c r="Z1430" t="str">
        <f t="shared" si="812"/>
        <v>69641</v>
      </c>
      <c r="AA1430" t="str">
        <f t="shared" si="813"/>
        <v>±2677</v>
      </c>
      <c r="AC1430" t="str">
        <f t="shared" si="814"/>
        <v>25_to_39_years_Science_and_Engineering_Related_Fields</v>
      </c>
      <c r="AD1430" t="str">
        <f t="shared" si="815"/>
        <v>Texas</v>
      </c>
      <c r="AE1430" t="str">
        <f t="shared" si="816"/>
        <v>Science_and_Engineering_Related_Fields</v>
      </c>
      <c r="AF1430" t="str">
        <f t="shared" si="817"/>
        <v>25_to_39_years</v>
      </c>
      <c r="AG1430" t="str">
        <f t="shared" si="818"/>
        <v>69641</v>
      </c>
      <c r="AH1430" t="str">
        <f t="shared" si="819"/>
        <v>2677</v>
      </c>
      <c r="AJ1430" t="str">
        <f t="shared" si="820"/>
        <v>25_to_39_years_Science_and_Engineering_Related_Fields</v>
      </c>
      <c r="AK1430" t="str">
        <f t="shared" si="821"/>
        <v>Texas</v>
      </c>
      <c r="AL1430" t="str">
        <f t="shared" si="822"/>
        <v>Science_and_Engineering_Related_Fields</v>
      </c>
      <c r="AM1430" t="str">
        <f t="shared" si="823"/>
        <v>25_to_39_years</v>
      </c>
      <c r="AN1430" t="str">
        <f t="shared" si="824"/>
        <v>69641</v>
      </c>
      <c r="AO1430" t="str">
        <f t="shared" si="825"/>
        <v>2677</v>
      </c>
      <c r="AQ1430" t="str">
        <f t="shared" si="826"/>
        <v>25_to_39_years_Science_and_Engineering_Related_Fields</v>
      </c>
      <c r="AR1430" t="str">
        <f t="shared" si="827"/>
        <v>Texas</v>
      </c>
      <c r="AS1430" t="str">
        <f t="shared" si="828"/>
        <v>Science_and_Engineering_Related_Fields</v>
      </c>
      <c r="AT1430" t="str">
        <f t="shared" si="829"/>
        <v>25_to_39_years</v>
      </c>
      <c r="AU1430" t="str">
        <f t="shared" si="830"/>
        <v>69641</v>
      </c>
      <c r="AV1430" t="str">
        <f t="shared" si="831"/>
        <v>2677</v>
      </c>
    </row>
    <row r="1431" spans="1:48" x14ac:dyDescent="0.3">
      <c r="A1431" t="s">
        <v>46</v>
      </c>
      <c r="B1431" t="s">
        <v>2854</v>
      </c>
      <c r="C1431" t="s">
        <v>47</v>
      </c>
      <c r="D1431" t="s">
        <v>11</v>
      </c>
      <c r="E1431" t="s">
        <v>2874</v>
      </c>
      <c r="F1431" t="s">
        <v>939</v>
      </c>
      <c r="H1431" t="str">
        <f t="shared" si="796"/>
        <v>25 to 39 years_Business</v>
      </c>
      <c r="I1431" t="str">
        <f t="shared" si="797"/>
        <v>Texas</v>
      </c>
      <c r="J1431" t="str">
        <f t="shared" si="798"/>
        <v>Business</v>
      </c>
      <c r="K1431" t="str">
        <f t="shared" si="799"/>
        <v>25 to 39 years</v>
      </c>
      <c r="L1431" t="str">
        <f t="shared" si="800"/>
        <v>70,668</v>
      </c>
      <c r="M1431" t="str">
        <f t="shared" si="801"/>
        <v>±1,950</v>
      </c>
      <c r="O1431" t="str">
        <f t="shared" si="802"/>
        <v>25_to_39_years_Business</v>
      </c>
      <c r="P1431" t="str">
        <f t="shared" si="803"/>
        <v>Texas</v>
      </c>
      <c r="Q1431" t="str">
        <f t="shared" si="804"/>
        <v>Business</v>
      </c>
      <c r="R1431" t="str">
        <f t="shared" si="805"/>
        <v>25_to_39_years</v>
      </c>
      <c r="S1431" t="str">
        <f t="shared" si="806"/>
        <v>70,668</v>
      </c>
      <c r="T1431" t="str">
        <f t="shared" si="807"/>
        <v>±1,950</v>
      </c>
      <c r="V1431" t="str">
        <f t="shared" si="808"/>
        <v>25_to_39_years_Business</v>
      </c>
      <c r="W1431" t="str">
        <f t="shared" si="809"/>
        <v>Texas</v>
      </c>
      <c r="X1431" t="str">
        <f t="shared" si="810"/>
        <v>Business</v>
      </c>
      <c r="Y1431" t="str">
        <f t="shared" si="811"/>
        <v>25_to_39_years</v>
      </c>
      <c r="Z1431" t="str">
        <f t="shared" si="812"/>
        <v>70668</v>
      </c>
      <c r="AA1431" t="str">
        <f t="shared" si="813"/>
        <v>±1950</v>
      </c>
      <c r="AC1431" t="str">
        <f t="shared" si="814"/>
        <v>25_to_39_years_Business</v>
      </c>
      <c r="AD1431" t="str">
        <f t="shared" si="815"/>
        <v>Texas</v>
      </c>
      <c r="AE1431" t="str">
        <f t="shared" si="816"/>
        <v>Business</v>
      </c>
      <c r="AF1431" t="str">
        <f t="shared" si="817"/>
        <v>25_to_39_years</v>
      </c>
      <c r="AG1431" t="str">
        <f t="shared" si="818"/>
        <v>70668</v>
      </c>
      <c r="AH1431" t="str">
        <f t="shared" si="819"/>
        <v>1950</v>
      </c>
      <c r="AJ1431" t="str">
        <f t="shared" si="820"/>
        <v>25_to_39_years_Business</v>
      </c>
      <c r="AK1431" t="str">
        <f t="shared" si="821"/>
        <v>Texas</v>
      </c>
      <c r="AL1431" t="str">
        <f t="shared" si="822"/>
        <v>Business</v>
      </c>
      <c r="AM1431" t="str">
        <f t="shared" si="823"/>
        <v>25_to_39_years</v>
      </c>
      <c r="AN1431" t="str">
        <f t="shared" si="824"/>
        <v>70668</v>
      </c>
      <c r="AO1431" t="str">
        <f t="shared" si="825"/>
        <v>1950</v>
      </c>
      <c r="AQ1431" t="str">
        <f t="shared" si="826"/>
        <v>25_to_39_years_Business</v>
      </c>
      <c r="AR1431" t="str">
        <f t="shared" si="827"/>
        <v>Texas</v>
      </c>
      <c r="AS1431" t="str">
        <f t="shared" si="828"/>
        <v>Business</v>
      </c>
      <c r="AT1431" t="str">
        <f t="shared" si="829"/>
        <v>25_to_39_years</v>
      </c>
      <c r="AU1431" t="str">
        <f t="shared" si="830"/>
        <v>70668</v>
      </c>
      <c r="AV1431" t="str">
        <f t="shared" si="831"/>
        <v>1950</v>
      </c>
    </row>
    <row r="1432" spans="1:48" x14ac:dyDescent="0.3">
      <c r="A1432" t="s">
        <v>50</v>
      </c>
      <c r="B1432" t="s">
        <v>2854</v>
      </c>
      <c r="C1432" t="s">
        <v>51</v>
      </c>
      <c r="D1432" t="s">
        <v>11</v>
      </c>
      <c r="E1432" t="s">
        <v>2875</v>
      </c>
      <c r="F1432" t="s">
        <v>1597</v>
      </c>
      <c r="H1432" t="str">
        <f t="shared" si="796"/>
        <v>25 to 39 years_Education</v>
      </c>
      <c r="I1432" t="str">
        <f t="shared" si="797"/>
        <v>Texas</v>
      </c>
      <c r="J1432" t="str">
        <f t="shared" si="798"/>
        <v>Education</v>
      </c>
      <c r="K1432" t="str">
        <f t="shared" si="799"/>
        <v>25 to 39 years</v>
      </c>
      <c r="L1432" t="str">
        <f t="shared" si="800"/>
        <v>55,962</v>
      </c>
      <c r="M1432" t="str">
        <f t="shared" si="801"/>
        <v>±1,343</v>
      </c>
      <c r="O1432" t="str">
        <f t="shared" si="802"/>
        <v>25_to_39_years_Education</v>
      </c>
      <c r="P1432" t="str">
        <f t="shared" si="803"/>
        <v>Texas</v>
      </c>
      <c r="Q1432" t="str">
        <f t="shared" si="804"/>
        <v>Education</v>
      </c>
      <c r="R1432" t="str">
        <f t="shared" si="805"/>
        <v>25_to_39_years</v>
      </c>
      <c r="S1432" t="str">
        <f t="shared" si="806"/>
        <v>55,962</v>
      </c>
      <c r="T1432" t="str">
        <f t="shared" si="807"/>
        <v>±1,343</v>
      </c>
      <c r="V1432" t="str">
        <f t="shared" si="808"/>
        <v>25_to_39_years_Education</v>
      </c>
      <c r="W1432" t="str">
        <f t="shared" si="809"/>
        <v>Texas</v>
      </c>
      <c r="X1432" t="str">
        <f t="shared" si="810"/>
        <v>Education</v>
      </c>
      <c r="Y1432" t="str">
        <f t="shared" si="811"/>
        <v>25_to_39_years</v>
      </c>
      <c r="Z1432" t="str">
        <f t="shared" si="812"/>
        <v>55962</v>
      </c>
      <c r="AA1432" t="str">
        <f t="shared" si="813"/>
        <v>±1343</v>
      </c>
      <c r="AC1432" t="str">
        <f t="shared" si="814"/>
        <v>25_to_39_years_Education</v>
      </c>
      <c r="AD1432" t="str">
        <f t="shared" si="815"/>
        <v>Texas</v>
      </c>
      <c r="AE1432" t="str">
        <f t="shared" si="816"/>
        <v>Education</v>
      </c>
      <c r="AF1432" t="str">
        <f t="shared" si="817"/>
        <v>25_to_39_years</v>
      </c>
      <c r="AG1432" t="str">
        <f t="shared" si="818"/>
        <v>55962</v>
      </c>
      <c r="AH1432" t="str">
        <f t="shared" si="819"/>
        <v>1343</v>
      </c>
      <c r="AJ1432" t="str">
        <f t="shared" si="820"/>
        <v>25_to_39_years_Education</v>
      </c>
      <c r="AK1432" t="str">
        <f t="shared" si="821"/>
        <v>Texas</v>
      </c>
      <c r="AL1432" t="str">
        <f t="shared" si="822"/>
        <v>Education</v>
      </c>
      <c r="AM1432" t="str">
        <f t="shared" si="823"/>
        <v>25_to_39_years</v>
      </c>
      <c r="AN1432" t="str">
        <f t="shared" si="824"/>
        <v>55962</v>
      </c>
      <c r="AO1432" t="str">
        <f t="shared" si="825"/>
        <v>1343</v>
      </c>
      <c r="AQ1432" t="str">
        <f t="shared" si="826"/>
        <v>25_to_39_years_Education</v>
      </c>
      <c r="AR1432" t="str">
        <f t="shared" si="827"/>
        <v>Texas</v>
      </c>
      <c r="AS1432" t="str">
        <f t="shared" si="828"/>
        <v>Education</v>
      </c>
      <c r="AT1432" t="str">
        <f t="shared" si="829"/>
        <v>25_to_39_years</v>
      </c>
      <c r="AU1432" t="str">
        <f t="shared" si="830"/>
        <v>55962</v>
      </c>
      <c r="AV1432" t="str">
        <f t="shared" si="831"/>
        <v>1343</v>
      </c>
    </row>
    <row r="1433" spans="1:48" x14ac:dyDescent="0.3">
      <c r="A1433" t="s">
        <v>54</v>
      </c>
      <c r="B1433" t="s">
        <v>2854</v>
      </c>
      <c r="C1433" t="s">
        <v>55</v>
      </c>
      <c r="D1433" t="s">
        <v>11</v>
      </c>
      <c r="E1433" t="s">
        <v>2876</v>
      </c>
      <c r="F1433" t="s">
        <v>2877</v>
      </c>
      <c r="H1433" t="str">
        <f t="shared" si="796"/>
        <v>25 to 39 years_Literature and Languages</v>
      </c>
      <c r="I1433" t="str">
        <f t="shared" si="797"/>
        <v>Texas</v>
      </c>
      <c r="J1433" t="str">
        <f t="shared" si="798"/>
        <v>Literature and Languages</v>
      </c>
      <c r="K1433" t="str">
        <f t="shared" si="799"/>
        <v>25 to 39 years</v>
      </c>
      <c r="L1433" t="str">
        <f t="shared" si="800"/>
        <v>54,828</v>
      </c>
      <c r="M1433" t="str">
        <f t="shared" si="801"/>
        <v>±2,603</v>
      </c>
      <c r="O1433" t="str">
        <f t="shared" si="802"/>
        <v>25_to_39_years_Literature_and_Languages</v>
      </c>
      <c r="P1433" t="str">
        <f t="shared" si="803"/>
        <v>Texas</v>
      </c>
      <c r="Q1433" t="str">
        <f t="shared" si="804"/>
        <v>Literature_and_Languages</v>
      </c>
      <c r="R1433" t="str">
        <f t="shared" si="805"/>
        <v>25_to_39_years</v>
      </c>
      <c r="S1433" t="str">
        <f t="shared" si="806"/>
        <v>54,828</v>
      </c>
      <c r="T1433" t="str">
        <f t="shared" si="807"/>
        <v>±2,603</v>
      </c>
      <c r="V1433" t="str">
        <f t="shared" si="808"/>
        <v>25_to_39_years_Literature_and_Languages</v>
      </c>
      <c r="W1433" t="str">
        <f t="shared" si="809"/>
        <v>Texas</v>
      </c>
      <c r="X1433" t="str">
        <f t="shared" si="810"/>
        <v>Literature_and_Languages</v>
      </c>
      <c r="Y1433" t="str">
        <f t="shared" si="811"/>
        <v>25_to_39_years</v>
      </c>
      <c r="Z1433" t="str">
        <f t="shared" si="812"/>
        <v>54828</v>
      </c>
      <c r="AA1433" t="str">
        <f t="shared" si="813"/>
        <v>±2603</v>
      </c>
      <c r="AC1433" t="str">
        <f t="shared" si="814"/>
        <v>25_to_39_years_Literature_and_Languages</v>
      </c>
      <c r="AD1433" t="str">
        <f t="shared" si="815"/>
        <v>Texas</v>
      </c>
      <c r="AE1433" t="str">
        <f t="shared" si="816"/>
        <v>Literature_and_Languages</v>
      </c>
      <c r="AF1433" t="str">
        <f t="shared" si="817"/>
        <v>25_to_39_years</v>
      </c>
      <c r="AG1433" t="str">
        <f t="shared" si="818"/>
        <v>54828</v>
      </c>
      <c r="AH1433" t="str">
        <f t="shared" si="819"/>
        <v>2603</v>
      </c>
      <c r="AJ1433" t="str">
        <f t="shared" si="820"/>
        <v>25_to_39_years_Literature_and_Languages</v>
      </c>
      <c r="AK1433" t="str">
        <f t="shared" si="821"/>
        <v>Texas</v>
      </c>
      <c r="AL1433" t="str">
        <f t="shared" si="822"/>
        <v>Literature_and_Languages</v>
      </c>
      <c r="AM1433" t="str">
        <f t="shared" si="823"/>
        <v>25_to_39_years</v>
      </c>
      <c r="AN1433" t="str">
        <f t="shared" si="824"/>
        <v>54828</v>
      </c>
      <c r="AO1433" t="str">
        <f t="shared" si="825"/>
        <v>2603</v>
      </c>
      <c r="AQ1433" t="str">
        <f t="shared" si="826"/>
        <v>25_to_39_years_Literature_and_Languages</v>
      </c>
      <c r="AR1433" t="str">
        <f t="shared" si="827"/>
        <v>Texas</v>
      </c>
      <c r="AS1433" t="str">
        <f t="shared" si="828"/>
        <v>Literature_and_Languages</v>
      </c>
      <c r="AT1433" t="str">
        <f t="shared" si="829"/>
        <v>25_to_39_years</v>
      </c>
      <c r="AU1433" t="str">
        <f t="shared" si="830"/>
        <v>54828</v>
      </c>
      <c r="AV1433" t="str">
        <f t="shared" si="831"/>
        <v>2603</v>
      </c>
    </row>
    <row r="1434" spans="1:48" x14ac:dyDescent="0.3">
      <c r="A1434" t="s">
        <v>58</v>
      </c>
      <c r="B1434" t="s">
        <v>2854</v>
      </c>
      <c r="C1434" t="s">
        <v>59</v>
      </c>
      <c r="D1434" t="s">
        <v>11</v>
      </c>
      <c r="E1434" t="s">
        <v>2878</v>
      </c>
      <c r="F1434" t="s">
        <v>2879</v>
      </c>
      <c r="H1434" t="str">
        <f t="shared" si="796"/>
        <v>25 to 39 years_Liberal Arts and History</v>
      </c>
      <c r="I1434" t="str">
        <f t="shared" si="797"/>
        <v>Texas</v>
      </c>
      <c r="J1434" t="str">
        <f t="shared" si="798"/>
        <v>Liberal Arts and History</v>
      </c>
      <c r="K1434" t="str">
        <f t="shared" si="799"/>
        <v>25 to 39 years</v>
      </c>
      <c r="L1434" t="str">
        <f t="shared" si="800"/>
        <v>56,822</v>
      </c>
      <c r="M1434" t="str">
        <f t="shared" si="801"/>
        <v>±2,865</v>
      </c>
      <c r="O1434" t="str">
        <f t="shared" si="802"/>
        <v>25_to_39_years_Liberal_Arts_and_History</v>
      </c>
      <c r="P1434" t="str">
        <f t="shared" si="803"/>
        <v>Texas</v>
      </c>
      <c r="Q1434" t="str">
        <f t="shared" si="804"/>
        <v>Liberal_Arts_and_History</v>
      </c>
      <c r="R1434" t="str">
        <f t="shared" si="805"/>
        <v>25_to_39_years</v>
      </c>
      <c r="S1434" t="str">
        <f t="shared" si="806"/>
        <v>56,822</v>
      </c>
      <c r="T1434" t="str">
        <f t="shared" si="807"/>
        <v>±2,865</v>
      </c>
      <c r="V1434" t="str">
        <f t="shared" si="808"/>
        <v>25_to_39_years_Liberal_Arts_and_History</v>
      </c>
      <c r="W1434" t="str">
        <f t="shared" si="809"/>
        <v>Texas</v>
      </c>
      <c r="X1434" t="str">
        <f t="shared" si="810"/>
        <v>Liberal_Arts_and_History</v>
      </c>
      <c r="Y1434" t="str">
        <f t="shared" si="811"/>
        <v>25_to_39_years</v>
      </c>
      <c r="Z1434" t="str">
        <f t="shared" si="812"/>
        <v>56822</v>
      </c>
      <c r="AA1434" t="str">
        <f t="shared" si="813"/>
        <v>±2865</v>
      </c>
      <c r="AC1434" t="str">
        <f t="shared" si="814"/>
        <v>25_to_39_years_Liberal_Arts_and_History</v>
      </c>
      <c r="AD1434" t="str">
        <f t="shared" si="815"/>
        <v>Texas</v>
      </c>
      <c r="AE1434" t="str">
        <f t="shared" si="816"/>
        <v>Liberal_Arts_and_History</v>
      </c>
      <c r="AF1434" t="str">
        <f t="shared" si="817"/>
        <v>25_to_39_years</v>
      </c>
      <c r="AG1434" t="str">
        <f t="shared" si="818"/>
        <v>56822</v>
      </c>
      <c r="AH1434" t="str">
        <f t="shared" si="819"/>
        <v>2865</v>
      </c>
      <c r="AJ1434" t="str">
        <f t="shared" si="820"/>
        <v>25_to_39_years_Liberal_Arts_and_History</v>
      </c>
      <c r="AK1434" t="str">
        <f t="shared" si="821"/>
        <v>Texas</v>
      </c>
      <c r="AL1434" t="str">
        <f t="shared" si="822"/>
        <v>Liberal_Arts_and_History</v>
      </c>
      <c r="AM1434" t="str">
        <f t="shared" si="823"/>
        <v>25_to_39_years</v>
      </c>
      <c r="AN1434" t="str">
        <f t="shared" si="824"/>
        <v>56822</v>
      </c>
      <c r="AO1434" t="str">
        <f t="shared" si="825"/>
        <v>2865</v>
      </c>
      <c r="AQ1434" t="str">
        <f t="shared" si="826"/>
        <v>25_to_39_years_Liberal_Arts_and_History</v>
      </c>
      <c r="AR1434" t="str">
        <f t="shared" si="827"/>
        <v>Texas</v>
      </c>
      <c r="AS1434" t="str">
        <f t="shared" si="828"/>
        <v>Liberal_Arts_and_History</v>
      </c>
      <c r="AT1434" t="str">
        <f t="shared" si="829"/>
        <v>25_to_39_years</v>
      </c>
      <c r="AU1434" t="str">
        <f t="shared" si="830"/>
        <v>56822</v>
      </c>
      <c r="AV1434" t="str">
        <f t="shared" si="831"/>
        <v>2865</v>
      </c>
    </row>
    <row r="1435" spans="1:48" x14ac:dyDescent="0.3">
      <c r="A1435" t="s">
        <v>62</v>
      </c>
      <c r="B1435" t="s">
        <v>2854</v>
      </c>
      <c r="C1435" t="s">
        <v>63</v>
      </c>
      <c r="D1435" t="s">
        <v>11</v>
      </c>
      <c r="E1435" t="s">
        <v>2880</v>
      </c>
      <c r="F1435" t="s">
        <v>2881</v>
      </c>
      <c r="H1435" t="str">
        <f t="shared" si="796"/>
        <v>25 to 39 years_Visual and Performing Arts</v>
      </c>
      <c r="I1435" t="str">
        <f t="shared" si="797"/>
        <v>Texas</v>
      </c>
      <c r="J1435" t="str">
        <f t="shared" si="798"/>
        <v>Visual and Performing Arts</v>
      </c>
      <c r="K1435" t="str">
        <f t="shared" si="799"/>
        <v>25 to 39 years</v>
      </c>
      <c r="L1435" t="str">
        <f t="shared" si="800"/>
        <v>48,392</v>
      </c>
      <c r="M1435" t="str">
        <f t="shared" si="801"/>
        <v>±2,902</v>
      </c>
      <c r="O1435" t="str">
        <f t="shared" si="802"/>
        <v>25_to_39_years_Visual_and_Performing_Arts</v>
      </c>
      <c r="P1435" t="str">
        <f t="shared" si="803"/>
        <v>Texas</v>
      </c>
      <c r="Q1435" t="str">
        <f t="shared" si="804"/>
        <v>Visual_and_Performing_Arts</v>
      </c>
      <c r="R1435" t="str">
        <f t="shared" si="805"/>
        <v>25_to_39_years</v>
      </c>
      <c r="S1435" t="str">
        <f t="shared" si="806"/>
        <v>48,392</v>
      </c>
      <c r="T1435" t="str">
        <f t="shared" si="807"/>
        <v>±2,902</v>
      </c>
      <c r="V1435" t="str">
        <f t="shared" si="808"/>
        <v>25_to_39_years_Visual_and_Performing_Arts</v>
      </c>
      <c r="W1435" t="str">
        <f t="shared" si="809"/>
        <v>Texas</v>
      </c>
      <c r="X1435" t="str">
        <f t="shared" si="810"/>
        <v>Visual_and_Performing_Arts</v>
      </c>
      <c r="Y1435" t="str">
        <f t="shared" si="811"/>
        <v>25_to_39_years</v>
      </c>
      <c r="Z1435" t="str">
        <f t="shared" si="812"/>
        <v>48392</v>
      </c>
      <c r="AA1435" t="str">
        <f t="shared" si="813"/>
        <v>±2902</v>
      </c>
      <c r="AC1435" t="str">
        <f t="shared" si="814"/>
        <v>25_to_39_years_Visual_and_Performing_Arts</v>
      </c>
      <c r="AD1435" t="str">
        <f t="shared" si="815"/>
        <v>Texas</v>
      </c>
      <c r="AE1435" t="str">
        <f t="shared" si="816"/>
        <v>Visual_and_Performing_Arts</v>
      </c>
      <c r="AF1435" t="str">
        <f t="shared" si="817"/>
        <v>25_to_39_years</v>
      </c>
      <c r="AG1435" t="str">
        <f t="shared" si="818"/>
        <v>48392</v>
      </c>
      <c r="AH1435" t="str">
        <f t="shared" si="819"/>
        <v>2902</v>
      </c>
      <c r="AJ1435" t="str">
        <f t="shared" si="820"/>
        <v>25_to_39_years_Visual_and_Performing_Arts</v>
      </c>
      <c r="AK1435" t="str">
        <f t="shared" si="821"/>
        <v>Texas</v>
      </c>
      <c r="AL1435" t="str">
        <f t="shared" si="822"/>
        <v>Visual_and_Performing_Arts</v>
      </c>
      <c r="AM1435" t="str">
        <f t="shared" si="823"/>
        <v>25_to_39_years</v>
      </c>
      <c r="AN1435" t="str">
        <f t="shared" si="824"/>
        <v>48392</v>
      </c>
      <c r="AO1435" t="str">
        <f t="shared" si="825"/>
        <v>2902</v>
      </c>
      <c r="AQ1435" t="str">
        <f t="shared" si="826"/>
        <v>25_to_39_years_Visual_and_Performing_Arts</v>
      </c>
      <c r="AR1435" t="str">
        <f t="shared" si="827"/>
        <v>Texas</v>
      </c>
      <c r="AS1435" t="str">
        <f t="shared" si="828"/>
        <v>Visual_and_Performing_Arts</v>
      </c>
      <c r="AT1435" t="str">
        <f t="shared" si="829"/>
        <v>25_to_39_years</v>
      </c>
      <c r="AU1435" t="str">
        <f t="shared" si="830"/>
        <v>48392</v>
      </c>
      <c r="AV1435" t="str">
        <f t="shared" si="831"/>
        <v>2902</v>
      </c>
    </row>
    <row r="1436" spans="1:48" x14ac:dyDescent="0.3">
      <c r="A1436" t="s">
        <v>66</v>
      </c>
      <c r="B1436" t="s">
        <v>2854</v>
      </c>
      <c r="C1436" t="s">
        <v>67</v>
      </c>
      <c r="D1436" t="s">
        <v>11</v>
      </c>
      <c r="E1436" t="s">
        <v>2882</v>
      </c>
      <c r="F1436" t="s">
        <v>2883</v>
      </c>
      <c r="H1436" t="str">
        <f t="shared" si="796"/>
        <v>25 to 39 years_Communications</v>
      </c>
      <c r="I1436" t="str">
        <f t="shared" si="797"/>
        <v>Texas</v>
      </c>
      <c r="J1436" t="str">
        <f t="shared" si="798"/>
        <v>Communications</v>
      </c>
      <c r="K1436" t="str">
        <f t="shared" si="799"/>
        <v>25 to 39 years</v>
      </c>
      <c r="L1436" t="str">
        <f t="shared" si="800"/>
        <v>59,433</v>
      </c>
      <c r="M1436" t="str">
        <f t="shared" si="801"/>
        <v>±1,553</v>
      </c>
      <c r="O1436" t="str">
        <f t="shared" si="802"/>
        <v>25_to_39_years_Communications</v>
      </c>
      <c r="P1436" t="str">
        <f t="shared" si="803"/>
        <v>Texas</v>
      </c>
      <c r="Q1436" t="str">
        <f t="shared" si="804"/>
        <v>Communications</v>
      </c>
      <c r="R1436" t="str">
        <f t="shared" si="805"/>
        <v>25_to_39_years</v>
      </c>
      <c r="S1436" t="str">
        <f t="shared" si="806"/>
        <v>59,433</v>
      </c>
      <c r="T1436" t="str">
        <f t="shared" si="807"/>
        <v>±1,553</v>
      </c>
      <c r="V1436" t="str">
        <f t="shared" si="808"/>
        <v>25_to_39_years_Communications</v>
      </c>
      <c r="W1436" t="str">
        <f t="shared" si="809"/>
        <v>Texas</v>
      </c>
      <c r="X1436" t="str">
        <f t="shared" si="810"/>
        <v>Communications</v>
      </c>
      <c r="Y1436" t="str">
        <f t="shared" si="811"/>
        <v>25_to_39_years</v>
      </c>
      <c r="Z1436" t="str">
        <f t="shared" si="812"/>
        <v>59433</v>
      </c>
      <c r="AA1436" t="str">
        <f t="shared" si="813"/>
        <v>±1553</v>
      </c>
      <c r="AC1436" t="str">
        <f t="shared" si="814"/>
        <v>25_to_39_years_Communications</v>
      </c>
      <c r="AD1436" t="str">
        <f t="shared" si="815"/>
        <v>Texas</v>
      </c>
      <c r="AE1436" t="str">
        <f t="shared" si="816"/>
        <v>Communications</v>
      </c>
      <c r="AF1436" t="str">
        <f t="shared" si="817"/>
        <v>25_to_39_years</v>
      </c>
      <c r="AG1436" t="str">
        <f t="shared" si="818"/>
        <v>59433</v>
      </c>
      <c r="AH1436" t="str">
        <f t="shared" si="819"/>
        <v>1553</v>
      </c>
      <c r="AJ1436" t="str">
        <f t="shared" si="820"/>
        <v>25_to_39_years_Communications</v>
      </c>
      <c r="AK1436" t="str">
        <f t="shared" si="821"/>
        <v>Texas</v>
      </c>
      <c r="AL1436" t="str">
        <f t="shared" si="822"/>
        <v>Communications</v>
      </c>
      <c r="AM1436" t="str">
        <f t="shared" si="823"/>
        <v>25_to_39_years</v>
      </c>
      <c r="AN1436" t="str">
        <f t="shared" si="824"/>
        <v>59433</v>
      </c>
      <c r="AO1436" t="str">
        <f t="shared" si="825"/>
        <v>1553</v>
      </c>
      <c r="AQ1436" t="str">
        <f t="shared" si="826"/>
        <v>25_to_39_years_Communications</v>
      </c>
      <c r="AR1436" t="str">
        <f t="shared" si="827"/>
        <v>Texas</v>
      </c>
      <c r="AS1436" t="str">
        <f t="shared" si="828"/>
        <v>Communications</v>
      </c>
      <c r="AT1436" t="str">
        <f t="shared" si="829"/>
        <v>25_to_39_years</v>
      </c>
      <c r="AU1436" t="str">
        <f t="shared" si="830"/>
        <v>59433</v>
      </c>
      <c r="AV1436" t="str">
        <f t="shared" si="831"/>
        <v>1553</v>
      </c>
    </row>
    <row r="1437" spans="1:48" x14ac:dyDescent="0.3">
      <c r="A1437" t="s">
        <v>70</v>
      </c>
      <c r="B1437" t="s">
        <v>2854</v>
      </c>
      <c r="C1437" t="s">
        <v>71</v>
      </c>
      <c r="D1437" t="s">
        <v>11</v>
      </c>
      <c r="E1437" t="s">
        <v>1246</v>
      </c>
      <c r="F1437" t="s">
        <v>2884</v>
      </c>
      <c r="H1437" t="str">
        <f t="shared" si="796"/>
        <v>25 to 39 years_Other</v>
      </c>
      <c r="I1437" t="str">
        <f t="shared" si="797"/>
        <v>Texas</v>
      </c>
      <c r="J1437" t="str">
        <f t="shared" si="798"/>
        <v>Other</v>
      </c>
      <c r="K1437" t="str">
        <f t="shared" si="799"/>
        <v>25 to 39 years</v>
      </c>
      <c r="L1437" t="str">
        <f t="shared" si="800"/>
        <v>55,659</v>
      </c>
      <c r="M1437" t="str">
        <f t="shared" si="801"/>
        <v>±1,974</v>
      </c>
      <c r="O1437" t="str">
        <f t="shared" si="802"/>
        <v>25_to_39_years_Other</v>
      </c>
      <c r="P1437" t="str">
        <f t="shared" si="803"/>
        <v>Texas</v>
      </c>
      <c r="Q1437" t="str">
        <f t="shared" si="804"/>
        <v>Other</v>
      </c>
      <c r="R1437" t="str">
        <f t="shared" si="805"/>
        <v>25_to_39_years</v>
      </c>
      <c r="S1437" t="str">
        <f t="shared" si="806"/>
        <v>55,659</v>
      </c>
      <c r="T1437" t="str">
        <f t="shared" si="807"/>
        <v>±1,974</v>
      </c>
      <c r="V1437" t="str">
        <f t="shared" si="808"/>
        <v>25_to_39_years_Other</v>
      </c>
      <c r="W1437" t="str">
        <f t="shared" si="809"/>
        <v>Texas</v>
      </c>
      <c r="X1437" t="str">
        <f t="shared" si="810"/>
        <v>Other</v>
      </c>
      <c r="Y1437" t="str">
        <f t="shared" si="811"/>
        <v>25_to_39_years</v>
      </c>
      <c r="Z1437" t="str">
        <f t="shared" si="812"/>
        <v>55659</v>
      </c>
      <c r="AA1437" t="str">
        <f t="shared" si="813"/>
        <v>±1974</v>
      </c>
      <c r="AC1437" t="str">
        <f t="shared" si="814"/>
        <v>25_to_39_years_Other</v>
      </c>
      <c r="AD1437" t="str">
        <f t="shared" si="815"/>
        <v>Texas</v>
      </c>
      <c r="AE1437" t="str">
        <f t="shared" si="816"/>
        <v>Other</v>
      </c>
      <c r="AF1437" t="str">
        <f t="shared" si="817"/>
        <v>25_to_39_years</v>
      </c>
      <c r="AG1437" t="str">
        <f t="shared" si="818"/>
        <v>55659</v>
      </c>
      <c r="AH1437" t="str">
        <f t="shared" si="819"/>
        <v>1974</v>
      </c>
      <c r="AJ1437" t="str">
        <f t="shared" si="820"/>
        <v>25_to_39_years_Other</v>
      </c>
      <c r="AK1437" t="str">
        <f t="shared" si="821"/>
        <v>Texas</v>
      </c>
      <c r="AL1437" t="str">
        <f t="shared" si="822"/>
        <v>Other</v>
      </c>
      <c r="AM1437" t="str">
        <f t="shared" si="823"/>
        <v>25_to_39_years</v>
      </c>
      <c r="AN1437" t="str">
        <f t="shared" si="824"/>
        <v>55659</v>
      </c>
      <c r="AO1437" t="str">
        <f t="shared" si="825"/>
        <v>1974</v>
      </c>
      <c r="AQ1437" t="str">
        <f t="shared" si="826"/>
        <v>25_to_39_years_Other</v>
      </c>
      <c r="AR1437" t="str">
        <f t="shared" si="827"/>
        <v>Texas</v>
      </c>
      <c r="AS1437" t="str">
        <f t="shared" si="828"/>
        <v>Other</v>
      </c>
      <c r="AT1437" t="str">
        <f t="shared" si="829"/>
        <v>25_to_39_years</v>
      </c>
      <c r="AU1437" t="str">
        <f t="shared" si="830"/>
        <v>55659</v>
      </c>
      <c r="AV1437" t="str">
        <f t="shared" si="831"/>
        <v>1974</v>
      </c>
    </row>
    <row r="1438" spans="1:48" x14ac:dyDescent="0.3">
      <c r="A1438" t="s">
        <v>74</v>
      </c>
      <c r="B1438" t="s">
        <v>2854</v>
      </c>
      <c r="C1438" t="s">
        <v>75</v>
      </c>
      <c r="D1438" t="s">
        <v>75</v>
      </c>
      <c r="E1438" t="s">
        <v>2885</v>
      </c>
      <c r="F1438" t="s">
        <v>2886</v>
      </c>
      <c r="H1438" t="str">
        <f t="shared" si="796"/>
        <v>40 to 64 years_40 to 64 years</v>
      </c>
      <c r="I1438" t="str">
        <f t="shared" si="797"/>
        <v>Texas</v>
      </c>
      <c r="J1438" t="str">
        <f t="shared" si="798"/>
        <v>40 to 64 years</v>
      </c>
      <c r="K1438" t="str">
        <f t="shared" si="799"/>
        <v>40 to 64 years</v>
      </c>
      <c r="L1438" t="str">
        <f t="shared" si="800"/>
        <v>81,519</v>
      </c>
      <c r="M1438" t="str">
        <f t="shared" si="801"/>
        <v>±722</v>
      </c>
      <c r="O1438" t="str">
        <f t="shared" si="802"/>
        <v>40_to_64_years_40_to_64_years</v>
      </c>
      <c r="P1438" t="str">
        <f t="shared" si="803"/>
        <v>Texas</v>
      </c>
      <c r="Q1438" t="str">
        <f t="shared" si="804"/>
        <v>40_to_64_years</v>
      </c>
      <c r="R1438" t="str">
        <f t="shared" si="805"/>
        <v>40_to_64_years</v>
      </c>
      <c r="S1438" t="str">
        <f t="shared" si="806"/>
        <v>81,519</v>
      </c>
      <c r="T1438" t="str">
        <f t="shared" si="807"/>
        <v>±722</v>
      </c>
      <c r="V1438" t="str">
        <f t="shared" si="808"/>
        <v>40_to_64_years_40_to_64_years</v>
      </c>
      <c r="W1438" t="str">
        <f t="shared" si="809"/>
        <v>Texas</v>
      </c>
      <c r="X1438" t="str">
        <f t="shared" si="810"/>
        <v>40_to_64_years</v>
      </c>
      <c r="Y1438" t="str">
        <f t="shared" si="811"/>
        <v>40_to_64_years</v>
      </c>
      <c r="Z1438" t="str">
        <f t="shared" si="812"/>
        <v>81519</v>
      </c>
      <c r="AA1438" t="str">
        <f t="shared" si="813"/>
        <v>±722</v>
      </c>
      <c r="AC1438" t="str">
        <f t="shared" si="814"/>
        <v>40_to_64_years_40_to_64_years</v>
      </c>
      <c r="AD1438" t="str">
        <f t="shared" si="815"/>
        <v>Texas</v>
      </c>
      <c r="AE1438" t="str">
        <f t="shared" si="816"/>
        <v>40_to_64_years</v>
      </c>
      <c r="AF1438" t="str">
        <f t="shared" si="817"/>
        <v>40_to_64_years</v>
      </c>
      <c r="AG1438" t="str">
        <f t="shared" si="818"/>
        <v>81519</v>
      </c>
      <c r="AH1438" t="str">
        <f t="shared" si="819"/>
        <v>722</v>
      </c>
      <c r="AJ1438" t="str">
        <f t="shared" si="820"/>
        <v>40_to_64_years_40_to_64_years</v>
      </c>
      <c r="AK1438" t="str">
        <f t="shared" si="821"/>
        <v>Texas</v>
      </c>
      <c r="AL1438" t="str">
        <f t="shared" si="822"/>
        <v>40_to_64_years</v>
      </c>
      <c r="AM1438" t="str">
        <f t="shared" si="823"/>
        <v>40_to_64_years</v>
      </c>
      <c r="AN1438" t="str">
        <f t="shared" si="824"/>
        <v>81519</v>
      </c>
      <c r="AO1438" t="str">
        <f t="shared" si="825"/>
        <v>722</v>
      </c>
      <c r="AQ1438" t="str">
        <f t="shared" si="826"/>
        <v>40_to_64_years_40_to_64_years</v>
      </c>
      <c r="AR1438" t="str">
        <f t="shared" si="827"/>
        <v>Texas</v>
      </c>
      <c r="AS1438" t="str">
        <f t="shared" si="828"/>
        <v>40_to_64_years</v>
      </c>
      <c r="AT1438" t="str">
        <f t="shared" si="829"/>
        <v>40_to_64_years</v>
      </c>
      <c r="AU1438" t="str">
        <f t="shared" si="830"/>
        <v>81519</v>
      </c>
      <c r="AV1438" t="str">
        <f t="shared" si="831"/>
        <v>722</v>
      </c>
    </row>
    <row r="1439" spans="1:48" x14ac:dyDescent="0.3">
      <c r="A1439" t="s">
        <v>78</v>
      </c>
      <c r="B1439" t="s">
        <v>2854</v>
      </c>
      <c r="C1439" t="s">
        <v>15</v>
      </c>
      <c r="D1439" t="s">
        <v>75</v>
      </c>
      <c r="E1439" t="s">
        <v>2887</v>
      </c>
      <c r="F1439" t="s">
        <v>706</v>
      </c>
      <c r="H1439" t="str">
        <f t="shared" si="796"/>
        <v>40 to 64 years_Computers, Mathematics and Statistics</v>
      </c>
      <c r="I1439" t="str">
        <f t="shared" si="797"/>
        <v>Texas</v>
      </c>
      <c r="J1439" t="str">
        <f t="shared" si="798"/>
        <v>Computers, Mathematics and Statistics</v>
      </c>
      <c r="K1439" t="str">
        <f t="shared" si="799"/>
        <v>40 to 64 years</v>
      </c>
      <c r="L1439" t="str">
        <f t="shared" si="800"/>
        <v>107,036</v>
      </c>
      <c r="M1439" t="str">
        <f t="shared" si="801"/>
        <v>±3,025</v>
      </c>
      <c r="O1439" t="str">
        <f t="shared" si="802"/>
        <v>40_to_64_years_Computers,_Mathematics_and_Statistics</v>
      </c>
      <c r="P1439" t="str">
        <f t="shared" si="803"/>
        <v>Texas</v>
      </c>
      <c r="Q1439" t="str">
        <f t="shared" si="804"/>
        <v>Computers,_Mathematics_and_Statistics</v>
      </c>
      <c r="R1439" t="str">
        <f t="shared" si="805"/>
        <v>40_to_64_years</v>
      </c>
      <c r="S1439" t="str">
        <f t="shared" si="806"/>
        <v>107,036</v>
      </c>
      <c r="T1439" t="str">
        <f t="shared" si="807"/>
        <v>±3,025</v>
      </c>
      <c r="V1439" t="str">
        <f t="shared" si="808"/>
        <v>40_to_64_years_Computers_Mathematics_and_Statistics</v>
      </c>
      <c r="W1439" t="str">
        <f t="shared" si="809"/>
        <v>Texas</v>
      </c>
      <c r="X1439" t="str">
        <f t="shared" si="810"/>
        <v>Computers_Mathematics_and_Statistics</v>
      </c>
      <c r="Y1439" t="str">
        <f t="shared" si="811"/>
        <v>40_to_64_years</v>
      </c>
      <c r="Z1439" t="str">
        <f t="shared" si="812"/>
        <v>107036</v>
      </c>
      <c r="AA1439" t="str">
        <f t="shared" si="813"/>
        <v>±3025</v>
      </c>
      <c r="AC1439" t="str">
        <f t="shared" si="814"/>
        <v>40_to_64_years_Computers_Mathematics_and_Statistics</v>
      </c>
      <c r="AD1439" t="str">
        <f t="shared" si="815"/>
        <v>Texas</v>
      </c>
      <c r="AE1439" t="str">
        <f t="shared" si="816"/>
        <v>Computers_Mathematics_and_Statistics</v>
      </c>
      <c r="AF1439" t="str">
        <f t="shared" si="817"/>
        <v>40_to_64_years</v>
      </c>
      <c r="AG1439" t="str">
        <f t="shared" si="818"/>
        <v>107036</v>
      </c>
      <c r="AH1439" t="str">
        <f t="shared" si="819"/>
        <v>3025</v>
      </c>
      <c r="AJ1439" t="str">
        <f t="shared" si="820"/>
        <v>40_to_64_years_Computers_Mathematics_and_Statistics</v>
      </c>
      <c r="AK1439" t="str">
        <f t="shared" si="821"/>
        <v>Texas</v>
      </c>
      <c r="AL1439" t="str">
        <f t="shared" si="822"/>
        <v>Computers_Mathematics_and_Statistics</v>
      </c>
      <c r="AM1439" t="str">
        <f t="shared" si="823"/>
        <v>40_to_64_years</v>
      </c>
      <c r="AN1439" t="str">
        <f t="shared" si="824"/>
        <v>107036</v>
      </c>
      <c r="AO1439" t="str">
        <f t="shared" si="825"/>
        <v>3025</v>
      </c>
      <c r="AQ1439" t="str">
        <f t="shared" si="826"/>
        <v>40_to_64_years_Computers_Mathematics_and_Statistics</v>
      </c>
      <c r="AR1439" t="str">
        <f t="shared" si="827"/>
        <v>Texas</v>
      </c>
      <c r="AS1439" t="str">
        <f t="shared" si="828"/>
        <v>Computers_Mathematics_and_Statistics</v>
      </c>
      <c r="AT1439" t="str">
        <f t="shared" si="829"/>
        <v>40_to_64_years</v>
      </c>
      <c r="AU1439" t="str">
        <f t="shared" si="830"/>
        <v>107036</v>
      </c>
      <c r="AV1439" t="str">
        <f t="shared" si="831"/>
        <v>3025</v>
      </c>
    </row>
    <row r="1440" spans="1:48" x14ac:dyDescent="0.3">
      <c r="A1440" t="s">
        <v>81</v>
      </c>
      <c r="B1440" t="s">
        <v>2854</v>
      </c>
      <c r="C1440" t="s">
        <v>19</v>
      </c>
      <c r="D1440" t="s">
        <v>75</v>
      </c>
      <c r="E1440" t="s">
        <v>2888</v>
      </c>
      <c r="F1440" t="s">
        <v>2889</v>
      </c>
      <c r="H1440" t="str">
        <f t="shared" si="796"/>
        <v>40 to 64 years_Biological, Agricultural, and Environmental Sciences</v>
      </c>
      <c r="I1440" t="str">
        <f t="shared" si="797"/>
        <v>Texas</v>
      </c>
      <c r="J1440" t="str">
        <f t="shared" si="798"/>
        <v>Biological, Agricultural, and Environmental Sciences</v>
      </c>
      <c r="K1440" t="str">
        <f t="shared" si="799"/>
        <v>40 to 64 years</v>
      </c>
      <c r="L1440" t="str">
        <f t="shared" si="800"/>
        <v>90,163</v>
      </c>
      <c r="M1440" t="str">
        <f t="shared" si="801"/>
        <v>±3,998</v>
      </c>
      <c r="O1440" t="str">
        <f t="shared" si="802"/>
        <v>40_to_64_years_Biological,_Agricultural,_and_Environmental_Sciences</v>
      </c>
      <c r="P1440" t="str">
        <f t="shared" si="803"/>
        <v>Texas</v>
      </c>
      <c r="Q1440" t="str">
        <f t="shared" si="804"/>
        <v>Biological,_Agricultural,_and_Environmental_Sciences</v>
      </c>
      <c r="R1440" t="str">
        <f t="shared" si="805"/>
        <v>40_to_64_years</v>
      </c>
      <c r="S1440" t="str">
        <f t="shared" si="806"/>
        <v>90,163</v>
      </c>
      <c r="T1440" t="str">
        <f t="shared" si="807"/>
        <v>±3,998</v>
      </c>
      <c r="V1440" t="str">
        <f t="shared" si="808"/>
        <v>40_to_64_years_Biological_Agricultural_and_Environmental_Sciences</v>
      </c>
      <c r="W1440" t="str">
        <f t="shared" si="809"/>
        <v>Texas</v>
      </c>
      <c r="X1440" t="str">
        <f t="shared" si="810"/>
        <v>Biological_Agricultural_and_Environmental_Sciences</v>
      </c>
      <c r="Y1440" t="str">
        <f t="shared" si="811"/>
        <v>40_to_64_years</v>
      </c>
      <c r="Z1440" t="str">
        <f t="shared" si="812"/>
        <v>90163</v>
      </c>
      <c r="AA1440" t="str">
        <f t="shared" si="813"/>
        <v>±3998</v>
      </c>
      <c r="AC1440" t="str">
        <f t="shared" si="814"/>
        <v>40_to_64_years_Biological_Agricultural_and_Environmental_Sciences</v>
      </c>
      <c r="AD1440" t="str">
        <f t="shared" si="815"/>
        <v>Texas</v>
      </c>
      <c r="AE1440" t="str">
        <f t="shared" si="816"/>
        <v>Biological_Agricultural_and_Environmental_Sciences</v>
      </c>
      <c r="AF1440" t="str">
        <f t="shared" si="817"/>
        <v>40_to_64_years</v>
      </c>
      <c r="AG1440" t="str">
        <f t="shared" si="818"/>
        <v>90163</v>
      </c>
      <c r="AH1440" t="str">
        <f t="shared" si="819"/>
        <v>3998</v>
      </c>
      <c r="AJ1440" t="str">
        <f t="shared" si="820"/>
        <v>40_to_64_years_Biological_Agricultural_and_Environmental_Sciences</v>
      </c>
      <c r="AK1440" t="str">
        <f t="shared" si="821"/>
        <v>Texas</v>
      </c>
      <c r="AL1440" t="str">
        <f t="shared" si="822"/>
        <v>Biological_Agricultural_and_Environmental_Sciences</v>
      </c>
      <c r="AM1440" t="str">
        <f t="shared" si="823"/>
        <v>40_to_64_years</v>
      </c>
      <c r="AN1440" t="str">
        <f t="shared" si="824"/>
        <v>90163</v>
      </c>
      <c r="AO1440" t="str">
        <f t="shared" si="825"/>
        <v>3998</v>
      </c>
      <c r="AQ1440" t="str">
        <f t="shared" si="826"/>
        <v>40_to_64_years_Biological_Agricultural_and_Environmental_Sciences</v>
      </c>
      <c r="AR1440" t="str">
        <f t="shared" si="827"/>
        <v>Texas</v>
      </c>
      <c r="AS1440" t="str">
        <f t="shared" si="828"/>
        <v>Biological_Agricultural_and_Environmental_Sciences</v>
      </c>
      <c r="AT1440" t="str">
        <f t="shared" si="829"/>
        <v>40_to_64_years</v>
      </c>
      <c r="AU1440" t="str">
        <f t="shared" si="830"/>
        <v>90163</v>
      </c>
      <c r="AV1440" t="str">
        <f t="shared" si="831"/>
        <v>3998</v>
      </c>
    </row>
    <row r="1441" spans="1:48" x14ac:dyDescent="0.3">
      <c r="A1441" t="s">
        <v>84</v>
      </c>
      <c r="B1441" t="s">
        <v>2854</v>
      </c>
      <c r="C1441" t="s">
        <v>23</v>
      </c>
      <c r="D1441" t="s">
        <v>75</v>
      </c>
      <c r="E1441" t="s">
        <v>2890</v>
      </c>
      <c r="F1441" t="s">
        <v>2891</v>
      </c>
      <c r="H1441" t="str">
        <f t="shared" si="796"/>
        <v>40 to 64 years_Physical and Related Sciences</v>
      </c>
      <c r="I1441" t="str">
        <f t="shared" si="797"/>
        <v>Texas</v>
      </c>
      <c r="J1441" t="str">
        <f t="shared" si="798"/>
        <v>Physical and Related Sciences</v>
      </c>
      <c r="K1441" t="str">
        <f t="shared" si="799"/>
        <v>40 to 64 years</v>
      </c>
      <c r="L1441" t="str">
        <f t="shared" si="800"/>
        <v>92,281</v>
      </c>
      <c r="M1441" t="str">
        <f t="shared" si="801"/>
        <v>±8,462</v>
      </c>
      <c r="O1441" t="str">
        <f t="shared" si="802"/>
        <v>40_to_64_years_Physical_and_Related_Sciences</v>
      </c>
      <c r="P1441" t="str">
        <f t="shared" si="803"/>
        <v>Texas</v>
      </c>
      <c r="Q1441" t="str">
        <f t="shared" si="804"/>
        <v>Physical_and_Related_Sciences</v>
      </c>
      <c r="R1441" t="str">
        <f t="shared" si="805"/>
        <v>40_to_64_years</v>
      </c>
      <c r="S1441" t="str">
        <f t="shared" si="806"/>
        <v>92,281</v>
      </c>
      <c r="T1441" t="str">
        <f t="shared" si="807"/>
        <v>±8,462</v>
      </c>
      <c r="V1441" t="str">
        <f t="shared" si="808"/>
        <v>40_to_64_years_Physical_and_Related_Sciences</v>
      </c>
      <c r="W1441" t="str">
        <f t="shared" si="809"/>
        <v>Texas</v>
      </c>
      <c r="X1441" t="str">
        <f t="shared" si="810"/>
        <v>Physical_and_Related_Sciences</v>
      </c>
      <c r="Y1441" t="str">
        <f t="shared" si="811"/>
        <v>40_to_64_years</v>
      </c>
      <c r="Z1441" t="str">
        <f t="shared" si="812"/>
        <v>92281</v>
      </c>
      <c r="AA1441" t="str">
        <f t="shared" si="813"/>
        <v>±8462</v>
      </c>
      <c r="AC1441" t="str">
        <f t="shared" si="814"/>
        <v>40_to_64_years_Physical_and_Related_Sciences</v>
      </c>
      <c r="AD1441" t="str">
        <f t="shared" si="815"/>
        <v>Texas</v>
      </c>
      <c r="AE1441" t="str">
        <f t="shared" si="816"/>
        <v>Physical_and_Related_Sciences</v>
      </c>
      <c r="AF1441" t="str">
        <f t="shared" si="817"/>
        <v>40_to_64_years</v>
      </c>
      <c r="AG1441" t="str">
        <f t="shared" si="818"/>
        <v>92281</v>
      </c>
      <c r="AH1441" t="str">
        <f t="shared" si="819"/>
        <v>8462</v>
      </c>
      <c r="AJ1441" t="str">
        <f t="shared" si="820"/>
        <v>40_to_64_years_Physical_and_Related_Sciences</v>
      </c>
      <c r="AK1441" t="str">
        <f t="shared" si="821"/>
        <v>Texas</v>
      </c>
      <c r="AL1441" t="str">
        <f t="shared" si="822"/>
        <v>Physical_and_Related_Sciences</v>
      </c>
      <c r="AM1441" t="str">
        <f t="shared" si="823"/>
        <v>40_to_64_years</v>
      </c>
      <c r="AN1441" t="str">
        <f t="shared" si="824"/>
        <v>92281</v>
      </c>
      <c r="AO1441" t="str">
        <f t="shared" si="825"/>
        <v>8462</v>
      </c>
      <c r="AQ1441" t="str">
        <f t="shared" si="826"/>
        <v>40_to_64_years_Physical_and_Related_Sciences</v>
      </c>
      <c r="AR1441" t="str">
        <f t="shared" si="827"/>
        <v>Texas</v>
      </c>
      <c r="AS1441" t="str">
        <f t="shared" si="828"/>
        <v>Physical_and_Related_Sciences</v>
      </c>
      <c r="AT1441" t="str">
        <f t="shared" si="829"/>
        <v>40_to_64_years</v>
      </c>
      <c r="AU1441" t="str">
        <f t="shared" si="830"/>
        <v>92281</v>
      </c>
      <c r="AV1441" t="str">
        <f t="shared" si="831"/>
        <v>8462</v>
      </c>
    </row>
    <row r="1442" spans="1:48" x14ac:dyDescent="0.3">
      <c r="A1442" t="s">
        <v>87</v>
      </c>
      <c r="B1442" t="s">
        <v>2854</v>
      </c>
      <c r="C1442" t="s">
        <v>27</v>
      </c>
      <c r="D1442" t="s">
        <v>75</v>
      </c>
      <c r="E1442" t="s">
        <v>2892</v>
      </c>
      <c r="F1442" t="s">
        <v>2893</v>
      </c>
      <c r="H1442" t="str">
        <f t="shared" si="796"/>
        <v>40 to 64 years_Psychology</v>
      </c>
      <c r="I1442" t="str">
        <f t="shared" si="797"/>
        <v>Texas</v>
      </c>
      <c r="J1442" t="str">
        <f t="shared" si="798"/>
        <v>Psychology</v>
      </c>
      <c r="K1442" t="str">
        <f t="shared" si="799"/>
        <v>40 to 64 years</v>
      </c>
      <c r="L1442" t="str">
        <f t="shared" si="800"/>
        <v>68,788</v>
      </c>
      <c r="M1442" t="str">
        <f t="shared" si="801"/>
        <v>±3,245</v>
      </c>
      <c r="O1442" t="str">
        <f t="shared" si="802"/>
        <v>40_to_64_years_Psychology</v>
      </c>
      <c r="P1442" t="str">
        <f t="shared" si="803"/>
        <v>Texas</v>
      </c>
      <c r="Q1442" t="str">
        <f t="shared" si="804"/>
        <v>Psychology</v>
      </c>
      <c r="R1442" t="str">
        <f t="shared" si="805"/>
        <v>40_to_64_years</v>
      </c>
      <c r="S1442" t="str">
        <f t="shared" si="806"/>
        <v>68,788</v>
      </c>
      <c r="T1442" t="str">
        <f t="shared" si="807"/>
        <v>±3,245</v>
      </c>
      <c r="V1442" t="str">
        <f t="shared" si="808"/>
        <v>40_to_64_years_Psychology</v>
      </c>
      <c r="W1442" t="str">
        <f t="shared" si="809"/>
        <v>Texas</v>
      </c>
      <c r="X1442" t="str">
        <f t="shared" si="810"/>
        <v>Psychology</v>
      </c>
      <c r="Y1442" t="str">
        <f t="shared" si="811"/>
        <v>40_to_64_years</v>
      </c>
      <c r="Z1442" t="str">
        <f t="shared" si="812"/>
        <v>68788</v>
      </c>
      <c r="AA1442" t="str">
        <f t="shared" si="813"/>
        <v>±3245</v>
      </c>
      <c r="AC1442" t="str">
        <f t="shared" si="814"/>
        <v>40_to_64_years_Psychology</v>
      </c>
      <c r="AD1442" t="str">
        <f t="shared" si="815"/>
        <v>Texas</v>
      </c>
      <c r="AE1442" t="str">
        <f t="shared" si="816"/>
        <v>Psychology</v>
      </c>
      <c r="AF1442" t="str">
        <f t="shared" si="817"/>
        <v>40_to_64_years</v>
      </c>
      <c r="AG1442" t="str">
        <f t="shared" si="818"/>
        <v>68788</v>
      </c>
      <c r="AH1442" t="str">
        <f t="shared" si="819"/>
        <v>3245</v>
      </c>
      <c r="AJ1442" t="str">
        <f t="shared" si="820"/>
        <v>40_to_64_years_Psychology</v>
      </c>
      <c r="AK1442" t="str">
        <f t="shared" si="821"/>
        <v>Texas</v>
      </c>
      <c r="AL1442" t="str">
        <f t="shared" si="822"/>
        <v>Psychology</v>
      </c>
      <c r="AM1442" t="str">
        <f t="shared" si="823"/>
        <v>40_to_64_years</v>
      </c>
      <c r="AN1442" t="str">
        <f t="shared" si="824"/>
        <v>68788</v>
      </c>
      <c r="AO1442" t="str">
        <f t="shared" si="825"/>
        <v>3245</v>
      </c>
      <c r="AQ1442" t="str">
        <f t="shared" si="826"/>
        <v>40_to_64_years_Psychology</v>
      </c>
      <c r="AR1442" t="str">
        <f t="shared" si="827"/>
        <v>Texas</v>
      </c>
      <c r="AS1442" t="str">
        <f t="shared" si="828"/>
        <v>Psychology</v>
      </c>
      <c r="AT1442" t="str">
        <f t="shared" si="829"/>
        <v>40_to_64_years</v>
      </c>
      <c r="AU1442" t="str">
        <f t="shared" si="830"/>
        <v>68788</v>
      </c>
      <c r="AV1442" t="str">
        <f t="shared" si="831"/>
        <v>3245</v>
      </c>
    </row>
    <row r="1443" spans="1:48" x14ac:dyDescent="0.3">
      <c r="A1443" t="s">
        <v>90</v>
      </c>
      <c r="B1443" t="s">
        <v>2854</v>
      </c>
      <c r="C1443" t="s">
        <v>31</v>
      </c>
      <c r="D1443" t="s">
        <v>75</v>
      </c>
      <c r="E1443" t="s">
        <v>2894</v>
      </c>
      <c r="F1443" t="s">
        <v>2895</v>
      </c>
      <c r="H1443" t="str">
        <f t="shared" si="796"/>
        <v>40 to 64 years_Social Sciences</v>
      </c>
      <c r="I1443" t="str">
        <f t="shared" si="797"/>
        <v>Texas</v>
      </c>
      <c r="J1443" t="str">
        <f t="shared" si="798"/>
        <v>Social Sciences</v>
      </c>
      <c r="K1443" t="str">
        <f t="shared" si="799"/>
        <v>40 to 64 years</v>
      </c>
      <c r="L1443" t="str">
        <f t="shared" si="800"/>
        <v>88,573</v>
      </c>
      <c r="M1443" t="str">
        <f t="shared" si="801"/>
        <v>±4,008</v>
      </c>
      <c r="O1443" t="str">
        <f t="shared" si="802"/>
        <v>40_to_64_years_Social_Sciences</v>
      </c>
      <c r="P1443" t="str">
        <f t="shared" si="803"/>
        <v>Texas</v>
      </c>
      <c r="Q1443" t="str">
        <f t="shared" si="804"/>
        <v>Social_Sciences</v>
      </c>
      <c r="R1443" t="str">
        <f t="shared" si="805"/>
        <v>40_to_64_years</v>
      </c>
      <c r="S1443" t="str">
        <f t="shared" si="806"/>
        <v>88,573</v>
      </c>
      <c r="T1443" t="str">
        <f t="shared" si="807"/>
        <v>±4,008</v>
      </c>
      <c r="V1443" t="str">
        <f t="shared" si="808"/>
        <v>40_to_64_years_Social_Sciences</v>
      </c>
      <c r="W1443" t="str">
        <f t="shared" si="809"/>
        <v>Texas</v>
      </c>
      <c r="X1443" t="str">
        <f t="shared" si="810"/>
        <v>Social_Sciences</v>
      </c>
      <c r="Y1443" t="str">
        <f t="shared" si="811"/>
        <v>40_to_64_years</v>
      </c>
      <c r="Z1443" t="str">
        <f t="shared" si="812"/>
        <v>88573</v>
      </c>
      <c r="AA1443" t="str">
        <f t="shared" si="813"/>
        <v>±4008</v>
      </c>
      <c r="AC1443" t="str">
        <f t="shared" si="814"/>
        <v>40_to_64_years_Social_Sciences</v>
      </c>
      <c r="AD1443" t="str">
        <f t="shared" si="815"/>
        <v>Texas</v>
      </c>
      <c r="AE1443" t="str">
        <f t="shared" si="816"/>
        <v>Social_Sciences</v>
      </c>
      <c r="AF1443" t="str">
        <f t="shared" si="817"/>
        <v>40_to_64_years</v>
      </c>
      <c r="AG1443" t="str">
        <f t="shared" si="818"/>
        <v>88573</v>
      </c>
      <c r="AH1443" t="str">
        <f t="shared" si="819"/>
        <v>4008</v>
      </c>
      <c r="AJ1443" t="str">
        <f t="shared" si="820"/>
        <v>40_to_64_years_Social_Sciences</v>
      </c>
      <c r="AK1443" t="str">
        <f t="shared" si="821"/>
        <v>Texas</v>
      </c>
      <c r="AL1443" t="str">
        <f t="shared" si="822"/>
        <v>Social_Sciences</v>
      </c>
      <c r="AM1443" t="str">
        <f t="shared" si="823"/>
        <v>40_to_64_years</v>
      </c>
      <c r="AN1443" t="str">
        <f t="shared" si="824"/>
        <v>88573</v>
      </c>
      <c r="AO1443" t="str">
        <f t="shared" si="825"/>
        <v>4008</v>
      </c>
      <c r="AQ1443" t="str">
        <f t="shared" si="826"/>
        <v>40_to_64_years_Social_Sciences</v>
      </c>
      <c r="AR1443" t="str">
        <f t="shared" si="827"/>
        <v>Texas</v>
      </c>
      <c r="AS1443" t="str">
        <f t="shared" si="828"/>
        <v>Social_Sciences</v>
      </c>
      <c r="AT1443" t="str">
        <f t="shared" si="829"/>
        <v>40_to_64_years</v>
      </c>
      <c r="AU1443" t="str">
        <f t="shared" si="830"/>
        <v>88573</v>
      </c>
      <c r="AV1443" t="str">
        <f t="shared" si="831"/>
        <v>4008</v>
      </c>
    </row>
    <row r="1444" spans="1:48" x14ac:dyDescent="0.3">
      <c r="A1444" t="s">
        <v>93</v>
      </c>
      <c r="B1444" t="s">
        <v>2854</v>
      </c>
      <c r="C1444" t="s">
        <v>35</v>
      </c>
      <c r="D1444" t="s">
        <v>75</v>
      </c>
      <c r="E1444" t="s">
        <v>2896</v>
      </c>
      <c r="F1444" t="s">
        <v>2897</v>
      </c>
      <c r="H1444" t="str">
        <f t="shared" si="796"/>
        <v>40 to 64 years_Engineering</v>
      </c>
      <c r="I1444" t="str">
        <f t="shared" si="797"/>
        <v>Texas</v>
      </c>
      <c r="J1444" t="str">
        <f t="shared" si="798"/>
        <v>Engineering</v>
      </c>
      <c r="K1444" t="str">
        <f t="shared" si="799"/>
        <v>40 to 64 years</v>
      </c>
      <c r="L1444" t="str">
        <f t="shared" si="800"/>
        <v>125,522</v>
      </c>
      <c r="M1444" t="str">
        <f t="shared" si="801"/>
        <v>±2,678</v>
      </c>
      <c r="O1444" t="str">
        <f t="shared" si="802"/>
        <v>40_to_64_years_Engineering</v>
      </c>
      <c r="P1444" t="str">
        <f t="shared" si="803"/>
        <v>Texas</v>
      </c>
      <c r="Q1444" t="str">
        <f t="shared" si="804"/>
        <v>Engineering</v>
      </c>
      <c r="R1444" t="str">
        <f t="shared" si="805"/>
        <v>40_to_64_years</v>
      </c>
      <c r="S1444" t="str">
        <f t="shared" si="806"/>
        <v>125,522</v>
      </c>
      <c r="T1444" t="str">
        <f t="shared" si="807"/>
        <v>±2,678</v>
      </c>
      <c r="V1444" t="str">
        <f t="shared" si="808"/>
        <v>40_to_64_years_Engineering</v>
      </c>
      <c r="W1444" t="str">
        <f t="shared" si="809"/>
        <v>Texas</v>
      </c>
      <c r="X1444" t="str">
        <f t="shared" si="810"/>
        <v>Engineering</v>
      </c>
      <c r="Y1444" t="str">
        <f t="shared" si="811"/>
        <v>40_to_64_years</v>
      </c>
      <c r="Z1444" t="str">
        <f t="shared" si="812"/>
        <v>125522</v>
      </c>
      <c r="AA1444" t="str">
        <f t="shared" si="813"/>
        <v>±2678</v>
      </c>
      <c r="AC1444" t="str">
        <f t="shared" si="814"/>
        <v>40_to_64_years_Engineering</v>
      </c>
      <c r="AD1444" t="str">
        <f t="shared" si="815"/>
        <v>Texas</v>
      </c>
      <c r="AE1444" t="str">
        <f t="shared" si="816"/>
        <v>Engineering</v>
      </c>
      <c r="AF1444" t="str">
        <f t="shared" si="817"/>
        <v>40_to_64_years</v>
      </c>
      <c r="AG1444" t="str">
        <f t="shared" si="818"/>
        <v>125522</v>
      </c>
      <c r="AH1444" t="str">
        <f t="shared" si="819"/>
        <v>2678</v>
      </c>
      <c r="AJ1444" t="str">
        <f t="shared" si="820"/>
        <v>40_to_64_years_Engineering</v>
      </c>
      <c r="AK1444" t="str">
        <f t="shared" si="821"/>
        <v>Texas</v>
      </c>
      <c r="AL1444" t="str">
        <f t="shared" si="822"/>
        <v>Engineering</v>
      </c>
      <c r="AM1444" t="str">
        <f t="shared" si="823"/>
        <v>40_to_64_years</v>
      </c>
      <c r="AN1444" t="str">
        <f t="shared" si="824"/>
        <v>125522</v>
      </c>
      <c r="AO1444" t="str">
        <f t="shared" si="825"/>
        <v>2678</v>
      </c>
      <c r="AQ1444" t="str">
        <f t="shared" si="826"/>
        <v>40_to_64_years_Engineering</v>
      </c>
      <c r="AR1444" t="str">
        <f t="shared" si="827"/>
        <v>Texas</v>
      </c>
      <c r="AS1444" t="str">
        <f t="shared" si="828"/>
        <v>Engineering</v>
      </c>
      <c r="AT1444" t="str">
        <f t="shared" si="829"/>
        <v>40_to_64_years</v>
      </c>
      <c r="AU1444" t="str">
        <f t="shared" si="830"/>
        <v>125522</v>
      </c>
      <c r="AV1444" t="str">
        <f t="shared" si="831"/>
        <v>2678</v>
      </c>
    </row>
    <row r="1445" spans="1:48" x14ac:dyDescent="0.3">
      <c r="A1445" t="s">
        <v>96</v>
      </c>
      <c r="B1445" t="s">
        <v>2854</v>
      </c>
      <c r="C1445" t="s">
        <v>39</v>
      </c>
      <c r="D1445" t="s">
        <v>75</v>
      </c>
      <c r="E1445" t="s">
        <v>2898</v>
      </c>
      <c r="F1445" t="s">
        <v>2899</v>
      </c>
      <c r="H1445" t="str">
        <f t="shared" si="796"/>
        <v>40 to 64 years_Multidisciplinary Studies</v>
      </c>
      <c r="I1445" t="str">
        <f t="shared" si="797"/>
        <v>Texas</v>
      </c>
      <c r="J1445" t="str">
        <f t="shared" si="798"/>
        <v>Multidisciplinary Studies</v>
      </c>
      <c r="K1445" t="str">
        <f t="shared" si="799"/>
        <v>40 to 64 years</v>
      </c>
      <c r="L1445" t="str">
        <f t="shared" si="800"/>
        <v>65,143</v>
      </c>
      <c r="M1445" t="str">
        <f t="shared" si="801"/>
        <v>±2,819</v>
      </c>
      <c r="O1445" t="str">
        <f t="shared" si="802"/>
        <v>40_to_64_years_Multidisciplinary_Studies</v>
      </c>
      <c r="P1445" t="str">
        <f t="shared" si="803"/>
        <v>Texas</v>
      </c>
      <c r="Q1445" t="str">
        <f t="shared" si="804"/>
        <v>Multidisciplinary_Studies</v>
      </c>
      <c r="R1445" t="str">
        <f t="shared" si="805"/>
        <v>40_to_64_years</v>
      </c>
      <c r="S1445" t="str">
        <f t="shared" si="806"/>
        <v>65,143</v>
      </c>
      <c r="T1445" t="str">
        <f t="shared" si="807"/>
        <v>±2,819</v>
      </c>
      <c r="V1445" t="str">
        <f t="shared" si="808"/>
        <v>40_to_64_years_Multidisciplinary_Studies</v>
      </c>
      <c r="W1445" t="str">
        <f t="shared" si="809"/>
        <v>Texas</v>
      </c>
      <c r="X1445" t="str">
        <f t="shared" si="810"/>
        <v>Multidisciplinary_Studies</v>
      </c>
      <c r="Y1445" t="str">
        <f t="shared" si="811"/>
        <v>40_to_64_years</v>
      </c>
      <c r="Z1445" t="str">
        <f t="shared" si="812"/>
        <v>65143</v>
      </c>
      <c r="AA1445" t="str">
        <f t="shared" si="813"/>
        <v>±2819</v>
      </c>
      <c r="AC1445" t="str">
        <f t="shared" si="814"/>
        <v>40_to_64_years_Multidisciplinary_Studies</v>
      </c>
      <c r="AD1445" t="str">
        <f t="shared" si="815"/>
        <v>Texas</v>
      </c>
      <c r="AE1445" t="str">
        <f t="shared" si="816"/>
        <v>Multidisciplinary_Studies</v>
      </c>
      <c r="AF1445" t="str">
        <f t="shared" si="817"/>
        <v>40_to_64_years</v>
      </c>
      <c r="AG1445" t="str">
        <f t="shared" si="818"/>
        <v>65143</v>
      </c>
      <c r="AH1445" t="str">
        <f t="shared" si="819"/>
        <v>2819</v>
      </c>
      <c r="AJ1445" t="str">
        <f t="shared" si="820"/>
        <v>40_to_64_years_Multidisciplinary_Studies</v>
      </c>
      <c r="AK1445" t="str">
        <f t="shared" si="821"/>
        <v>Texas</v>
      </c>
      <c r="AL1445" t="str">
        <f t="shared" si="822"/>
        <v>Multidisciplinary_Studies</v>
      </c>
      <c r="AM1445" t="str">
        <f t="shared" si="823"/>
        <v>40_to_64_years</v>
      </c>
      <c r="AN1445" t="str">
        <f t="shared" si="824"/>
        <v>65143</v>
      </c>
      <c r="AO1445" t="str">
        <f t="shared" si="825"/>
        <v>2819</v>
      </c>
      <c r="AQ1445" t="str">
        <f t="shared" si="826"/>
        <v>40_to_64_years_Multidisciplinary_Studies</v>
      </c>
      <c r="AR1445" t="str">
        <f t="shared" si="827"/>
        <v>Texas</v>
      </c>
      <c r="AS1445" t="str">
        <f t="shared" si="828"/>
        <v>Multidisciplinary_Studies</v>
      </c>
      <c r="AT1445" t="str">
        <f t="shared" si="829"/>
        <v>40_to_64_years</v>
      </c>
      <c r="AU1445" t="str">
        <f t="shared" si="830"/>
        <v>65143</v>
      </c>
      <c r="AV1445" t="str">
        <f t="shared" si="831"/>
        <v>2819</v>
      </c>
    </row>
    <row r="1446" spans="1:48" x14ac:dyDescent="0.3">
      <c r="A1446" t="s">
        <v>99</v>
      </c>
      <c r="B1446" t="s">
        <v>2854</v>
      </c>
      <c r="C1446" t="s">
        <v>43</v>
      </c>
      <c r="D1446" t="s">
        <v>75</v>
      </c>
      <c r="E1446" t="s">
        <v>2900</v>
      </c>
      <c r="F1446" t="s">
        <v>2901</v>
      </c>
      <c r="H1446" t="str">
        <f t="shared" si="796"/>
        <v>40 to 64 years_Science and Engineering Related Fields</v>
      </c>
      <c r="I1446" t="str">
        <f t="shared" si="797"/>
        <v>Texas</v>
      </c>
      <c r="J1446" t="str">
        <f t="shared" si="798"/>
        <v>Science and Engineering Related Fields</v>
      </c>
      <c r="K1446" t="str">
        <f t="shared" si="799"/>
        <v>40 to 64 years</v>
      </c>
      <c r="L1446" t="str">
        <f t="shared" si="800"/>
        <v>85,293</v>
      </c>
      <c r="M1446" t="str">
        <f t="shared" si="801"/>
        <v>±1,838</v>
      </c>
      <c r="O1446" t="str">
        <f t="shared" si="802"/>
        <v>40_to_64_years_Science_and_Engineering_Related_Fields</v>
      </c>
      <c r="P1446" t="str">
        <f t="shared" si="803"/>
        <v>Texas</v>
      </c>
      <c r="Q1446" t="str">
        <f t="shared" si="804"/>
        <v>Science_and_Engineering_Related_Fields</v>
      </c>
      <c r="R1446" t="str">
        <f t="shared" si="805"/>
        <v>40_to_64_years</v>
      </c>
      <c r="S1446" t="str">
        <f t="shared" si="806"/>
        <v>85,293</v>
      </c>
      <c r="T1446" t="str">
        <f t="shared" si="807"/>
        <v>±1,838</v>
      </c>
      <c r="V1446" t="str">
        <f t="shared" si="808"/>
        <v>40_to_64_years_Science_and_Engineering_Related_Fields</v>
      </c>
      <c r="W1446" t="str">
        <f t="shared" si="809"/>
        <v>Texas</v>
      </c>
      <c r="X1446" t="str">
        <f t="shared" si="810"/>
        <v>Science_and_Engineering_Related_Fields</v>
      </c>
      <c r="Y1446" t="str">
        <f t="shared" si="811"/>
        <v>40_to_64_years</v>
      </c>
      <c r="Z1446" t="str">
        <f t="shared" si="812"/>
        <v>85293</v>
      </c>
      <c r="AA1446" t="str">
        <f t="shared" si="813"/>
        <v>±1838</v>
      </c>
      <c r="AC1446" t="str">
        <f t="shared" si="814"/>
        <v>40_to_64_years_Science_and_Engineering_Related_Fields</v>
      </c>
      <c r="AD1446" t="str">
        <f t="shared" si="815"/>
        <v>Texas</v>
      </c>
      <c r="AE1446" t="str">
        <f t="shared" si="816"/>
        <v>Science_and_Engineering_Related_Fields</v>
      </c>
      <c r="AF1446" t="str">
        <f t="shared" si="817"/>
        <v>40_to_64_years</v>
      </c>
      <c r="AG1446" t="str">
        <f t="shared" si="818"/>
        <v>85293</v>
      </c>
      <c r="AH1446" t="str">
        <f t="shared" si="819"/>
        <v>1838</v>
      </c>
      <c r="AJ1446" t="str">
        <f t="shared" si="820"/>
        <v>40_to_64_years_Science_and_Engineering_Related_Fields</v>
      </c>
      <c r="AK1446" t="str">
        <f t="shared" si="821"/>
        <v>Texas</v>
      </c>
      <c r="AL1446" t="str">
        <f t="shared" si="822"/>
        <v>Science_and_Engineering_Related_Fields</v>
      </c>
      <c r="AM1446" t="str">
        <f t="shared" si="823"/>
        <v>40_to_64_years</v>
      </c>
      <c r="AN1446" t="str">
        <f t="shared" si="824"/>
        <v>85293</v>
      </c>
      <c r="AO1446" t="str">
        <f t="shared" si="825"/>
        <v>1838</v>
      </c>
      <c r="AQ1446" t="str">
        <f t="shared" si="826"/>
        <v>40_to_64_years_Science_and_Engineering_Related_Fields</v>
      </c>
      <c r="AR1446" t="str">
        <f t="shared" si="827"/>
        <v>Texas</v>
      </c>
      <c r="AS1446" t="str">
        <f t="shared" si="828"/>
        <v>Science_and_Engineering_Related_Fields</v>
      </c>
      <c r="AT1446" t="str">
        <f t="shared" si="829"/>
        <v>40_to_64_years</v>
      </c>
      <c r="AU1446" t="str">
        <f t="shared" si="830"/>
        <v>85293</v>
      </c>
      <c r="AV1446" t="str">
        <f t="shared" si="831"/>
        <v>1838</v>
      </c>
    </row>
    <row r="1447" spans="1:48" x14ac:dyDescent="0.3">
      <c r="A1447" t="s">
        <v>102</v>
      </c>
      <c r="B1447" t="s">
        <v>2854</v>
      </c>
      <c r="C1447" t="s">
        <v>47</v>
      </c>
      <c r="D1447" t="s">
        <v>75</v>
      </c>
      <c r="E1447" t="s">
        <v>2902</v>
      </c>
      <c r="F1447" t="s">
        <v>2903</v>
      </c>
      <c r="H1447" t="str">
        <f t="shared" si="796"/>
        <v>40 to 64 years_Business</v>
      </c>
      <c r="I1447" t="str">
        <f t="shared" si="797"/>
        <v>Texas</v>
      </c>
      <c r="J1447" t="str">
        <f t="shared" si="798"/>
        <v>Business</v>
      </c>
      <c r="K1447" t="str">
        <f t="shared" si="799"/>
        <v>40 to 64 years</v>
      </c>
      <c r="L1447" t="str">
        <f t="shared" si="800"/>
        <v>86,917</v>
      </c>
      <c r="M1447" t="str">
        <f t="shared" si="801"/>
        <v>±2,304</v>
      </c>
      <c r="O1447" t="str">
        <f t="shared" si="802"/>
        <v>40_to_64_years_Business</v>
      </c>
      <c r="P1447" t="str">
        <f t="shared" si="803"/>
        <v>Texas</v>
      </c>
      <c r="Q1447" t="str">
        <f t="shared" si="804"/>
        <v>Business</v>
      </c>
      <c r="R1447" t="str">
        <f t="shared" si="805"/>
        <v>40_to_64_years</v>
      </c>
      <c r="S1447" t="str">
        <f t="shared" si="806"/>
        <v>86,917</v>
      </c>
      <c r="T1447" t="str">
        <f t="shared" si="807"/>
        <v>±2,304</v>
      </c>
      <c r="V1447" t="str">
        <f t="shared" si="808"/>
        <v>40_to_64_years_Business</v>
      </c>
      <c r="W1447" t="str">
        <f t="shared" si="809"/>
        <v>Texas</v>
      </c>
      <c r="X1447" t="str">
        <f t="shared" si="810"/>
        <v>Business</v>
      </c>
      <c r="Y1447" t="str">
        <f t="shared" si="811"/>
        <v>40_to_64_years</v>
      </c>
      <c r="Z1447" t="str">
        <f t="shared" si="812"/>
        <v>86917</v>
      </c>
      <c r="AA1447" t="str">
        <f t="shared" si="813"/>
        <v>±2304</v>
      </c>
      <c r="AC1447" t="str">
        <f t="shared" si="814"/>
        <v>40_to_64_years_Business</v>
      </c>
      <c r="AD1447" t="str">
        <f t="shared" si="815"/>
        <v>Texas</v>
      </c>
      <c r="AE1447" t="str">
        <f t="shared" si="816"/>
        <v>Business</v>
      </c>
      <c r="AF1447" t="str">
        <f t="shared" si="817"/>
        <v>40_to_64_years</v>
      </c>
      <c r="AG1447" t="str">
        <f t="shared" si="818"/>
        <v>86917</v>
      </c>
      <c r="AH1447" t="str">
        <f t="shared" si="819"/>
        <v>2304</v>
      </c>
      <c r="AJ1447" t="str">
        <f t="shared" si="820"/>
        <v>40_to_64_years_Business</v>
      </c>
      <c r="AK1447" t="str">
        <f t="shared" si="821"/>
        <v>Texas</v>
      </c>
      <c r="AL1447" t="str">
        <f t="shared" si="822"/>
        <v>Business</v>
      </c>
      <c r="AM1447" t="str">
        <f t="shared" si="823"/>
        <v>40_to_64_years</v>
      </c>
      <c r="AN1447" t="str">
        <f t="shared" si="824"/>
        <v>86917</v>
      </c>
      <c r="AO1447" t="str">
        <f t="shared" si="825"/>
        <v>2304</v>
      </c>
      <c r="AQ1447" t="str">
        <f t="shared" si="826"/>
        <v>40_to_64_years_Business</v>
      </c>
      <c r="AR1447" t="str">
        <f t="shared" si="827"/>
        <v>Texas</v>
      </c>
      <c r="AS1447" t="str">
        <f t="shared" si="828"/>
        <v>Business</v>
      </c>
      <c r="AT1447" t="str">
        <f t="shared" si="829"/>
        <v>40_to_64_years</v>
      </c>
      <c r="AU1447" t="str">
        <f t="shared" si="830"/>
        <v>86917</v>
      </c>
      <c r="AV1447" t="str">
        <f t="shared" si="831"/>
        <v>2304</v>
      </c>
    </row>
    <row r="1448" spans="1:48" x14ac:dyDescent="0.3">
      <c r="A1448" t="s">
        <v>105</v>
      </c>
      <c r="B1448" t="s">
        <v>2854</v>
      </c>
      <c r="C1448" t="s">
        <v>51</v>
      </c>
      <c r="D1448" t="s">
        <v>75</v>
      </c>
      <c r="E1448" t="s">
        <v>2904</v>
      </c>
      <c r="F1448" t="s">
        <v>2886</v>
      </c>
      <c r="H1448" t="str">
        <f t="shared" si="796"/>
        <v>40 to 64 years_Education</v>
      </c>
      <c r="I1448" t="str">
        <f t="shared" si="797"/>
        <v>Texas</v>
      </c>
      <c r="J1448" t="str">
        <f t="shared" si="798"/>
        <v>Education</v>
      </c>
      <c r="K1448" t="str">
        <f t="shared" si="799"/>
        <v>40 to 64 years</v>
      </c>
      <c r="L1448" t="str">
        <f t="shared" si="800"/>
        <v>60,735</v>
      </c>
      <c r="M1448" t="str">
        <f t="shared" si="801"/>
        <v>±722</v>
      </c>
      <c r="O1448" t="str">
        <f t="shared" si="802"/>
        <v>40_to_64_years_Education</v>
      </c>
      <c r="P1448" t="str">
        <f t="shared" si="803"/>
        <v>Texas</v>
      </c>
      <c r="Q1448" t="str">
        <f t="shared" si="804"/>
        <v>Education</v>
      </c>
      <c r="R1448" t="str">
        <f t="shared" si="805"/>
        <v>40_to_64_years</v>
      </c>
      <c r="S1448" t="str">
        <f t="shared" si="806"/>
        <v>60,735</v>
      </c>
      <c r="T1448" t="str">
        <f t="shared" si="807"/>
        <v>±722</v>
      </c>
      <c r="V1448" t="str">
        <f t="shared" si="808"/>
        <v>40_to_64_years_Education</v>
      </c>
      <c r="W1448" t="str">
        <f t="shared" si="809"/>
        <v>Texas</v>
      </c>
      <c r="X1448" t="str">
        <f t="shared" si="810"/>
        <v>Education</v>
      </c>
      <c r="Y1448" t="str">
        <f t="shared" si="811"/>
        <v>40_to_64_years</v>
      </c>
      <c r="Z1448" t="str">
        <f t="shared" si="812"/>
        <v>60735</v>
      </c>
      <c r="AA1448" t="str">
        <f t="shared" si="813"/>
        <v>±722</v>
      </c>
      <c r="AC1448" t="str">
        <f t="shared" si="814"/>
        <v>40_to_64_years_Education</v>
      </c>
      <c r="AD1448" t="str">
        <f t="shared" si="815"/>
        <v>Texas</v>
      </c>
      <c r="AE1448" t="str">
        <f t="shared" si="816"/>
        <v>Education</v>
      </c>
      <c r="AF1448" t="str">
        <f t="shared" si="817"/>
        <v>40_to_64_years</v>
      </c>
      <c r="AG1448" t="str">
        <f t="shared" si="818"/>
        <v>60735</v>
      </c>
      <c r="AH1448" t="str">
        <f t="shared" si="819"/>
        <v>722</v>
      </c>
      <c r="AJ1448" t="str">
        <f t="shared" si="820"/>
        <v>40_to_64_years_Education</v>
      </c>
      <c r="AK1448" t="str">
        <f t="shared" si="821"/>
        <v>Texas</v>
      </c>
      <c r="AL1448" t="str">
        <f t="shared" si="822"/>
        <v>Education</v>
      </c>
      <c r="AM1448" t="str">
        <f t="shared" si="823"/>
        <v>40_to_64_years</v>
      </c>
      <c r="AN1448" t="str">
        <f t="shared" si="824"/>
        <v>60735</v>
      </c>
      <c r="AO1448" t="str">
        <f t="shared" si="825"/>
        <v>722</v>
      </c>
      <c r="AQ1448" t="str">
        <f t="shared" si="826"/>
        <v>40_to_64_years_Education</v>
      </c>
      <c r="AR1448" t="str">
        <f t="shared" si="827"/>
        <v>Texas</v>
      </c>
      <c r="AS1448" t="str">
        <f t="shared" si="828"/>
        <v>Education</v>
      </c>
      <c r="AT1448" t="str">
        <f t="shared" si="829"/>
        <v>40_to_64_years</v>
      </c>
      <c r="AU1448" t="str">
        <f t="shared" si="830"/>
        <v>60735</v>
      </c>
      <c r="AV1448" t="str">
        <f t="shared" si="831"/>
        <v>722</v>
      </c>
    </row>
    <row r="1449" spans="1:48" x14ac:dyDescent="0.3">
      <c r="A1449" t="s">
        <v>108</v>
      </c>
      <c r="B1449" t="s">
        <v>2854</v>
      </c>
      <c r="C1449" t="s">
        <v>55</v>
      </c>
      <c r="D1449" t="s">
        <v>75</v>
      </c>
      <c r="E1449" t="s">
        <v>2905</v>
      </c>
      <c r="F1449" t="s">
        <v>2906</v>
      </c>
      <c r="H1449" t="str">
        <f t="shared" si="796"/>
        <v>40 to 64 years_Literature and Languages</v>
      </c>
      <c r="I1449" t="str">
        <f t="shared" si="797"/>
        <v>Texas</v>
      </c>
      <c r="J1449" t="str">
        <f t="shared" si="798"/>
        <v>Literature and Languages</v>
      </c>
      <c r="K1449" t="str">
        <f t="shared" si="799"/>
        <v>40 to 64 years</v>
      </c>
      <c r="L1449" t="str">
        <f t="shared" si="800"/>
        <v>67,635</v>
      </c>
      <c r="M1449" t="str">
        <f t="shared" si="801"/>
        <v>±3,195</v>
      </c>
      <c r="O1449" t="str">
        <f t="shared" si="802"/>
        <v>40_to_64_years_Literature_and_Languages</v>
      </c>
      <c r="P1449" t="str">
        <f t="shared" si="803"/>
        <v>Texas</v>
      </c>
      <c r="Q1449" t="str">
        <f t="shared" si="804"/>
        <v>Literature_and_Languages</v>
      </c>
      <c r="R1449" t="str">
        <f t="shared" si="805"/>
        <v>40_to_64_years</v>
      </c>
      <c r="S1449" t="str">
        <f t="shared" si="806"/>
        <v>67,635</v>
      </c>
      <c r="T1449" t="str">
        <f t="shared" si="807"/>
        <v>±3,195</v>
      </c>
      <c r="V1449" t="str">
        <f t="shared" si="808"/>
        <v>40_to_64_years_Literature_and_Languages</v>
      </c>
      <c r="W1449" t="str">
        <f t="shared" si="809"/>
        <v>Texas</v>
      </c>
      <c r="X1449" t="str">
        <f t="shared" si="810"/>
        <v>Literature_and_Languages</v>
      </c>
      <c r="Y1449" t="str">
        <f t="shared" si="811"/>
        <v>40_to_64_years</v>
      </c>
      <c r="Z1449" t="str">
        <f t="shared" si="812"/>
        <v>67635</v>
      </c>
      <c r="AA1449" t="str">
        <f t="shared" si="813"/>
        <v>±3195</v>
      </c>
      <c r="AC1449" t="str">
        <f t="shared" si="814"/>
        <v>40_to_64_years_Literature_and_Languages</v>
      </c>
      <c r="AD1449" t="str">
        <f t="shared" si="815"/>
        <v>Texas</v>
      </c>
      <c r="AE1449" t="str">
        <f t="shared" si="816"/>
        <v>Literature_and_Languages</v>
      </c>
      <c r="AF1449" t="str">
        <f t="shared" si="817"/>
        <v>40_to_64_years</v>
      </c>
      <c r="AG1449" t="str">
        <f t="shared" si="818"/>
        <v>67635</v>
      </c>
      <c r="AH1449" t="str">
        <f t="shared" si="819"/>
        <v>3195</v>
      </c>
      <c r="AJ1449" t="str">
        <f t="shared" si="820"/>
        <v>40_to_64_years_Literature_and_Languages</v>
      </c>
      <c r="AK1449" t="str">
        <f t="shared" si="821"/>
        <v>Texas</v>
      </c>
      <c r="AL1449" t="str">
        <f t="shared" si="822"/>
        <v>Literature_and_Languages</v>
      </c>
      <c r="AM1449" t="str">
        <f t="shared" si="823"/>
        <v>40_to_64_years</v>
      </c>
      <c r="AN1449" t="str">
        <f t="shared" si="824"/>
        <v>67635</v>
      </c>
      <c r="AO1449" t="str">
        <f t="shared" si="825"/>
        <v>3195</v>
      </c>
      <c r="AQ1449" t="str">
        <f t="shared" si="826"/>
        <v>40_to_64_years_Literature_and_Languages</v>
      </c>
      <c r="AR1449" t="str">
        <f t="shared" si="827"/>
        <v>Texas</v>
      </c>
      <c r="AS1449" t="str">
        <f t="shared" si="828"/>
        <v>Literature_and_Languages</v>
      </c>
      <c r="AT1449" t="str">
        <f t="shared" si="829"/>
        <v>40_to_64_years</v>
      </c>
      <c r="AU1449" t="str">
        <f t="shared" si="830"/>
        <v>67635</v>
      </c>
      <c r="AV1449" t="str">
        <f t="shared" si="831"/>
        <v>3195</v>
      </c>
    </row>
    <row r="1450" spans="1:48" x14ac:dyDescent="0.3">
      <c r="A1450" t="s">
        <v>111</v>
      </c>
      <c r="B1450" t="s">
        <v>2854</v>
      </c>
      <c r="C1450" t="s">
        <v>59</v>
      </c>
      <c r="D1450" t="s">
        <v>75</v>
      </c>
      <c r="E1450" t="s">
        <v>2907</v>
      </c>
      <c r="F1450" t="s">
        <v>2908</v>
      </c>
      <c r="H1450" t="str">
        <f t="shared" si="796"/>
        <v>40 to 64 years_Liberal Arts and History</v>
      </c>
      <c r="I1450" t="str">
        <f t="shared" si="797"/>
        <v>Texas</v>
      </c>
      <c r="J1450" t="str">
        <f t="shared" si="798"/>
        <v>Liberal Arts and History</v>
      </c>
      <c r="K1450" t="str">
        <f t="shared" si="799"/>
        <v>40 to 64 years</v>
      </c>
      <c r="L1450" t="str">
        <f t="shared" si="800"/>
        <v>69,789</v>
      </c>
      <c r="M1450" t="str">
        <f t="shared" si="801"/>
        <v>±4,043</v>
      </c>
      <c r="O1450" t="str">
        <f t="shared" si="802"/>
        <v>40_to_64_years_Liberal_Arts_and_History</v>
      </c>
      <c r="P1450" t="str">
        <f t="shared" si="803"/>
        <v>Texas</v>
      </c>
      <c r="Q1450" t="str">
        <f t="shared" si="804"/>
        <v>Liberal_Arts_and_History</v>
      </c>
      <c r="R1450" t="str">
        <f t="shared" si="805"/>
        <v>40_to_64_years</v>
      </c>
      <c r="S1450" t="str">
        <f t="shared" si="806"/>
        <v>69,789</v>
      </c>
      <c r="T1450" t="str">
        <f t="shared" si="807"/>
        <v>±4,043</v>
      </c>
      <c r="V1450" t="str">
        <f t="shared" si="808"/>
        <v>40_to_64_years_Liberal_Arts_and_History</v>
      </c>
      <c r="W1450" t="str">
        <f t="shared" si="809"/>
        <v>Texas</v>
      </c>
      <c r="X1450" t="str">
        <f t="shared" si="810"/>
        <v>Liberal_Arts_and_History</v>
      </c>
      <c r="Y1450" t="str">
        <f t="shared" si="811"/>
        <v>40_to_64_years</v>
      </c>
      <c r="Z1450" t="str">
        <f t="shared" si="812"/>
        <v>69789</v>
      </c>
      <c r="AA1450" t="str">
        <f t="shared" si="813"/>
        <v>±4043</v>
      </c>
      <c r="AC1450" t="str">
        <f t="shared" si="814"/>
        <v>40_to_64_years_Liberal_Arts_and_History</v>
      </c>
      <c r="AD1450" t="str">
        <f t="shared" si="815"/>
        <v>Texas</v>
      </c>
      <c r="AE1450" t="str">
        <f t="shared" si="816"/>
        <v>Liberal_Arts_and_History</v>
      </c>
      <c r="AF1450" t="str">
        <f t="shared" si="817"/>
        <v>40_to_64_years</v>
      </c>
      <c r="AG1450" t="str">
        <f t="shared" si="818"/>
        <v>69789</v>
      </c>
      <c r="AH1450" t="str">
        <f t="shared" si="819"/>
        <v>4043</v>
      </c>
      <c r="AJ1450" t="str">
        <f t="shared" si="820"/>
        <v>40_to_64_years_Liberal_Arts_and_History</v>
      </c>
      <c r="AK1450" t="str">
        <f t="shared" si="821"/>
        <v>Texas</v>
      </c>
      <c r="AL1450" t="str">
        <f t="shared" si="822"/>
        <v>Liberal_Arts_and_History</v>
      </c>
      <c r="AM1450" t="str">
        <f t="shared" si="823"/>
        <v>40_to_64_years</v>
      </c>
      <c r="AN1450" t="str">
        <f t="shared" si="824"/>
        <v>69789</v>
      </c>
      <c r="AO1450" t="str">
        <f t="shared" si="825"/>
        <v>4043</v>
      </c>
      <c r="AQ1450" t="str">
        <f t="shared" si="826"/>
        <v>40_to_64_years_Liberal_Arts_and_History</v>
      </c>
      <c r="AR1450" t="str">
        <f t="shared" si="827"/>
        <v>Texas</v>
      </c>
      <c r="AS1450" t="str">
        <f t="shared" si="828"/>
        <v>Liberal_Arts_and_History</v>
      </c>
      <c r="AT1450" t="str">
        <f t="shared" si="829"/>
        <v>40_to_64_years</v>
      </c>
      <c r="AU1450" t="str">
        <f t="shared" si="830"/>
        <v>69789</v>
      </c>
      <c r="AV1450" t="str">
        <f t="shared" si="831"/>
        <v>4043</v>
      </c>
    </row>
    <row r="1451" spans="1:48" x14ac:dyDescent="0.3">
      <c r="A1451" t="s">
        <v>114</v>
      </c>
      <c r="B1451" t="s">
        <v>2854</v>
      </c>
      <c r="C1451" t="s">
        <v>63</v>
      </c>
      <c r="D1451" t="s">
        <v>75</v>
      </c>
      <c r="E1451" t="s">
        <v>804</v>
      </c>
      <c r="F1451" t="s">
        <v>2909</v>
      </c>
      <c r="H1451" t="str">
        <f t="shared" si="796"/>
        <v>40 to 64 years_Visual and Performing Arts</v>
      </c>
      <c r="I1451" t="str">
        <f t="shared" si="797"/>
        <v>Texas</v>
      </c>
      <c r="J1451" t="str">
        <f t="shared" si="798"/>
        <v>Visual and Performing Arts</v>
      </c>
      <c r="K1451" t="str">
        <f t="shared" si="799"/>
        <v>40 to 64 years</v>
      </c>
      <c r="L1451" t="str">
        <f t="shared" si="800"/>
        <v>61,250</v>
      </c>
      <c r="M1451" t="str">
        <f t="shared" si="801"/>
        <v>±2,539</v>
      </c>
      <c r="O1451" t="str">
        <f t="shared" si="802"/>
        <v>40_to_64_years_Visual_and_Performing_Arts</v>
      </c>
      <c r="P1451" t="str">
        <f t="shared" si="803"/>
        <v>Texas</v>
      </c>
      <c r="Q1451" t="str">
        <f t="shared" si="804"/>
        <v>Visual_and_Performing_Arts</v>
      </c>
      <c r="R1451" t="str">
        <f t="shared" si="805"/>
        <v>40_to_64_years</v>
      </c>
      <c r="S1451" t="str">
        <f t="shared" si="806"/>
        <v>61,250</v>
      </c>
      <c r="T1451" t="str">
        <f t="shared" si="807"/>
        <v>±2,539</v>
      </c>
      <c r="V1451" t="str">
        <f t="shared" si="808"/>
        <v>40_to_64_years_Visual_and_Performing_Arts</v>
      </c>
      <c r="W1451" t="str">
        <f t="shared" si="809"/>
        <v>Texas</v>
      </c>
      <c r="X1451" t="str">
        <f t="shared" si="810"/>
        <v>Visual_and_Performing_Arts</v>
      </c>
      <c r="Y1451" t="str">
        <f t="shared" si="811"/>
        <v>40_to_64_years</v>
      </c>
      <c r="Z1451" t="str">
        <f t="shared" si="812"/>
        <v>61250</v>
      </c>
      <c r="AA1451" t="str">
        <f t="shared" si="813"/>
        <v>±2539</v>
      </c>
      <c r="AC1451" t="str">
        <f t="shared" si="814"/>
        <v>40_to_64_years_Visual_and_Performing_Arts</v>
      </c>
      <c r="AD1451" t="str">
        <f t="shared" si="815"/>
        <v>Texas</v>
      </c>
      <c r="AE1451" t="str">
        <f t="shared" si="816"/>
        <v>Visual_and_Performing_Arts</v>
      </c>
      <c r="AF1451" t="str">
        <f t="shared" si="817"/>
        <v>40_to_64_years</v>
      </c>
      <c r="AG1451" t="str">
        <f t="shared" si="818"/>
        <v>61250</v>
      </c>
      <c r="AH1451" t="str">
        <f t="shared" si="819"/>
        <v>2539</v>
      </c>
      <c r="AJ1451" t="str">
        <f t="shared" si="820"/>
        <v>40_to_64_years_Visual_and_Performing_Arts</v>
      </c>
      <c r="AK1451" t="str">
        <f t="shared" si="821"/>
        <v>Texas</v>
      </c>
      <c r="AL1451" t="str">
        <f t="shared" si="822"/>
        <v>Visual_and_Performing_Arts</v>
      </c>
      <c r="AM1451" t="str">
        <f t="shared" si="823"/>
        <v>40_to_64_years</v>
      </c>
      <c r="AN1451" t="str">
        <f t="shared" si="824"/>
        <v>61250</v>
      </c>
      <c r="AO1451" t="str">
        <f t="shared" si="825"/>
        <v>2539</v>
      </c>
      <c r="AQ1451" t="str">
        <f t="shared" si="826"/>
        <v>40_to_64_years_Visual_and_Performing_Arts</v>
      </c>
      <c r="AR1451" t="str">
        <f t="shared" si="827"/>
        <v>Texas</v>
      </c>
      <c r="AS1451" t="str">
        <f t="shared" si="828"/>
        <v>Visual_and_Performing_Arts</v>
      </c>
      <c r="AT1451" t="str">
        <f t="shared" si="829"/>
        <v>40_to_64_years</v>
      </c>
      <c r="AU1451" t="str">
        <f t="shared" si="830"/>
        <v>61250</v>
      </c>
      <c r="AV1451" t="str">
        <f t="shared" si="831"/>
        <v>2539</v>
      </c>
    </row>
    <row r="1452" spans="1:48" x14ac:dyDescent="0.3">
      <c r="A1452" t="s">
        <v>117</v>
      </c>
      <c r="B1452" t="s">
        <v>2854</v>
      </c>
      <c r="C1452" t="s">
        <v>67</v>
      </c>
      <c r="D1452" t="s">
        <v>75</v>
      </c>
      <c r="E1452" t="s">
        <v>2910</v>
      </c>
      <c r="F1452" t="s">
        <v>2911</v>
      </c>
      <c r="H1452" t="str">
        <f t="shared" si="796"/>
        <v>40 to 64 years_Communications</v>
      </c>
      <c r="I1452" t="str">
        <f t="shared" si="797"/>
        <v>Texas</v>
      </c>
      <c r="J1452" t="str">
        <f t="shared" si="798"/>
        <v>Communications</v>
      </c>
      <c r="K1452" t="str">
        <f t="shared" si="799"/>
        <v>40 to 64 years</v>
      </c>
      <c r="L1452" t="str">
        <f t="shared" si="800"/>
        <v>75,141</v>
      </c>
      <c r="M1452" t="str">
        <f t="shared" si="801"/>
        <v>±4,423</v>
      </c>
      <c r="O1452" t="str">
        <f t="shared" si="802"/>
        <v>40_to_64_years_Communications</v>
      </c>
      <c r="P1452" t="str">
        <f t="shared" si="803"/>
        <v>Texas</v>
      </c>
      <c r="Q1452" t="str">
        <f t="shared" si="804"/>
        <v>Communications</v>
      </c>
      <c r="R1452" t="str">
        <f t="shared" si="805"/>
        <v>40_to_64_years</v>
      </c>
      <c r="S1452" t="str">
        <f t="shared" si="806"/>
        <v>75,141</v>
      </c>
      <c r="T1452" t="str">
        <f t="shared" si="807"/>
        <v>±4,423</v>
      </c>
      <c r="V1452" t="str">
        <f t="shared" si="808"/>
        <v>40_to_64_years_Communications</v>
      </c>
      <c r="W1452" t="str">
        <f t="shared" si="809"/>
        <v>Texas</v>
      </c>
      <c r="X1452" t="str">
        <f t="shared" si="810"/>
        <v>Communications</v>
      </c>
      <c r="Y1452" t="str">
        <f t="shared" si="811"/>
        <v>40_to_64_years</v>
      </c>
      <c r="Z1452" t="str">
        <f t="shared" si="812"/>
        <v>75141</v>
      </c>
      <c r="AA1452" t="str">
        <f t="shared" si="813"/>
        <v>±4423</v>
      </c>
      <c r="AC1452" t="str">
        <f t="shared" si="814"/>
        <v>40_to_64_years_Communications</v>
      </c>
      <c r="AD1452" t="str">
        <f t="shared" si="815"/>
        <v>Texas</v>
      </c>
      <c r="AE1452" t="str">
        <f t="shared" si="816"/>
        <v>Communications</v>
      </c>
      <c r="AF1452" t="str">
        <f t="shared" si="817"/>
        <v>40_to_64_years</v>
      </c>
      <c r="AG1452" t="str">
        <f t="shared" si="818"/>
        <v>75141</v>
      </c>
      <c r="AH1452" t="str">
        <f t="shared" si="819"/>
        <v>4423</v>
      </c>
      <c r="AJ1452" t="str">
        <f t="shared" si="820"/>
        <v>40_to_64_years_Communications</v>
      </c>
      <c r="AK1452" t="str">
        <f t="shared" si="821"/>
        <v>Texas</v>
      </c>
      <c r="AL1452" t="str">
        <f t="shared" si="822"/>
        <v>Communications</v>
      </c>
      <c r="AM1452" t="str">
        <f t="shared" si="823"/>
        <v>40_to_64_years</v>
      </c>
      <c r="AN1452" t="str">
        <f t="shared" si="824"/>
        <v>75141</v>
      </c>
      <c r="AO1452" t="str">
        <f t="shared" si="825"/>
        <v>4423</v>
      </c>
      <c r="AQ1452" t="str">
        <f t="shared" si="826"/>
        <v>40_to_64_years_Communications</v>
      </c>
      <c r="AR1452" t="str">
        <f t="shared" si="827"/>
        <v>Texas</v>
      </c>
      <c r="AS1452" t="str">
        <f t="shared" si="828"/>
        <v>Communications</v>
      </c>
      <c r="AT1452" t="str">
        <f t="shared" si="829"/>
        <v>40_to_64_years</v>
      </c>
      <c r="AU1452" t="str">
        <f t="shared" si="830"/>
        <v>75141</v>
      </c>
      <c r="AV1452" t="str">
        <f t="shared" si="831"/>
        <v>4423</v>
      </c>
    </row>
    <row r="1453" spans="1:48" x14ac:dyDescent="0.3">
      <c r="A1453" t="s">
        <v>120</v>
      </c>
      <c r="B1453" t="s">
        <v>2854</v>
      </c>
      <c r="C1453" t="s">
        <v>71</v>
      </c>
      <c r="D1453" t="s">
        <v>75</v>
      </c>
      <c r="E1453" t="s">
        <v>2912</v>
      </c>
      <c r="F1453" t="s">
        <v>2913</v>
      </c>
      <c r="H1453" t="str">
        <f t="shared" si="796"/>
        <v>40 to 64 years_Other</v>
      </c>
      <c r="I1453" t="str">
        <f t="shared" si="797"/>
        <v>Texas</v>
      </c>
      <c r="J1453" t="str">
        <f t="shared" si="798"/>
        <v>Other</v>
      </c>
      <c r="K1453" t="str">
        <f t="shared" si="799"/>
        <v>40 to 64 years</v>
      </c>
      <c r="L1453" t="str">
        <f t="shared" si="800"/>
        <v>71,669</v>
      </c>
      <c r="M1453" t="str">
        <f t="shared" si="801"/>
        <v>±2,666</v>
      </c>
      <c r="O1453" t="str">
        <f t="shared" si="802"/>
        <v>40_to_64_years_Other</v>
      </c>
      <c r="P1453" t="str">
        <f t="shared" si="803"/>
        <v>Texas</v>
      </c>
      <c r="Q1453" t="str">
        <f t="shared" si="804"/>
        <v>Other</v>
      </c>
      <c r="R1453" t="str">
        <f t="shared" si="805"/>
        <v>40_to_64_years</v>
      </c>
      <c r="S1453" t="str">
        <f t="shared" si="806"/>
        <v>71,669</v>
      </c>
      <c r="T1453" t="str">
        <f t="shared" si="807"/>
        <v>±2,666</v>
      </c>
      <c r="V1453" t="str">
        <f t="shared" si="808"/>
        <v>40_to_64_years_Other</v>
      </c>
      <c r="W1453" t="str">
        <f t="shared" si="809"/>
        <v>Texas</v>
      </c>
      <c r="X1453" t="str">
        <f t="shared" si="810"/>
        <v>Other</v>
      </c>
      <c r="Y1453" t="str">
        <f t="shared" si="811"/>
        <v>40_to_64_years</v>
      </c>
      <c r="Z1453" t="str">
        <f t="shared" si="812"/>
        <v>71669</v>
      </c>
      <c r="AA1453" t="str">
        <f t="shared" si="813"/>
        <v>±2666</v>
      </c>
      <c r="AC1453" t="str">
        <f t="shared" si="814"/>
        <v>40_to_64_years_Other</v>
      </c>
      <c r="AD1453" t="str">
        <f t="shared" si="815"/>
        <v>Texas</v>
      </c>
      <c r="AE1453" t="str">
        <f t="shared" si="816"/>
        <v>Other</v>
      </c>
      <c r="AF1453" t="str">
        <f t="shared" si="817"/>
        <v>40_to_64_years</v>
      </c>
      <c r="AG1453" t="str">
        <f t="shared" si="818"/>
        <v>71669</v>
      </c>
      <c r="AH1453" t="str">
        <f t="shared" si="819"/>
        <v>2666</v>
      </c>
      <c r="AJ1453" t="str">
        <f t="shared" si="820"/>
        <v>40_to_64_years_Other</v>
      </c>
      <c r="AK1453" t="str">
        <f t="shared" si="821"/>
        <v>Texas</v>
      </c>
      <c r="AL1453" t="str">
        <f t="shared" si="822"/>
        <v>Other</v>
      </c>
      <c r="AM1453" t="str">
        <f t="shared" si="823"/>
        <v>40_to_64_years</v>
      </c>
      <c r="AN1453" t="str">
        <f t="shared" si="824"/>
        <v>71669</v>
      </c>
      <c r="AO1453" t="str">
        <f t="shared" si="825"/>
        <v>2666</v>
      </c>
      <c r="AQ1453" t="str">
        <f t="shared" si="826"/>
        <v>40_to_64_years_Other</v>
      </c>
      <c r="AR1453" t="str">
        <f t="shared" si="827"/>
        <v>Texas</v>
      </c>
      <c r="AS1453" t="str">
        <f t="shared" si="828"/>
        <v>Other</v>
      </c>
      <c r="AT1453" t="str">
        <f t="shared" si="829"/>
        <v>40_to_64_years</v>
      </c>
      <c r="AU1453" t="str">
        <f t="shared" si="830"/>
        <v>71669</v>
      </c>
      <c r="AV1453" t="str">
        <f t="shared" si="831"/>
        <v>2666</v>
      </c>
    </row>
    <row r="1454" spans="1:48" x14ac:dyDescent="0.3">
      <c r="A1454" t="s">
        <v>6</v>
      </c>
      <c r="B1454" t="s">
        <v>2914</v>
      </c>
      <c r="C1454" t="s">
        <v>6</v>
      </c>
      <c r="D1454" t="s">
        <v>6</v>
      </c>
      <c r="E1454" t="s">
        <v>2915</v>
      </c>
      <c r="F1454" t="s">
        <v>2916</v>
      </c>
      <c r="H1454" t="str">
        <f t="shared" si="796"/>
        <v>Total</v>
      </c>
      <c r="I1454" t="str">
        <f t="shared" si="797"/>
        <v>Utah</v>
      </c>
      <c r="J1454" t="str">
        <f t="shared" si="798"/>
        <v>Total</v>
      </c>
      <c r="K1454" t="str">
        <f t="shared" si="799"/>
        <v>Total</v>
      </c>
      <c r="L1454" t="str">
        <f t="shared" si="800"/>
        <v>71,082</v>
      </c>
      <c r="M1454" t="str">
        <f t="shared" si="801"/>
        <v>±1,443</v>
      </c>
      <c r="O1454" t="str">
        <f t="shared" si="802"/>
        <v>Total</v>
      </c>
      <c r="P1454" t="str">
        <f t="shared" si="803"/>
        <v>Utah</v>
      </c>
      <c r="Q1454" t="str">
        <f t="shared" si="804"/>
        <v>Total</v>
      </c>
      <c r="R1454" t="str">
        <f t="shared" si="805"/>
        <v>Total</v>
      </c>
      <c r="S1454" t="str">
        <f t="shared" si="806"/>
        <v>71,082</v>
      </c>
      <c r="T1454" t="str">
        <f t="shared" si="807"/>
        <v>±1,443</v>
      </c>
      <c r="V1454" t="str">
        <f t="shared" si="808"/>
        <v>Total</v>
      </c>
      <c r="W1454" t="str">
        <f t="shared" si="809"/>
        <v>Utah</v>
      </c>
      <c r="X1454" t="str">
        <f t="shared" si="810"/>
        <v>Total</v>
      </c>
      <c r="Y1454" t="str">
        <f t="shared" si="811"/>
        <v>Total</v>
      </c>
      <c r="Z1454" t="str">
        <f t="shared" si="812"/>
        <v>71082</v>
      </c>
      <c r="AA1454" t="str">
        <f t="shared" si="813"/>
        <v>±1443</v>
      </c>
      <c r="AC1454" t="str">
        <f t="shared" si="814"/>
        <v>Total</v>
      </c>
      <c r="AD1454" t="str">
        <f t="shared" si="815"/>
        <v>Utah</v>
      </c>
      <c r="AE1454" t="str">
        <f t="shared" si="816"/>
        <v>Total</v>
      </c>
      <c r="AF1454" t="str">
        <f t="shared" si="817"/>
        <v>Total</v>
      </c>
      <c r="AG1454" t="str">
        <f t="shared" si="818"/>
        <v>71082</v>
      </c>
      <c r="AH1454" t="str">
        <f t="shared" si="819"/>
        <v>1443</v>
      </c>
      <c r="AJ1454" t="str">
        <f t="shared" si="820"/>
        <v>Total</v>
      </c>
      <c r="AK1454" t="str">
        <f t="shared" si="821"/>
        <v>Utah</v>
      </c>
      <c r="AL1454" t="str">
        <f t="shared" si="822"/>
        <v>Total</v>
      </c>
      <c r="AM1454" t="str">
        <f t="shared" si="823"/>
        <v>Total</v>
      </c>
      <c r="AN1454" t="str">
        <f t="shared" si="824"/>
        <v>71082</v>
      </c>
      <c r="AO1454" t="str">
        <f t="shared" si="825"/>
        <v>1443</v>
      </c>
      <c r="AQ1454" t="str">
        <f t="shared" si="826"/>
        <v>Total</v>
      </c>
      <c r="AR1454" t="str">
        <f t="shared" si="827"/>
        <v>Utah</v>
      </c>
      <c r="AS1454" t="str">
        <f t="shared" si="828"/>
        <v>Total</v>
      </c>
      <c r="AT1454" t="str">
        <f t="shared" si="829"/>
        <v>Total</v>
      </c>
      <c r="AU1454" t="str">
        <f t="shared" si="830"/>
        <v>71082</v>
      </c>
      <c r="AV1454" t="str">
        <f t="shared" si="831"/>
        <v>1443</v>
      </c>
    </row>
    <row r="1455" spans="1:48" x14ac:dyDescent="0.3">
      <c r="A1455" t="s">
        <v>10</v>
      </c>
      <c r="B1455" t="s">
        <v>2914</v>
      </c>
      <c r="C1455" t="s">
        <v>11</v>
      </c>
      <c r="D1455" t="s">
        <v>11</v>
      </c>
      <c r="E1455" t="s">
        <v>2917</v>
      </c>
      <c r="F1455" t="s">
        <v>2918</v>
      </c>
      <c r="H1455" t="str">
        <f t="shared" si="796"/>
        <v>25 to 39 years_25 to 39 years</v>
      </c>
      <c r="I1455" t="str">
        <f t="shared" si="797"/>
        <v>Utah</v>
      </c>
      <c r="J1455" t="str">
        <f t="shared" si="798"/>
        <v>25 to 39 years</v>
      </c>
      <c r="K1455" t="str">
        <f t="shared" si="799"/>
        <v>25 to 39 years</v>
      </c>
      <c r="L1455" t="str">
        <f t="shared" si="800"/>
        <v>61,174</v>
      </c>
      <c r="M1455" t="str">
        <f t="shared" si="801"/>
        <v>±1,292</v>
      </c>
      <c r="O1455" t="str">
        <f t="shared" si="802"/>
        <v>25_to_39_years_25_to_39_years</v>
      </c>
      <c r="P1455" t="str">
        <f t="shared" si="803"/>
        <v>Utah</v>
      </c>
      <c r="Q1455" t="str">
        <f t="shared" si="804"/>
        <v>25_to_39_years</v>
      </c>
      <c r="R1455" t="str">
        <f t="shared" si="805"/>
        <v>25_to_39_years</v>
      </c>
      <c r="S1455" t="str">
        <f t="shared" si="806"/>
        <v>61,174</v>
      </c>
      <c r="T1455" t="str">
        <f t="shared" si="807"/>
        <v>±1,292</v>
      </c>
      <c r="V1455" t="str">
        <f t="shared" si="808"/>
        <v>25_to_39_years_25_to_39_years</v>
      </c>
      <c r="W1455" t="str">
        <f t="shared" si="809"/>
        <v>Utah</v>
      </c>
      <c r="X1455" t="str">
        <f t="shared" si="810"/>
        <v>25_to_39_years</v>
      </c>
      <c r="Y1455" t="str">
        <f t="shared" si="811"/>
        <v>25_to_39_years</v>
      </c>
      <c r="Z1455" t="str">
        <f t="shared" si="812"/>
        <v>61174</v>
      </c>
      <c r="AA1455" t="str">
        <f t="shared" si="813"/>
        <v>±1292</v>
      </c>
      <c r="AC1455" t="str">
        <f t="shared" si="814"/>
        <v>25_to_39_years_25_to_39_years</v>
      </c>
      <c r="AD1455" t="str">
        <f t="shared" si="815"/>
        <v>Utah</v>
      </c>
      <c r="AE1455" t="str">
        <f t="shared" si="816"/>
        <v>25_to_39_years</v>
      </c>
      <c r="AF1455" t="str">
        <f t="shared" si="817"/>
        <v>25_to_39_years</v>
      </c>
      <c r="AG1455" t="str">
        <f t="shared" si="818"/>
        <v>61174</v>
      </c>
      <c r="AH1455" t="str">
        <f t="shared" si="819"/>
        <v>1292</v>
      </c>
      <c r="AJ1455" t="str">
        <f t="shared" si="820"/>
        <v>25_to_39_years_25_to_39_years</v>
      </c>
      <c r="AK1455" t="str">
        <f t="shared" si="821"/>
        <v>Utah</v>
      </c>
      <c r="AL1455" t="str">
        <f t="shared" si="822"/>
        <v>25_to_39_years</v>
      </c>
      <c r="AM1455" t="str">
        <f t="shared" si="823"/>
        <v>25_to_39_years</v>
      </c>
      <c r="AN1455" t="str">
        <f t="shared" si="824"/>
        <v>61174</v>
      </c>
      <c r="AO1455" t="str">
        <f t="shared" si="825"/>
        <v>1292</v>
      </c>
      <c r="AQ1455" t="str">
        <f t="shared" si="826"/>
        <v>25_to_39_years_25_to_39_years</v>
      </c>
      <c r="AR1455" t="str">
        <f t="shared" si="827"/>
        <v>Utah</v>
      </c>
      <c r="AS1455" t="str">
        <f t="shared" si="828"/>
        <v>25_to_39_years</v>
      </c>
      <c r="AT1455" t="str">
        <f t="shared" si="829"/>
        <v>25_to_39_years</v>
      </c>
      <c r="AU1455" t="str">
        <f t="shared" si="830"/>
        <v>61174</v>
      </c>
      <c r="AV1455" t="str">
        <f t="shared" si="831"/>
        <v>1292</v>
      </c>
    </row>
    <row r="1456" spans="1:48" x14ac:dyDescent="0.3">
      <c r="A1456" t="s">
        <v>14</v>
      </c>
      <c r="B1456" t="s">
        <v>2914</v>
      </c>
      <c r="C1456" t="s">
        <v>15</v>
      </c>
      <c r="D1456" t="s">
        <v>11</v>
      </c>
      <c r="E1456" t="s">
        <v>2919</v>
      </c>
      <c r="F1456" t="s">
        <v>2920</v>
      </c>
      <c r="H1456" t="str">
        <f t="shared" si="796"/>
        <v>25 to 39 years_Computers, Mathematics and Statistics</v>
      </c>
      <c r="I1456" t="str">
        <f t="shared" si="797"/>
        <v>Utah</v>
      </c>
      <c r="J1456" t="str">
        <f t="shared" si="798"/>
        <v>Computers, Mathematics and Statistics</v>
      </c>
      <c r="K1456" t="str">
        <f t="shared" si="799"/>
        <v>25 to 39 years</v>
      </c>
      <c r="L1456" t="str">
        <f t="shared" si="800"/>
        <v>82,661</v>
      </c>
      <c r="M1456" t="str">
        <f t="shared" si="801"/>
        <v>±4,756</v>
      </c>
      <c r="O1456" t="str">
        <f t="shared" si="802"/>
        <v>25_to_39_years_Computers,_Mathematics_and_Statistics</v>
      </c>
      <c r="P1456" t="str">
        <f t="shared" si="803"/>
        <v>Utah</v>
      </c>
      <c r="Q1456" t="str">
        <f t="shared" si="804"/>
        <v>Computers,_Mathematics_and_Statistics</v>
      </c>
      <c r="R1456" t="str">
        <f t="shared" si="805"/>
        <v>25_to_39_years</v>
      </c>
      <c r="S1456" t="str">
        <f t="shared" si="806"/>
        <v>82,661</v>
      </c>
      <c r="T1456" t="str">
        <f t="shared" si="807"/>
        <v>±4,756</v>
      </c>
      <c r="V1456" t="str">
        <f t="shared" si="808"/>
        <v>25_to_39_years_Computers_Mathematics_and_Statistics</v>
      </c>
      <c r="W1456" t="str">
        <f t="shared" si="809"/>
        <v>Utah</v>
      </c>
      <c r="X1456" t="str">
        <f t="shared" si="810"/>
        <v>Computers_Mathematics_and_Statistics</v>
      </c>
      <c r="Y1456" t="str">
        <f t="shared" si="811"/>
        <v>25_to_39_years</v>
      </c>
      <c r="Z1456" t="str">
        <f t="shared" si="812"/>
        <v>82661</v>
      </c>
      <c r="AA1456" t="str">
        <f t="shared" si="813"/>
        <v>±4756</v>
      </c>
      <c r="AC1456" t="str">
        <f t="shared" si="814"/>
        <v>25_to_39_years_Computers_Mathematics_and_Statistics</v>
      </c>
      <c r="AD1456" t="str">
        <f t="shared" si="815"/>
        <v>Utah</v>
      </c>
      <c r="AE1456" t="str">
        <f t="shared" si="816"/>
        <v>Computers_Mathematics_and_Statistics</v>
      </c>
      <c r="AF1456" t="str">
        <f t="shared" si="817"/>
        <v>25_to_39_years</v>
      </c>
      <c r="AG1456" t="str">
        <f t="shared" si="818"/>
        <v>82661</v>
      </c>
      <c r="AH1456" t="str">
        <f t="shared" si="819"/>
        <v>4756</v>
      </c>
      <c r="AJ1456" t="str">
        <f t="shared" si="820"/>
        <v>25_to_39_years_Computers_Mathematics_and_Statistics</v>
      </c>
      <c r="AK1456" t="str">
        <f t="shared" si="821"/>
        <v>Utah</v>
      </c>
      <c r="AL1456" t="str">
        <f t="shared" si="822"/>
        <v>Computers_Mathematics_and_Statistics</v>
      </c>
      <c r="AM1456" t="str">
        <f t="shared" si="823"/>
        <v>25_to_39_years</v>
      </c>
      <c r="AN1456" t="str">
        <f t="shared" si="824"/>
        <v>82661</v>
      </c>
      <c r="AO1456" t="str">
        <f t="shared" si="825"/>
        <v>4756</v>
      </c>
      <c r="AQ1456" t="str">
        <f t="shared" si="826"/>
        <v>25_to_39_years_Computers_Mathematics_and_Statistics</v>
      </c>
      <c r="AR1456" t="str">
        <f t="shared" si="827"/>
        <v>Utah</v>
      </c>
      <c r="AS1456" t="str">
        <f t="shared" si="828"/>
        <v>Computers_Mathematics_and_Statistics</v>
      </c>
      <c r="AT1456" t="str">
        <f t="shared" si="829"/>
        <v>25_to_39_years</v>
      </c>
      <c r="AU1456" t="str">
        <f t="shared" si="830"/>
        <v>82661</v>
      </c>
      <c r="AV1456" t="str">
        <f t="shared" si="831"/>
        <v>4756</v>
      </c>
    </row>
    <row r="1457" spans="1:48" x14ac:dyDescent="0.3">
      <c r="A1457" t="s">
        <v>18</v>
      </c>
      <c r="B1457" t="s">
        <v>2914</v>
      </c>
      <c r="C1457" t="s">
        <v>19</v>
      </c>
      <c r="D1457" t="s">
        <v>11</v>
      </c>
      <c r="E1457" t="s">
        <v>1955</v>
      </c>
      <c r="F1457" t="s">
        <v>2921</v>
      </c>
      <c r="H1457" t="str">
        <f t="shared" si="796"/>
        <v>25 to 39 years_Biological, Agricultural, and Environmental Sciences</v>
      </c>
      <c r="I1457" t="str">
        <f t="shared" si="797"/>
        <v>Utah</v>
      </c>
      <c r="J1457" t="str">
        <f t="shared" si="798"/>
        <v>Biological, Agricultural, and Environmental Sciences</v>
      </c>
      <c r="K1457" t="str">
        <f t="shared" si="799"/>
        <v>25 to 39 years</v>
      </c>
      <c r="L1457" t="str">
        <f t="shared" si="800"/>
        <v>64,117</v>
      </c>
      <c r="M1457" t="str">
        <f t="shared" si="801"/>
        <v>±9,973</v>
      </c>
      <c r="O1457" t="str">
        <f t="shared" si="802"/>
        <v>25_to_39_years_Biological,_Agricultural,_and_Environmental_Sciences</v>
      </c>
      <c r="P1457" t="str">
        <f t="shared" si="803"/>
        <v>Utah</v>
      </c>
      <c r="Q1457" t="str">
        <f t="shared" si="804"/>
        <v>Biological,_Agricultural,_and_Environmental_Sciences</v>
      </c>
      <c r="R1457" t="str">
        <f t="shared" si="805"/>
        <v>25_to_39_years</v>
      </c>
      <c r="S1457" t="str">
        <f t="shared" si="806"/>
        <v>64,117</v>
      </c>
      <c r="T1457" t="str">
        <f t="shared" si="807"/>
        <v>±9,973</v>
      </c>
      <c r="V1457" t="str">
        <f t="shared" si="808"/>
        <v>25_to_39_years_Biological_Agricultural_and_Environmental_Sciences</v>
      </c>
      <c r="W1457" t="str">
        <f t="shared" si="809"/>
        <v>Utah</v>
      </c>
      <c r="X1457" t="str">
        <f t="shared" si="810"/>
        <v>Biological_Agricultural_and_Environmental_Sciences</v>
      </c>
      <c r="Y1457" t="str">
        <f t="shared" si="811"/>
        <v>25_to_39_years</v>
      </c>
      <c r="Z1457" t="str">
        <f t="shared" si="812"/>
        <v>64117</v>
      </c>
      <c r="AA1457" t="str">
        <f t="shared" si="813"/>
        <v>±9973</v>
      </c>
      <c r="AC1457" t="str">
        <f t="shared" si="814"/>
        <v>25_to_39_years_Biological_Agricultural_and_Environmental_Sciences</v>
      </c>
      <c r="AD1457" t="str">
        <f t="shared" si="815"/>
        <v>Utah</v>
      </c>
      <c r="AE1457" t="str">
        <f t="shared" si="816"/>
        <v>Biological_Agricultural_and_Environmental_Sciences</v>
      </c>
      <c r="AF1457" t="str">
        <f t="shared" si="817"/>
        <v>25_to_39_years</v>
      </c>
      <c r="AG1457" t="str">
        <f t="shared" si="818"/>
        <v>64117</v>
      </c>
      <c r="AH1457" t="str">
        <f t="shared" si="819"/>
        <v>9973</v>
      </c>
      <c r="AJ1457" t="str">
        <f t="shared" si="820"/>
        <v>25_to_39_years_Biological_Agricultural_and_Environmental_Sciences</v>
      </c>
      <c r="AK1457" t="str">
        <f t="shared" si="821"/>
        <v>Utah</v>
      </c>
      <c r="AL1457" t="str">
        <f t="shared" si="822"/>
        <v>Biological_Agricultural_and_Environmental_Sciences</v>
      </c>
      <c r="AM1457" t="str">
        <f t="shared" si="823"/>
        <v>25_to_39_years</v>
      </c>
      <c r="AN1457" t="str">
        <f t="shared" si="824"/>
        <v>64117</v>
      </c>
      <c r="AO1457" t="str">
        <f t="shared" si="825"/>
        <v>9973</v>
      </c>
      <c r="AQ1457" t="str">
        <f t="shared" si="826"/>
        <v>25_to_39_years_Biological_Agricultural_and_Environmental_Sciences</v>
      </c>
      <c r="AR1457" t="str">
        <f t="shared" si="827"/>
        <v>Utah</v>
      </c>
      <c r="AS1457" t="str">
        <f t="shared" si="828"/>
        <v>Biological_Agricultural_and_Environmental_Sciences</v>
      </c>
      <c r="AT1457" t="str">
        <f t="shared" si="829"/>
        <v>25_to_39_years</v>
      </c>
      <c r="AU1457" t="str">
        <f t="shared" si="830"/>
        <v>64117</v>
      </c>
      <c r="AV1457" t="str">
        <f t="shared" si="831"/>
        <v>9973</v>
      </c>
    </row>
    <row r="1458" spans="1:48" x14ac:dyDescent="0.3">
      <c r="A1458" t="s">
        <v>22</v>
      </c>
      <c r="B1458" t="s">
        <v>2914</v>
      </c>
      <c r="C1458" t="s">
        <v>23</v>
      </c>
      <c r="D1458" t="s">
        <v>11</v>
      </c>
      <c r="E1458" t="s">
        <v>2922</v>
      </c>
      <c r="F1458" t="s">
        <v>2923</v>
      </c>
      <c r="H1458" t="str">
        <f t="shared" si="796"/>
        <v>25 to 39 years_Physical and Related Sciences</v>
      </c>
      <c r="I1458" t="str">
        <f t="shared" si="797"/>
        <v>Utah</v>
      </c>
      <c r="J1458" t="str">
        <f t="shared" si="798"/>
        <v>Physical and Related Sciences</v>
      </c>
      <c r="K1458" t="str">
        <f t="shared" si="799"/>
        <v>25 to 39 years</v>
      </c>
      <c r="L1458" t="str">
        <f t="shared" si="800"/>
        <v>62,604</v>
      </c>
      <c r="M1458" t="str">
        <f t="shared" si="801"/>
        <v>±9,143</v>
      </c>
      <c r="O1458" t="str">
        <f t="shared" si="802"/>
        <v>25_to_39_years_Physical_and_Related_Sciences</v>
      </c>
      <c r="P1458" t="str">
        <f t="shared" si="803"/>
        <v>Utah</v>
      </c>
      <c r="Q1458" t="str">
        <f t="shared" si="804"/>
        <v>Physical_and_Related_Sciences</v>
      </c>
      <c r="R1458" t="str">
        <f t="shared" si="805"/>
        <v>25_to_39_years</v>
      </c>
      <c r="S1458" t="str">
        <f t="shared" si="806"/>
        <v>62,604</v>
      </c>
      <c r="T1458" t="str">
        <f t="shared" si="807"/>
        <v>±9,143</v>
      </c>
      <c r="V1458" t="str">
        <f t="shared" si="808"/>
        <v>25_to_39_years_Physical_and_Related_Sciences</v>
      </c>
      <c r="W1458" t="str">
        <f t="shared" si="809"/>
        <v>Utah</v>
      </c>
      <c r="X1458" t="str">
        <f t="shared" si="810"/>
        <v>Physical_and_Related_Sciences</v>
      </c>
      <c r="Y1458" t="str">
        <f t="shared" si="811"/>
        <v>25_to_39_years</v>
      </c>
      <c r="Z1458" t="str">
        <f t="shared" si="812"/>
        <v>62604</v>
      </c>
      <c r="AA1458" t="str">
        <f t="shared" si="813"/>
        <v>±9143</v>
      </c>
      <c r="AC1458" t="str">
        <f t="shared" si="814"/>
        <v>25_to_39_years_Physical_and_Related_Sciences</v>
      </c>
      <c r="AD1458" t="str">
        <f t="shared" si="815"/>
        <v>Utah</v>
      </c>
      <c r="AE1458" t="str">
        <f t="shared" si="816"/>
        <v>Physical_and_Related_Sciences</v>
      </c>
      <c r="AF1458" t="str">
        <f t="shared" si="817"/>
        <v>25_to_39_years</v>
      </c>
      <c r="AG1458" t="str">
        <f t="shared" si="818"/>
        <v>62604</v>
      </c>
      <c r="AH1458" t="str">
        <f t="shared" si="819"/>
        <v>9143</v>
      </c>
      <c r="AJ1458" t="str">
        <f t="shared" si="820"/>
        <v>25_to_39_years_Physical_and_Related_Sciences</v>
      </c>
      <c r="AK1458" t="str">
        <f t="shared" si="821"/>
        <v>Utah</v>
      </c>
      <c r="AL1458" t="str">
        <f t="shared" si="822"/>
        <v>Physical_and_Related_Sciences</v>
      </c>
      <c r="AM1458" t="str">
        <f t="shared" si="823"/>
        <v>25_to_39_years</v>
      </c>
      <c r="AN1458" t="str">
        <f t="shared" si="824"/>
        <v>62604</v>
      </c>
      <c r="AO1458" t="str">
        <f t="shared" si="825"/>
        <v>9143</v>
      </c>
      <c r="AQ1458" t="str">
        <f t="shared" si="826"/>
        <v>25_to_39_years_Physical_and_Related_Sciences</v>
      </c>
      <c r="AR1458" t="str">
        <f t="shared" si="827"/>
        <v>Utah</v>
      </c>
      <c r="AS1458" t="str">
        <f t="shared" si="828"/>
        <v>Physical_and_Related_Sciences</v>
      </c>
      <c r="AT1458" t="str">
        <f t="shared" si="829"/>
        <v>25_to_39_years</v>
      </c>
      <c r="AU1458" t="str">
        <f t="shared" si="830"/>
        <v>62604</v>
      </c>
      <c r="AV1458" t="str">
        <f t="shared" si="831"/>
        <v>9143</v>
      </c>
    </row>
    <row r="1459" spans="1:48" x14ac:dyDescent="0.3">
      <c r="A1459" t="s">
        <v>26</v>
      </c>
      <c r="B1459" t="s">
        <v>2914</v>
      </c>
      <c r="C1459" t="s">
        <v>27</v>
      </c>
      <c r="D1459" t="s">
        <v>11</v>
      </c>
      <c r="E1459" t="s">
        <v>2924</v>
      </c>
      <c r="F1459" t="s">
        <v>2925</v>
      </c>
      <c r="H1459" t="str">
        <f t="shared" si="796"/>
        <v>25 to 39 years_Psychology</v>
      </c>
      <c r="I1459" t="str">
        <f t="shared" si="797"/>
        <v>Utah</v>
      </c>
      <c r="J1459" t="str">
        <f t="shared" si="798"/>
        <v>Psychology</v>
      </c>
      <c r="K1459" t="str">
        <f t="shared" si="799"/>
        <v>25 to 39 years</v>
      </c>
      <c r="L1459" t="str">
        <f t="shared" si="800"/>
        <v>50,716</v>
      </c>
      <c r="M1459" t="str">
        <f t="shared" si="801"/>
        <v>±6,682</v>
      </c>
      <c r="O1459" t="str">
        <f t="shared" si="802"/>
        <v>25_to_39_years_Psychology</v>
      </c>
      <c r="P1459" t="str">
        <f t="shared" si="803"/>
        <v>Utah</v>
      </c>
      <c r="Q1459" t="str">
        <f t="shared" si="804"/>
        <v>Psychology</v>
      </c>
      <c r="R1459" t="str">
        <f t="shared" si="805"/>
        <v>25_to_39_years</v>
      </c>
      <c r="S1459" t="str">
        <f t="shared" si="806"/>
        <v>50,716</v>
      </c>
      <c r="T1459" t="str">
        <f t="shared" si="807"/>
        <v>±6,682</v>
      </c>
      <c r="V1459" t="str">
        <f t="shared" si="808"/>
        <v>25_to_39_years_Psychology</v>
      </c>
      <c r="W1459" t="str">
        <f t="shared" si="809"/>
        <v>Utah</v>
      </c>
      <c r="X1459" t="str">
        <f t="shared" si="810"/>
        <v>Psychology</v>
      </c>
      <c r="Y1459" t="str">
        <f t="shared" si="811"/>
        <v>25_to_39_years</v>
      </c>
      <c r="Z1459" t="str">
        <f t="shared" si="812"/>
        <v>50716</v>
      </c>
      <c r="AA1459" t="str">
        <f t="shared" si="813"/>
        <v>±6682</v>
      </c>
      <c r="AC1459" t="str">
        <f t="shared" si="814"/>
        <v>25_to_39_years_Psychology</v>
      </c>
      <c r="AD1459" t="str">
        <f t="shared" si="815"/>
        <v>Utah</v>
      </c>
      <c r="AE1459" t="str">
        <f t="shared" si="816"/>
        <v>Psychology</v>
      </c>
      <c r="AF1459" t="str">
        <f t="shared" si="817"/>
        <v>25_to_39_years</v>
      </c>
      <c r="AG1459" t="str">
        <f t="shared" si="818"/>
        <v>50716</v>
      </c>
      <c r="AH1459" t="str">
        <f t="shared" si="819"/>
        <v>6682</v>
      </c>
      <c r="AJ1459" t="str">
        <f t="shared" si="820"/>
        <v>25_to_39_years_Psychology</v>
      </c>
      <c r="AK1459" t="str">
        <f t="shared" si="821"/>
        <v>Utah</v>
      </c>
      <c r="AL1459" t="str">
        <f t="shared" si="822"/>
        <v>Psychology</v>
      </c>
      <c r="AM1459" t="str">
        <f t="shared" si="823"/>
        <v>25_to_39_years</v>
      </c>
      <c r="AN1459" t="str">
        <f t="shared" si="824"/>
        <v>50716</v>
      </c>
      <c r="AO1459" t="str">
        <f t="shared" si="825"/>
        <v>6682</v>
      </c>
      <c r="AQ1459" t="str">
        <f t="shared" si="826"/>
        <v>25_to_39_years_Psychology</v>
      </c>
      <c r="AR1459" t="str">
        <f t="shared" si="827"/>
        <v>Utah</v>
      </c>
      <c r="AS1459" t="str">
        <f t="shared" si="828"/>
        <v>Psychology</v>
      </c>
      <c r="AT1459" t="str">
        <f t="shared" si="829"/>
        <v>25_to_39_years</v>
      </c>
      <c r="AU1459" t="str">
        <f t="shared" si="830"/>
        <v>50716</v>
      </c>
      <c r="AV1459" t="str">
        <f t="shared" si="831"/>
        <v>6682</v>
      </c>
    </row>
    <row r="1460" spans="1:48" x14ac:dyDescent="0.3">
      <c r="A1460" t="s">
        <v>30</v>
      </c>
      <c r="B1460" t="s">
        <v>2914</v>
      </c>
      <c r="C1460" t="s">
        <v>31</v>
      </c>
      <c r="D1460" t="s">
        <v>11</v>
      </c>
      <c r="E1460" t="s">
        <v>2926</v>
      </c>
      <c r="F1460" t="s">
        <v>2927</v>
      </c>
      <c r="H1460" t="str">
        <f t="shared" si="796"/>
        <v>25 to 39 years_Social Sciences</v>
      </c>
      <c r="I1460" t="str">
        <f t="shared" si="797"/>
        <v>Utah</v>
      </c>
      <c r="J1460" t="str">
        <f t="shared" si="798"/>
        <v>Social Sciences</v>
      </c>
      <c r="K1460" t="str">
        <f t="shared" si="799"/>
        <v>25 to 39 years</v>
      </c>
      <c r="L1460" t="str">
        <f t="shared" si="800"/>
        <v>64,330</v>
      </c>
      <c r="M1460" t="str">
        <f t="shared" si="801"/>
        <v>±11,466</v>
      </c>
      <c r="O1460" t="str">
        <f t="shared" si="802"/>
        <v>25_to_39_years_Social_Sciences</v>
      </c>
      <c r="P1460" t="str">
        <f t="shared" si="803"/>
        <v>Utah</v>
      </c>
      <c r="Q1460" t="str">
        <f t="shared" si="804"/>
        <v>Social_Sciences</v>
      </c>
      <c r="R1460" t="str">
        <f t="shared" si="805"/>
        <v>25_to_39_years</v>
      </c>
      <c r="S1460" t="str">
        <f t="shared" si="806"/>
        <v>64,330</v>
      </c>
      <c r="T1460" t="str">
        <f t="shared" si="807"/>
        <v>±11,466</v>
      </c>
      <c r="V1460" t="str">
        <f t="shared" si="808"/>
        <v>25_to_39_years_Social_Sciences</v>
      </c>
      <c r="W1460" t="str">
        <f t="shared" si="809"/>
        <v>Utah</v>
      </c>
      <c r="X1460" t="str">
        <f t="shared" si="810"/>
        <v>Social_Sciences</v>
      </c>
      <c r="Y1460" t="str">
        <f t="shared" si="811"/>
        <v>25_to_39_years</v>
      </c>
      <c r="Z1460" t="str">
        <f t="shared" si="812"/>
        <v>64330</v>
      </c>
      <c r="AA1460" t="str">
        <f t="shared" si="813"/>
        <v>±11466</v>
      </c>
      <c r="AC1460" t="str">
        <f t="shared" si="814"/>
        <v>25_to_39_years_Social_Sciences</v>
      </c>
      <c r="AD1460" t="str">
        <f t="shared" si="815"/>
        <v>Utah</v>
      </c>
      <c r="AE1460" t="str">
        <f t="shared" si="816"/>
        <v>Social_Sciences</v>
      </c>
      <c r="AF1460" t="str">
        <f t="shared" si="817"/>
        <v>25_to_39_years</v>
      </c>
      <c r="AG1460" t="str">
        <f t="shared" si="818"/>
        <v>64330</v>
      </c>
      <c r="AH1460" t="str">
        <f t="shared" si="819"/>
        <v>11466</v>
      </c>
      <c r="AJ1460" t="str">
        <f t="shared" si="820"/>
        <v>25_to_39_years_Social_Sciences</v>
      </c>
      <c r="AK1460" t="str">
        <f t="shared" si="821"/>
        <v>Utah</v>
      </c>
      <c r="AL1460" t="str">
        <f t="shared" si="822"/>
        <v>Social_Sciences</v>
      </c>
      <c r="AM1460" t="str">
        <f t="shared" si="823"/>
        <v>25_to_39_years</v>
      </c>
      <c r="AN1460" t="str">
        <f t="shared" si="824"/>
        <v>64330</v>
      </c>
      <c r="AO1460" t="str">
        <f t="shared" si="825"/>
        <v>11466</v>
      </c>
      <c r="AQ1460" t="str">
        <f t="shared" si="826"/>
        <v>25_to_39_years_Social_Sciences</v>
      </c>
      <c r="AR1460" t="str">
        <f t="shared" si="827"/>
        <v>Utah</v>
      </c>
      <c r="AS1460" t="str">
        <f t="shared" si="828"/>
        <v>Social_Sciences</v>
      </c>
      <c r="AT1460" t="str">
        <f t="shared" si="829"/>
        <v>25_to_39_years</v>
      </c>
      <c r="AU1460" t="str">
        <f t="shared" si="830"/>
        <v>64330</v>
      </c>
      <c r="AV1460" t="str">
        <f t="shared" si="831"/>
        <v>11466</v>
      </c>
    </row>
    <row r="1461" spans="1:48" x14ac:dyDescent="0.3">
      <c r="A1461" t="s">
        <v>34</v>
      </c>
      <c r="B1461" t="s">
        <v>2914</v>
      </c>
      <c r="C1461" t="s">
        <v>35</v>
      </c>
      <c r="D1461" t="s">
        <v>11</v>
      </c>
      <c r="E1461" t="s">
        <v>2928</v>
      </c>
      <c r="F1461" t="s">
        <v>2929</v>
      </c>
      <c r="H1461" t="str">
        <f t="shared" si="796"/>
        <v>25 to 39 years_Engineering</v>
      </c>
      <c r="I1461" t="str">
        <f t="shared" si="797"/>
        <v>Utah</v>
      </c>
      <c r="J1461" t="str">
        <f t="shared" si="798"/>
        <v>Engineering</v>
      </c>
      <c r="K1461" t="str">
        <f t="shared" si="799"/>
        <v>25 to 39 years</v>
      </c>
      <c r="L1461" t="str">
        <f t="shared" si="800"/>
        <v>87,010</v>
      </c>
      <c r="M1461" t="str">
        <f t="shared" si="801"/>
        <v>±7,869</v>
      </c>
      <c r="O1461" t="str">
        <f t="shared" si="802"/>
        <v>25_to_39_years_Engineering</v>
      </c>
      <c r="P1461" t="str">
        <f t="shared" si="803"/>
        <v>Utah</v>
      </c>
      <c r="Q1461" t="str">
        <f t="shared" si="804"/>
        <v>Engineering</v>
      </c>
      <c r="R1461" t="str">
        <f t="shared" si="805"/>
        <v>25_to_39_years</v>
      </c>
      <c r="S1461" t="str">
        <f t="shared" si="806"/>
        <v>87,010</v>
      </c>
      <c r="T1461" t="str">
        <f t="shared" si="807"/>
        <v>±7,869</v>
      </c>
      <c r="V1461" t="str">
        <f t="shared" si="808"/>
        <v>25_to_39_years_Engineering</v>
      </c>
      <c r="W1461" t="str">
        <f t="shared" si="809"/>
        <v>Utah</v>
      </c>
      <c r="X1461" t="str">
        <f t="shared" si="810"/>
        <v>Engineering</v>
      </c>
      <c r="Y1461" t="str">
        <f t="shared" si="811"/>
        <v>25_to_39_years</v>
      </c>
      <c r="Z1461" t="str">
        <f t="shared" si="812"/>
        <v>87010</v>
      </c>
      <c r="AA1461" t="str">
        <f t="shared" si="813"/>
        <v>±7869</v>
      </c>
      <c r="AC1461" t="str">
        <f t="shared" si="814"/>
        <v>25_to_39_years_Engineering</v>
      </c>
      <c r="AD1461" t="str">
        <f t="shared" si="815"/>
        <v>Utah</v>
      </c>
      <c r="AE1461" t="str">
        <f t="shared" si="816"/>
        <v>Engineering</v>
      </c>
      <c r="AF1461" t="str">
        <f t="shared" si="817"/>
        <v>25_to_39_years</v>
      </c>
      <c r="AG1461" t="str">
        <f t="shared" si="818"/>
        <v>87010</v>
      </c>
      <c r="AH1461" t="str">
        <f t="shared" si="819"/>
        <v>7869</v>
      </c>
      <c r="AJ1461" t="str">
        <f t="shared" si="820"/>
        <v>25_to_39_years_Engineering</v>
      </c>
      <c r="AK1461" t="str">
        <f t="shared" si="821"/>
        <v>Utah</v>
      </c>
      <c r="AL1461" t="str">
        <f t="shared" si="822"/>
        <v>Engineering</v>
      </c>
      <c r="AM1461" t="str">
        <f t="shared" si="823"/>
        <v>25_to_39_years</v>
      </c>
      <c r="AN1461" t="str">
        <f t="shared" si="824"/>
        <v>87010</v>
      </c>
      <c r="AO1461" t="str">
        <f t="shared" si="825"/>
        <v>7869</v>
      </c>
      <c r="AQ1461" t="str">
        <f t="shared" si="826"/>
        <v>25_to_39_years_Engineering</v>
      </c>
      <c r="AR1461" t="str">
        <f t="shared" si="827"/>
        <v>Utah</v>
      </c>
      <c r="AS1461" t="str">
        <f t="shared" si="828"/>
        <v>Engineering</v>
      </c>
      <c r="AT1461" t="str">
        <f t="shared" si="829"/>
        <v>25_to_39_years</v>
      </c>
      <c r="AU1461" t="str">
        <f t="shared" si="830"/>
        <v>87010</v>
      </c>
      <c r="AV1461" t="str">
        <f t="shared" si="831"/>
        <v>7869</v>
      </c>
    </row>
    <row r="1462" spans="1:48" x14ac:dyDescent="0.3">
      <c r="A1462" t="s">
        <v>38</v>
      </c>
      <c r="B1462" t="s">
        <v>2914</v>
      </c>
      <c r="C1462" t="s">
        <v>39</v>
      </c>
      <c r="D1462" t="s">
        <v>11</v>
      </c>
      <c r="E1462" t="s">
        <v>2930</v>
      </c>
      <c r="F1462" t="s">
        <v>2931</v>
      </c>
      <c r="H1462" t="str">
        <f t="shared" si="796"/>
        <v>25 to 39 years_Multidisciplinary Studies</v>
      </c>
      <c r="I1462" t="str">
        <f t="shared" si="797"/>
        <v>Utah</v>
      </c>
      <c r="J1462" t="str">
        <f t="shared" si="798"/>
        <v>Multidisciplinary Studies</v>
      </c>
      <c r="K1462" t="str">
        <f t="shared" si="799"/>
        <v>25 to 39 years</v>
      </c>
      <c r="L1462" t="str">
        <f t="shared" si="800"/>
        <v>48,663</v>
      </c>
      <c r="M1462" t="str">
        <f t="shared" si="801"/>
        <v>±7,304</v>
      </c>
      <c r="O1462" t="str">
        <f t="shared" si="802"/>
        <v>25_to_39_years_Multidisciplinary_Studies</v>
      </c>
      <c r="P1462" t="str">
        <f t="shared" si="803"/>
        <v>Utah</v>
      </c>
      <c r="Q1462" t="str">
        <f t="shared" si="804"/>
        <v>Multidisciplinary_Studies</v>
      </c>
      <c r="R1462" t="str">
        <f t="shared" si="805"/>
        <v>25_to_39_years</v>
      </c>
      <c r="S1462" t="str">
        <f t="shared" si="806"/>
        <v>48,663</v>
      </c>
      <c r="T1462" t="str">
        <f t="shared" si="807"/>
        <v>±7,304</v>
      </c>
      <c r="V1462" t="str">
        <f t="shared" si="808"/>
        <v>25_to_39_years_Multidisciplinary_Studies</v>
      </c>
      <c r="W1462" t="str">
        <f t="shared" si="809"/>
        <v>Utah</v>
      </c>
      <c r="X1462" t="str">
        <f t="shared" si="810"/>
        <v>Multidisciplinary_Studies</v>
      </c>
      <c r="Y1462" t="str">
        <f t="shared" si="811"/>
        <v>25_to_39_years</v>
      </c>
      <c r="Z1462" t="str">
        <f t="shared" si="812"/>
        <v>48663</v>
      </c>
      <c r="AA1462" t="str">
        <f t="shared" si="813"/>
        <v>±7304</v>
      </c>
      <c r="AC1462" t="str">
        <f t="shared" si="814"/>
        <v>25_to_39_years_Multidisciplinary_Studies</v>
      </c>
      <c r="AD1462" t="str">
        <f t="shared" si="815"/>
        <v>Utah</v>
      </c>
      <c r="AE1462" t="str">
        <f t="shared" si="816"/>
        <v>Multidisciplinary_Studies</v>
      </c>
      <c r="AF1462" t="str">
        <f t="shared" si="817"/>
        <v>25_to_39_years</v>
      </c>
      <c r="AG1462" t="str">
        <f t="shared" si="818"/>
        <v>48663</v>
      </c>
      <c r="AH1462" t="str">
        <f t="shared" si="819"/>
        <v>7304</v>
      </c>
      <c r="AJ1462" t="str">
        <f t="shared" si="820"/>
        <v>25_to_39_years_Multidisciplinary_Studies</v>
      </c>
      <c r="AK1462" t="str">
        <f t="shared" si="821"/>
        <v>Utah</v>
      </c>
      <c r="AL1462" t="str">
        <f t="shared" si="822"/>
        <v>Multidisciplinary_Studies</v>
      </c>
      <c r="AM1462" t="str">
        <f t="shared" si="823"/>
        <v>25_to_39_years</v>
      </c>
      <c r="AN1462" t="str">
        <f t="shared" si="824"/>
        <v>48663</v>
      </c>
      <c r="AO1462" t="str">
        <f t="shared" si="825"/>
        <v>7304</v>
      </c>
      <c r="AQ1462" t="str">
        <f t="shared" si="826"/>
        <v>25_to_39_years_Multidisciplinary_Studies</v>
      </c>
      <c r="AR1462" t="str">
        <f t="shared" si="827"/>
        <v>Utah</v>
      </c>
      <c r="AS1462" t="str">
        <f t="shared" si="828"/>
        <v>Multidisciplinary_Studies</v>
      </c>
      <c r="AT1462" t="str">
        <f t="shared" si="829"/>
        <v>25_to_39_years</v>
      </c>
      <c r="AU1462" t="str">
        <f t="shared" si="830"/>
        <v>48663</v>
      </c>
      <c r="AV1462" t="str">
        <f t="shared" si="831"/>
        <v>7304</v>
      </c>
    </row>
    <row r="1463" spans="1:48" x14ac:dyDescent="0.3">
      <c r="A1463" t="s">
        <v>42</v>
      </c>
      <c r="B1463" t="s">
        <v>2914</v>
      </c>
      <c r="C1463" t="s">
        <v>43</v>
      </c>
      <c r="D1463" t="s">
        <v>11</v>
      </c>
      <c r="E1463" t="s">
        <v>2932</v>
      </c>
      <c r="F1463" t="s">
        <v>2933</v>
      </c>
      <c r="H1463" t="str">
        <f t="shared" si="796"/>
        <v>25 to 39 years_Science and Engineering Related Fields</v>
      </c>
      <c r="I1463" t="str">
        <f t="shared" si="797"/>
        <v>Utah</v>
      </c>
      <c r="J1463" t="str">
        <f t="shared" si="798"/>
        <v>Science and Engineering Related Fields</v>
      </c>
      <c r="K1463" t="str">
        <f t="shared" si="799"/>
        <v>25 to 39 years</v>
      </c>
      <c r="L1463" t="str">
        <f t="shared" si="800"/>
        <v>58,801</v>
      </c>
      <c r="M1463" t="str">
        <f t="shared" si="801"/>
        <v>±3,324</v>
      </c>
      <c r="O1463" t="str">
        <f t="shared" si="802"/>
        <v>25_to_39_years_Science_and_Engineering_Related_Fields</v>
      </c>
      <c r="P1463" t="str">
        <f t="shared" si="803"/>
        <v>Utah</v>
      </c>
      <c r="Q1463" t="str">
        <f t="shared" si="804"/>
        <v>Science_and_Engineering_Related_Fields</v>
      </c>
      <c r="R1463" t="str">
        <f t="shared" si="805"/>
        <v>25_to_39_years</v>
      </c>
      <c r="S1463" t="str">
        <f t="shared" si="806"/>
        <v>58,801</v>
      </c>
      <c r="T1463" t="str">
        <f t="shared" si="807"/>
        <v>±3,324</v>
      </c>
      <c r="V1463" t="str">
        <f t="shared" si="808"/>
        <v>25_to_39_years_Science_and_Engineering_Related_Fields</v>
      </c>
      <c r="W1463" t="str">
        <f t="shared" si="809"/>
        <v>Utah</v>
      </c>
      <c r="X1463" t="str">
        <f t="shared" si="810"/>
        <v>Science_and_Engineering_Related_Fields</v>
      </c>
      <c r="Y1463" t="str">
        <f t="shared" si="811"/>
        <v>25_to_39_years</v>
      </c>
      <c r="Z1463" t="str">
        <f t="shared" si="812"/>
        <v>58801</v>
      </c>
      <c r="AA1463" t="str">
        <f t="shared" si="813"/>
        <v>±3324</v>
      </c>
      <c r="AC1463" t="str">
        <f t="shared" si="814"/>
        <v>25_to_39_years_Science_and_Engineering_Related_Fields</v>
      </c>
      <c r="AD1463" t="str">
        <f t="shared" si="815"/>
        <v>Utah</v>
      </c>
      <c r="AE1463" t="str">
        <f t="shared" si="816"/>
        <v>Science_and_Engineering_Related_Fields</v>
      </c>
      <c r="AF1463" t="str">
        <f t="shared" si="817"/>
        <v>25_to_39_years</v>
      </c>
      <c r="AG1463" t="str">
        <f t="shared" si="818"/>
        <v>58801</v>
      </c>
      <c r="AH1463" t="str">
        <f t="shared" si="819"/>
        <v>3324</v>
      </c>
      <c r="AJ1463" t="str">
        <f t="shared" si="820"/>
        <v>25_to_39_years_Science_and_Engineering_Related_Fields</v>
      </c>
      <c r="AK1463" t="str">
        <f t="shared" si="821"/>
        <v>Utah</v>
      </c>
      <c r="AL1463" t="str">
        <f t="shared" si="822"/>
        <v>Science_and_Engineering_Related_Fields</v>
      </c>
      <c r="AM1463" t="str">
        <f t="shared" si="823"/>
        <v>25_to_39_years</v>
      </c>
      <c r="AN1463" t="str">
        <f t="shared" si="824"/>
        <v>58801</v>
      </c>
      <c r="AO1463" t="str">
        <f t="shared" si="825"/>
        <v>3324</v>
      </c>
      <c r="AQ1463" t="str">
        <f t="shared" si="826"/>
        <v>25_to_39_years_Science_and_Engineering_Related_Fields</v>
      </c>
      <c r="AR1463" t="str">
        <f t="shared" si="827"/>
        <v>Utah</v>
      </c>
      <c r="AS1463" t="str">
        <f t="shared" si="828"/>
        <v>Science_and_Engineering_Related_Fields</v>
      </c>
      <c r="AT1463" t="str">
        <f t="shared" si="829"/>
        <v>25_to_39_years</v>
      </c>
      <c r="AU1463" t="str">
        <f t="shared" si="830"/>
        <v>58801</v>
      </c>
      <c r="AV1463" t="str">
        <f t="shared" si="831"/>
        <v>3324</v>
      </c>
    </row>
    <row r="1464" spans="1:48" x14ac:dyDescent="0.3">
      <c r="A1464" t="s">
        <v>46</v>
      </c>
      <c r="B1464" t="s">
        <v>2914</v>
      </c>
      <c r="C1464" t="s">
        <v>47</v>
      </c>
      <c r="D1464" t="s">
        <v>11</v>
      </c>
      <c r="E1464" t="s">
        <v>2934</v>
      </c>
      <c r="F1464" t="s">
        <v>2408</v>
      </c>
      <c r="H1464" t="str">
        <f t="shared" si="796"/>
        <v>25 to 39 years_Business</v>
      </c>
      <c r="I1464" t="str">
        <f t="shared" si="797"/>
        <v>Utah</v>
      </c>
      <c r="J1464" t="str">
        <f t="shared" si="798"/>
        <v>Business</v>
      </c>
      <c r="K1464" t="str">
        <f t="shared" si="799"/>
        <v>25 to 39 years</v>
      </c>
      <c r="L1464" t="str">
        <f t="shared" si="800"/>
        <v>76,264</v>
      </c>
      <c r="M1464" t="str">
        <f t="shared" si="801"/>
        <v>±2,597</v>
      </c>
      <c r="O1464" t="str">
        <f t="shared" si="802"/>
        <v>25_to_39_years_Business</v>
      </c>
      <c r="P1464" t="str">
        <f t="shared" si="803"/>
        <v>Utah</v>
      </c>
      <c r="Q1464" t="str">
        <f t="shared" si="804"/>
        <v>Business</v>
      </c>
      <c r="R1464" t="str">
        <f t="shared" si="805"/>
        <v>25_to_39_years</v>
      </c>
      <c r="S1464" t="str">
        <f t="shared" si="806"/>
        <v>76,264</v>
      </c>
      <c r="T1464" t="str">
        <f t="shared" si="807"/>
        <v>±2,597</v>
      </c>
      <c r="V1464" t="str">
        <f t="shared" si="808"/>
        <v>25_to_39_years_Business</v>
      </c>
      <c r="W1464" t="str">
        <f t="shared" si="809"/>
        <v>Utah</v>
      </c>
      <c r="X1464" t="str">
        <f t="shared" si="810"/>
        <v>Business</v>
      </c>
      <c r="Y1464" t="str">
        <f t="shared" si="811"/>
        <v>25_to_39_years</v>
      </c>
      <c r="Z1464" t="str">
        <f t="shared" si="812"/>
        <v>76264</v>
      </c>
      <c r="AA1464" t="str">
        <f t="shared" si="813"/>
        <v>±2597</v>
      </c>
      <c r="AC1464" t="str">
        <f t="shared" si="814"/>
        <v>25_to_39_years_Business</v>
      </c>
      <c r="AD1464" t="str">
        <f t="shared" si="815"/>
        <v>Utah</v>
      </c>
      <c r="AE1464" t="str">
        <f t="shared" si="816"/>
        <v>Business</v>
      </c>
      <c r="AF1464" t="str">
        <f t="shared" si="817"/>
        <v>25_to_39_years</v>
      </c>
      <c r="AG1464" t="str">
        <f t="shared" si="818"/>
        <v>76264</v>
      </c>
      <c r="AH1464" t="str">
        <f t="shared" si="819"/>
        <v>2597</v>
      </c>
      <c r="AJ1464" t="str">
        <f t="shared" si="820"/>
        <v>25_to_39_years_Business</v>
      </c>
      <c r="AK1464" t="str">
        <f t="shared" si="821"/>
        <v>Utah</v>
      </c>
      <c r="AL1464" t="str">
        <f t="shared" si="822"/>
        <v>Business</v>
      </c>
      <c r="AM1464" t="str">
        <f t="shared" si="823"/>
        <v>25_to_39_years</v>
      </c>
      <c r="AN1464" t="str">
        <f t="shared" si="824"/>
        <v>76264</v>
      </c>
      <c r="AO1464" t="str">
        <f t="shared" si="825"/>
        <v>2597</v>
      </c>
      <c r="AQ1464" t="str">
        <f t="shared" si="826"/>
        <v>25_to_39_years_Business</v>
      </c>
      <c r="AR1464" t="str">
        <f t="shared" si="827"/>
        <v>Utah</v>
      </c>
      <c r="AS1464" t="str">
        <f t="shared" si="828"/>
        <v>Business</v>
      </c>
      <c r="AT1464" t="str">
        <f t="shared" si="829"/>
        <v>25_to_39_years</v>
      </c>
      <c r="AU1464" t="str">
        <f t="shared" si="830"/>
        <v>76264</v>
      </c>
      <c r="AV1464" t="str">
        <f t="shared" si="831"/>
        <v>2597</v>
      </c>
    </row>
    <row r="1465" spans="1:48" x14ac:dyDescent="0.3">
      <c r="A1465" t="s">
        <v>50</v>
      </c>
      <c r="B1465" t="s">
        <v>2914</v>
      </c>
      <c r="C1465" t="s">
        <v>51</v>
      </c>
      <c r="D1465" t="s">
        <v>11</v>
      </c>
      <c r="E1465" t="s">
        <v>2935</v>
      </c>
      <c r="F1465" t="s">
        <v>2936</v>
      </c>
      <c r="H1465" t="str">
        <f t="shared" si="796"/>
        <v>25 to 39 years_Education</v>
      </c>
      <c r="I1465" t="str">
        <f t="shared" si="797"/>
        <v>Utah</v>
      </c>
      <c r="J1465" t="str">
        <f t="shared" si="798"/>
        <v>Education</v>
      </c>
      <c r="K1465" t="str">
        <f t="shared" si="799"/>
        <v>25 to 39 years</v>
      </c>
      <c r="L1465" t="str">
        <f t="shared" si="800"/>
        <v>49,295</v>
      </c>
      <c r="M1465" t="str">
        <f t="shared" si="801"/>
        <v>±3,598</v>
      </c>
      <c r="O1465" t="str">
        <f t="shared" si="802"/>
        <v>25_to_39_years_Education</v>
      </c>
      <c r="P1465" t="str">
        <f t="shared" si="803"/>
        <v>Utah</v>
      </c>
      <c r="Q1465" t="str">
        <f t="shared" si="804"/>
        <v>Education</v>
      </c>
      <c r="R1465" t="str">
        <f t="shared" si="805"/>
        <v>25_to_39_years</v>
      </c>
      <c r="S1465" t="str">
        <f t="shared" si="806"/>
        <v>49,295</v>
      </c>
      <c r="T1465" t="str">
        <f t="shared" si="807"/>
        <v>±3,598</v>
      </c>
      <c r="V1465" t="str">
        <f t="shared" si="808"/>
        <v>25_to_39_years_Education</v>
      </c>
      <c r="W1465" t="str">
        <f t="shared" si="809"/>
        <v>Utah</v>
      </c>
      <c r="X1465" t="str">
        <f t="shared" si="810"/>
        <v>Education</v>
      </c>
      <c r="Y1465" t="str">
        <f t="shared" si="811"/>
        <v>25_to_39_years</v>
      </c>
      <c r="Z1465" t="str">
        <f t="shared" si="812"/>
        <v>49295</v>
      </c>
      <c r="AA1465" t="str">
        <f t="shared" si="813"/>
        <v>±3598</v>
      </c>
      <c r="AC1465" t="str">
        <f t="shared" si="814"/>
        <v>25_to_39_years_Education</v>
      </c>
      <c r="AD1465" t="str">
        <f t="shared" si="815"/>
        <v>Utah</v>
      </c>
      <c r="AE1465" t="str">
        <f t="shared" si="816"/>
        <v>Education</v>
      </c>
      <c r="AF1465" t="str">
        <f t="shared" si="817"/>
        <v>25_to_39_years</v>
      </c>
      <c r="AG1465" t="str">
        <f t="shared" si="818"/>
        <v>49295</v>
      </c>
      <c r="AH1465" t="str">
        <f t="shared" si="819"/>
        <v>3598</v>
      </c>
      <c r="AJ1465" t="str">
        <f t="shared" si="820"/>
        <v>25_to_39_years_Education</v>
      </c>
      <c r="AK1465" t="str">
        <f t="shared" si="821"/>
        <v>Utah</v>
      </c>
      <c r="AL1465" t="str">
        <f t="shared" si="822"/>
        <v>Education</v>
      </c>
      <c r="AM1465" t="str">
        <f t="shared" si="823"/>
        <v>25_to_39_years</v>
      </c>
      <c r="AN1465" t="str">
        <f t="shared" si="824"/>
        <v>49295</v>
      </c>
      <c r="AO1465" t="str">
        <f t="shared" si="825"/>
        <v>3598</v>
      </c>
      <c r="AQ1465" t="str">
        <f t="shared" si="826"/>
        <v>25_to_39_years_Education</v>
      </c>
      <c r="AR1465" t="str">
        <f t="shared" si="827"/>
        <v>Utah</v>
      </c>
      <c r="AS1465" t="str">
        <f t="shared" si="828"/>
        <v>Education</v>
      </c>
      <c r="AT1465" t="str">
        <f t="shared" si="829"/>
        <v>25_to_39_years</v>
      </c>
      <c r="AU1465" t="str">
        <f t="shared" si="830"/>
        <v>49295</v>
      </c>
      <c r="AV1465" t="str">
        <f t="shared" si="831"/>
        <v>3598</v>
      </c>
    </row>
    <row r="1466" spans="1:48" x14ac:dyDescent="0.3">
      <c r="A1466" t="s">
        <v>54</v>
      </c>
      <c r="B1466" t="s">
        <v>2914</v>
      </c>
      <c r="C1466" t="s">
        <v>55</v>
      </c>
      <c r="D1466" t="s">
        <v>11</v>
      </c>
      <c r="E1466" t="s">
        <v>2937</v>
      </c>
      <c r="F1466" t="s">
        <v>1367</v>
      </c>
      <c r="H1466" t="str">
        <f t="shared" si="796"/>
        <v>25 to 39 years_Literature and Languages</v>
      </c>
      <c r="I1466" t="str">
        <f t="shared" si="797"/>
        <v>Utah</v>
      </c>
      <c r="J1466" t="str">
        <f t="shared" si="798"/>
        <v>Literature and Languages</v>
      </c>
      <c r="K1466" t="str">
        <f t="shared" si="799"/>
        <v>25 to 39 years</v>
      </c>
      <c r="L1466" t="str">
        <f t="shared" si="800"/>
        <v>44,875</v>
      </c>
      <c r="M1466" t="str">
        <f t="shared" si="801"/>
        <v>±7,480</v>
      </c>
      <c r="O1466" t="str">
        <f t="shared" si="802"/>
        <v>25_to_39_years_Literature_and_Languages</v>
      </c>
      <c r="P1466" t="str">
        <f t="shared" si="803"/>
        <v>Utah</v>
      </c>
      <c r="Q1466" t="str">
        <f t="shared" si="804"/>
        <v>Literature_and_Languages</v>
      </c>
      <c r="R1466" t="str">
        <f t="shared" si="805"/>
        <v>25_to_39_years</v>
      </c>
      <c r="S1466" t="str">
        <f t="shared" si="806"/>
        <v>44,875</v>
      </c>
      <c r="T1466" t="str">
        <f t="shared" si="807"/>
        <v>±7,480</v>
      </c>
      <c r="V1466" t="str">
        <f t="shared" si="808"/>
        <v>25_to_39_years_Literature_and_Languages</v>
      </c>
      <c r="W1466" t="str">
        <f t="shared" si="809"/>
        <v>Utah</v>
      </c>
      <c r="X1466" t="str">
        <f t="shared" si="810"/>
        <v>Literature_and_Languages</v>
      </c>
      <c r="Y1466" t="str">
        <f t="shared" si="811"/>
        <v>25_to_39_years</v>
      </c>
      <c r="Z1466" t="str">
        <f t="shared" si="812"/>
        <v>44875</v>
      </c>
      <c r="AA1466" t="str">
        <f t="shared" si="813"/>
        <v>±7480</v>
      </c>
      <c r="AC1466" t="str">
        <f t="shared" si="814"/>
        <v>25_to_39_years_Literature_and_Languages</v>
      </c>
      <c r="AD1466" t="str">
        <f t="shared" si="815"/>
        <v>Utah</v>
      </c>
      <c r="AE1466" t="str">
        <f t="shared" si="816"/>
        <v>Literature_and_Languages</v>
      </c>
      <c r="AF1466" t="str">
        <f t="shared" si="817"/>
        <v>25_to_39_years</v>
      </c>
      <c r="AG1466" t="str">
        <f t="shared" si="818"/>
        <v>44875</v>
      </c>
      <c r="AH1466" t="str">
        <f t="shared" si="819"/>
        <v>7480</v>
      </c>
      <c r="AJ1466" t="str">
        <f t="shared" si="820"/>
        <v>25_to_39_years_Literature_and_Languages</v>
      </c>
      <c r="AK1466" t="str">
        <f t="shared" si="821"/>
        <v>Utah</v>
      </c>
      <c r="AL1466" t="str">
        <f t="shared" si="822"/>
        <v>Literature_and_Languages</v>
      </c>
      <c r="AM1466" t="str">
        <f t="shared" si="823"/>
        <v>25_to_39_years</v>
      </c>
      <c r="AN1466" t="str">
        <f t="shared" si="824"/>
        <v>44875</v>
      </c>
      <c r="AO1466" t="str">
        <f t="shared" si="825"/>
        <v>7480</v>
      </c>
      <c r="AQ1466" t="str">
        <f t="shared" si="826"/>
        <v>25_to_39_years_Literature_and_Languages</v>
      </c>
      <c r="AR1466" t="str">
        <f t="shared" si="827"/>
        <v>Utah</v>
      </c>
      <c r="AS1466" t="str">
        <f t="shared" si="828"/>
        <v>Literature_and_Languages</v>
      </c>
      <c r="AT1466" t="str">
        <f t="shared" si="829"/>
        <v>25_to_39_years</v>
      </c>
      <c r="AU1466" t="str">
        <f t="shared" si="830"/>
        <v>44875</v>
      </c>
      <c r="AV1466" t="str">
        <f t="shared" si="831"/>
        <v>7480</v>
      </c>
    </row>
    <row r="1467" spans="1:48" x14ac:dyDescent="0.3">
      <c r="A1467" t="s">
        <v>58</v>
      </c>
      <c r="B1467" t="s">
        <v>2914</v>
      </c>
      <c r="C1467" t="s">
        <v>59</v>
      </c>
      <c r="D1467" t="s">
        <v>11</v>
      </c>
      <c r="E1467" t="s">
        <v>2938</v>
      </c>
      <c r="F1467" t="s">
        <v>2939</v>
      </c>
      <c r="H1467" t="str">
        <f t="shared" si="796"/>
        <v>25 to 39 years_Liberal Arts and History</v>
      </c>
      <c r="I1467" t="str">
        <f t="shared" si="797"/>
        <v>Utah</v>
      </c>
      <c r="J1467" t="str">
        <f t="shared" si="798"/>
        <v>Liberal Arts and History</v>
      </c>
      <c r="K1467" t="str">
        <f t="shared" si="799"/>
        <v>25 to 39 years</v>
      </c>
      <c r="L1467" t="str">
        <f t="shared" si="800"/>
        <v>52,720</v>
      </c>
      <c r="M1467" t="str">
        <f t="shared" si="801"/>
        <v>±11,177</v>
      </c>
      <c r="O1467" t="str">
        <f t="shared" si="802"/>
        <v>25_to_39_years_Liberal_Arts_and_History</v>
      </c>
      <c r="P1467" t="str">
        <f t="shared" si="803"/>
        <v>Utah</v>
      </c>
      <c r="Q1467" t="str">
        <f t="shared" si="804"/>
        <v>Liberal_Arts_and_History</v>
      </c>
      <c r="R1467" t="str">
        <f t="shared" si="805"/>
        <v>25_to_39_years</v>
      </c>
      <c r="S1467" t="str">
        <f t="shared" si="806"/>
        <v>52,720</v>
      </c>
      <c r="T1467" t="str">
        <f t="shared" si="807"/>
        <v>±11,177</v>
      </c>
      <c r="V1467" t="str">
        <f t="shared" si="808"/>
        <v>25_to_39_years_Liberal_Arts_and_History</v>
      </c>
      <c r="W1467" t="str">
        <f t="shared" si="809"/>
        <v>Utah</v>
      </c>
      <c r="X1467" t="str">
        <f t="shared" si="810"/>
        <v>Liberal_Arts_and_History</v>
      </c>
      <c r="Y1467" t="str">
        <f t="shared" si="811"/>
        <v>25_to_39_years</v>
      </c>
      <c r="Z1467" t="str">
        <f t="shared" si="812"/>
        <v>52720</v>
      </c>
      <c r="AA1467" t="str">
        <f t="shared" si="813"/>
        <v>±11177</v>
      </c>
      <c r="AC1467" t="str">
        <f t="shared" si="814"/>
        <v>25_to_39_years_Liberal_Arts_and_History</v>
      </c>
      <c r="AD1467" t="str">
        <f t="shared" si="815"/>
        <v>Utah</v>
      </c>
      <c r="AE1467" t="str">
        <f t="shared" si="816"/>
        <v>Liberal_Arts_and_History</v>
      </c>
      <c r="AF1467" t="str">
        <f t="shared" si="817"/>
        <v>25_to_39_years</v>
      </c>
      <c r="AG1467" t="str">
        <f t="shared" si="818"/>
        <v>52720</v>
      </c>
      <c r="AH1467" t="str">
        <f t="shared" si="819"/>
        <v>11177</v>
      </c>
      <c r="AJ1467" t="str">
        <f t="shared" si="820"/>
        <v>25_to_39_years_Liberal_Arts_and_History</v>
      </c>
      <c r="AK1467" t="str">
        <f t="shared" si="821"/>
        <v>Utah</v>
      </c>
      <c r="AL1467" t="str">
        <f t="shared" si="822"/>
        <v>Liberal_Arts_and_History</v>
      </c>
      <c r="AM1467" t="str">
        <f t="shared" si="823"/>
        <v>25_to_39_years</v>
      </c>
      <c r="AN1467" t="str">
        <f t="shared" si="824"/>
        <v>52720</v>
      </c>
      <c r="AO1467" t="str">
        <f t="shared" si="825"/>
        <v>11177</v>
      </c>
      <c r="AQ1467" t="str">
        <f t="shared" si="826"/>
        <v>25_to_39_years_Liberal_Arts_and_History</v>
      </c>
      <c r="AR1467" t="str">
        <f t="shared" si="827"/>
        <v>Utah</v>
      </c>
      <c r="AS1467" t="str">
        <f t="shared" si="828"/>
        <v>Liberal_Arts_and_History</v>
      </c>
      <c r="AT1467" t="str">
        <f t="shared" si="829"/>
        <v>25_to_39_years</v>
      </c>
      <c r="AU1467" t="str">
        <f t="shared" si="830"/>
        <v>52720</v>
      </c>
      <c r="AV1467" t="str">
        <f t="shared" si="831"/>
        <v>11177</v>
      </c>
    </row>
    <row r="1468" spans="1:48" x14ac:dyDescent="0.3">
      <c r="A1468" t="s">
        <v>62</v>
      </c>
      <c r="B1468" t="s">
        <v>2914</v>
      </c>
      <c r="C1468" t="s">
        <v>63</v>
      </c>
      <c r="D1468" t="s">
        <v>11</v>
      </c>
      <c r="E1468" t="s">
        <v>2940</v>
      </c>
      <c r="F1468" t="s">
        <v>2941</v>
      </c>
      <c r="H1468" t="str">
        <f t="shared" si="796"/>
        <v>25 to 39 years_Visual and Performing Arts</v>
      </c>
      <c r="I1468" t="str">
        <f t="shared" si="797"/>
        <v>Utah</v>
      </c>
      <c r="J1468" t="str">
        <f t="shared" si="798"/>
        <v>Visual and Performing Arts</v>
      </c>
      <c r="K1468" t="str">
        <f t="shared" si="799"/>
        <v>25 to 39 years</v>
      </c>
      <c r="L1468" t="str">
        <f t="shared" si="800"/>
        <v>41,914</v>
      </c>
      <c r="M1468" t="str">
        <f t="shared" si="801"/>
        <v>±3,570</v>
      </c>
      <c r="O1468" t="str">
        <f t="shared" si="802"/>
        <v>25_to_39_years_Visual_and_Performing_Arts</v>
      </c>
      <c r="P1468" t="str">
        <f t="shared" si="803"/>
        <v>Utah</v>
      </c>
      <c r="Q1468" t="str">
        <f t="shared" si="804"/>
        <v>Visual_and_Performing_Arts</v>
      </c>
      <c r="R1468" t="str">
        <f t="shared" si="805"/>
        <v>25_to_39_years</v>
      </c>
      <c r="S1468" t="str">
        <f t="shared" si="806"/>
        <v>41,914</v>
      </c>
      <c r="T1468" t="str">
        <f t="shared" si="807"/>
        <v>±3,570</v>
      </c>
      <c r="V1468" t="str">
        <f t="shared" si="808"/>
        <v>25_to_39_years_Visual_and_Performing_Arts</v>
      </c>
      <c r="W1468" t="str">
        <f t="shared" si="809"/>
        <v>Utah</v>
      </c>
      <c r="X1468" t="str">
        <f t="shared" si="810"/>
        <v>Visual_and_Performing_Arts</v>
      </c>
      <c r="Y1468" t="str">
        <f t="shared" si="811"/>
        <v>25_to_39_years</v>
      </c>
      <c r="Z1468" t="str">
        <f t="shared" si="812"/>
        <v>41914</v>
      </c>
      <c r="AA1468" t="str">
        <f t="shared" si="813"/>
        <v>±3570</v>
      </c>
      <c r="AC1468" t="str">
        <f t="shared" si="814"/>
        <v>25_to_39_years_Visual_and_Performing_Arts</v>
      </c>
      <c r="AD1468" t="str">
        <f t="shared" si="815"/>
        <v>Utah</v>
      </c>
      <c r="AE1468" t="str">
        <f t="shared" si="816"/>
        <v>Visual_and_Performing_Arts</v>
      </c>
      <c r="AF1468" t="str">
        <f t="shared" si="817"/>
        <v>25_to_39_years</v>
      </c>
      <c r="AG1468" t="str">
        <f t="shared" si="818"/>
        <v>41914</v>
      </c>
      <c r="AH1468" t="str">
        <f t="shared" si="819"/>
        <v>3570</v>
      </c>
      <c r="AJ1468" t="str">
        <f t="shared" si="820"/>
        <v>25_to_39_years_Visual_and_Performing_Arts</v>
      </c>
      <c r="AK1468" t="str">
        <f t="shared" si="821"/>
        <v>Utah</v>
      </c>
      <c r="AL1468" t="str">
        <f t="shared" si="822"/>
        <v>Visual_and_Performing_Arts</v>
      </c>
      <c r="AM1468" t="str">
        <f t="shared" si="823"/>
        <v>25_to_39_years</v>
      </c>
      <c r="AN1468" t="str">
        <f t="shared" si="824"/>
        <v>41914</v>
      </c>
      <c r="AO1468" t="str">
        <f t="shared" si="825"/>
        <v>3570</v>
      </c>
      <c r="AQ1468" t="str">
        <f t="shared" si="826"/>
        <v>25_to_39_years_Visual_and_Performing_Arts</v>
      </c>
      <c r="AR1468" t="str">
        <f t="shared" si="827"/>
        <v>Utah</v>
      </c>
      <c r="AS1468" t="str">
        <f t="shared" si="828"/>
        <v>Visual_and_Performing_Arts</v>
      </c>
      <c r="AT1468" t="str">
        <f t="shared" si="829"/>
        <v>25_to_39_years</v>
      </c>
      <c r="AU1468" t="str">
        <f t="shared" si="830"/>
        <v>41914</v>
      </c>
      <c r="AV1468" t="str">
        <f t="shared" si="831"/>
        <v>3570</v>
      </c>
    </row>
    <row r="1469" spans="1:48" x14ac:dyDescent="0.3">
      <c r="A1469" t="s">
        <v>66</v>
      </c>
      <c r="B1469" t="s">
        <v>2914</v>
      </c>
      <c r="C1469" t="s">
        <v>67</v>
      </c>
      <c r="D1469" t="s">
        <v>11</v>
      </c>
      <c r="E1469" t="s">
        <v>2942</v>
      </c>
      <c r="F1469" t="s">
        <v>2943</v>
      </c>
      <c r="H1469" t="str">
        <f t="shared" si="796"/>
        <v>25 to 39 years_Communications</v>
      </c>
      <c r="I1469" t="str">
        <f t="shared" si="797"/>
        <v>Utah</v>
      </c>
      <c r="J1469" t="str">
        <f t="shared" si="798"/>
        <v>Communications</v>
      </c>
      <c r="K1469" t="str">
        <f t="shared" si="799"/>
        <v>25 to 39 years</v>
      </c>
      <c r="L1469" t="str">
        <f t="shared" si="800"/>
        <v>59,397</v>
      </c>
      <c r="M1469" t="str">
        <f t="shared" si="801"/>
        <v>±7,125</v>
      </c>
      <c r="O1469" t="str">
        <f t="shared" si="802"/>
        <v>25_to_39_years_Communications</v>
      </c>
      <c r="P1469" t="str">
        <f t="shared" si="803"/>
        <v>Utah</v>
      </c>
      <c r="Q1469" t="str">
        <f t="shared" si="804"/>
        <v>Communications</v>
      </c>
      <c r="R1469" t="str">
        <f t="shared" si="805"/>
        <v>25_to_39_years</v>
      </c>
      <c r="S1469" t="str">
        <f t="shared" si="806"/>
        <v>59,397</v>
      </c>
      <c r="T1469" t="str">
        <f t="shared" si="807"/>
        <v>±7,125</v>
      </c>
      <c r="V1469" t="str">
        <f t="shared" si="808"/>
        <v>25_to_39_years_Communications</v>
      </c>
      <c r="W1469" t="str">
        <f t="shared" si="809"/>
        <v>Utah</v>
      </c>
      <c r="X1469" t="str">
        <f t="shared" si="810"/>
        <v>Communications</v>
      </c>
      <c r="Y1469" t="str">
        <f t="shared" si="811"/>
        <v>25_to_39_years</v>
      </c>
      <c r="Z1469" t="str">
        <f t="shared" si="812"/>
        <v>59397</v>
      </c>
      <c r="AA1469" t="str">
        <f t="shared" si="813"/>
        <v>±7125</v>
      </c>
      <c r="AC1469" t="str">
        <f t="shared" si="814"/>
        <v>25_to_39_years_Communications</v>
      </c>
      <c r="AD1469" t="str">
        <f t="shared" si="815"/>
        <v>Utah</v>
      </c>
      <c r="AE1469" t="str">
        <f t="shared" si="816"/>
        <v>Communications</v>
      </c>
      <c r="AF1469" t="str">
        <f t="shared" si="817"/>
        <v>25_to_39_years</v>
      </c>
      <c r="AG1469" t="str">
        <f t="shared" si="818"/>
        <v>59397</v>
      </c>
      <c r="AH1469" t="str">
        <f t="shared" si="819"/>
        <v>7125</v>
      </c>
      <c r="AJ1469" t="str">
        <f t="shared" si="820"/>
        <v>25_to_39_years_Communications</v>
      </c>
      <c r="AK1469" t="str">
        <f t="shared" si="821"/>
        <v>Utah</v>
      </c>
      <c r="AL1469" t="str">
        <f t="shared" si="822"/>
        <v>Communications</v>
      </c>
      <c r="AM1469" t="str">
        <f t="shared" si="823"/>
        <v>25_to_39_years</v>
      </c>
      <c r="AN1469" t="str">
        <f t="shared" si="824"/>
        <v>59397</v>
      </c>
      <c r="AO1469" t="str">
        <f t="shared" si="825"/>
        <v>7125</v>
      </c>
      <c r="AQ1469" t="str">
        <f t="shared" si="826"/>
        <v>25_to_39_years_Communications</v>
      </c>
      <c r="AR1469" t="str">
        <f t="shared" si="827"/>
        <v>Utah</v>
      </c>
      <c r="AS1469" t="str">
        <f t="shared" si="828"/>
        <v>Communications</v>
      </c>
      <c r="AT1469" t="str">
        <f t="shared" si="829"/>
        <v>25_to_39_years</v>
      </c>
      <c r="AU1469" t="str">
        <f t="shared" si="830"/>
        <v>59397</v>
      </c>
      <c r="AV1469" t="str">
        <f t="shared" si="831"/>
        <v>7125</v>
      </c>
    </row>
    <row r="1470" spans="1:48" x14ac:dyDescent="0.3">
      <c r="A1470" t="s">
        <v>70</v>
      </c>
      <c r="B1470" t="s">
        <v>2914</v>
      </c>
      <c r="C1470" t="s">
        <v>71</v>
      </c>
      <c r="D1470" t="s">
        <v>11</v>
      </c>
      <c r="E1470" t="s">
        <v>2944</v>
      </c>
      <c r="F1470" t="s">
        <v>2945</v>
      </c>
      <c r="H1470" t="str">
        <f t="shared" si="796"/>
        <v>25 to 39 years_Other</v>
      </c>
      <c r="I1470" t="str">
        <f t="shared" si="797"/>
        <v>Utah</v>
      </c>
      <c r="J1470" t="str">
        <f t="shared" si="798"/>
        <v>Other</v>
      </c>
      <c r="K1470" t="str">
        <f t="shared" si="799"/>
        <v>25 to 39 years</v>
      </c>
      <c r="L1470" t="str">
        <f t="shared" si="800"/>
        <v>50,782</v>
      </c>
      <c r="M1470" t="str">
        <f t="shared" si="801"/>
        <v>±5,053</v>
      </c>
      <c r="O1470" t="str">
        <f t="shared" si="802"/>
        <v>25_to_39_years_Other</v>
      </c>
      <c r="P1470" t="str">
        <f t="shared" si="803"/>
        <v>Utah</v>
      </c>
      <c r="Q1470" t="str">
        <f t="shared" si="804"/>
        <v>Other</v>
      </c>
      <c r="R1470" t="str">
        <f t="shared" si="805"/>
        <v>25_to_39_years</v>
      </c>
      <c r="S1470" t="str">
        <f t="shared" si="806"/>
        <v>50,782</v>
      </c>
      <c r="T1470" t="str">
        <f t="shared" si="807"/>
        <v>±5,053</v>
      </c>
      <c r="V1470" t="str">
        <f t="shared" si="808"/>
        <v>25_to_39_years_Other</v>
      </c>
      <c r="W1470" t="str">
        <f t="shared" si="809"/>
        <v>Utah</v>
      </c>
      <c r="X1470" t="str">
        <f t="shared" si="810"/>
        <v>Other</v>
      </c>
      <c r="Y1470" t="str">
        <f t="shared" si="811"/>
        <v>25_to_39_years</v>
      </c>
      <c r="Z1470" t="str">
        <f t="shared" si="812"/>
        <v>50782</v>
      </c>
      <c r="AA1470" t="str">
        <f t="shared" si="813"/>
        <v>±5053</v>
      </c>
      <c r="AC1470" t="str">
        <f t="shared" si="814"/>
        <v>25_to_39_years_Other</v>
      </c>
      <c r="AD1470" t="str">
        <f t="shared" si="815"/>
        <v>Utah</v>
      </c>
      <c r="AE1470" t="str">
        <f t="shared" si="816"/>
        <v>Other</v>
      </c>
      <c r="AF1470" t="str">
        <f t="shared" si="817"/>
        <v>25_to_39_years</v>
      </c>
      <c r="AG1470" t="str">
        <f t="shared" si="818"/>
        <v>50782</v>
      </c>
      <c r="AH1470" t="str">
        <f t="shared" si="819"/>
        <v>5053</v>
      </c>
      <c r="AJ1470" t="str">
        <f t="shared" si="820"/>
        <v>25_to_39_years_Other</v>
      </c>
      <c r="AK1470" t="str">
        <f t="shared" si="821"/>
        <v>Utah</v>
      </c>
      <c r="AL1470" t="str">
        <f t="shared" si="822"/>
        <v>Other</v>
      </c>
      <c r="AM1470" t="str">
        <f t="shared" si="823"/>
        <v>25_to_39_years</v>
      </c>
      <c r="AN1470" t="str">
        <f t="shared" si="824"/>
        <v>50782</v>
      </c>
      <c r="AO1470" t="str">
        <f t="shared" si="825"/>
        <v>5053</v>
      </c>
      <c r="AQ1470" t="str">
        <f t="shared" si="826"/>
        <v>25_to_39_years_Other</v>
      </c>
      <c r="AR1470" t="str">
        <f t="shared" si="827"/>
        <v>Utah</v>
      </c>
      <c r="AS1470" t="str">
        <f t="shared" si="828"/>
        <v>Other</v>
      </c>
      <c r="AT1470" t="str">
        <f t="shared" si="829"/>
        <v>25_to_39_years</v>
      </c>
      <c r="AU1470" t="str">
        <f t="shared" si="830"/>
        <v>50782</v>
      </c>
      <c r="AV1470" t="str">
        <f t="shared" si="831"/>
        <v>5053</v>
      </c>
    </row>
    <row r="1471" spans="1:48" x14ac:dyDescent="0.3">
      <c r="A1471" t="s">
        <v>74</v>
      </c>
      <c r="B1471" t="s">
        <v>2914</v>
      </c>
      <c r="C1471" t="s">
        <v>75</v>
      </c>
      <c r="D1471" t="s">
        <v>75</v>
      </c>
      <c r="E1471" t="s">
        <v>2946</v>
      </c>
      <c r="F1471" t="s">
        <v>2947</v>
      </c>
      <c r="H1471" t="str">
        <f t="shared" si="796"/>
        <v>40 to 64 years_40 to 64 years</v>
      </c>
      <c r="I1471" t="str">
        <f t="shared" si="797"/>
        <v>Utah</v>
      </c>
      <c r="J1471" t="str">
        <f t="shared" si="798"/>
        <v>40 to 64 years</v>
      </c>
      <c r="K1471" t="str">
        <f t="shared" si="799"/>
        <v>40 to 64 years</v>
      </c>
      <c r="L1471" t="str">
        <f t="shared" si="800"/>
        <v>82,087</v>
      </c>
      <c r="M1471" t="str">
        <f t="shared" si="801"/>
        <v>±1,714</v>
      </c>
      <c r="O1471" t="str">
        <f t="shared" si="802"/>
        <v>40_to_64_years_40_to_64_years</v>
      </c>
      <c r="P1471" t="str">
        <f t="shared" si="803"/>
        <v>Utah</v>
      </c>
      <c r="Q1471" t="str">
        <f t="shared" si="804"/>
        <v>40_to_64_years</v>
      </c>
      <c r="R1471" t="str">
        <f t="shared" si="805"/>
        <v>40_to_64_years</v>
      </c>
      <c r="S1471" t="str">
        <f t="shared" si="806"/>
        <v>82,087</v>
      </c>
      <c r="T1471" t="str">
        <f t="shared" si="807"/>
        <v>±1,714</v>
      </c>
      <c r="V1471" t="str">
        <f t="shared" si="808"/>
        <v>40_to_64_years_40_to_64_years</v>
      </c>
      <c r="W1471" t="str">
        <f t="shared" si="809"/>
        <v>Utah</v>
      </c>
      <c r="X1471" t="str">
        <f t="shared" si="810"/>
        <v>40_to_64_years</v>
      </c>
      <c r="Y1471" t="str">
        <f t="shared" si="811"/>
        <v>40_to_64_years</v>
      </c>
      <c r="Z1471" t="str">
        <f t="shared" si="812"/>
        <v>82087</v>
      </c>
      <c r="AA1471" t="str">
        <f t="shared" si="813"/>
        <v>±1714</v>
      </c>
      <c r="AC1471" t="str">
        <f t="shared" si="814"/>
        <v>40_to_64_years_40_to_64_years</v>
      </c>
      <c r="AD1471" t="str">
        <f t="shared" si="815"/>
        <v>Utah</v>
      </c>
      <c r="AE1471" t="str">
        <f t="shared" si="816"/>
        <v>40_to_64_years</v>
      </c>
      <c r="AF1471" t="str">
        <f t="shared" si="817"/>
        <v>40_to_64_years</v>
      </c>
      <c r="AG1471" t="str">
        <f t="shared" si="818"/>
        <v>82087</v>
      </c>
      <c r="AH1471" t="str">
        <f t="shared" si="819"/>
        <v>1714</v>
      </c>
      <c r="AJ1471" t="str">
        <f t="shared" si="820"/>
        <v>40_to_64_years_40_to_64_years</v>
      </c>
      <c r="AK1471" t="str">
        <f t="shared" si="821"/>
        <v>Utah</v>
      </c>
      <c r="AL1471" t="str">
        <f t="shared" si="822"/>
        <v>40_to_64_years</v>
      </c>
      <c r="AM1471" t="str">
        <f t="shared" si="823"/>
        <v>40_to_64_years</v>
      </c>
      <c r="AN1471" t="str">
        <f t="shared" si="824"/>
        <v>82087</v>
      </c>
      <c r="AO1471" t="str">
        <f t="shared" si="825"/>
        <v>1714</v>
      </c>
      <c r="AQ1471" t="str">
        <f t="shared" si="826"/>
        <v>40_to_64_years_40_to_64_years</v>
      </c>
      <c r="AR1471" t="str">
        <f t="shared" si="827"/>
        <v>Utah</v>
      </c>
      <c r="AS1471" t="str">
        <f t="shared" si="828"/>
        <v>40_to_64_years</v>
      </c>
      <c r="AT1471" t="str">
        <f t="shared" si="829"/>
        <v>40_to_64_years</v>
      </c>
      <c r="AU1471" t="str">
        <f t="shared" si="830"/>
        <v>82087</v>
      </c>
      <c r="AV1471" t="str">
        <f t="shared" si="831"/>
        <v>1714</v>
      </c>
    </row>
    <row r="1472" spans="1:48" x14ac:dyDescent="0.3">
      <c r="A1472" t="s">
        <v>78</v>
      </c>
      <c r="B1472" t="s">
        <v>2914</v>
      </c>
      <c r="C1472" t="s">
        <v>15</v>
      </c>
      <c r="D1472" t="s">
        <v>75</v>
      </c>
      <c r="E1472" t="s">
        <v>2948</v>
      </c>
      <c r="F1472" t="s">
        <v>2949</v>
      </c>
      <c r="H1472" t="str">
        <f t="shared" si="796"/>
        <v>40 to 64 years_Computers, Mathematics and Statistics</v>
      </c>
      <c r="I1472" t="str">
        <f t="shared" si="797"/>
        <v>Utah</v>
      </c>
      <c r="J1472" t="str">
        <f t="shared" si="798"/>
        <v>Computers, Mathematics and Statistics</v>
      </c>
      <c r="K1472" t="str">
        <f t="shared" si="799"/>
        <v>40 to 64 years</v>
      </c>
      <c r="L1472" t="str">
        <f t="shared" si="800"/>
        <v>115,496</v>
      </c>
      <c r="M1472" t="str">
        <f t="shared" si="801"/>
        <v>±6,554</v>
      </c>
      <c r="O1472" t="str">
        <f t="shared" si="802"/>
        <v>40_to_64_years_Computers,_Mathematics_and_Statistics</v>
      </c>
      <c r="P1472" t="str">
        <f t="shared" si="803"/>
        <v>Utah</v>
      </c>
      <c r="Q1472" t="str">
        <f t="shared" si="804"/>
        <v>Computers,_Mathematics_and_Statistics</v>
      </c>
      <c r="R1472" t="str">
        <f t="shared" si="805"/>
        <v>40_to_64_years</v>
      </c>
      <c r="S1472" t="str">
        <f t="shared" si="806"/>
        <v>115,496</v>
      </c>
      <c r="T1472" t="str">
        <f t="shared" si="807"/>
        <v>±6,554</v>
      </c>
      <c r="V1472" t="str">
        <f t="shared" si="808"/>
        <v>40_to_64_years_Computers_Mathematics_and_Statistics</v>
      </c>
      <c r="W1472" t="str">
        <f t="shared" si="809"/>
        <v>Utah</v>
      </c>
      <c r="X1472" t="str">
        <f t="shared" si="810"/>
        <v>Computers_Mathematics_and_Statistics</v>
      </c>
      <c r="Y1472" t="str">
        <f t="shared" si="811"/>
        <v>40_to_64_years</v>
      </c>
      <c r="Z1472" t="str">
        <f t="shared" si="812"/>
        <v>115496</v>
      </c>
      <c r="AA1472" t="str">
        <f t="shared" si="813"/>
        <v>±6554</v>
      </c>
      <c r="AC1472" t="str">
        <f t="shared" si="814"/>
        <v>40_to_64_years_Computers_Mathematics_and_Statistics</v>
      </c>
      <c r="AD1472" t="str">
        <f t="shared" si="815"/>
        <v>Utah</v>
      </c>
      <c r="AE1472" t="str">
        <f t="shared" si="816"/>
        <v>Computers_Mathematics_and_Statistics</v>
      </c>
      <c r="AF1472" t="str">
        <f t="shared" si="817"/>
        <v>40_to_64_years</v>
      </c>
      <c r="AG1472" t="str">
        <f t="shared" si="818"/>
        <v>115496</v>
      </c>
      <c r="AH1472" t="str">
        <f t="shared" si="819"/>
        <v>6554</v>
      </c>
      <c r="AJ1472" t="str">
        <f t="shared" si="820"/>
        <v>40_to_64_years_Computers_Mathematics_and_Statistics</v>
      </c>
      <c r="AK1472" t="str">
        <f t="shared" si="821"/>
        <v>Utah</v>
      </c>
      <c r="AL1472" t="str">
        <f t="shared" si="822"/>
        <v>Computers_Mathematics_and_Statistics</v>
      </c>
      <c r="AM1472" t="str">
        <f t="shared" si="823"/>
        <v>40_to_64_years</v>
      </c>
      <c r="AN1472" t="str">
        <f t="shared" si="824"/>
        <v>115496</v>
      </c>
      <c r="AO1472" t="str">
        <f t="shared" si="825"/>
        <v>6554</v>
      </c>
      <c r="AQ1472" t="str">
        <f t="shared" si="826"/>
        <v>40_to_64_years_Computers_Mathematics_and_Statistics</v>
      </c>
      <c r="AR1472" t="str">
        <f t="shared" si="827"/>
        <v>Utah</v>
      </c>
      <c r="AS1472" t="str">
        <f t="shared" si="828"/>
        <v>Computers_Mathematics_and_Statistics</v>
      </c>
      <c r="AT1472" t="str">
        <f t="shared" si="829"/>
        <v>40_to_64_years</v>
      </c>
      <c r="AU1472" t="str">
        <f t="shared" si="830"/>
        <v>115496</v>
      </c>
      <c r="AV1472" t="str">
        <f t="shared" si="831"/>
        <v>6554</v>
      </c>
    </row>
    <row r="1473" spans="1:48" x14ac:dyDescent="0.3">
      <c r="A1473" t="s">
        <v>81</v>
      </c>
      <c r="B1473" t="s">
        <v>2914</v>
      </c>
      <c r="C1473" t="s">
        <v>19</v>
      </c>
      <c r="D1473" t="s">
        <v>75</v>
      </c>
      <c r="E1473" t="s">
        <v>2950</v>
      </c>
      <c r="F1473" t="s">
        <v>2951</v>
      </c>
      <c r="H1473" t="str">
        <f t="shared" si="796"/>
        <v>40 to 64 years_Biological, Agricultural, and Environmental Sciences</v>
      </c>
      <c r="I1473" t="str">
        <f t="shared" si="797"/>
        <v>Utah</v>
      </c>
      <c r="J1473" t="str">
        <f t="shared" si="798"/>
        <v>Biological, Agricultural, and Environmental Sciences</v>
      </c>
      <c r="K1473" t="str">
        <f t="shared" si="799"/>
        <v>40 to 64 years</v>
      </c>
      <c r="L1473" t="str">
        <f t="shared" si="800"/>
        <v>106,883</v>
      </c>
      <c r="M1473" t="str">
        <f t="shared" si="801"/>
        <v>±14,028</v>
      </c>
      <c r="O1473" t="str">
        <f t="shared" si="802"/>
        <v>40_to_64_years_Biological,_Agricultural,_and_Environmental_Sciences</v>
      </c>
      <c r="P1473" t="str">
        <f t="shared" si="803"/>
        <v>Utah</v>
      </c>
      <c r="Q1473" t="str">
        <f t="shared" si="804"/>
        <v>Biological,_Agricultural,_and_Environmental_Sciences</v>
      </c>
      <c r="R1473" t="str">
        <f t="shared" si="805"/>
        <v>40_to_64_years</v>
      </c>
      <c r="S1473" t="str">
        <f t="shared" si="806"/>
        <v>106,883</v>
      </c>
      <c r="T1473" t="str">
        <f t="shared" si="807"/>
        <v>±14,028</v>
      </c>
      <c r="V1473" t="str">
        <f t="shared" si="808"/>
        <v>40_to_64_years_Biological_Agricultural_and_Environmental_Sciences</v>
      </c>
      <c r="W1473" t="str">
        <f t="shared" si="809"/>
        <v>Utah</v>
      </c>
      <c r="X1473" t="str">
        <f t="shared" si="810"/>
        <v>Biological_Agricultural_and_Environmental_Sciences</v>
      </c>
      <c r="Y1473" t="str">
        <f t="shared" si="811"/>
        <v>40_to_64_years</v>
      </c>
      <c r="Z1473" t="str">
        <f t="shared" si="812"/>
        <v>106883</v>
      </c>
      <c r="AA1473" t="str">
        <f t="shared" si="813"/>
        <v>±14028</v>
      </c>
      <c r="AC1473" t="str">
        <f t="shared" si="814"/>
        <v>40_to_64_years_Biological_Agricultural_and_Environmental_Sciences</v>
      </c>
      <c r="AD1473" t="str">
        <f t="shared" si="815"/>
        <v>Utah</v>
      </c>
      <c r="AE1473" t="str">
        <f t="shared" si="816"/>
        <v>Biological_Agricultural_and_Environmental_Sciences</v>
      </c>
      <c r="AF1473" t="str">
        <f t="shared" si="817"/>
        <v>40_to_64_years</v>
      </c>
      <c r="AG1473" t="str">
        <f t="shared" si="818"/>
        <v>106883</v>
      </c>
      <c r="AH1473" t="str">
        <f t="shared" si="819"/>
        <v>14028</v>
      </c>
      <c r="AJ1473" t="str">
        <f t="shared" si="820"/>
        <v>40_to_64_years_Biological_Agricultural_and_Environmental_Sciences</v>
      </c>
      <c r="AK1473" t="str">
        <f t="shared" si="821"/>
        <v>Utah</v>
      </c>
      <c r="AL1473" t="str">
        <f t="shared" si="822"/>
        <v>Biological_Agricultural_and_Environmental_Sciences</v>
      </c>
      <c r="AM1473" t="str">
        <f t="shared" si="823"/>
        <v>40_to_64_years</v>
      </c>
      <c r="AN1473" t="str">
        <f t="shared" si="824"/>
        <v>106883</v>
      </c>
      <c r="AO1473" t="str">
        <f t="shared" si="825"/>
        <v>14028</v>
      </c>
      <c r="AQ1473" t="str">
        <f t="shared" si="826"/>
        <v>40_to_64_years_Biological_Agricultural_and_Environmental_Sciences</v>
      </c>
      <c r="AR1473" t="str">
        <f t="shared" si="827"/>
        <v>Utah</v>
      </c>
      <c r="AS1473" t="str">
        <f t="shared" si="828"/>
        <v>Biological_Agricultural_and_Environmental_Sciences</v>
      </c>
      <c r="AT1473" t="str">
        <f t="shared" si="829"/>
        <v>40_to_64_years</v>
      </c>
      <c r="AU1473" t="str">
        <f t="shared" si="830"/>
        <v>106883</v>
      </c>
      <c r="AV1473" t="str">
        <f t="shared" si="831"/>
        <v>14028</v>
      </c>
    </row>
    <row r="1474" spans="1:48" x14ac:dyDescent="0.3">
      <c r="A1474" t="s">
        <v>84</v>
      </c>
      <c r="B1474" t="s">
        <v>2914</v>
      </c>
      <c r="C1474" t="s">
        <v>23</v>
      </c>
      <c r="D1474" t="s">
        <v>75</v>
      </c>
      <c r="E1474" t="s">
        <v>2952</v>
      </c>
      <c r="F1474" t="s">
        <v>2953</v>
      </c>
      <c r="H1474" t="str">
        <f t="shared" ref="H1474:H1537" si="832">SUBSTITUTE(A1474,":","")</f>
        <v>40 to 64 years_Physical and Related Sciences</v>
      </c>
      <c r="I1474" t="str">
        <f t="shared" ref="I1474:I1537" si="833">SUBSTITUTE(B1474,":","")</f>
        <v>Utah</v>
      </c>
      <c r="J1474" t="str">
        <f t="shared" ref="J1474:J1537" si="834">SUBSTITUTE(C1474,":","")</f>
        <v>Physical and Related Sciences</v>
      </c>
      <c r="K1474" t="str">
        <f t="shared" ref="K1474:K1537" si="835">SUBSTITUTE(D1474,":","")</f>
        <v>40 to 64 years</v>
      </c>
      <c r="L1474" t="str">
        <f t="shared" ref="L1474:L1537" si="836">SUBSTITUTE(E1474,":","")</f>
        <v>89,624</v>
      </c>
      <c r="M1474" t="str">
        <f t="shared" ref="M1474:M1537" si="837">SUBSTITUTE(F1474,":","")</f>
        <v>±13,244</v>
      </c>
      <c r="O1474" t="str">
        <f t="shared" ref="O1474:O1537" si="838">SUBSTITUTE(H1474," ","_")</f>
        <v>40_to_64_years_Physical_and_Related_Sciences</v>
      </c>
      <c r="P1474" t="str">
        <f t="shared" ref="P1474:P1537" si="839">SUBSTITUTE(I1474," ","_")</f>
        <v>Utah</v>
      </c>
      <c r="Q1474" t="str">
        <f t="shared" ref="Q1474:Q1537" si="840">SUBSTITUTE(J1474," ","_")</f>
        <v>Physical_and_Related_Sciences</v>
      </c>
      <c r="R1474" t="str">
        <f t="shared" ref="R1474:R1537" si="841">SUBSTITUTE(K1474," ","_")</f>
        <v>40_to_64_years</v>
      </c>
      <c r="S1474" t="str">
        <f t="shared" ref="S1474:S1537" si="842">SUBSTITUTE(L1474," ","_")</f>
        <v>89,624</v>
      </c>
      <c r="T1474" t="str">
        <f t="shared" ref="T1474:T1537" si="843">SUBSTITUTE(M1474," ","_")</f>
        <v>±13,244</v>
      </c>
      <c r="V1474" t="str">
        <f t="shared" ref="V1474:V1537" si="844">SUBSTITUTE(O1474,",","")</f>
        <v>40_to_64_years_Physical_and_Related_Sciences</v>
      </c>
      <c r="W1474" t="str">
        <f t="shared" ref="W1474:W1537" si="845">SUBSTITUTE(P1474,",","")</f>
        <v>Utah</v>
      </c>
      <c r="X1474" t="str">
        <f t="shared" ref="X1474:X1537" si="846">SUBSTITUTE(Q1474,",","")</f>
        <v>Physical_and_Related_Sciences</v>
      </c>
      <c r="Y1474" t="str">
        <f t="shared" ref="Y1474:Y1537" si="847">SUBSTITUTE(R1474,",","")</f>
        <v>40_to_64_years</v>
      </c>
      <c r="Z1474" t="str">
        <f t="shared" ref="Z1474:Z1537" si="848">SUBSTITUTE(S1474,",","")</f>
        <v>89624</v>
      </c>
      <c r="AA1474" t="str">
        <f t="shared" ref="AA1474:AA1537" si="849">SUBSTITUTE(T1474,",","")</f>
        <v>±13244</v>
      </c>
      <c r="AC1474" t="str">
        <f t="shared" ref="AC1474:AC1537" si="850">SUBSTITUTE(V1474,"±","")</f>
        <v>40_to_64_years_Physical_and_Related_Sciences</v>
      </c>
      <c r="AD1474" t="str">
        <f t="shared" ref="AD1474:AD1537" si="851">SUBSTITUTE(W1474,"±","")</f>
        <v>Utah</v>
      </c>
      <c r="AE1474" t="str">
        <f t="shared" ref="AE1474:AE1537" si="852">SUBSTITUTE(X1474,"±","")</f>
        <v>Physical_and_Related_Sciences</v>
      </c>
      <c r="AF1474" t="str">
        <f t="shared" ref="AF1474:AF1537" si="853">SUBSTITUTE(Y1474,"±","")</f>
        <v>40_to_64_years</v>
      </c>
      <c r="AG1474" t="str">
        <f t="shared" ref="AG1474:AG1537" si="854">SUBSTITUTE(Z1474,"±","")</f>
        <v>89624</v>
      </c>
      <c r="AH1474" t="str">
        <f t="shared" ref="AH1474:AH1537" si="855">SUBSTITUTE(AA1474,"±","")</f>
        <v>13244</v>
      </c>
      <c r="AJ1474" t="str">
        <f t="shared" ref="AJ1474:AJ1537" si="856">SUBSTITUTE(AC1474,"-","")</f>
        <v>40_to_64_years_Physical_and_Related_Sciences</v>
      </c>
      <c r="AK1474" t="str">
        <f t="shared" ref="AK1474:AK1537" si="857">SUBSTITUTE(AD1474,"-","")</f>
        <v>Utah</v>
      </c>
      <c r="AL1474" t="str">
        <f t="shared" ref="AL1474:AL1537" si="858">SUBSTITUTE(AE1474,"-","")</f>
        <v>Physical_and_Related_Sciences</v>
      </c>
      <c r="AM1474" t="str">
        <f t="shared" ref="AM1474:AM1537" si="859">SUBSTITUTE(AF1474,"-","")</f>
        <v>40_to_64_years</v>
      </c>
      <c r="AN1474" t="str">
        <f t="shared" ref="AN1474:AN1537" si="860">SUBSTITUTE(AG1474,"-","")</f>
        <v>89624</v>
      </c>
      <c r="AO1474" t="str">
        <f t="shared" ref="AO1474:AO1537" si="861">SUBSTITUTE(AH1474,"-","")</f>
        <v>13244</v>
      </c>
      <c r="AQ1474" t="str">
        <f t="shared" ref="AQ1474:AQ1537" si="862">SUBSTITUTE(AJ1474,"**","")</f>
        <v>40_to_64_years_Physical_and_Related_Sciences</v>
      </c>
      <c r="AR1474" t="str">
        <f t="shared" ref="AR1474:AR1537" si="863">SUBSTITUTE(AK1474,"**","")</f>
        <v>Utah</v>
      </c>
      <c r="AS1474" t="str">
        <f t="shared" ref="AS1474:AS1537" si="864">SUBSTITUTE(AL1474,"**","")</f>
        <v>Physical_and_Related_Sciences</v>
      </c>
      <c r="AT1474" t="str">
        <f t="shared" ref="AT1474:AT1537" si="865">SUBSTITUTE(AM1474,"**","")</f>
        <v>40_to_64_years</v>
      </c>
      <c r="AU1474" t="str">
        <f t="shared" ref="AU1474:AU1537" si="866">SUBSTITUTE(AN1474,"**","")</f>
        <v>89624</v>
      </c>
      <c r="AV1474" t="str">
        <f t="shared" ref="AV1474:AV1537" si="867">SUBSTITUTE(AO1474,"**","")</f>
        <v>13244</v>
      </c>
    </row>
    <row r="1475" spans="1:48" x14ac:dyDescent="0.3">
      <c r="A1475" t="s">
        <v>87</v>
      </c>
      <c r="B1475" t="s">
        <v>2914</v>
      </c>
      <c r="C1475" t="s">
        <v>27</v>
      </c>
      <c r="D1475" t="s">
        <v>75</v>
      </c>
      <c r="E1475" t="s">
        <v>2954</v>
      </c>
      <c r="F1475" t="s">
        <v>2955</v>
      </c>
      <c r="H1475" t="str">
        <f t="shared" si="832"/>
        <v>40 to 64 years_Psychology</v>
      </c>
      <c r="I1475" t="str">
        <f t="shared" si="833"/>
        <v>Utah</v>
      </c>
      <c r="J1475" t="str">
        <f t="shared" si="834"/>
        <v>Psychology</v>
      </c>
      <c r="K1475" t="str">
        <f t="shared" si="835"/>
        <v>40 to 64 years</v>
      </c>
      <c r="L1475" t="str">
        <f t="shared" si="836"/>
        <v>73,668</v>
      </c>
      <c r="M1475" t="str">
        <f t="shared" si="837"/>
        <v>±11,338</v>
      </c>
      <c r="O1475" t="str">
        <f t="shared" si="838"/>
        <v>40_to_64_years_Psychology</v>
      </c>
      <c r="P1475" t="str">
        <f t="shared" si="839"/>
        <v>Utah</v>
      </c>
      <c r="Q1475" t="str">
        <f t="shared" si="840"/>
        <v>Psychology</v>
      </c>
      <c r="R1475" t="str">
        <f t="shared" si="841"/>
        <v>40_to_64_years</v>
      </c>
      <c r="S1475" t="str">
        <f t="shared" si="842"/>
        <v>73,668</v>
      </c>
      <c r="T1475" t="str">
        <f t="shared" si="843"/>
        <v>±11,338</v>
      </c>
      <c r="V1475" t="str">
        <f t="shared" si="844"/>
        <v>40_to_64_years_Psychology</v>
      </c>
      <c r="W1475" t="str">
        <f t="shared" si="845"/>
        <v>Utah</v>
      </c>
      <c r="X1475" t="str">
        <f t="shared" si="846"/>
        <v>Psychology</v>
      </c>
      <c r="Y1475" t="str">
        <f t="shared" si="847"/>
        <v>40_to_64_years</v>
      </c>
      <c r="Z1475" t="str">
        <f t="shared" si="848"/>
        <v>73668</v>
      </c>
      <c r="AA1475" t="str">
        <f t="shared" si="849"/>
        <v>±11338</v>
      </c>
      <c r="AC1475" t="str">
        <f t="shared" si="850"/>
        <v>40_to_64_years_Psychology</v>
      </c>
      <c r="AD1475" t="str">
        <f t="shared" si="851"/>
        <v>Utah</v>
      </c>
      <c r="AE1475" t="str">
        <f t="shared" si="852"/>
        <v>Psychology</v>
      </c>
      <c r="AF1475" t="str">
        <f t="shared" si="853"/>
        <v>40_to_64_years</v>
      </c>
      <c r="AG1475" t="str">
        <f t="shared" si="854"/>
        <v>73668</v>
      </c>
      <c r="AH1475" t="str">
        <f t="shared" si="855"/>
        <v>11338</v>
      </c>
      <c r="AJ1475" t="str">
        <f t="shared" si="856"/>
        <v>40_to_64_years_Psychology</v>
      </c>
      <c r="AK1475" t="str">
        <f t="shared" si="857"/>
        <v>Utah</v>
      </c>
      <c r="AL1475" t="str">
        <f t="shared" si="858"/>
        <v>Psychology</v>
      </c>
      <c r="AM1475" t="str">
        <f t="shared" si="859"/>
        <v>40_to_64_years</v>
      </c>
      <c r="AN1475" t="str">
        <f t="shared" si="860"/>
        <v>73668</v>
      </c>
      <c r="AO1475" t="str">
        <f t="shared" si="861"/>
        <v>11338</v>
      </c>
      <c r="AQ1475" t="str">
        <f t="shared" si="862"/>
        <v>40_to_64_years_Psychology</v>
      </c>
      <c r="AR1475" t="str">
        <f t="shared" si="863"/>
        <v>Utah</v>
      </c>
      <c r="AS1475" t="str">
        <f t="shared" si="864"/>
        <v>Psychology</v>
      </c>
      <c r="AT1475" t="str">
        <f t="shared" si="865"/>
        <v>40_to_64_years</v>
      </c>
      <c r="AU1475" t="str">
        <f t="shared" si="866"/>
        <v>73668</v>
      </c>
      <c r="AV1475" t="str">
        <f t="shared" si="867"/>
        <v>11338</v>
      </c>
    </row>
    <row r="1476" spans="1:48" x14ac:dyDescent="0.3">
      <c r="A1476" t="s">
        <v>90</v>
      </c>
      <c r="B1476" t="s">
        <v>2914</v>
      </c>
      <c r="C1476" t="s">
        <v>31</v>
      </c>
      <c r="D1476" t="s">
        <v>75</v>
      </c>
      <c r="E1476" t="s">
        <v>2956</v>
      </c>
      <c r="F1476" t="s">
        <v>2957</v>
      </c>
      <c r="H1476" t="str">
        <f t="shared" si="832"/>
        <v>40 to 64 years_Social Sciences</v>
      </c>
      <c r="I1476" t="str">
        <f t="shared" si="833"/>
        <v>Utah</v>
      </c>
      <c r="J1476" t="str">
        <f t="shared" si="834"/>
        <v>Social Sciences</v>
      </c>
      <c r="K1476" t="str">
        <f t="shared" si="835"/>
        <v>40 to 64 years</v>
      </c>
      <c r="L1476" t="str">
        <f t="shared" si="836"/>
        <v>83,574</v>
      </c>
      <c r="M1476" t="str">
        <f t="shared" si="837"/>
        <v>±8,387</v>
      </c>
      <c r="O1476" t="str">
        <f t="shared" si="838"/>
        <v>40_to_64_years_Social_Sciences</v>
      </c>
      <c r="P1476" t="str">
        <f t="shared" si="839"/>
        <v>Utah</v>
      </c>
      <c r="Q1476" t="str">
        <f t="shared" si="840"/>
        <v>Social_Sciences</v>
      </c>
      <c r="R1476" t="str">
        <f t="shared" si="841"/>
        <v>40_to_64_years</v>
      </c>
      <c r="S1476" t="str">
        <f t="shared" si="842"/>
        <v>83,574</v>
      </c>
      <c r="T1476" t="str">
        <f t="shared" si="843"/>
        <v>±8,387</v>
      </c>
      <c r="V1476" t="str">
        <f t="shared" si="844"/>
        <v>40_to_64_years_Social_Sciences</v>
      </c>
      <c r="W1476" t="str">
        <f t="shared" si="845"/>
        <v>Utah</v>
      </c>
      <c r="X1476" t="str">
        <f t="shared" si="846"/>
        <v>Social_Sciences</v>
      </c>
      <c r="Y1476" t="str">
        <f t="shared" si="847"/>
        <v>40_to_64_years</v>
      </c>
      <c r="Z1476" t="str">
        <f t="shared" si="848"/>
        <v>83574</v>
      </c>
      <c r="AA1476" t="str">
        <f t="shared" si="849"/>
        <v>±8387</v>
      </c>
      <c r="AC1476" t="str">
        <f t="shared" si="850"/>
        <v>40_to_64_years_Social_Sciences</v>
      </c>
      <c r="AD1476" t="str">
        <f t="shared" si="851"/>
        <v>Utah</v>
      </c>
      <c r="AE1476" t="str">
        <f t="shared" si="852"/>
        <v>Social_Sciences</v>
      </c>
      <c r="AF1476" t="str">
        <f t="shared" si="853"/>
        <v>40_to_64_years</v>
      </c>
      <c r="AG1476" t="str">
        <f t="shared" si="854"/>
        <v>83574</v>
      </c>
      <c r="AH1476" t="str">
        <f t="shared" si="855"/>
        <v>8387</v>
      </c>
      <c r="AJ1476" t="str">
        <f t="shared" si="856"/>
        <v>40_to_64_years_Social_Sciences</v>
      </c>
      <c r="AK1476" t="str">
        <f t="shared" si="857"/>
        <v>Utah</v>
      </c>
      <c r="AL1476" t="str">
        <f t="shared" si="858"/>
        <v>Social_Sciences</v>
      </c>
      <c r="AM1476" t="str">
        <f t="shared" si="859"/>
        <v>40_to_64_years</v>
      </c>
      <c r="AN1476" t="str">
        <f t="shared" si="860"/>
        <v>83574</v>
      </c>
      <c r="AO1476" t="str">
        <f t="shared" si="861"/>
        <v>8387</v>
      </c>
      <c r="AQ1476" t="str">
        <f t="shared" si="862"/>
        <v>40_to_64_years_Social_Sciences</v>
      </c>
      <c r="AR1476" t="str">
        <f t="shared" si="863"/>
        <v>Utah</v>
      </c>
      <c r="AS1476" t="str">
        <f t="shared" si="864"/>
        <v>Social_Sciences</v>
      </c>
      <c r="AT1476" t="str">
        <f t="shared" si="865"/>
        <v>40_to_64_years</v>
      </c>
      <c r="AU1476" t="str">
        <f t="shared" si="866"/>
        <v>83574</v>
      </c>
      <c r="AV1476" t="str">
        <f t="shared" si="867"/>
        <v>8387</v>
      </c>
    </row>
    <row r="1477" spans="1:48" x14ac:dyDescent="0.3">
      <c r="A1477" t="s">
        <v>93</v>
      </c>
      <c r="B1477" t="s">
        <v>2914</v>
      </c>
      <c r="C1477" t="s">
        <v>35</v>
      </c>
      <c r="D1477" t="s">
        <v>75</v>
      </c>
      <c r="E1477" t="s">
        <v>2958</v>
      </c>
      <c r="F1477" t="s">
        <v>2959</v>
      </c>
      <c r="H1477" t="str">
        <f t="shared" si="832"/>
        <v>40 to 64 years_Engineering</v>
      </c>
      <c r="I1477" t="str">
        <f t="shared" si="833"/>
        <v>Utah</v>
      </c>
      <c r="J1477" t="str">
        <f t="shared" si="834"/>
        <v>Engineering</v>
      </c>
      <c r="K1477" t="str">
        <f t="shared" si="835"/>
        <v>40 to 64 years</v>
      </c>
      <c r="L1477" t="str">
        <f t="shared" si="836"/>
        <v>120,566</v>
      </c>
      <c r="M1477" t="str">
        <f t="shared" si="837"/>
        <v>±8,404</v>
      </c>
      <c r="O1477" t="str">
        <f t="shared" si="838"/>
        <v>40_to_64_years_Engineering</v>
      </c>
      <c r="P1477" t="str">
        <f t="shared" si="839"/>
        <v>Utah</v>
      </c>
      <c r="Q1477" t="str">
        <f t="shared" si="840"/>
        <v>Engineering</v>
      </c>
      <c r="R1477" t="str">
        <f t="shared" si="841"/>
        <v>40_to_64_years</v>
      </c>
      <c r="S1477" t="str">
        <f t="shared" si="842"/>
        <v>120,566</v>
      </c>
      <c r="T1477" t="str">
        <f t="shared" si="843"/>
        <v>±8,404</v>
      </c>
      <c r="V1477" t="str">
        <f t="shared" si="844"/>
        <v>40_to_64_years_Engineering</v>
      </c>
      <c r="W1477" t="str">
        <f t="shared" si="845"/>
        <v>Utah</v>
      </c>
      <c r="X1477" t="str">
        <f t="shared" si="846"/>
        <v>Engineering</v>
      </c>
      <c r="Y1477" t="str">
        <f t="shared" si="847"/>
        <v>40_to_64_years</v>
      </c>
      <c r="Z1477" t="str">
        <f t="shared" si="848"/>
        <v>120566</v>
      </c>
      <c r="AA1477" t="str">
        <f t="shared" si="849"/>
        <v>±8404</v>
      </c>
      <c r="AC1477" t="str">
        <f t="shared" si="850"/>
        <v>40_to_64_years_Engineering</v>
      </c>
      <c r="AD1477" t="str">
        <f t="shared" si="851"/>
        <v>Utah</v>
      </c>
      <c r="AE1477" t="str">
        <f t="shared" si="852"/>
        <v>Engineering</v>
      </c>
      <c r="AF1477" t="str">
        <f t="shared" si="853"/>
        <v>40_to_64_years</v>
      </c>
      <c r="AG1477" t="str">
        <f t="shared" si="854"/>
        <v>120566</v>
      </c>
      <c r="AH1477" t="str">
        <f t="shared" si="855"/>
        <v>8404</v>
      </c>
      <c r="AJ1477" t="str">
        <f t="shared" si="856"/>
        <v>40_to_64_years_Engineering</v>
      </c>
      <c r="AK1477" t="str">
        <f t="shared" si="857"/>
        <v>Utah</v>
      </c>
      <c r="AL1477" t="str">
        <f t="shared" si="858"/>
        <v>Engineering</v>
      </c>
      <c r="AM1477" t="str">
        <f t="shared" si="859"/>
        <v>40_to_64_years</v>
      </c>
      <c r="AN1477" t="str">
        <f t="shared" si="860"/>
        <v>120566</v>
      </c>
      <c r="AO1477" t="str">
        <f t="shared" si="861"/>
        <v>8404</v>
      </c>
      <c r="AQ1477" t="str">
        <f t="shared" si="862"/>
        <v>40_to_64_years_Engineering</v>
      </c>
      <c r="AR1477" t="str">
        <f t="shared" si="863"/>
        <v>Utah</v>
      </c>
      <c r="AS1477" t="str">
        <f t="shared" si="864"/>
        <v>Engineering</v>
      </c>
      <c r="AT1477" t="str">
        <f t="shared" si="865"/>
        <v>40_to_64_years</v>
      </c>
      <c r="AU1477" t="str">
        <f t="shared" si="866"/>
        <v>120566</v>
      </c>
      <c r="AV1477" t="str">
        <f t="shared" si="867"/>
        <v>8404</v>
      </c>
    </row>
    <row r="1478" spans="1:48" x14ac:dyDescent="0.3">
      <c r="A1478" t="s">
        <v>96</v>
      </c>
      <c r="B1478" t="s">
        <v>2914</v>
      </c>
      <c r="C1478" t="s">
        <v>39</v>
      </c>
      <c r="D1478" t="s">
        <v>75</v>
      </c>
      <c r="E1478" t="s">
        <v>2960</v>
      </c>
      <c r="F1478" t="s">
        <v>2961</v>
      </c>
      <c r="H1478" t="str">
        <f t="shared" si="832"/>
        <v>40 to 64 years_Multidisciplinary Studies</v>
      </c>
      <c r="I1478" t="str">
        <f t="shared" si="833"/>
        <v>Utah</v>
      </c>
      <c r="J1478" t="str">
        <f t="shared" si="834"/>
        <v>Multidisciplinary Studies</v>
      </c>
      <c r="K1478" t="str">
        <f t="shared" si="835"/>
        <v>40 to 64 years</v>
      </c>
      <c r="L1478" t="str">
        <f t="shared" si="836"/>
        <v>60,818</v>
      </c>
      <c r="M1478" t="str">
        <f t="shared" si="837"/>
        <v>±15,785</v>
      </c>
      <c r="O1478" t="str">
        <f t="shared" si="838"/>
        <v>40_to_64_years_Multidisciplinary_Studies</v>
      </c>
      <c r="P1478" t="str">
        <f t="shared" si="839"/>
        <v>Utah</v>
      </c>
      <c r="Q1478" t="str">
        <f t="shared" si="840"/>
        <v>Multidisciplinary_Studies</v>
      </c>
      <c r="R1478" t="str">
        <f t="shared" si="841"/>
        <v>40_to_64_years</v>
      </c>
      <c r="S1478" t="str">
        <f t="shared" si="842"/>
        <v>60,818</v>
      </c>
      <c r="T1478" t="str">
        <f t="shared" si="843"/>
        <v>±15,785</v>
      </c>
      <c r="V1478" t="str">
        <f t="shared" si="844"/>
        <v>40_to_64_years_Multidisciplinary_Studies</v>
      </c>
      <c r="W1478" t="str">
        <f t="shared" si="845"/>
        <v>Utah</v>
      </c>
      <c r="X1478" t="str">
        <f t="shared" si="846"/>
        <v>Multidisciplinary_Studies</v>
      </c>
      <c r="Y1478" t="str">
        <f t="shared" si="847"/>
        <v>40_to_64_years</v>
      </c>
      <c r="Z1478" t="str">
        <f t="shared" si="848"/>
        <v>60818</v>
      </c>
      <c r="AA1478" t="str">
        <f t="shared" si="849"/>
        <v>±15785</v>
      </c>
      <c r="AC1478" t="str">
        <f t="shared" si="850"/>
        <v>40_to_64_years_Multidisciplinary_Studies</v>
      </c>
      <c r="AD1478" t="str">
        <f t="shared" si="851"/>
        <v>Utah</v>
      </c>
      <c r="AE1478" t="str">
        <f t="shared" si="852"/>
        <v>Multidisciplinary_Studies</v>
      </c>
      <c r="AF1478" t="str">
        <f t="shared" si="853"/>
        <v>40_to_64_years</v>
      </c>
      <c r="AG1478" t="str">
        <f t="shared" si="854"/>
        <v>60818</v>
      </c>
      <c r="AH1478" t="str">
        <f t="shared" si="855"/>
        <v>15785</v>
      </c>
      <c r="AJ1478" t="str">
        <f t="shared" si="856"/>
        <v>40_to_64_years_Multidisciplinary_Studies</v>
      </c>
      <c r="AK1478" t="str">
        <f t="shared" si="857"/>
        <v>Utah</v>
      </c>
      <c r="AL1478" t="str">
        <f t="shared" si="858"/>
        <v>Multidisciplinary_Studies</v>
      </c>
      <c r="AM1478" t="str">
        <f t="shared" si="859"/>
        <v>40_to_64_years</v>
      </c>
      <c r="AN1478" t="str">
        <f t="shared" si="860"/>
        <v>60818</v>
      </c>
      <c r="AO1478" t="str">
        <f t="shared" si="861"/>
        <v>15785</v>
      </c>
      <c r="AQ1478" t="str">
        <f t="shared" si="862"/>
        <v>40_to_64_years_Multidisciplinary_Studies</v>
      </c>
      <c r="AR1478" t="str">
        <f t="shared" si="863"/>
        <v>Utah</v>
      </c>
      <c r="AS1478" t="str">
        <f t="shared" si="864"/>
        <v>Multidisciplinary_Studies</v>
      </c>
      <c r="AT1478" t="str">
        <f t="shared" si="865"/>
        <v>40_to_64_years</v>
      </c>
      <c r="AU1478" t="str">
        <f t="shared" si="866"/>
        <v>60818</v>
      </c>
      <c r="AV1478" t="str">
        <f t="shared" si="867"/>
        <v>15785</v>
      </c>
    </row>
    <row r="1479" spans="1:48" x14ac:dyDescent="0.3">
      <c r="A1479" t="s">
        <v>99</v>
      </c>
      <c r="B1479" t="s">
        <v>2914</v>
      </c>
      <c r="C1479" t="s">
        <v>43</v>
      </c>
      <c r="D1479" t="s">
        <v>75</v>
      </c>
      <c r="E1479" t="s">
        <v>2962</v>
      </c>
      <c r="F1479" t="s">
        <v>2963</v>
      </c>
      <c r="H1479" t="str">
        <f t="shared" si="832"/>
        <v>40 to 64 years_Science and Engineering Related Fields</v>
      </c>
      <c r="I1479" t="str">
        <f t="shared" si="833"/>
        <v>Utah</v>
      </c>
      <c r="J1479" t="str">
        <f t="shared" si="834"/>
        <v>Science and Engineering Related Fields</v>
      </c>
      <c r="K1479" t="str">
        <f t="shared" si="835"/>
        <v>40 to 64 years</v>
      </c>
      <c r="L1479" t="str">
        <f t="shared" si="836"/>
        <v>78,360</v>
      </c>
      <c r="M1479" t="str">
        <f t="shared" si="837"/>
        <v>±2,760</v>
      </c>
      <c r="O1479" t="str">
        <f t="shared" si="838"/>
        <v>40_to_64_years_Science_and_Engineering_Related_Fields</v>
      </c>
      <c r="P1479" t="str">
        <f t="shared" si="839"/>
        <v>Utah</v>
      </c>
      <c r="Q1479" t="str">
        <f t="shared" si="840"/>
        <v>Science_and_Engineering_Related_Fields</v>
      </c>
      <c r="R1479" t="str">
        <f t="shared" si="841"/>
        <v>40_to_64_years</v>
      </c>
      <c r="S1479" t="str">
        <f t="shared" si="842"/>
        <v>78,360</v>
      </c>
      <c r="T1479" t="str">
        <f t="shared" si="843"/>
        <v>±2,760</v>
      </c>
      <c r="V1479" t="str">
        <f t="shared" si="844"/>
        <v>40_to_64_years_Science_and_Engineering_Related_Fields</v>
      </c>
      <c r="W1479" t="str">
        <f t="shared" si="845"/>
        <v>Utah</v>
      </c>
      <c r="X1479" t="str">
        <f t="shared" si="846"/>
        <v>Science_and_Engineering_Related_Fields</v>
      </c>
      <c r="Y1479" t="str">
        <f t="shared" si="847"/>
        <v>40_to_64_years</v>
      </c>
      <c r="Z1479" t="str">
        <f t="shared" si="848"/>
        <v>78360</v>
      </c>
      <c r="AA1479" t="str">
        <f t="shared" si="849"/>
        <v>±2760</v>
      </c>
      <c r="AC1479" t="str">
        <f t="shared" si="850"/>
        <v>40_to_64_years_Science_and_Engineering_Related_Fields</v>
      </c>
      <c r="AD1479" t="str">
        <f t="shared" si="851"/>
        <v>Utah</v>
      </c>
      <c r="AE1479" t="str">
        <f t="shared" si="852"/>
        <v>Science_and_Engineering_Related_Fields</v>
      </c>
      <c r="AF1479" t="str">
        <f t="shared" si="853"/>
        <v>40_to_64_years</v>
      </c>
      <c r="AG1479" t="str">
        <f t="shared" si="854"/>
        <v>78360</v>
      </c>
      <c r="AH1479" t="str">
        <f t="shared" si="855"/>
        <v>2760</v>
      </c>
      <c r="AJ1479" t="str">
        <f t="shared" si="856"/>
        <v>40_to_64_years_Science_and_Engineering_Related_Fields</v>
      </c>
      <c r="AK1479" t="str">
        <f t="shared" si="857"/>
        <v>Utah</v>
      </c>
      <c r="AL1479" t="str">
        <f t="shared" si="858"/>
        <v>Science_and_Engineering_Related_Fields</v>
      </c>
      <c r="AM1479" t="str">
        <f t="shared" si="859"/>
        <v>40_to_64_years</v>
      </c>
      <c r="AN1479" t="str">
        <f t="shared" si="860"/>
        <v>78360</v>
      </c>
      <c r="AO1479" t="str">
        <f t="shared" si="861"/>
        <v>2760</v>
      </c>
      <c r="AQ1479" t="str">
        <f t="shared" si="862"/>
        <v>40_to_64_years_Science_and_Engineering_Related_Fields</v>
      </c>
      <c r="AR1479" t="str">
        <f t="shared" si="863"/>
        <v>Utah</v>
      </c>
      <c r="AS1479" t="str">
        <f t="shared" si="864"/>
        <v>Science_and_Engineering_Related_Fields</v>
      </c>
      <c r="AT1479" t="str">
        <f t="shared" si="865"/>
        <v>40_to_64_years</v>
      </c>
      <c r="AU1479" t="str">
        <f t="shared" si="866"/>
        <v>78360</v>
      </c>
      <c r="AV1479" t="str">
        <f t="shared" si="867"/>
        <v>2760</v>
      </c>
    </row>
    <row r="1480" spans="1:48" x14ac:dyDescent="0.3">
      <c r="A1480" t="s">
        <v>102</v>
      </c>
      <c r="B1480" t="s">
        <v>2914</v>
      </c>
      <c r="C1480" t="s">
        <v>47</v>
      </c>
      <c r="D1480" t="s">
        <v>75</v>
      </c>
      <c r="E1480" t="s">
        <v>2964</v>
      </c>
      <c r="F1480" t="s">
        <v>2965</v>
      </c>
      <c r="H1480" t="str">
        <f t="shared" si="832"/>
        <v>40 to 64 years_Business</v>
      </c>
      <c r="I1480" t="str">
        <f t="shared" si="833"/>
        <v>Utah</v>
      </c>
      <c r="J1480" t="str">
        <f t="shared" si="834"/>
        <v>Business</v>
      </c>
      <c r="K1480" t="str">
        <f t="shared" si="835"/>
        <v>40 to 64 years</v>
      </c>
      <c r="L1480" t="str">
        <f t="shared" si="836"/>
        <v>93,640</v>
      </c>
      <c r="M1480" t="str">
        <f t="shared" si="837"/>
        <v>±5,072</v>
      </c>
      <c r="O1480" t="str">
        <f t="shared" si="838"/>
        <v>40_to_64_years_Business</v>
      </c>
      <c r="P1480" t="str">
        <f t="shared" si="839"/>
        <v>Utah</v>
      </c>
      <c r="Q1480" t="str">
        <f t="shared" si="840"/>
        <v>Business</v>
      </c>
      <c r="R1480" t="str">
        <f t="shared" si="841"/>
        <v>40_to_64_years</v>
      </c>
      <c r="S1480" t="str">
        <f t="shared" si="842"/>
        <v>93,640</v>
      </c>
      <c r="T1480" t="str">
        <f t="shared" si="843"/>
        <v>±5,072</v>
      </c>
      <c r="V1480" t="str">
        <f t="shared" si="844"/>
        <v>40_to_64_years_Business</v>
      </c>
      <c r="W1480" t="str">
        <f t="shared" si="845"/>
        <v>Utah</v>
      </c>
      <c r="X1480" t="str">
        <f t="shared" si="846"/>
        <v>Business</v>
      </c>
      <c r="Y1480" t="str">
        <f t="shared" si="847"/>
        <v>40_to_64_years</v>
      </c>
      <c r="Z1480" t="str">
        <f t="shared" si="848"/>
        <v>93640</v>
      </c>
      <c r="AA1480" t="str">
        <f t="shared" si="849"/>
        <v>±5072</v>
      </c>
      <c r="AC1480" t="str">
        <f t="shared" si="850"/>
        <v>40_to_64_years_Business</v>
      </c>
      <c r="AD1480" t="str">
        <f t="shared" si="851"/>
        <v>Utah</v>
      </c>
      <c r="AE1480" t="str">
        <f t="shared" si="852"/>
        <v>Business</v>
      </c>
      <c r="AF1480" t="str">
        <f t="shared" si="853"/>
        <v>40_to_64_years</v>
      </c>
      <c r="AG1480" t="str">
        <f t="shared" si="854"/>
        <v>93640</v>
      </c>
      <c r="AH1480" t="str">
        <f t="shared" si="855"/>
        <v>5072</v>
      </c>
      <c r="AJ1480" t="str">
        <f t="shared" si="856"/>
        <v>40_to_64_years_Business</v>
      </c>
      <c r="AK1480" t="str">
        <f t="shared" si="857"/>
        <v>Utah</v>
      </c>
      <c r="AL1480" t="str">
        <f t="shared" si="858"/>
        <v>Business</v>
      </c>
      <c r="AM1480" t="str">
        <f t="shared" si="859"/>
        <v>40_to_64_years</v>
      </c>
      <c r="AN1480" t="str">
        <f t="shared" si="860"/>
        <v>93640</v>
      </c>
      <c r="AO1480" t="str">
        <f t="shared" si="861"/>
        <v>5072</v>
      </c>
      <c r="AQ1480" t="str">
        <f t="shared" si="862"/>
        <v>40_to_64_years_Business</v>
      </c>
      <c r="AR1480" t="str">
        <f t="shared" si="863"/>
        <v>Utah</v>
      </c>
      <c r="AS1480" t="str">
        <f t="shared" si="864"/>
        <v>Business</v>
      </c>
      <c r="AT1480" t="str">
        <f t="shared" si="865"/>
        <v>40_to_64_years</v>
      </c>
      <c r="AU1480" t="str">
        <f t="shared" si="866"/>
        <v>93640</v>
      </c>
      <c r="AV1480" t="str">
        <f t="shared" si="867"/>
        <v>5072</v>
      </c>
    </row>
    <row r="1481" spans="1:48" x14ac:dyDescent="0.3">
      <c r="A1481" t="s">
        <v>105</v>
      </c>
      <c r="B1481" t="s">
        <v>2914</v>
      </c>
      <c r="C1481" t="s">
        <v>51</v>
      </c>
      <c r="D1481" t="s">
        <v>75</v>
      </c>
      <c r="E1481" t="s">
        <v>2966</v>
      </c>
      <c r="F1481" t="s">
        <v>2967</v>
      </c>
      <c r="H1481" t="str">
        <f t="shared" si="832"/>
        <v>40 to 64 years_Education</v>
      </c>
      <c r="I1481" t="str">
        <f t="shared" si="833"/>
        <v>Utah</v>
      </c>
      <c r="J1481" t="str">
        <f t="shared" si="834"/>
        <v>Education</v>
      </c>
      <c r="K1481" t="str">
        <f t="shared" si="835"/>
        <v>40 to 64 years</v>
      </c>
      <c r="L1481" t="str">
        <f t="shared" si="836"/>
        <v>59,116</v>
      </c>
      <c r="M1481" t="str">
        <f t="shared" si="837"/>
        <v>±3,264</v>
      </c>
      <c r="O1481" t="str">
        <f t="shared" si="838"/>
        <v>40_to_64_years_Education</v>
      </c>
      <c r="P1481" t="str">
        <f t="shared" si="839"/>
        <v>Utah</v>
      </c>
      <c r="Q1481" t="str">
        <f t="shared" si="840"/>
        <v>Education</v>
      </c>
      <c r="R1481" t="str">
        <f t="shared" si="841"/>
        <v>40_to_64_years</v>
      </c>
      <c r="S1481" t="str">
        <f t="shared" si="842"/>
        <v>59,116</v>
      </c>
      <c r="T1481" t="str">
        <f t="shared" si="843"/>
        <v>±3,264</v>
      </c>
      <c r="V1481" t="str">
        <f t="shared" si="844"/>
        <v>40_to_64_years_Education</v>
      </c>
      <c r="W1481" t="str">
        <f t="shared" si="845"/>
        <v>Utah</v>
      </c>
      <c r="X1481" t="str">
        <f t="shared" si="846"/>
        <v>Education</v>
      </c>
      <c r="Y1481" t="str">
        <f t="shared" si="847"/>
        <v>40_to_64_years</v>
      </c>
      <c r="Z1481" t="str">
        <f t="shared" si="848"/>
        <v>59116</v>
      </c>
      <c r="AA1481" t="str">
        <f t="shared" si="849"/>
        <v>±3264</v>
      </c>
      <c r="AC1481" t="str">
        <f t="shared" si="850"/>
        <v>40_to_64_years_Education</v>
      </c>
      <c r="AD1481" t="str">
        <f t="shared" si="851"/>
        <v>Utah</v>
      </c>
      <c r="AE1481" t="str">
        <f t="shared" si="852"/>
        <v>Education</v>
      </c>
      <c r="AF1481" t="str">
        <f t="shared" si="853"/>
        <v>40_to_64_years</v>
      </c>
      <c r="AG1481" t="str">
        <f t="shared" si="854"/>
        <v>59116</v>
      </c>
      <c r="AH1481" t="str">
        <f t="shared" si="855"/>
        <v>3264</v>
      </c>
      <c r="AJ1481" t="str">
        <f t="shared" si="856"/>
        <v>40_to_64_years_Education</v>
      </c>
      <c r="AK1481" t="str">
        <f t="shared" si="857"/>
        <v>Utah</v>
      </c>
      <c r="AL1481" t="str">
        <f t="shared" si="858"/>
        <v>Education</v>
      </c>
      <c r="AM1481" t="str">
        <f t="shared" si="859"/>
        <v>40_to_64_years</v>
      </c>
      <c r="AN1481" t="str">
        <f t="shared" si="860"/>
        <v>59116</v>
      </c>
      <c r="AO1481" t="str">
        <f t="shared" si="861"/>
        <v>3264</v>
      </c>
      <c r="AQ1481" t="str">
        <f t="shared" si="862"/>
        <v>40_to_64_years_Education</v>
      </c>
      <c r="AR1481" t="str">
        <f t="shared" si="863"/>
        <v>Utah</v>
      </c>
      <c r="AS1481" t="str">
        <f t="shared" si="864"/>
        <v>Education</v>
      </c>
      <c r="AT1481" t="str">
        <f t="shared" si="865"/>
        <v>40_to_64_years</v>
      </c>
      <c r="AU1481" t="str">
        <f t="shared" si="866"/>
        <v>59116</v>
      </c>
      <c r="AV1481" t="str">
        <f t="shared" si="867"/>
        <v>3264</v>
      </c>
    </row>
    <row r="1482" spans="1:48" x14ac:dyDescent="0.3">
      <c r="A1482" t="s">
        <v>108</v>
      </c>
      <c r="B1482" t="s">
        <v>2914</v>
      </c>
      <c r="C1482" t="s">
        <v>55</v>
      </c>
      <c r="D1482" t="s">
        <v>75</v>
      </c>
      <c r="E1482" t="s">
        <v>2968</v>
      </c>
      <c r="F1482" t="s">
        <v>2969</v>
      </c>
      <c r="H1482" t="str">
        <f t="shared" si="832"/>
        <v>40 to 64 years_Literature and Languages</v>
      </c>
      <c r="I1482" t="str">
        <f t="shared" si="833"/>
        <v>Utah</v>
      </c>
      <c r="J1482" t="str">
        <f t="shared" si="834"/>
        <v>Literature and Languages</v>
      </c>
      <c r="K1482" t="str">
        <f t="shared" si="835"/>
        <v>40 to 64 years</v>
      </c>
      <c r="L1482" t="str">
        <f t="shared" si="836"/>
        <v>77,248</v>
      </c>
      <c r="M1482" t="str">
        <f t="shared" si="837"/>
        <v>±14,609</v>
      </c>
      <c r="O1482" t="str">
        <f t="shared" si="838"/>
        <v>40_to_64_years_Literature_and_Languages</v>
      </c>
      <c r="P1482" t="str">
        <f t="shared" si="839"/>
        <v>Utah</v>
      </c>
      <c r="Q1482" t="str">
        <f t="shared" si="840"/>
        <v>Literature_and_Languages</v>
      </c>
      <c r="R1482" t="str">
        <f t="shared" si="841"/>
        <v>40_to_64_years</v>
      </c>
      <c r="S1482" t="str">
        <f t="shared" si="842"/>
        <v>77,248</v>
      </c>
      <c r="T1482" t="str">
        <f t="shared" si="843"/>
        <v>±14,609</v>
      </c>
      <c r="V1482" t="str">
        <f t="shared" si="844"/>
        <v>40_to_64_years_Literature_and_Languages</v>
      </c>
      <c r="W1482" t="str">
        <f t="shared" si="845"/>
        <v>Utah</v>
      </c>
      <c r="X1482" t="str">
        <f t="shared" si="846"/>
        <v>Literature_and_Languages</v>
      </c>
      <c r="Y1482" t="str">
        <f t="shared" si="847"/>
        <v>40_to_64_years</v>
      </c>
      <c r="Z1482" t="str">
        <f t="shared" si="848"/>
        <v>77248</v>
      </c>
      <c r="AA1482" t="str">
        <f t="shared" si="849"/>
        <v>±14609</v>
      </c>
      <c r="AC1482" t="str">
        <f t="shared" si="850"/>
        <v>40_to_64_years_Literature_and_Languages</v>
      </c>
      <c r="AD1482" t="str">
        <f t="shared" si="851"/>
        <v>Utah</v>
      </c>
      <c r="AE1482" t="str">
        <f t="shared" si="852"/>
        <v>Literature_and_Languages</v>
      </c>
      <c r="AF1482" t="str">
        <f t="shared" si="853"/>
        <v>40_to_64_years</v>
      </c>
      <c r="AG1482" t="str">
        <f t="shared" si="854"/>
        <v>77248</v>
      </c>
      <c r="AH1482" t="str">
        <f t="shared" si="855"/>
        <v>14609</v>
      </c>
      <c r="AJ1482" t="str">
        <f t="shared" si="856"/>
        <v>40_to_64_years_Literature_and_Languages</v>
      </c>
      <c r="AK1482" t="str">
        <f t="shared" si="857"/>
        <v>Utah</v>
      </c>
      <c r="AL1482" t="str">
        <f t="shared" si="858"/>
        <v>Literature_and_Languages</v>
      </c>
      <c r="AM1482" t="str">
        <f t="shared" si="859"/>
        <v>40_to_64_years</v>
      </c>
      <c r="AN1482" t="str">
        <f t="shared" si="860"/>
        <v>77248</v>
      </c>
      <c r="AO1482" t="str">
        <f t="shared" si="861"/>
        <v>14609</v>
      </c>
      <c r="AQ1482" t="str">
        <f t="shared" si="862"/>
        <v>40_to_64_years_Literature_and_Languages</v>
      </c>
      <c r="AR1482" t="str">
        <f t="shared" si="863"/>
        <v>Utah</v>
      </c>
      <c r="AS1482" t="str">
        <f t="shared" si="864"/>
        <v>Literature_and_Languages</v>
      </c>
      <c r="AT1482" t="str">
        <f t="shared" si="865"/>
        <v>40_to_64_years</v>
      </c>
      <c r="AU1482" t="str">
        <f t="shared" si="866"/>
        <v>77248</v>
      </c>
      <c r="AV1482" t="str">
        <f t="shared" si="867"/>
        <v>14609</v>
      </c>
    </row>
    <row r="1483" spans="1:48" x14ac:dyDescent="0.3">
      <c r="A1483" t="s">
        <v>111</v>
      </c>
      <c r="B1483" t="s">
        <v>2914</v>
      </c>
      <c r="C1483" t="s">
        <v>59</v>
      </c>
      <c r="D1483" t="s">
        <v>75</v>
      </c>
      <c r="E1483" t="s">
        <v>2970</v>
      </c>
      <c r="F1483" t="s">
        <v>2971</v>
      </c>
      <c r="H1483" t="str">
        <f t="shared" si="832"/>
        <v>40 to 64 years_Liberal Arts and History</v>
      </c>
      <c r="I1483" t="str">
        <f t="shared" si="833"/>
        <v>Utah</v>
      </c>
      <c r="J1483" t="str">
        <f t="shared" si="834"/>
        <v>Liberal Arts and History</v>
      </c>
      <c r="K1483" t="str">
        <f t="shared" si="835"/>
        <v>40 to 64 years</v>
      </c>
      <c r="L1483" t="str">
        <f t="shared" si="836"/>
        <v>70,846</v>
      </c>
      <c r="M1483" t="str">
        <f t="shared" si="837"/>
        <v>±12,202</v>
      </c>
      <c r="O1483" t="str">
        <f t="shared" si="838"/>
        <v>40_to_64_years_Liberal_Arts_and_History</v>
      </c>
      <c r="P1483" t="str">
        <f t="shared" si="839"/>
        <v>Utah</v>
      </c>
      <c r="Q1483" t="str">
        <f t="shared" si="840"/>
        <v>Liberal_Arts_and_History</v>
      </c>
      <c r="R1483" t="str">
        <f t="shared" si="841"/>
        <v>40_to_64_years</v>
      </c>
      <c r="S1483" t="str">
        <f t="shared" si="842"/>
        <v>70,846</v>
      </c>
      <c r="T1483" t="str">
        <f t="shared" si="843"/>
        <v>±12,202</v>
      </c>
      <c r="V1483" t="str">
        <f t="shared" si="844"/>
        <v>40_to_64_years_Liberal_Arts_and_History</v>
      </c>
      <c r="W1483" t="str">
        <f t="shared" si="845"/>
        <v>Utah</v>
      </c>
      <c r="X1483" t="str">
        <f t="shared" si="846"/>
        <v>Liberal_Arts_and_History</v>
      </c>
      <c r="Y1483" t="str">
        <f t="shared" si="847"/>
        <v>40_to_64_years</v>
      </c>
      <c r="Z1483" t="str">
        <f t="shared" si="848"/>
        <v>70846</v>
      </c>
      <c r="AA1483" t="str">
        <f t="shared" si="849"/>
        <v>±12202</v>
      </c>
      <c r="AC1483" t="str">
        <f t="shared" si="850"/>
        <v>40_to_64_years_Liberal_Arts_and_History</v>
      </c>
      <c r="AD1483" t="str">
        <f t="shared" si="851"/>
        <v>Utah</v>
      </c>
      <c r="AE1483" t="str">
        <f t="shared" si="852"/>
        <v>Liberal_Arts_and_History</v>
      </c>
      <c r="AF1483" t="str">
        <f t="shared" si="853"/>
        <v>40_to_64_years</v>
      </c>
      <c r="AG1483" t="str">
        <f t="shared" si="854"/>
        <v>70846</v>
      </c>
      <c r="AH1483" t="str">
        <f t="shared" si="855"/>
        <v>12202</v>
      </c>
      <c r="AJ1483" t="str">
        <f t="shared" si="856"/>
        <v>40_to_64_years_Liberal_Arts_and_History</v>
      </c>
      <c r="AK1483" t="str">
        <f t="shared" si="857"/>
        <v>Utah</v>
      </c>
      <c r="AL1483" t="str">
        <f t="shared" si="858"/>
        <v>Liberal_Arts_and_History</v>
      </c>
      <c r="AM1483" t="str">
        <f t="shared" si="859"/>
        <v>40_to_64_years</v>
      </c>
      <c r="AN1483" t="str">
        <f t="shared" si="860"/>
        <v>70846</v>
      </c>
      <c r="AO1483" t="str">
        <f t="shared" si="861"/>
        <v>12202</v>
      </c>
      <c r="AQ1483" t="str">
        <f t="shared" si="862"/>
        <v>40_to_64_years_Liberal_Arts_and_History</v>
      </c>
      <c r="AR1483" t="str">
        <f t="shared" si="863"/>
        <v>Utah</v>
      </c>
      <c r="AS1483" t="str">
        <f t="shared" si="864"/>
        <v>Liberal_Arts_and_History</v>
      </c>
      <c r="AT1483" t="str">
        <f t="shared" si="865"/>
        <v>40_to_64_years</v>
      </c>
      <c r="AU1483" t="str">
        <f t="shared" si="866"/>
        <v>70846</v>
      </c>
      <c r="AV1483" t="str">
        <f t="shared" si="867"/>
        <v>12202</v>
      </c>
    </row>
    <row r="1484" spans="1:48" x14ac:dyDescent="0.3">
      <c r="A1484" t="s">
        <v>114</v>
      </c>
      <c r="B1484" t="s">
        <v>2914</v>
      </c>
      <c r="C1484" t="s">
        <v>63</v>
      </c>
      <c r="D1484" t="s">
        <v>75</v>
      </c>
      <c r="E1484" t="s">
        <v>2972</v>
      </c>
      <c r="F1484" t="s">
        <v>2973</v>
      </c>
      <c r="H1484" t="str">
        <f t="shared" si="832"/>
        <v>40 to 64 years_Visual and Performing Arts</v>
      </c>
      <c r="I1484" t="str">
        <f t="shared" si="833"/>
        <v>Utah</v>
      </c>
      <c r="J1484" t="str">
        <f t="shared" si="834"/>
        <v>Visual and Performing Arts</v>
      </c>
      <c r="K1484" t="str">
        <f t="shared" si="835"/>
        <v>40 to 64 years</v>
      </c>
      <c r="L1484" t="str">
        <f t="shared" si="836"/>
        <v>50,921</v>
      </c>
      <c r="M1484" t="str">
        <f t="shared" si="837"/>
        <v>±9,831</v>
      </c>
      <c r="O1484" t="str">
        <f t="shared" si="838"/>
        <v>40_to_64_years_Visual_and_Performing_Arts</v>
      </c>
      <c r="P1484" t="str">
        <f t="shared" si="839"/>
        <v>Utah</v>
      </c>
      <c r="Q1484" t="str">
        <f t="shared" si="840"/>
        <v>Visual_and_Performing_Arts</v>
      </c>
      <c r="R1484" t="str">
        <f t="shared" si="841"/>
        <v>40_to_64_years</v>
      </c>
      <c r="S1484" t="str">
        <f t="shared" si="842"/>
        <v>50,921</v>
      </c>
      <c r="T1484" t="str">
        <f t="shared" si="843"/>
        <v>±9,831</v>
      </c>
      <c r="V1484" t="str">
        <f t="shared" si="844"/>
        <v>40_to_64_years_Visual_and_Performing_Arts</v>
      </c>
      <c r="W1484" t="str">
        <f t="shared" si="845"/>
        <v>Utah</v>
      </c>
      <c r="X1484" t="str">
        <f t="shared" si="846"/>
        <v>Visual_and_Performing_Arts</v>
      </c>
      <c r="Y1484" t="str">
        <f t="shared" si="847"/>
        <v>40_to_64_years</v>
      </c>
      <c r="Z1484" t="str">
        <f t="shared" si="848"/>
        <v>50921</v>
      </c>
      <c r="AA1484" t="str">
        <f t="shared" si="849"/>
        <v>±9831</v>
      </c>
      <c r="AC1484" t="str">
        <f t="shared" si="850"/>
        <v>40_to_64_years_Visual_and_Performing_Arts</v>
      </c>
      <c r="AD1484" t="str">
        <f t="shared" si="851"/>
        <v>Utah</v>
      </c>
      <c r="AE1484" t="str">
        <f t="shared" si="852"/>
        <v>Visual_and_Performing_Arts</v>
      </c>
      <c r="AF1484" t="str">
        <f t="shared" si="853"/>
        <v>40_to_64_years</v>
      </c>
      <c r="AG1484" t="str">
        <f t="shared" si="854"/>
        <v>50921</v>
      </c>
      <c r="AH1484" t="str">
        <f t="shared" si="855"/>
        <v>9831</v>
      </c>
      <c r="AJ1484" t="str">
        <f t="shared" si="856"/>
        <v>40_to_64_years_Visual_and_Performing_Arts</v>
      </c>
      <c r="AK1484" t="str">
        <f t="shared" si="857"/>
        <v>Utah</v>
      </c>
      <c r="AL1484" t="str">
        <f t="shared" si="858"/>
        <v>Visual_and_Performing_Arts</v>
      </c>
      <c r="AM1484" t="str">
        <f t="shared" si="859"/>
        <v>40_to_64_years</v>
      </c>
      <c r="AN1484" t="str">
        <f t="shared" si="860"/>
        <v>50921</v>
      </c>
      <c r="AO1484" t="str">
        <f t="shared" si="861"/>
        <v>9831</v>
      </c>
      <c r="AQ1484" t="str">
        <f t="shared" si="862"/>
        <v>40_to_64_years_Visual_and_Performing_Arts</v>
      </c>
      <c r="AR1484" t="str">
        <f t="shared" si="863"/>
        <v>Utah</v>
      </c>
      <c r="AS1484" t="str">
        <f t="shared" si="864"/>
        <v>Visual_and_Performing_Arts</v>
      </c>
      <c r="AT1484" t="str">
        <f t="shared" si="865"/>
        <v>40_to_64_years</v>
      </c>
      <c r="AU1484" t="str">
        <f t="shared" si="866"/>
        <v>50921</v>
      </c>
      <c r="AV1484" t="str">
        <f t="shared" si="867"/>
        <v>9831</v>
      </c>
    </row>
    <row r="1485" spans="1:48" x14ac:dyDescent="0.3">
      <c r="A1485" t="s">
        <v>117</v>
      </c>
      <c r="B1485" t="s">
        <v>2914</v>
      </c>
      <c r="C1485" t="s">
        <v>67</v>
      </c>
      <c r="D1485" t="s">
        <v>75</v>
      </c>
      <c r="E1485" t="s">
        <v>2974</v>
      </c>
      <c r="F1485" t="s">
        <v>2975</v>
      </c>
      <c r="H1485" t="str">
        <f t="shared" si="832"/>
        <v>40 to 64 years_Communications</v>
      </c>
      <c r="I1485" t="str">
        <f t="shared" si="833"/>
        <v>Utah</v>
      </c>
      <c r="J1485" t="str">
        <f t="shared" si="834"/>
        <v>Communications</v>
      </c>
      <c r="K1485" t="str">
        <f t="shared" si="835"/>
        <v>40 to 64 years</v>
      </c>
      <c r="L1485" t="str">
        <f t="shared" si="836"/>
        <v>74,048</v>
      </c>
      <c r="M1485" t="str">
        <f t="shared" si="837"/>
        <v>±5,626</v>
      </c>
      <c r="O1485" t="str">
        <f t="shared" si="838"/>
        <v>40_to_64_years_Communications</v>
      </c>
      <c r="P1485" t="str">
        <f t="shared" si="839"/>
        <v>Utah</v>
      </c>
      <c r="Q1485" t="str">
        <f t="shared" si="840"/>
        <v>Communications</v>
      </c>
      <c r="R1485" t="str">
        <f t="shared" si="841"/>
        <v>40_to_64_years</v>
      </c>
      <c r="S1485" t="str">
        <f t="shared" si="842"/>
        <v>74,048</v>
      </c>
      <c r="T1485" t="str">
        <f t="shared" si="843"/>
        <v>±5,626</v>
      </c>
      <c r="V1485" t="str">
        <f t="shared" si="844"/>
        <v>40_to_64_years_Communications</v>
      </c>
      <c r="W1485" t="str">
        <f t="shared" si="845"/>
        <v>Utah</v>
      </c>
      <c r="X1485" t="str">
        <f t="shared" si="846"/>
        <v>Communications</v>
      </c>
      <c r="Y1485" t="str">
        <f t="shared" si="847"/>
        <v>40_to_64_years</v>
      </c>
      <c r="Z1485" t="str">
        <f t="shared" si="848"/>
        <v>74048</v>
      </c>
      <c r="AA1485" t="str">
        <f t="shared" si="849"/>
        <v>±5626</v>
      </c>
      <c r="AC1485" t="str">
        <f t="shared" si="850"/>
        <v>40_to_64_years_Communications</v>
      </c>
      <c r="AD1485" t="str">
        <f t="shared" si="851"/>
        <v>Utah</v>
      </c>
      <c r="AE1485" t="str">
        <f t="shared" si="852"/>
        <v>Communications</v>
      </c>
      <c r="AF1485" t="str">
        <f t="shared" si="853"/>
        <v>40_to_64_years</v>
      </c>
      <c r="AG1485" t="str">
        <f t="shared" si="854"/>
        <v>74048</v>
      </c>
      <c r="AH1485" t="str">
        <f t="shared" si="855"/>
        <v>5626</v>
      </c>
      <c r="AJ1485" t="str">
        <f t="shared" si="856"/>
        <v>40_to_64_years_Communications</v>
      </c>
      <c r="AK1485" t="str">
        <f t="shared" si="857"/>
        <v>Utah</v>
      </c>
      <c r="AL1485" t="str">
        <f t="shared" si="858"/>
        <v>Communications</v>
      </c>
      <c r="AM1485" t="str">
        <f t="shared" si="859"/>
        <v>40_to_64_years</v>
      </c>
      <c r="AN1485" t="str">
        <f t="shared" si="860"/>
        <v>74048</v>
      </c>
      <c r="AO1485" t="str">
        <f t="shared" si="861"/>
        <v>5626</v>
      </c>
      <c r="AQ1485" t="str">
        <f t="shared" si="862"/>
        <v>40_to_64_years_Communications</v>
      </c>
      <c r="AR1485" t="str">
        <f t="shared" si="863"/>
        <v>Utah</v>
      </c>
      <c r="AS1485" t="str">
        <f t="shared" si="864"/>
        <v>Communications</v>
      </c>
      <c r="AT1485" t="str">
        <f t="shared" si="865"/>
        <v>40_to_64_years</v>
      </c>
      <c r="AU1485" t="str">
        <f t="shared" si="866"/>
        <v>74048</v>
      </c>
      <c r="AV1485" t="str">
        <f t="shared" si="867"/>
        <v>5626</v>
      </c>
    </row>
    <row r="1486" spans="1:48" x14ac:dyDescent="0.3">
      <c r="A1486" t="s">
        <v>120</v>
      </c>
      <c r="B1486" t="s">
        <v>2914</v>
      </c>
      <c r="C1486" t="s">
        <v>71</v>
      </c>
      <c r="D1486" t="s">
        <v>75</v>
      </c>
      <c r="E1486" t="s">
        <v>2976</v>
      </c>
      <c r="F1486" t="s">
        <v>2977</v>
      </c>
      <c r="H1486" t="str">
        <f t="shared" si="832"/>
        <v>40 to 64 years_Other</v>
      </c>
      <c r="I1486" t="str">
        <f t="shared" si="833"/>
        <v>Utah</v>
      </c>
      <c r="J1486" t="str">
        <f t="shared" si="834"/>
        <v>Other</v>
      </c>
      <c r="K1486" t="str">
        <f t="shared" si="835"/>
        <v>40 to 64 years</v>
      </c>
      <c r="L1486" t="str">
        <f t="shared" si="836"/>
        <v>63,633</v>
      </c>
      <c r="M1486" t="str">
        <f t="shared" si="837"/>
        <v>±8,050</v>
      </c>
      <c r="O1486" t="str">
        <f t="shared" si="838"/>
        <v>40_to_64_years_Other</v>
      </c>
      <c r="P1486" t="str">
        <f t="shared" si="839"/>
        <v>Utah</v>
      </c>
      <c r="Q1486" t="str">
        <f t="shared" si="840"/>
        <v>Other</v>
      </c>
      <c r="R1486" t="str">
        <f t="shared" si="841"/>
        <v>40_to_64_years</v>
      </c>
      <c r="S1486" t="str">
        <f t="shared" si="842"/>
        <v>63,633</v>
      </c>
      <c r="T1486" t="str">
        <f t="shared" si="843"/>
        <v>±8,050</v>
      </c>
      <c r="V1486" t="str">
        <f t="shared" si="844"/>
        <v>40_to_64_years_Other</v>
      </c>
      <c r="W1486" t="str">
        <f t="shared" si="845"/>
        <v>Utah</v>
      </c>
      <c r="X1486" t="str">
        <f t="shared" si="846"/>
        <v>Other</v>
      </c>
      <c r="Y1486" t="str">
        <f t="shared" si="847"/>
        <v>40_to_64_years</v>
      </c>
      <c r="Z1486" t="str">
        <f t="shared" si="848"/>
        <v>63633</v>
      </c>
      <c r="AA1486" t="str">
        <f t="shared" si="849"/>
        <v>±8050</v>
      </c>
      <c r="AC1486" t="str">
        <f t="shared" si="850"/>
        <v>40_to_64_years_Other</v>
      </c>
      <c r="AD1486" t="str">
        <f t="shared" si="851"/>
        <v>Utah</v>
      </c>
      <c r="AE1486" t="str">
        <f t="shared" si="852"/>
        <v>Other</v>
      </c>
      <c r="AF1486" t="str">
        <f t="shared" si="853"/>
        <v>40_to_64_years</v>
      </c>
      <c r="AG1486" t="str">
        <f t="shared" si="854"/>
        <v>63633</v>
      </c>
      <c r="AH1486" t="str">
        <f t="shared" si="855"/>
        <v>8050</v>
      </c>
      <c r="AJ1486" t="str">
        <f t="shared" si="856"/>
        <v>40_to_64_years_Other</v>
      </c>
      <c r="AK1486" t="str">
        <f t="shared" si="857"/>
        <v>Utah</v>
      </c>
      <c r="AL1486" t="str">
        <f t="shared" si="858"/>
        <v>Other</v>
      </c>
      <c r="AM1486" t="str">
        <f t="shared" si="859"/>
        <v>40_to_64_years</v>
      </c>
      <c r="AN1486" t="str">
        <f t="shared" si="860"/>
        <v>63633</v>
      </c>
      <c r="AO1486" t="str">
        <f t="shared" si="861"/>
        <v>8050</v>
      </c>
      <c r="AQ1486" t="str">
        <f t="shared" si="862"/>
        <v>40_to_64_years_Other</v>
      </c>
      <c r="AR1486" t="str">
        <f t="shared" si="863"/>
        <v>Utah</v>
      </c>
      <c r="AS1486" t="str">
        <f t="shared" si="864"/>
        <v>Other</v>
      </c>
      <c r="AT1486" t="str">
        <f t="shared" si="865"/>
        <v>40_to_64_years</v>
      </c>
      <c r="AU1486" t="str">
        <f t="shared" si="866"/>
        <v>63633</v>
      </c>
      <c r="AV1486" t="str">
        <f t="shared" si="867"/>
        <v>8050</v>
      </c>
    </row>
    <row r="1487" spans="1:48" x14ac:dyDescent="0.3">
      <c r="A1487" t="s">
        <v>6</v>
      </c>
      <c r="B1487" t="s">
        <v>2978</v>
      </c>
      <c r="C1487" t="s">
        <v>6</v>
      </c>
      <c r="D1487" t="s">
        <v>6</v>
      </c>
      <c r="E1487" t="s">
        <v>2979</v>
      </c>
      <c r="F1487" t="s">
        <v>2980</v>
      </c>
      <c r="H1487" t="str">
        <f t="shared" si="832"/>
        <v>Total</v>
      </c>
      <c r="I1487" t="str">
        <f t="shared" si="833"/>
        <v>Vermont</v>
      </c>
      <c r="J1487" t="str">
        <f t="shared" si="834"/>
        <v>Total</v>
      </c>
      <c r="K1487" t="str">
        <f t="shared" si="835"/>
        <v>Total</v>
      </c>
      <c r="L1487" t="str">
        <f t="shared" si="836"/>
        <v>63,076</v>
      </c>
      <c r="M1487" t="str">
        <f t="shared" si="837"/>
        <v>±1,726</v>
      </c>
      <c r="O1487" t="str">
        <f t="shared" si="838"/>
        <v>Total</v>
      </c>
      <c r="P1487" t="str">
        <f t="shared" si="839"/>
        <v>Vermont</v>
      </c>
      <c r="Q1487" t="str">
        <f t="shared" si="840"/>
        <v>Total</v>
      </c>
      <c r="R1487" t="str">
        <f t="shared" si="841"/>
        <v>Total</v>
      </c>
      <c r="S1487" t="str">
        <f t="shared" si="842"/>
        <v>63,076</v>
      </c>
      <c r="T1487" t="str">
        <f t="shared" si="843"/>
        <v>±1,726</v>
      </c>
      <c r="V1487" t="str">
        <f t="shared" si="844"/>
        <v>Total</v>
      </c>
      <c r="W1487" t="str">
        <f t="shared" si="845"/>
        <v>Vermont</v>
      </c>
      <c r="X1487" t="str">
        <f t="shared" si="846"/>
        <v>Total</v>
      </c>
      <c r="Y1487" t="str">
        <f t="shared" si="847"/>
        <v>Total</v>
      </c>
      <c r="Z1487" t="str">
        <f t="shared" si="848"/>
        <v>63076</v>
      </c>
      <c r="AA1487" t="str">
        <f t="shared" si="849"/>
        <v>±1726</v>
      </c>
      <c r="AC1487" t="str">
        <f t="shared" si="850"/>
        <v>Total</v>
      </c>
      <c r="AD1487" t="str">
        <f t="shared" si="851"/>
        <v>Vermont</v>
      </c>
      <c r="AE1487" t="str">
        <f t="shared" si="852"/>
        <v>Total</v>
      </c>
      <c r="AF1487" t="str">
        <f t="shared" si="853"/>
        <v>Total</v>
      </c>
      <c r="AG1487" t="str">
        <f t="shared" si="854"/>
        <v>63076</v>
      </c>
      <c r="AH1487" t="str">
        <f t="shared" si="855"/>
        <v>1726</v>
      </c>
      <c r="AJ1487" t="str">
        <f t="shared" si="856"/>
        <v>Total</v>
      </c>
      <c r="AK1487" t="str">
        <f t="shared" si="857"/>
        <v>Vermont</v>
      </c>
      <c r="AL1487" t="str">
        <f t="shared" si="858"/>
        <v>Total</v>
      </c>
      <c r="AM1487" t="str">
        <f t="shared" si="859"/>
        <v>Total</v>
      </c>
      <c r="AN1487" t="str">
        <f t="shared" si="860"/>
        <v>63076</v>
      </c>
      <c r="AO1487" t="str">
        <f t="shared" si="861"/>
        <v>1726</v>
      </c>
      <c r="AQ1487" t="str">
        <f t="shared" si="862"/>
        <v>Total</v>
      </c>
      <c r="AR1487" t="str">
        <f t="shared" si="863"/>
        <v>Vermont</v>
      </c>
      <c r="AS1487" t="str">
        <f t="shared" si="864"/>
        <v>Total</v>
      </c>
      <c r="AT1487" t="str">
        <f t="shared" si="865"/>
        <v>Total</v>
      </c>
      <c r="AU1487" t="str">
        <f t="shared" si="866"/>
        <v>63076</v>
      </c>
      <c r="AV1487" t="str">
        <f t="shared" si="867"/>
        <v>1726</v>
      </c>
    </row>
    <row r="1488" spans="1:48" x14ac:dyDescent="0.3">
      <c r="A1488" t="s">
        <v>10</v>
      </c>
      <c r="B1488" t="s">
        <v>2978</v>
      </c>
      <c r="C1488" t="s">
        <v>11</v>
      </c>
      <c r="D1488" t="s">
        <v>11</v>
      </c>
      <c r="E1488" t="s">
        <v>2981</v>
      </c>
      <c r="F1488" t="s">
        <v>2982</v>
      </c>
      <c r="H1488" t="str">
        <f t="shared" si="832"/>
        <v>25 to 39 years_25 to 39 years</v>
      </c>
      <c r="I1488" t="str">
        <f t="shared" si="833"/>
        <v>Vermont</v>
      </c>
      <c r="J1488" t="str">
        <f t="shared" si="834"/>
        <v>25 to 39 years</v>
      </c>
      <c r="K1488" t="str">
        <f t="shared" si="835"/>
        <v>25 to 39 years</v>
      </c>
      <c r="L1488" t="str">
        <f t="shared" si="836"/>
        <v>54,689</v>
      </c>
      <c r="M1488" t="str">
        <f t="shared" si="837"/>
        <v>±2,331</v>
      </c>
      <c r="O1488" t="str">
        <f t="shared" si="838"/>
        <v>25_to_39_years_25_to_39_years</v>
      </c>
      <c r="P1488" t="str">
        <f t="shared" si="839"/>
        <v>Vermont</v>
      </c>
      <c r="Q1488" t="str">
        <f t="shared" si="840"/>
        <v>25_to_39_years</v>
      </c>
      <c r="R1488" t="str">
        <f t="shared" si="841"/>
        <v>25_to_39_years</v>
      </c>
      <c r="S1488" t="str">
        <f t="shared" si="842"/>
        <v>54,689</v>
      </c>
      <c r="T1488" t="str">
        <f t="shared" si="843"/>
        <v>±2,331</v>
      </c>
      <c r="V1488" t="str">
        <f t="shared" si="844"/>
        <v>25_to_39_years_25_to_39_years</v>
      </c>
      <c r="W1488" t="str">
        <f t="shared" si="845"/>
        <v>Vermont</v>
      </c>
      <c r="X1488" t="str">
        <f t="shared" si="846"/>
        <v>25_to_39_years</v>
      </c>
      <c r="Y1488" t="str">
        <f t="shared" si="847"/>
        <v>25_to_39_years</v>
      </c>
      <c r="Z1488" t="str">
        <f t="shared" si="848"/>
        <v>54689</v>
      </c>
      <c r="AA1488" t="str">
        <f t="shared" si="849"/>
        <v>±2331</v>
      </c>
      <c r="AC1488" t="str">
        <f t="shared" si="850"/>
        <v>25_to_39_years_25_to_39_years</v>
      </c>
      <c r="AD1488" t="str">
        <f t="shared" si="851"/>
        <v>Vermont</v>
      </c>
      <c r="AE1488" t="str">
        <f t="shared" si="852"/>
        <v>25_to_39_years</v>
      </c>
      <c r="AF1488" t="str">
        <f t="shared" si="853"/>
        <v>25_to_39_years</v>
      </c>
      <c r="AG1488" t="str">
        <f t="shared" si="854"/>
        <v>54689</v>
      </c>
      <c r="AH1488" t="str">
        <f t="shared" si="855"/>
        <v>2331</v>
      </c>
      <c r="AJ1488" t="str">
        <f t="shared" si="856"/>
        <v>25_to_39_years_25_to_39_years</v>
      </c>
      <c r="AK1488" t="str">
        <f t="shared" si="857"/>
        <v>Vermont</v>
      </c>
      <c r="AL1488" t="str">
        <f t="shared" si="858"/>
        <v>25_to_39_years</v>
      </c>
      <c r="AM1488" t="str">
        <f t="shared" si="859"/>
        <v>25_to_39_years</v>
      </c>
      <c r="AN1488" t="str">
        <f t="shared" si="860"/>
        <v>54689</v>
      </c>
      <c r="AO1488" t="str">
        <f t="shared" si="861"/>
        <v>2331</v>
      </c>
      <c r="AQ1488" t="str">
        <f t="shared" si="862"/>
        <v>25_to_39_years_25_to_39_years</v>
      </c>
      <c r="AR1488" t="str">
        <f t="shared" si="863"/>
        <v>Vermont</v>
      </c>
      <c r="AS1488" t="str">
        <f t="shared" si="864"/>
        <v>25_to_39_years</v>
      </c>
      <c r="AT1488" t="str">
        <f t="shared" si="865"/>
        <v>25_to_39_years</v>
      </c>
      <c r="AU1488" t="str">
        <f t="shared" si="866"/>
        <v>54689</v>
      </c>
      <c r="AV1488" t="str">
        <f t="shared" si="867"/>
        <v>2331</v>
      </c>
    </row>
    <row r="1489" spans="1:48" x14ac:dyDescent="0.3">
      <c r="A1489" t="s">
        <v>14</v>
      </c>
      <c r="B1489" t="s">
        <v>2978</v>
      </c>
      <c r="C1489" t="s">
        <v>15</v>
      </c>
      <c r="D1489" t="s">
        <v>11</v>
      </c>
      <c r="E1489" t="s">
        <v>2983</v>
      </c>
      <c r="F1489" t="s">
        <v>2984</v>
      </c>
      <c r="H1489" t="str">
        <f t="shared" si="832"/>
        <v>25 to 39 years_Computers, Mathematics and Statistics</v>
      </c>
      <c r="I1489" t="str">
        <f t="shared" si="833"/>
        <v>Vermont</v>
      </c>
      <c r="J1489" t="str">
        <f t="shared" si="834"/>
        <v>Computers, Mathematics and Statistics</v>
      </c>
      <c r="K1489" t="str">
        <f t="shared" si="835"/>
        <v>25 to 39 years</v>
      </c>
      <c r="L1489" t="str">
        <f t="shared" si="836"/>
        <v>71,870</v>
      </c>
      <c r="M1489" t="str">
        <f t="shared" si="837"/>
        <v>±16,320</v>
      </c>
      <c r="O1489" t="str">
        <f t="shared" si="838"/>
        <v>25_to_39_years_Computers,_Mathematics_and_Statistics</v>
      </c>
      <c r="P1489" t="str">
        <f t="shared" si="839"/>
        <v>Vermont</v>
      </c>
      <c r="Q1489" t="str">
        <f t="shared" si="840"/>
        <v>Computers,_Mathematics_and_Statistics</v>
      </c>
      <c r="R1489" t="str">
        <f t="shared" si="841"/>
        <v>25_to_39_years</v>
      </c>
      <c r="S1489" t="str">
        <f t="shared" si="842"/>
        <v>71,870</v>
      </c>
      <c r="T1489" t="str">
        <f t="shared" si="843"/>
        <v>±16,320</v>
      </c>
      <c r="V1489" t="str">
        <f t="shared" si="844"/>
        <v>25_to_39_years_Computers_Mathematics_and_Statistics</v>
      </c>
      <c r="W1489" t="str">
        <f t="shared" si="845"/>
        <v>Vermont</v>
      </c>
      <c r="X1489" t="str">
        <f t="shared" si="846"/>
        <v>Computers_Mathematics_and_Statistics</v>
      </c>
      <c r="Y1489" t="str">
        <f t="shared" si="847"/>
        <v>25_to_39_years</v>
      </c>
      <c r="Z1489" t="str">
        <f t="shared" si="848"/>
        <v>71870</v>
      </c>
      <c r="AA1489" t="str">
        <f t="shared" si="849"/>
        <v>±16320</v>
      </c>
      <c r="AC1489" t="str">
        <f t="shared" si="850"/>
        <v>25_to_39_years_Computers_Mathematics_and_Statistics</v>
      </c>
      <c r="AD1489" t="str">
        <f t="shared" si="851"/>
        <v>Vermont</v>
      </c>
      <c r="AE1489" t="str">
        <f t="shared" si="852"/>
        <v>Computers_Mathematics_and_Statistics</v>
      </c>
      <c r="AF1489" t="str">
        <f t="shared" si="853"/>
        <v>25_to_39_years</v>
      </c>
      <c r="AG1489" t="str">
        <f t="shared" si="854"/>
        <v>71870</v>
      </c>
      <c r="AH1489" t="str">
        <f t="shared" si="855"/>
        <v>16320</v>
      </c>
      <c r="AJ1489" t="str">
        <f t="shared" si="856"/>
        <v>25_to_39_years_Computers_Mathematics_and_Statistics</v>
      </c>
      <c r="AK1489" t="str">
        <f t="shared" si="857"/>
        <v>Vermont</v>
      </c>
      <c r="AL1489" t="str">
        <f t="shared" si="858"/>
        <v>Computers_Mathematics_and_Statistics</v>
      </c>
      <c r="AM1489" t="str">
        <f t="shared" si="859"/>
        <v>25_to_39_years</v>
      </c>
      <c r="AN1489" t="str">
        <f t="shared" si="860"/>
        <v>71870</v>
      </c>
      <c r="AO1489" t="str">
        <f t="shared" si="861"/>
        <v>16320</v>
      </c>
      <c r="AQ1489" t="str">
        <f t="shared" si="862"/>
        <v>25_to_39_years_Computers_Mathematics_and_Statistics</v>
      </c>
      <c r="AR1489" t="str">
        <f t="shared" si="863"/>
        <v>Vermont</v>
      </c>
      <c r="AS1489" t="str">
        <f t="shared" si="864"/>
        <v>Computers_Mathematics_and_Statistics</v>
      </c>
      <c r="AT1489" t="str">
        <f t="shared" si="865"/>
        <v>25_to_39_years</v>
      </c>
      <c r="AU1489" t="str">
        <f t="shared" si="866"/>
        <v>71870</v>
      </c>
      <c r="AV1489" t="str">
        <f t="shared" si="867"/>
        <v>16320</v>
      </c>
    </row>
    <row r="1490" spans="1:48" x14ac:dyDescent="0.3">
      <c r="A1490" t="s">
        <v>18</v>
      </c>
      <c r="B1490" t="s">
        <v>2978</v>
      </c>
      <c r="C1490" t="s">
        <v>19</v>
      </c>
      <c r="D1490" t="s">
        <v>11</v>
      </c>
      <c r="E1490" t="s">
        <v>2985</v>
      </c>
      <c r="F1490" t="s">
        <v>2986</v>
      </c>
      <c r="H1490" t="str">
        <f t="shared" si="832"/>
        <v>25 to 39 years_Biological, Agricultural, and Environmental Sciences</v>
      </c>
      <c r="I1490" t="str">
        <f t="shared" si="833"/>
        <v>Vermont</v>
      </c>
      <c r="J1490" t="str">
        <f t="shared" si="834"/>
        <v>Biological, Agricultural, and Environmental Sciences</v>
      </c>
      <c r="K1490" t="str">
        <f t="shared" si="835"/>
        <v>25 to 39 years</v>
      </c>
      <c r="L1490" t="str">
        <f t="shared" si="836"/>
        <v>42,283</v>
      </c>
      <c r="M1490" t="str">
        <f t="shared" si="837"/>
        <v>±4,754</v>
      </c>
      <c r="O1490" t="str">
        <f t="shared" si="838"/>
        <v>25_to_39_years_Biological,_Agricultural,_and_Environmental_Sciences</v>
      </c>
      <c r="P1490" t="str">
        <f t="shared" si="839"/>
        <v>Vermont</v>
      </c>
      <c r="Q1490" t="str">
        <f t="shared" si="840"/>
        <v>Biological,_Agricultural,_and_Environmental_Sciences</v>
      </c>
      <c r="R1490" t="str">
        <f t="shared" si="841"/>
        <v>25_to_39_years</v>
      </c>
      <c r="S1490" t="str">
        <f t="shared" si="842"/>
        <v>42,283</v>
      </c>
      <c r="T1490" t="str">
        <f t="shared" si="843"/>
        <v>±4,754</v>
      </c>
      <c r="V1490" t="str">
        <f t="shared" si="844"/>
        <v>25_to_39_years_Biological_Agricultural_and_Environmental_Sciences</v>
      </c>
      <c r="W1490" t="str">
        <f t="shared" si="845"/>
        <v>Vermont</v>
      </c>
      <c r="X1490" t="str">
        <f t="shared" si="846"/>
        <v>Biological_Agricultural_and_Environmental_Sciences</v>
      </c>
      <c r="Y1490" t="str">
        <f t="shared" si="847"/>
        <v>25_to_39_years</v>
      </c>
      <c r="Z1490" t="str">
        <f t="shared" si="848"/>
        <v>42283</v>
      </c>
      <c r="AA1490" t="str">
        <f t="shared" si="849"/>
        <v>±4754</v>
      </c>
      <c r="AC1490" t="str">
        <f t="shared" si="850"/>
        <v>25_to_39_years_Biological_Agricultural_and_Environmental_Sciences</v>
      </c>
      <c r="AD1490" t="str">
        <f t="shared" si="851"/>
        <v>Vermont</v>
      </c>
      <c r="AE1490" t="str">
        <f t="shared" si="852"/>
        <v>Biological_Agricultural_and_Environmental_Sciences</v>
      </c>
      <c r="AF1490" t="str">
        <f t="shared" si="853"/>
        <v>25_to_39_years</v>
      </c>
      <c r="AG1490" t="str">
        <f t="shared" si="854"/>
        <v>42283</v>
      </c>
      <c r="AH1490" t="str">
        <f t="shared" si="855"/>
        <v>4754</v>
      </c>
      <c r="AJ1490" t="str">
        <f t="shared" si="856"/>
        <v>25_to_39_years_Biological_Agricultural_and_Environmental_Sciences</v>
      </c>
      <c r="AK1490" t="str">
        <f t="shared" si="857"/>
        <v>Vermont</v>
      </c>
      <c r="AL1490" t="str">
        <f t="shared" si="858"/>
        <v>Biological_Agricultural_and_Environmental_Sciences</v>
      </c>
      <c r="AM1490" t="str">
        <f t="shared" si="859"/>
        <v>25_to_39_years</v>
      </c>
      <c r="AN1490" t="str">
        <f t="shared" si="860"/>
        <v>42283</v>
      </c>
      <c r="AO1490" t="str">
        <f t="shared" si="861"/>
        <v>4754</v>
      </c>
      <c r="AQ1490" t="str">
        <f t="shared" si="862"/>
        <v>25_to_39_years_Biological_Agricultural_and_Environmental_Sciences</v>
      </c>
      <c r="AR1490" t="str">
        <f t="shared" si="863"/>
        <v>Vermont</v>
      </c>
      <c r="AS1490" t="str">
        <f t="shared" si="864"/>
        <v>Biological_Agricultural_and_Environmental_Sciences</v>
      </c>
      <c r="AT1490" t="str">
        <f t="shared" si="865"/>
        <v>25_to_39_years</v>
      </c>
      <c r="AU1490" t="str">
        <f t="shared" si="866"/>
        <v>42283</v>
      </c>
      <c r="AV1490" t="str">
        <f t="shared" si="867"/>
        <v>4754</v>
      </c>
    </row>
    <row r="1491" spans="1:48" x14ac:dyDescent="0.3">
      <c r="A1491" t="s">
        <v>22</v>
      </c>
      <c r="B1491" t="s">
        <v>2978</v>
      </c>
      <c r="C1491" t="s">
        <v>23</v>
      </c>
      <c r="D1491" t="s">
        <v>11</v>
      </c>
      <c r="E1491" t="s">
        <v>2987</v>
      </c>
      <c r="F1491" t="s">
        <v>2988</v>
      </c>
      <c r="H1491" t="str">
        <f t="shared" si="832"/>
        <v>25 to 39 years_Physical and Related Sciences</v>
      </c>
      <c r="I1491" t="str">
        <f t="shared" si="833"/>
        <v>Vermont</v>
      </c>
      <c r="J1491" t="str">
        <f t="shared" si="834"/>
        <v>Physical and Related Sciences</v>
      </c>
      <c r="K1491" t="str">
        <f t="shared" si="835"/>
        <v>25 to 39 years</v>
      </c>
      <c r="L1491" t="str">
        <f t="shared" si="836"/>
        <v>50,299</v>
      </c>
      <c r="M1491" t="str">
        <f t="shared" si="837"/>
        <v>±27,911</v>
      </c>
      <c r="O1491" t="str">
        <f t="shared" si="838"/>
        <v>25_to_39_years_Physical_and_Related_Sciences</v>
      </c>
      <c r="P1491" t="str">
        <f t="shared" si="839"/>
        <v>Vermont</v>
      </c>
      <c r="Q1491" t="str">
        <f t="shared" si="840"/>
        <v>Physical_and_Related_Sciences</v>
      </c>
      <c r="R1491" t="str">
        <f t="shared" si="841"/>
        <v>25_to_39_years</v>
      </c>
      <c r="S1491" t="str">
        <f t="shared" si="842"/>
        <v>50,299</v>
      </c>
      <c r="T1491" t="str">
        <f t="shared" si="843"/>
        <v>±27,911</v>
      </c>
      <c r="V1491" t="str">
        <f t="shared" si="844"/>
        <v>25_to_39_years_Physical_and_Related_Sciences</v>
      </c>
      <c r="W1491" t="str">
        <f t="shared" si="845"/>
        <v>Vermont</v>
      </c>
      <c r="X1491" t="str">
        <f t="shared" si="846"/>
        <v>Physical_and_Related_Sciences</v>
      </c>
      <c r="Y1491" t="str">
        <f t="shared" si="847"/>
        <v>25_to_39_years</v>
      </c>
      <c r="Z1491" t="str">
        <f t="shared" si="848"/>
        <v>50299</v>
      </c>
      <c r="AA1491" t="str">
        <f t="shared" si="849"/>
        <v>±27911</v>
      </c>
      <c r="AC1491" t="str">
        <f t="shared" si="850"/>
        <v>25_to_39_years_Physical_and_Related_Sciences</v>
      </c>
      <c r="AD1491" t="str">
        <f t="shared" si="851"/>
        <v>Vermont</v>
      </c>
      <c r="AE1491" t="str">
        <f t="shared" si="852"/>
        <v>Physical_and_Related_Sciences</v>
      </c>
      <c r="AF1491" t="str">
        <f t="shared" si="853"/>
        <v>25_to_39_years</v>
      </c>
      <c r="AG1491" t="str">
        <f t="shared" si="854"/>
        <v>50299</v>
      </c>
      <c r="AH1491" t="str">
        <f t="shared" si="855"/>
        <v>27911</v>
      </c>
      <c r="AJ1491" t="str">
        <f t="shared" si="856"/>
        <v>25_to_39_years_Physical_and_Related_Sciences</v>
      </c>
      <c r="AK1491" t="str">
        <f t="shared" si="857"/>
        <v>Vermont</v>
      </c>
      <c r="AL1491" t="str">
        <f t="shared" si="858"/>
        <v>Physical_and_Related_Sciences</v>
      </c>
      <c r="AM1491" t="str">
        <f t="shared" si="859"/>
        <v>25_to_39_years</v>
      </c>
      <c r="AN1491" t="str">
        <f t="shared" si="860"/>
        <v>50299</v>
      </c>
      <c r="AO1491" t="str">
        <f t="shared" si="861"/>
        <v>27911</v>
      </c>
      <c r="AQ1491" t="str">
        <f t="shared" si="862"/>
        <v>25_to_39_years_Physical_and_Related_Sciences</v>
      </c>
      <c r="AR1491" t="str">
        <f t="shared" si="863"/>
        <v>Vermont</v>
      </c>
      <c r="AS1491" t="str">
        <f t="shared" si="864"/>
        <v>Physical_and_Related_Sciences</v>
      </c>
      <c r="AT1491" t="str">
        <f t="shared" si="865"/>
        <v>25_to_39_years</v>
      </c>
      <c r="AU1491" t="str">
        <f t="shared" si="866"/>
        <v>50299</v>
      </c>
      <c r="AV1491" t="str">
        <f t="shared" si="867"/>
        <v>27911</v>
      </c>
    </row>
    <row r="1492" spans="1:48" x14ac:dyDescent="0.3">
      <c r="A1492" t="s">
        <v>26</v>
      </c>
      <c r="B1492" t="s">
        <v>2978</v>
      </c>
      <c r="C1492" t="s">
        <v>27</v>
      </c>
      <c r="D1492" t="s">
        <v>11</v>
      </c>
      <c r="E1492" t="s">
        <v>2989</v>
      </c>
      <c r="F1492" t="s">
        <v>2990</v>
      </c>
      <c r="H1492" t="str">
        <f t="shared" si="832"/>
        <v>25 to 39 years_Psychology</v>
      </c>
      <c r="I1492" t="str">
        <f t="shared" si="833"/>
        <v>Vermont</v>
      </c>
      <c r="J1492" t="str">
        <f t="shared" si="834"/>
        <v>Psychology</v>
      </c>
      <c r="K1492" t="str">
        <f t="shared" si="835"/>
        <v>25 to 39 years</v>
      </c>
      <c r="L1492" t="str">
        <f t="shared" si="836"/>
        <v>63,758</v>
      </c>
      <c r="M1492" t="str">
        <f t="shared" si="837"/>
        <v>±10,631</v>
      </c>
      <c r="O1492" t="str">
        <f t="shared" si="838"/>
        <v>25_to_39_years_Psychology</v>
      </c>
      <c r="P1492" t="str">
        <f t="shared" si="839"/>
        <v>Vermont</v>
      </c>
      <c r="Q1492" t="str">
        <f t="shared" si="840"/>
        <v>Psychology</v>
      </c>
      <c r="R1492" t="str">
        <f t="shared" si="841"/>
        <v>25_to_39_years</v>
      </c>
      <c r="S1492" t="str">
        <f t="shared" si="842"/>
        <v>63,758</v>
      </c>
      <c r="T1492" t="str">
        <f t="shared" si="843"/>
        <v>±10,631</v>
      </c>
      <c r="V1492" t="str">
        <f t="shared" si="844"/>
        <v>25_to_39_years_Psychology</v>
      </c>
      <c r="W1492" t="str">
        <f t="shared" si="845"/>
        <v>Vermont</v>
      </c>
      <c r="X1492" t="str">
        <f t="shared" si="846"/>
        <v>Psychology</v>
      </c>
      <c r="Y1492" t="str">
        <f t="shared" si="847"/>
        <v>25_to_39_years</v>
      </c>
      <c r="Z1492" t="str">
        <f t="shared" si="848"/>
        <v>63758</v>
      </c>
      <c r="AA1492" t="str">
        <f t="shared" si="849"/>
        <v>±10631</v>
      </c>
      <c r="AC1492" t="str">
        <f t="shared" si="850"/>
        <v>25_to_39_years_Psychology</v>
      </c>
      <c r="AD1492" t="str">
        <f t="shared" si="851"/>
        <v>Vermont</v>
      </c>
      <c r="AE1492" t="str">
        <f t="shared" si="852"/>
        <v>Psychology</v>
      </c>
      <c r="AF1492" t="str">
        <f t="shared" si="853"/>
        <v>25_to_39_years</v>
      </c>
      <c r="AG1492" t="str">
        <f t="shared" si="854"/>
        <v>63758</v>
      </c>
      <c r="AH1492" t="str">
        <f t="shared" si="855"/>
        <v>10631</v>
      </c>
      <c r="AJ1492" t="str">
        <f t="shared" si="856"/>
        <v>25_to_39_years_Psychology</v>
      </c>
      <c r="AK1492" t="str">
        <f t="shared" si="857"/>
        <v>Vermont</v>
      </c>
      <c r="AL1492" t="str">
        <f t="shared" si="858"/>
        <v>Psychology</v>
      </c>
      <c r="AM1492" t="str">
        <f t="shared" si="859"/>
        <v>25_to_39_years</v>
      </c>
      <c r="AN1492" t="str">
        <f t="shared" si="860"/>
        <v>63758</v>
      </c>
      <c r="AO1492" t="str">
        <f t="shared" si="861"/>
        <v>10631</v>
      </c>
      <c r="AQ1492" t="str">
        <f t="shared" si="862"/>
        <v>25_to_39_years_Psychology</v>
      </c>
      <c r="AR1492" t="str">
        <f t="shared" si="863"/>
        <v>Vermont</v>
      </c>
      <c r="AS1492" t="str">
        <f t="shared" si="864"/>
        <v>Psychology</v>
      </c>
      <c r="AT1492" t="str">
        <f t="shared" si="865"/>
        <v>25_to_39_years</v>
      </c>
      <c r="AU1492" t="str">
        <f t="shared" si="866"/>
        <v>63758</v>
      </c>
      <c r="AV1492" t="str">
        <f t="shared" si="867"/>
        <v>10631</v>
      </c>
    </row>
    <row r="1493" spans="1:48" x14ac:dyDescent="0.3">
      <c r="A1493" t="s">
        <v>30</v>
      </c>
      <c r="B1493" t="s">
        <v>2978</v>
      </c>
      <c r="C1493" t="s">
        <v>31</v>
      </c>
      <c r="D1493" t="s">
        <v>11</v>
      </c>
      <c r="E1493" t="s">
        <v>2991</v>
      </c>
      <c r="F1493" t="s">
        <v>2992</v>
      </c>
      <c r="H1493" t="str">
        <f t="shared" si="832"/>
        <v>25 to 39 years_Social Sciences</v>
      </c>
      <c r="I1493" t="str">
        <f t="shared" si="833"/>
        <v>Vermont</v>
      </c>
      <c r="J1493" t="str">
        <f t="shared" si="834"/>
        <v>Social Sciences</v>
      </c>
      <c r="K1493" t="str">
        <f t="shared" si="835"/>
        <v>25 to 39 years</v>
      </c>
      <c r="L1493" t="str">
        <f t="shared" si="836"/>
        <v>64,176</v>
      </c>
      <c r="M1493" t="str">
        <f t="shared" si="837"/>
        <v>±17,075</v>
      </c>
      <c r="O1493" t="str">
        <f t="shared" si="838"/>
        <v>25_to_39_years_Social_Sciences</v>
      </c>
      <c r="P1493" t="str">
        <f t="shared" si="839"/>
        <v>Vermont</v>
      </c>
      <c r="Q1493" t="str">
        <f t="shared" si="840"/>
        <v>Social_Sciences</v>
      </c>
      <c r="R1493" t="str">
        <f t="shared" si="841"/>
        <v>25_to_39_years</v>
      </c>
      <c r="S1493" t="str">
        <f t="shared" si="842"/>
        <v>64,176</v>
      </c>
      <c r="T1493" t="str">
        <f t="shared" si="843"/>
        <v>±17,075</v>
      </c>
      <c r="V1493" t="str">
        <f t="shared" si="844"/>
        <v>25_to_39_years_Social_Sciences</v>
      </c>
      <c r="W1493" t="str">
        <f t="shared" si="845"/>
        <v>Vermont</v>
      </c>
      <c r="X1493" t="str">
        <f t="shared" si="846"/>
        <v>Social_Sciences</v>
      </c>
      <c r="Y1493" t="str">
        <f t="shared" si="847"/>
        <v>25_to_39_years</v>
      </c>
      <c r="Z1493" t="str">
        <f t="shared" si="848"/>
        <v>64176</v>
      </c>
      <c r="AA1493" t="str">
        <f t="shared" si="849"/>
        <v>±17075</v>
      </c>
      <c r="AC1493" t="str">
        <f t="shared" si="850"/>
        <v>25_to_39_years_Social_Sciences</v>
      </c>
      <c r="AD1493" t="str">
        <f t="shared" si="851"/>
        <v>Vermont</v>
      </c>
      <c r="AE1493" t="str">
        <f t="shared" si="852"/>
        <v>Social_Sciences</v>
      </c>
      <c r="AF1493" t="str">
        <f t="shared" si="853"/>
        <v>25_to_39_years</v>
      </c>
      <c r="AG1493" t="str">
        <f t="shared" si="854"/>
        <v>64176</v>
      </c>
      <c r="AH1493" t="str">
        <f t="shared" si="855"/>
        <v>17075</v>
      </c>
      <c r="AJ1493" t="str">
        <f t="shared" si="856"/>
        <v>25_to_39_years_Social_Sciences</v>
      </c>
      <c r="AK1493" t="str">
        <f t="shared" si="857"/>
        <v>Vermont</v>
      </c>
      <c r="AL1493" t="str">
        <f t="shared" si="858"/>
        <v>Social_Sciences</v>
      </c>
      <c r="AM1493" t="str">
        <f t="shared" si="859"/>
        <v>25_to_39_years</v>
      </c>
      <c r="AN1493" t="str">
        <f t="shared" si="860"/>
        <v>64176</v>
      </c>
      <c r="AO1493" t="str">
        <f t="shared" si="861"/>
        <v>17075</v>
      </c>
      <c r="AQ1493" t="str">
        <f t="shared" si="862"/>
        <v>25_to_39_years_Social_Sciences</v>
      </c>
      <c r="AR1493" t="str">
        <f t="shared" si="863"/>
        <v>Vermont</v>
      </c>
      <c r="AS1493" t="str">
        <f t="shared" si="864"/>
        <v>Social_Sciences</v>
      </c>
      <c r="AT1493" t="str">
        <f t="shared" si="865"/>
        <v>25_to_39_years</v>
      </c>
      <c r="AU1493" t="str">
        <f t="shared" si="866"/>
        <v>64176</v>
      </c>
      <c r="AV1493" t="str">
        <f t="shared" si="867"/>
        <v>17075</v>
      </c>
    </row>
    <row r="1494" spans="1:48" x14ac:dyDescent="0.3">
      <c r="A1494" t="s">
        <v>34</v>
      </c>
      <c r="B1494" t="s">
        <v>2978</v>
      </c>
      <c r="C1494" t="s">
        <v>35</v>
      </c>
      <c r="D1494" t="s">
        <v>11</v>
      </c>
      <c r="E1494" t="s">
        <v>2993</v>
      </c>
      <c r="F1494" t="s">
        <v>2994</v>
      </c>
      <c r="H1494" t="str">
        <f t="shared" si="832"/>
        <v>25 to 39 years_Engineering</v>
      </c>
      <c r="I1494" t="str">
        <f t="shared" si="833"/>
        <v>Vermont</v>
      </c>
      <c r="J1494" t="str">
        <f t="shared" si="834"/>
        <v>Engineering</v>
      </c>
      <c r="K1494" t="str">
        <f t="shared" si="835"/>
        <v>25 to 39 years</v>
      </c>
      <c r="L1494" t="str">
        <f t="shared" si="836"/>
        <v>88,997</v>
      </c>
      <c r="M1494" t="str">
        <f t="shared" si="837"/>
        <v>±10,843</v>
      </c>
      <c r="O1494" t="str">
        <f t="shared" si="838"/>
        <v>25_to_39_years_Engineering</v>
      </c>
      <c r="P1494" t="str">
        <f t="shared" si="839"/>
        <v>Vermont</v>
      </c>
      <c r="Q1494" t="str">
        <f t="shared" si="840"/>
        <v>Engineering</v>
      </c>
      <c r="R1494" t="str">
        <f t="shared" si="841"/>
        <v>25_to_39_years</v>
      </c>
      <c r="S1494" t="str">
        <f t="shared" si="842"/>
        <v>88,997</v>
      </c>
      <c r="T1494" t="str">
        <f t="shared" si="843"/>
        <v>±10,843</v>
      </c>
      <c r="V1494" t="str">
        <f t="shared" si="844"/>
        <v>25_to_39_years_Engineering</v>
      </c>
      <c r="W1494" t="str">
        <f t="shared" si="845"/>
        <v>Vermont</v>
      </c>
      <c r="X1494" t="str">
        <f t="shared" si="846"/>
        <v>Engineering</v>
      </c>
      <c r="Y1494" t="str">
        <f t="shared" si="847"/>
        <v>25_to_39_years</v>
      </c>
      <c r="Z1494" t="str">
        <f t="shared" si="848"/>
        <v>88997</v>
      </c>
      <c r="AA1494" t="str">
        <f t="shared" si="849"/>
        <v>±10843</v>
      </c>
      <c r="AC1494" t="str">
        <f t="shared" si="850"/>
        <v>25_to_39_years_Engineering</v>
      </c>
      <c r="AD1494" t="str">
        <f t="shared" si="851"/>
        <v>Vermont</v>
      </c>
      <c r="AE1494" t="str">
        <f t="shared" si="852"/>
        <v>Engineering</v>
      </c>
      <c r="AF1494" t="str">
        <f t="shared" si="853"/>
        <v>25_to_39_years</v>
      </c>
      <c r="AG1494" t="str">
        <f t="shared" si="854"/>
        <v>88997</v>
      </c>
      <c r="AH1494" t="str">
        <f t="shared" si="855"/>
        <v>10843</v>
      </c>
      <c r="AJ1494" t="str">
        <f t="shared" si="856"/>
        <v>25_to_39_years_Engineering</v>
      </c>
      <c r="AK1494" t="str">
        <f t="shared" si="857"/>
        <v>Vermont</v>
      </c>
      <c r="AL1494" t="str">
        <f t="shared" si="858"/>
        <v>Engineering</v>
      </c>
      <c r="AM1494" t="str">
        <f t="shared" si="859"/>
        <v>25_to_39_years</v>
      </c>
      <c r="AN1494" t="str">
        <f t="shared" si="860"/>
        <v>88997</v>
      </c>
      <c r="AO1494" t="str">
        <f t="shared" si="861"/>
        <v>10843</v>
      </c>
      <c r="AQ1494" t="str">
        <f t="shared" si="862"/>
        <v>25_to_39_years_Engineering</v>
      </c>
      <c r="AR1494" t="str">
        <f t="shared" si="863"/>
        <v>Vermont</v>
      </c>
      <c r="AS1494" t="str">
        <f t="shared" si="864"/>
        <v>Engineering</v>
      </c>
      <c r="AT1494" t="str">
        <f t="shared" si="865"/>
        <v>25_to_39_years</v>
      </c>
      <c r="AU1494" t="str">
        <f t="shared" si="866"/>
        <v>88997</v>
      </c>
      <c r="AV1494" t="str">
        <f t="shared" si="867"/>
        <v>10843</v>
      </c>
    </row>
    <row r="1495" spans="1:48" x14ac:dyDescent="0.3">
      <c r="A1495" t="s">
        <v>38</v>
      </c>
      <c r="B1495" t="s">
        <v>2978</v>
      </c>
      <c r="C1495" t="s">
        <v>39</v>
      </c>
      <c r="D1495" t="s">
        <v>11</v>
      </c>
      <c r="E1495" t="s">
        <v>2995</v>
      </c>
      <c r="F1495" t="s">
        <v>2996</v>
      </c>
      <c r="H1495" t="str">
        <f t="shared" si="832"/>
        <v>25 to 39 years_Multidisciplinary Studies</v>
      </c>
      <c r="I1495" t="str">
        <f t="shared" si="833"/>
        <v>Vermont</v>
      </c>
      <c r="J1495" t="str">
        <f t="shared" si="834"/>
        <v>Multidisciplinary Studies</v>
      </c>
      <c r="K1495" t="str">
        <f t="shared" si="835"/>
        <v>25 to 39 years</v>
      </c>
      <c r="L1495" t="str">
        <f t="shared" si="836"/>
        <v>51,552</v>
      </c>
      <c r="M1495" t="str">
        <f t="shared" si="837"/>
        <v>±18,262</v>
      </c>
      <c r="O1495" t="str">
        <f t="shared" si="838"/>
        <v>25_to_39_years_Multidisciplinary_Studies</v>
      </c>
      <c r="P1495" t="str">
        <f t="shared" si="839"/>
        <v>Vermont</v>
      </c>
      <c r="Q1495" t="str">
        <f t="shared" si="840"/>
        <v>Multidisciplinary_Studies</v>
      </c>
      <c r="R1495" t="str">
        <f t="shared" si="841"/>
        <v>25_to_39_years</v>
      </c>
      <c r="S1495" t="str">
        <f t="shared" si="842"/>
        <v>51,552</v>
      </c>
      <c r="T1495" t="str">
        <f t="shared" si="843"/>
        <v>±18,262</v>
      </c>
      <c r="V1495" t="str">
        <f t="shared" si="844"/>
        <v>25_to_39_years_Multidisciplinary_Studies</v>
      </c>
      <c r="W1495" t="str">
        <f t="shared" si="845"/>
        <v>Vermont</v>
      </c>
      <c r="X1495" t="str">
        <f t="shared" si="846"/>
        <v>Multidisciplinary_Studies</v>
      </c>
      <c r="Y1495" t="str">
        <f t="shared" si="847"/>
        <v>25_to_39_years</v>
      </c>
      <c r="Z1495" t="str">
        <f t="shared" si="848"/>
        <v>51552</v>
      </c>
      <c r="AA1495" t="str">
        <f t="shared" si="849"/>
        <v>±18262</v>
      </c>
      <c r="AC1495" t="str">
        <f t="shared" si="850"/>
        <v>25_to_39_years_Multidisciplinary_Studies</v>
      </c>
      <c r="AD1495" t="str">
        <f t="shared" si="851"/>
        <v>Vermont</v>
      </c>
      <c r="AE1495" t="str">
        <f t="shared" si="852"/>
        <v>Multidisciplinary_Studies</v>
      </c>
      <c r="AF1495" t="str">
        <f t="shared" si="853"/>
        <v>25_to_39_years</v>
      </c>
      <c r="AG1495" t="str">
        <f t="shared" si="854"/>
        <v>51552</v>
      </c>
      <c r="AH1495" t="str">
        <f t="shared" si="855"/>
        <v>18262</v>
      </c>
      <c r="AJ1495" t="str">
        <f t="shared" si="856"/>
        <v>25_to_39_years_Multidisciplinary_Studies</v>
      </c>
      <c r="AK1495" t="str">
        <f t="shared" si="857"/>
        <v>Vermont</v>
      </c>
      <c r="AL1495" t="str">
        <f t="shared" si="858"/>
        <v>Multidisciplinary_Studies</v>
      </c>
      <c r="AM1495" t="str">
        <f t="shared" si="859"/>
        <v>25_to_39_years</v>
      </c>
      <c r="AN1495" t="str">
        <f t="shared" si="860"/>
        <v>51552</v>
      </c>
      <c r="AO1495" t="str">
        <f t="shared" si="861"/>
        <v>18262</v>
      </c>
      <c r="AQ1495" t="str">
        <f t="shared" si="862"/>
        <v>25_to_39_years_Multidisciplinary_Studies</v>
      </c>
      <c r="AR1495" t="str">
        <f t="shared" si="863"/>
        <v>Vermont</v>
      </c>
      <c r="AS1495" t="str">
        <f t="shared" si="864"/>
        <v>Multidisciplinary_Studies</v>
      </c>
      <c r="AT1495" t="str">
        <f t="shared" si="865"/>
        <v>25_to_39_years</v>
      </c>
      <c r="AU1495" t="str">
        <f t="shared" si="866"/>
        <v>51552</v>
      </c>
      <c r="AV1495" t="str">
        <f t="shared" si="867"/>
        <v>18262</v>
      </c>
    </row>
    <row r="1496" spans="1:48" x14ac:dyDescent="0.3">
      <c r="A1496" t="s">
        <v>42</v>
      </c>
      <c r="B1496" t="s">
        <v>2978</v>
      </c>
      <c r="C1496" t="s">
        <v>43</v>
      </c>
      <c r="D1496" t="s">
        <v>11</v>
      </c>
      <c r="E1496" t="s">
        <v>2997</v>
      </c>
      <c r="F1496" t="s">
        <v>2998</v>
      </c>
      <c r="H1496" t="str">
        <f t="shared" si="832"/>
        <v>25 to 39 years_Science and Engineering Related Fields</v>
      </c>
      <c r="I1496" t="str">
        <f t="shared" si="833"/>
        <v>Vermont</v>
      </c>
      <c r="J1496" t="str">
        <f t="shared" si="834"/>
        <v>Science and Engineering Related Fields</v>
      </c>
      <c r="K1496" t="str">
        <f t="shared" si="835"/>
        <v>25 to 39 years</v>
      </c>
      <c r="L1496" t="str">
        <f t="shared" si="836"/>
        <v>61,332</v>
      </c>
      <c r="M1496" t="str">
        <f t="shared" si="837"/>
        <v>±11,190</v>
      </c>
      <c r="O1496" t="str">
        <f t="shared" si="838"/>
        <v>25_to_39_years_Science_and_Engineering_Related_Fields</v>
      </c>
      <c r="P1496" t="str">
        <f t="shared" si="839"/>
        <v>Vermont</v>
      </c>
      <c r="Q1496" t="str">
        <f t="shared" si="840"/>
        <v>Science_and_Engineering_Related_Fields</v>
      </c>
      <c r="R1496" t="str">
        <f t="shared" si="841"/>
        <v>25_to_39_years</v>
      </c>
      <c r="S1496" t="str">
        <f t="shared" si="842"/>
        <v>61,332</v>
      </c>
      <c r="T1496" t="str">
        <f t="shared" si="843"/>
        <v>±11,190</v>
      </c>
      <c r="V1496" t="str">
        <f t="shared" si="844"/>
        <v>25_to_39_years_Science_and_Engineering_Related_Fields</v>
      </c>
      <c r="W1496" t="str">
        <f t="shared" si="845"/>
        <v>Vermont</v>
      </c>
      <c r="X1496" t="str">
        <f t="shared" si="846"/>
        <v>Science_and_Engineering_Related_Fields</v>
      </c>
      <c r="Y1496" t="str">
        <f t="shared" si="847"/>
        <v>25_to_39_years</v>
      </c>
      <c r="Z1496" t="str">
        <f t="shared" si="848"/>
        <v>61332</v>
      </c>
      <c r="AA1496" t="str">
        <f t="shared" si="849"/>
        <v>±11190</v>
      </c>
      <c r="AC1496" t="str">
        <f t="shared" si="850"/>
        <v>25_to_39_years_Science_and_Engineering_Related_Fields</v>
      </c>
      <c r="AD1496" t="str">
        <f t="shared" si="851"/>
        <v>Vermont</v>
      </c>
      <c r="AE1496" t="str">
        <f t="shared" si="852"/>
        <v>Science_and_Engineering_Related_Fields</v>
      </c>
      <c r="AF1496" t="str">
        <f t="shared" si="853"/>
        <v>25_to_39_years</v>
      </c>
      <c r="AG1496" t="str">
        <f t="shared" si="854"/>
        <v>61332</v>
      </c>
      <c r="AH1496" t="str">
        <f t="shared" si="855"/>
        <v>11190</v>
      </c>
      <c r="AJ1496" t="str">
        <f t="shared" si="856"/>
        <v>25_to_39_years_Science_and_Engineering_Related_Fields</v>
      </c>
      <c r="AK1496" t="str">
        <f t="shared" si="857"/>
        <v>Vermont</v>
      </c>
      <c r="AL1496" t="str">
        <f t="shared" si="858"/>
        <v>Science_and_Engineering_Related_Fields</v>
      </c>
      <c r="AM1496" t="str">
        <f t="shared" si="859"/>
        <v>25_to_39_years</v>
      </c>
      <c r="AN1496" t="str">
        <f t="shared" si="860"/>
        <v>61332</v>
      </c>
      <c r="AO1496" t="str">
        <f t="shared" si="861"/>
        <v>11190</v>
      </c>
      <c r="AQ1496" t="str">
        <f t="shared" si="862"/>
        <v>25_to_39_years_Science_and_Engineering_Related_Fields</v>
      </c>
      <c r="AR1496" t="str">
        <f t="shared" si="863"/>
        <v>Vermont</v>
      </c>
      <c r="AS1496" t="str">
        <f t="shared" si="864"/>
        <v>Science_and_Engineering_Related_Fields</v>
      </c>
      <c r="AT1496" t="str">
        <f t="shared" si="865"/>
        <v>25_to_39_years</v>
      </c>
      <c r="AU1496" t="str">
        <f t="shared" si="866"/>
        <v>61332</v>
      </c>
      <c r="AV1496" t="str">
        <f t="shared" si="867"/>
        <v>11190</v>
      </c>
    </row>
    <row r="1497" spans="1:48" x14ac:dyDescent="0.3">
      <c r="A1497" t="s">
        <v>46</v>
      </c>
      <c r="B1497" t="s">
        <v>2978</v>
      </c>
      <c r="C1497" t="s">
        <v>47</v>
      </c>
      <c r="D1497" t="s">
        <v>11</v>
      </c>
      <c r="E1497" t="s">
        <v>2999</v>
      </c>
      <c r="F1497" t="s">
        <v>3000</v>
      </c>
      <c r="H1497" t="str">
        <f t="shared" si="832"/>
        <v>25 to 39 years_Business</v>
      </c>
      <c r="I1497" t="str">
        <f t="shared" si="833"/>
        <v>Vermont</v>
      </c>
      <c r="J1497" t="str">
        <f t="shared" si="834"/>
        <v>Business</v>
      </c>
      <c r="K1497" t="str">
        <f t="shared" si="835"/>
        <v>25 to 39 years</v>
      </c>
      <c r="L1497" t="str">
        <f t="shared" si="836"/>
        <v>61,781</v>
      </c>
      <c r="M1497" t="str">
        <f t="shared" si="837"/>
        <v>±3,922</v>
      </c>
      <c r="O1497" t="str">
        <f t="shared" si="838"/>
        <v>25_to_39_years_Business</v>
      </c>
      <c r="P1497" t="str">
        <f t="shared" si="839"/>
        <v>Vermont</v>
      </c>
      <c r="Q1497" t="str">
        <f t="shared" si="840"/>
        <v>Business</v>
      </c>
      <c r="R1497" t="str">
        <f t="shared" si="841"/>
        <v>25_to_39_years</v>
      </c>
      <c r="S1497" t="str">
        <f t="shared" si="842"/>
        <v>61,781</v>
      </c>
      <c r="T1497" t="str">
        <f t="shared" si="843"/>
        <v>±3,922</v>
      </c>
      <c r="V1497" t="str">
        <f t="shared" si="844"/>
        <v>25_to_39_years_Business</v>
      </c>
      <c r="W1497" t="str">
        <f t="shared" si="845"/>
        <v>Vermont</v>
      </c>
      <c r="X1497" t="str">
        <f t="shared" si="846"/>
        <v>Business</v>
      </c>
      <c r="Y1497" t="str">
        <f t="shared" si="847"/>
        <v>25_to_39_years</v>
      </c>
      <c r="Z1497" t="str">
        <f t="shared" si="848"/>
        <v>61781</v>
      </c>
      <c r="AA1497" t="str">
        <f t="shared" si="849"/>
        <v>±3922</v>
      </c>
      <c r="AC1497" t="str">
        <f t="shared" si="850"/>
        <v>25_to_39_years_Business</v>
      </c>
      <c r="AD1497" t="str">
        <f t="shared" si="851"/>
        <v>Vermont</v>
      </c>
      <c r="AE1497" t="str">
        <f t="shared" si="852"/>
        <v>Business</v>
      </c>
      <c r="AF1497" t="str">
        <f t="shared" si="853"/>
        <v>25_to_39_years</v>
      </c>
      <c r="AG1497" t="str">
        <f t="shared" si="854"/>
        <v>61781</v>
      </c>
      <c r="AH1497" t="str">
        <f t="shared" si="855"/>
        <v>3922</v>
      </c>
      <c r="AJ1497" t="str">
        <f t="shared" si="856"/>
        <v>25_to_39_years_Business</v>
      </c>
      <c r="AK1497" t="str">
        <f t="shared" si="857"/>
        <v>Vermont</v>
      </c>
      <c r="AL1497" t="str">
        <f t="shared" si="858"/>
        <v>Business</v>
      </c>
      <c r="AM1497" t="str">
        <f t="shared" si="859"/>
        <v>25_to_39_years</v>
      </c>
      <c r="AN1497" t="str">
        <f t="shared" si="860"/>
        <v>61781</v>
      </c>
      <c r="AO1497" t="str">
        <f t="shared" si="861"/>
        <v>3922</v>
      </c>
      <c r="AQ1497" t="str">
        <f t="shared" si="862"/>
        <v>25_to_39_years_Business</v>
      </c>
      <c r="AR1497" t="str">
        <f t="shared" si="863"/>
        <v>Vermont</v>
      </c>
      <c r="AS1497" t="str">
        <f t="shared" si="864"/>
        <v>Business</v>
      </c>
      <c r="AT1497" t="str">
        <f t="shared" si="865"/>
        <v>25_to_39_years</v>
      </c>
      <c r="AU1497" t="str">
        <f t="shared" si="866"/>
        <v>61781</v>
      </c>
      <c r="AV1497" t="str">
        <f t="shared" si="867"/>
        <v>3922</v>
      </c>
    </row>
    <row r="1498" spans="1:48" x14ac:dyDescent="0.3">
      <c r="A1498" t="s">
        <v>50</v>
      </c>
      <c r="B1498" t="s">
        <v>2978</v>
      </c>
      <c r="C1498" t="s">
        <v>51</v>
      </c>
      <c r="D1498" t="s">
        <v>11</v>
      </c>
      <c r="E1498" t="s">
        <v>3001</v>
      </c>
      <c r="F1498" t="s">
        <v>3002</v>
      </c>
      <c r="H1498" t="str">
        <f t="shared" si="832"/>
        <v>25 to 39 years_Education</v>
      </c>
      <c r="I1498" t="str">
        <f t="shared" si="833"/>
        <v>Vermont</v>
      </c>
      <c r="J1498" t="str">
        <f t="shared" si="834"/>
        <v>Education</v>
      </c>
      <c r="K1498" t="str">
        <f t="shared" si="835"/>
        <v>25 to 39 years</v>
      </c>
      <c r="L1498" t="str">
        <f t="shared" si="836"/>
        <v>53,148</v>
      </c>
      <c r="M1498" t="str">
        <f t="shared" si="837"/>
        <v>±8,442</v>
      </c>
      <c r="O1498" t="str">
        <f t="shared" si="838"/>
        <v>25_to_39_years_Education</v>
      </c>
      <c r="P1498" t="str">
        <f t="shared" si="839"/>
        <v>Vermont</v>
      </c>
      <c r="Q1498" t="str">
        <f t="shared" si="840"/>
        <v>Education</v>
      </c>
      <c r="R1498" t="str">
        <f t="shared" si="841"/>
        <v>25_to_39_years</v>
      </c>
      <c r="S1498" t="str">
        <f t="shared" si="842"/>
        <v>53,148</v>
      </c>
      <c r="T1498" t="str">
        <f t="shared" si="843"/>
        <v>±8,442</v>
      </c>
      <c r="V1498" t="str">
        <f t="shared" si="844"/>
        <v>25_to_39_years_Education</v>
      </c>
      <c r="W1498" t="str">
        <f t="shared" si="845"/>
        <v>Vermont</v>
      </c>
      <c r="X1498" t="str">
        <f t="shared" si="846"/>
        <v>Education</v>
      </c>
      <c r="Y1498" t="str">
        <f t="shared" si="847"/>
        <v>25_to_39_years</v>
      </c>
      <c r="Z1498" t="str">
        <f t="shared" si="848"/>
        <v>53148</v>
      </c>
      <c r="AA1498" t="str">
        <f t="shared" si="849"/>
        <v>±8442</v>
      </c>
      <c r="AC1498" t="str">
        <f t="shared" si="850"/>
        <v>25_to_39_years_Education</v>
      </c>
      <c r="AD1498" t="str">
        <f t="shared" si="851"/>
        <v>Vermont</v>
      </c>
      <c r="AE1498" t="str">
        <f t="shared" si="852"/>
        <v>Education</v>
      </c>
      <c r="AF1498" t="str">
        <f t="shared" si="853"/>
        <v>25_to_39_years</v>
      </c>
      <c r="AG1498" t="str">
        <f t="shared" si="854"/>
        <v>53148</v>
      </c>
      <c r="AH1498" t="str">
        <f t="shared" si="855"/>
        <v>8442</v>
      </c>
      <c r="AJ1498" t="str">
        <f t="shared" si="856"/>
        <v>25_to_39_years_Education</v>
      </c>
      <c r="AK1498" t="str">
        <f t="shared" si="857"/>
        <v>Vermont</v>
      </c>
      <c r="AL1498" t="str">
        <f t="shared" si="858"/>
        <v>Education</v>
      </c>
      <c r="AM1498" t="str">
        <f t="shared" si="859"/>
        <v>25_to_39_years</v>
      </c>
      <c r="AN1498" t="str">
        <f t="shared" si="860"/>
        <v>53148</v>
      </c>
      <c r="AO1498" t="str">
        <f t="shared" si="861"/>
        <v>8442</v>
      </c>
      <c r="AQ1498" t="str">
        <f t="shared" si="862"/>
        <v>25_to_39_years_Education</v>
      </c>
      <c r="AR1498" t="str">
        <f t="shared" si="863"/>
        <v>Vermont</v>
      </c>
      <c r="AS1498" t="str">
        <f t="shared" si="864"/>
        <v>Education</v>
      </c>
      <c r="AT1498" t="str">
        <f t="shared" si="865"/>
        <v>25_to_39_years</v>
      </c>
      <c r="AU1498" t="str">
        <f t="shared" si="866"/>
        <v>53148</v>
      </c>
      <c r="AV1498" t="str">
        <f t="shared" si="867"/>
        <v>8442</v>
      </c>
    </row>
    <row r="1499" spans="1:48" x14ac:dyDescent="0.3">
      <c r="A1499" t="s">
        <v>54</v>
      </c>
      <c r="B1499" t="s">
        <v>2978</v>
      </c>
      <c r="C1499" t="s">
        <v>55</v>
      </c>
      <c r="D1499" t="s">
        <v>11</v>
      </c>
      <c r="E1499" t="s">
        <v>3003</v>
      </c>
      <c r="F1499" t="s">
        <v>3004</v>
      </c>
      <c r="H1499" t="str">
        <f t="shared" si="832"/>
        <v>25 to 39 years_Literature and Languages</v>
      </c>
      <c r="I1499" t="str">
        <f t="shared" si="833"/>
        <v>Vermont</v>
      </c>
      <c r="J1499" t="str">
        <f t="shared" si="834"/>
        <v>Literature and Languages</v>
      </c>
      <c r="K1499" t="str">
        <f t="shared" si="835"/>
        <v>25 to 39 years</v>
      </c>
      <c r="L1499" t="str">
        <f t="shared" si="836"/>
        <v>55,387</v>
      </c>
      <c r="M1499" t="str">
        <f t="shared" si="837"/>
        <v>±8,139</v>
      </c>
      <c r="O1499" t="str">
        <f t="shared" si="838"/>
        <v>25_to_39_years_Literature_and_Languages</v>
      </c>
      <c r="P1499" t="str">
        <f t="shared" si="839"/>
        <v>Vermont</v>
      </c>
      <c r="Q1499" t="str">
        <f t="shared" si="840"/>
        <v>Literature_and_Languages</v>
      </c>
      <c r="R1499" t="str">
        <f t="shared" si="841"/>
        <v>25_to_39_years</v>
      </c>
      <c r="S1499" t="str">
        <f t="shared" si="842"/>
        <v>55,387</v>
      </c>
      <c r="T1499" t="str">
        <f t="shared" si="843"/>
        <v>±8,139</v>
      </c>
      <c r="V1499" t="str">
        <f t="shared" si="844"/>
        <v>25_to_39_years_Literature_and_Languages</v>
      </c>
      <c r="W1499" t="str">
        <f t="shared" si="845"/>
        <v>Vermont</v>
      </c>
      <c r="X1499" t="str">
        <f t="shared" si="846"/>
        <v>Literature_and_Languages</v>
      </c>
      <c r="Y1499" t="str">
        <f t="shared" si="847"/>
        <v>25_to_39_years</v>
      </c>
      <c r="Z1499" t="str">
        <f t="shared" si="848"/>
        <v>55387</v>
      </c>
      <c r="AA1499" t="str">
        <f t="shared" si="849"/>
        <v>±8139</v>
      </c>
      <c r="AC1499" t="str">
        <f t="shared" si="850"/>
        <v>25_to_39_years_Literature_and_Languages</v>
      </c>
      <c r="AD1499" t="str">
        <f t="shared" si="851"/>
        <v>Vermont</v>
      </c>
      <c r="AE1499" t="str">
        <f t="shared" si="852"/>
        <v>Literature_and_Languages</v>
      </c>
      <c r="AF1499" t="str">
        <f t="shared" si="853"/>
        <v>25_to_39_years</v>
      </c>
      <c r="AG1499" t="str">
        <f t="shared" si="854"/>
        <v>55387</v>
      </c>
      <c r="AH1499" t="str">
        <f t="shared" si="855"/>
        <v>8139</v>
      </c>
      <c r="AJ1499" t="str">
        <f t="shared" si="856"/>
        <v>25_to_39_years_Literature_and_Languages</v>
      </c>
      <c r="AK1499" t="str">
        <f t="shared" si="857"/>
        <v>Vermont</v>
      </c>
      <c r="AL1499" t="str">
        <f t="shared" si="858"/>
        <v>Literature_and_Languages</v>
      </c>
      <c r="AM1499" t="str">
        <f t="shared" si="859"/>
        <v>25_to_39_years</v>
      </c>
      <c r="AN1499" t="str">
        <f t="shared" si="860"/>
        <v>55387</v>
      </c>
      <c r="AO1499" t="str">
        <f t="shared" si="861"/>
        <v>8139</v>
      </c>
      <c r="AQ1499" t="str">
        <f t="shared" si="862"/>
        <v>25_to_39_years_Literature_and_Languages</v>
      </c>
      <c r="AR1499" t="str">
        <f t="shared" si="863"/>
        <v>Vermont</v>
      </c>
      <c r="AS1499" t="str">
        <f t="shared" si="864"/>
        <v>Literature_and_Languages</v>
      </c>
      <c r="AT1499" t="str">
        <f t="shared" si="865"/>
        <v>25_to_39_years</v>
      </c>
      <c r="AU1499" t="str">
        <f t="shared" si="866"/>
        <v>55387</v>
      </c>
      <c r="AV1499" t="str">
        <f t="shared" si="867"/>
        <v>8139</v>
      </c>
    </row>
    <row r="1500" spans="1:48" x14ac:dyDescent="0.3">
      <c r="A1500" t="s">
        <v>58</v>
      </c>
      <c r="B1500" t="s">
        <v>2978</v>
      </c>
      <c r="C1500" t="s">
        <v>59</v>
      </c>
      <c r="D1500" t="s">
        <v>11</v>
      </c>
      <c r="E1500" t="s">
        <v>3005</v>
      </c>
      <c r="F1500" t="s">
        <v>3006</v>
      </c>
      <c r="H1500" t="str">
        <f t="shared" si="832"/>
        <v>25 to 39 years_Liberal Arts and History</v>
      </c>
      <c r="I1500" t="str">
        <f t="shared" si="833"/>
        <v>Vermont</v>
      </c>
      <c r="J1500" t="str">
        <f t="shared" si="834"/>
        <v>Liberal Arts and History</v>
      </c>
      <c r="K1500" t="str">
        <f t="shared" si="835"/>
        <v>25 to 39 years</v>
      </c>
      <c r="L1500" t="str">
        <f t="shared" si="836"/>
        <v>51,825</v>
      </c>
      <c r="M1500" t="str">
        <f t="shared" si="837"/>
        <v>±3,904</v>
      </c>
      <c r="O1500" t="str">
        <f t="shared" si="838"/>
        <v>25_to_39_years_Liberal_Arts_and_History</v>
      </c>
      <c r="P1500" t="str">
        <f t="shared" si="839"/>
        <v>Vermont</v>
      </c>
      <c r="Q1500" t="str">
        <f t="shared" si="840"/>
        <v>Liberal_Arts_and_History</v>
      </c>
      <c r="R1500" t="str">
        <f t="shared" si="841"/>
        <v>25_to_39_years</v>
      </c>
      <c r="S1500" t="str">
        <f t="shared" si="842"/>
        <v>51,825</v>
      </c>
      <c r="T1500" t="str">
        <f t="shared" si="843"/>
        <v>±3,904</v>
      </c>
      <c r="V1500" t="str">
        <f t="shared" si="844"/>
        <v>25_to_39_years_Liberal_Arts_and_History</v>
      </c>
      <c r="W1500" t="str">
        <f t="shared" si="845"/>
        <v>Vermont</v>
      </c>
      <c r="X1500" t="str">
        <f t="shared" si="846"/>
        <v>Liberal_Arts_and_History</v>
      </c>
      <c r="Y1500" t="str">
        <f t="shared" si="847"/>
        <v>25_to_39_years</v>
      </c>
      <c r="Z1500" t="str">
        <f t="shared" si="848"/>
        <v>51825</v>
      </c>
      <c r="AA1500" t="str">
        <f t="shared" si="849"/>
        <v>±3904</v>
      </c>
      <c r="AC1500" t="str">
        <f t="shared" si="850"/>
        <v>25_to_39_years_Liberal_Arts_and_History</v>
      </c>
      <c r="AD1500" t="str">
        <f t="shared" si="851"/>
        <v>Vermont</v>
      </c>
      <c r="AE1500" t="str">
        <f t="shared" si="852"/>
        <v>Liberal_Arts_and_History</v>
      </c>
      <c r="AF1500" t="str">
        <f t="shared" si="853"/>
        <v>25_to_39_years</v>
      </c>
      <c r="AG1500" t="str">
        <f t="shared" si="854"/>
        <v>51825</v>
      </c>
      <c r="AH1500" t="str">
        <f t="shared" si="855"/>
        <v>3904</v>
      </c>
      <c r="AJ1500" t="str">
        <f t="shared" si="856"/>
        <v>25_to_39_years_Liberal_Arts_and_History</v>
      </c>
      <c r="AK1500" t="str">
        <f t="shared" si="857"/>
        <v>Vermont</v>
      </c>
      <c r="AL1500" t="str">
        <f t="shared" si="858"/>
        <v>Liberal_Arts_and_History</v>
      </c>
      <c r="AM1500" t="str">
        <f t="shared" si="859"/>
        <v>25_to_39_years</v>
      </c>
      <c r="AN1500" t="str">
        <f t="shared" si="860"/>
        <v>51825</v>
      </c>
      <c r="AO1500" t="str">
        <f t="shared" si="861"/>
        <v>3904</v>
      </c>
      <c r="AQ1500" t="str">
        <f t="shared" si="862"/>
        <v>25_to_39_years_Liberal_Arts_and_History</v>
      </c>
      <c r="AR1500" t="str">
        <f t="shared" si="863"/>
        <v>Vermont</v>
      </c>
      <c r="AS1500" t="str">
        <f t="shared" si="864"/>
        <v>Liberal_Arts_and_History</v>
      </c>
      <c r="AT1500" t="str">
        <f t="shared" si="865"/>
        <v>25_to_39_years</v>
      </c>
      <c r="AU1500" t="str">
        <f t="shared" si="866"/>
        <v>51825</v>
      </c>
      <c r="AV1500" t="str">
        <f t="shared" si="867"/>
        <v>3904</v>
      </c>
    </row>
    <row r="1501" spans="1:48" x14ac:dyDescent="0.3">
      <c r="A1501" t="s">
        <v>62</v>
      </c>
      <c r="B1501" t="s">
        <v>2978</v>
      </c>
      <c r="C1501" t="s">
        <v>63</v>
      </c>
      <c r="D1501" t="s">
        <v>11</v>
      </c>
      <c r="E1501" t="s">
        <v>3007</v>
      </c>
      <c r="F1501" t="s">
        <v>3008</v>
      </c>
      <c r="H1501" t="str">
        <f t="shared" si="832"/>
        <v>25 to 39 years_Visual and Performing Arts</v>
      </c>
      <c r="I1501" t="str">
        <f t="shared" si="833"/>
        <v>Vermont</v>
      </c>
      <c r="J1501" t="str">
        <f t="shared" si="834"/>
        <v>Visual and Performing Arts</v>
      </c>
      <c r="K1501" t="str">
        <f t="shared" si="835"/>
        <v>25 to 39 years</v>
      </c>
      <c r="L1501" t="str">
        <f t="shared" si="836"/>
        <v>41,655</v>
      </c>
      <c r="M1501" t="str">
        <f t="shared" si="837"/>
        <v>±12,013</v>
      </c>
      <c r="O1501" t="str">
        <f t="shared" si="838"/>
        <v>25_to_39_years_Visual_and_Performing_Arts</v>
      </c>
      <c r="P1501" t="str">
        <f t="shared" si="839"/>
        <v>Vermont</v>
      </c>
      <c r="Q1501" t="str">
        <f t="shared" si="840"/>
        <v>Visual_and_Performing_Arts</v>
      </c>
      <c r="R1501" t="str">
        <f t="shared" si="841"/>
        <v>25_to_39_years</v>
      </c>
      <c r="S1501" t="str">
        <f t="shared" si="842"/>
        <v>41,655</v>
      </c>
      <c r="T1501" t="str">
        <f t="shared" si="843"/>
        <v>±12,013</v>
      </c>
      <c r="V1501" t="str">
        <f t="shared" si="844"/>
        <v>25_to_39_years_Visual_and_Performing_Arts</v>
      </c>
      <c r="W1501" t="str">
        <f t="shared" si="845"/>
        <v>Vermont</v>
      </c>
      <c r="X1501" t="str">
        <f t="shared" si="846"/>
        <v>Visual_and_Performing_Arts</v>
      </c>
      <c r="Y1501" t="str">
        <f t="shared" si="847"/>
        <v>25_to_39_years</v>
      </c>
      <c r="Z1501" t="str">
        <f t="shared" si="848"/>
        <v>41655</v>
      </c>
      <c r="AA1501" t="str">
        <f t="shared" si="849"/>
        <v>±12013</v>
      </c>
      <c r="AC1501" t="str">
        <f t="shared" si="850"/>
        <v>25_to_39_years_Visual_and_Performing_Arts</v>
      </c>
      <c r="AD1501" t="str">
        <f t="shared" si="851"/>
        <v>Vermont</v>
      </c>
      <c r="AE1501" t="str">
        <f t="shared" si="852"/>
        <v>Visual_and_Performing_Arts</v>
      </c>
      <c r="AF1501" t="str">
        <f t="shared" si="853"/>
        <v>25_to_39_years</v>
      </c>
      <c r="AG1501" t="str">
        <f t="shared" si="854"/>
        <v>41655</v>
      </c>
      <c r="AH1501" t="str">
        <f t="shared" si="855"/>
        <v>12013</v>
      </c>
      <c r="AJ1501" t="str">
        <f t="shared" si="856"/>
        <v>25_to_39_years_Visual_and_Performing_Arts</v>
      </c>
      <c r="AK1501" t="str">
        <f t="shared" si="857"/>
        <v>Vermont</v>
      </c>
      <c r="AL1501" t="str">
        <f t="shared" si="858"/>
        <v>Visual_and_Performing_Arts</v>
      </c>
      <c r="AM1501" t="str">
        <f t="shared" si="859"/>
        <v>25_to_39_years</v>
      </c>
      <c r="AN1501" t="str">
        <f t="shared" si="860"/>
        <v>41655</v>
      </c>
      <c r="AO1501" t="str">
        <f t="shared" si="861"/>
        <v>12013</v>
      </c>
      <c r="AQ1501" t="str">
        <f t="shared" si="862"/>
        <v>25_to_39_years_Visual_and_Performing_Arts</v>
      </c>
      <c r="AR1501" t="str">
        <f t="shared" si="863"/>
        <v>Vermont</v>
      </c>
      <c r="AS1501" t="str">
        <f t="shared" si="864"/>
        <v>Visual_and_Performing_Arts</v>
      </c>
      <c r="AT1501" t="str">
        <f t="shared" si="865"/>
        <v>25_to_39_years</v>
      </c>
      <c r="AU1501" t="str">
        <f t="shared" si="866"/>
        <v>41655</v>
      </c>
      <c r="AV1501" t="str">
        <f t="shared" si="867"/>
        <v>12013</v>
      </c>
    </row>
    <row r="1502" spans="1:48" x14ac:dyDescent="0.3">
      <c r="A1502" t="s">
        <v>66</v>
      </c>
      <c r="B1502" t="s">
        <v>2978</v>
      </c>
      <c r="C1502" t="s">
        <v>67</v>
      </c>
      <c r="D1502" t="s">
        <v>11</v>
      </c>
      <c r="E1502" t="s">
        <v>3009</v>
      </c>
      <c r="F1502" t="s">
        <v>3010</v>
      </c>
      <c r="H1502" t="str">
        <f t="shared" si="832"/>
        <v>25 to 39 years_Communications</v>
      </c>
      <c r="I1502" t="str">
        <f t="shared" si="833"/>
        <v>Vermont</v>
      </c>
      <c r="J1502" t="str">
        <f t="shared" si="834"/>
        <v>Communications</v>
      </c>
      <c r="K1502" t="str">
        <f t="shared" si="835"/>
        <v>25 to 39 years</v>
      </c>
      <c r="L1502" t="str">
        <f t="shared" si="836"/>
        <v>53,478</v>
      </c>
      <c r="M1502" t="str">
        <f t="shared" si="837"/>
        <v>±6,232</v>
      </c>
      <c r="O1502" t="str">
        <f t="shared" si="838"/>
        <v>25_to_39_years_Communications</v>
      </c>
      <c r="P1502" t="str">
        <f t="shared" si="839"/>
        <v>Vermont</v>
      </c>
      <c r="Q1502" t="str">
        <f t="shared" si="840"/>
        <v>Communications</v>
      </c>
      <c r="R1502" t="str">
        <f t="shared" si="841"/>
        <v>25_to_39_years</v>
      </c>
      <c r="S1502" t="str">
        <f t="shared" si="842"/>
        <v>53,478</v>
      </c>
      <c r="T1502" t="str">
        <f t="shared" si="843"/>
        <v>±6,232</v>
      </c>
      <c r="V1502" t="str">
        <f t="shared" si="844"/>
        <v>25_to_39_years_Communications</v>
      </c>
      <c r="W1502" t="str">
        <f t="shared" si="845"/>
        <v>Vermont</v>
      </c>
      <c r="X1502" t="str">
        <f t="shared" si="846"/>
        <v>Communications</v>
      </c>
      <c r="Y1502" t="str">
        <f t="shared" si="847"/>
        <v>25_to_39_years</v>
      </c>
      <c r="Z1502" t="str">
        <f t="shared" si="848"/>
        <v>53478</v>
      </c>
      <c r="AA1502" t="str">
        <f t="shared" si="849"/>
        <v>±6232</v>
      </c>
      <c r="AC1502" t="str">
        <f t="shared" si="850"/>
        <v>25_to_39_years_Communications</v>
      </c>
      <c r="AD1502" t="str">
        <f t="shared" si="851"/>
        <v>Vermont</v>
      </c>
      <c r="AE1502" t="str">
        <f t="shared" si="852"/>
        <v>Communications</v>
      </c>
      <c r="AF1502" t="str">
        <f t="shared" si="853"/>
        <v>25_to_39_years</v>
      </c>
      <c r="AG1502" t="str">
        <f t="shared" si="854"/>
        <v>53478</v>
      </c>
      <c r="AH1502" t="str">
        <f t="shared" si="855"/>
        <v>6232</v>
      </c>
      <c r="AJ1502" t="str">
        <f t="shared" si="856"/>
        <v>25_to_39_years_Communications</v>
      </c>
      <c r="AK1502" t="str">
        <f t="shared" si="857"/>
        <v>Vermont</v>
      </c>
      <c r="AL1502" t="str">
        <f t="shared" si="858"/>
        <v>Communications</v>
      </c>
      <c r="AM1502" t="str">
        <f t="shared" si="859"/>
        <v>25_to_39_years</v>
      </c>
      <c r="AN1502" t="str">
        <f t="shared" si="860"/>
        <v>53478</v>
      </c>
      <c r="AO1502" t="str">
        <f t="shared" si="861"/>
        <v>6232</v>
      </c>
      <c r="AQ1502" t="str">
        <f t="shared" si="862"/>
        <v>25_to_39_years_Communications</v>
      </c>
      <c r="AR1502" t="str">
        <f t="shared" si="863"/>
        <v>Vermont</v>
      </c>
      <c r="AS1502" t="str">
        <f t="shared" si="864"/>
        <v>Communications</v>
      </c>
      <c r="AT1502" t="str">
        <f t="shared" si="865"/>
        <v>25_to_39_years</v>
      </c>
      <c r="AU1502" t="str">
        <f t="shared" si="866"/>
        <v>53478</v>
      </c>
      <c r="AV1502" t="str">
        <f t="shared" si="867"/>
        <v>6232</v>
      </c>
    </row>
    <row r="1503" spans="1:48" x14ac:dyDescent="0.3">
      <c r="A1503" t="s">
        <v>70</v>
      </c>
      <c r="B1503" t="s">
        <v>2978</v>
      </c>
      <c r="C1503" t="s">
        <v>71</v>
      </c>
      <c r="D1503" t="s">
        <v>11</v>
      </c>
      <c r="E1503" t="s">
        <v>3011</v>
      </c>
      <c r="F1503" t="s">
        <v>3012</v>
      </c>
      <c r="H1503" t="str">
        <f t="shared" si="832"/>
        <v>25 to 39 years_Other</v>
      </c>
      <c r="I1503" t="str">
        <f t="shared" si="833"/>
        <v>Vermont</v>
      </c>
      <c r="J1503" t="str">
        <f t="shared" si="834"/>
        <v>Other</v>
      </c>
      <c r="K1503" t="str">
        <f t="shared" si="835"/>
        <v>25 to 39 years</v>
      </c>
      <c r="L1503" t="str">
        <f t="shared" si="836"/>
        <v>55,186</v>
      </c>
      <c r="M1503" t="str">
        <f t="shared" si="837"/>
        <v>±11,586</v>
      </c>
      <c r="O1503" t="str">
        <f t="shared" si="838"/>
        <v>25_to_39_years_Other</v>
      </c>
      <c r="P1503" t="str">
        <f t="shared" si="839"/>
        <v>Vermont</v>
      </c>
      <c r="Q1503" t="str">
        <f t="shared" si="840"/>
        <v>Other</v>
      </c>
      <c r="R1503" t="str">
        <f t="shared" si="841"/>
        <v>25_to_39_years</v>
      </c>
      <c r="S1503" t="str">
        <f t="shared" si="842"/>
        <v>55,186</v>
      </c>
      <c r="T1503" t="str">
        <f t="shared" si="843"/>
        <v>±11,586</v>
      </c>
      <c r="V1503" t="str">
        <f t="shared" si="844"/>
        <v>25_to_39_years_Other</v>
      </c>
      <c r="W1503" t="str">
        <f t="shared" si="845"/>
        <v>Vermont</v>
      </c>
      <c r="X1503" t="str">
        <f t="shared" si="846"/>
        <v>Other</v>
      </c>
      <c r="Y1503" t="str">
        <f t="shared" si="847"/>
        <v>25_to_39_years</v>
      </c>
      <c r="Z1503" t="str">
        <f t="shared" si="848"/>
        <v>55186</v>
      </c>
      <c r="AA1503" t="str">
        <f t="shared" si="849"/>
        <v>±11586</v>
      </c>
      <c r="AC1503" t="str">
        <f t="shared" si="850"/>
        <v>25_to_39_years_Other</v>
      </c>
      <c r="AD1503" t="str">
        <f t="shared" si="851"/>
        <v>Vermont</v>
      </c>
      <c r="AE1503" t="str">
        <f t="shared" si="852"/>
        <v>Other</v>
      </c>
      <c r="AF1503" t="str">
        <f t="shared" si="853"/>
        <v>25_to_39_years</v>
      </c>
      <c r="AG1503" t="str">
        <f t="shared" si="854"/>
        <v>55186</v>
      </c>
      <c r="AH1503" t="str">
        <f t="shared" si="855"/>
        <v>11586</v>
      </c>
      <c r="AJ1503" t="str">
        <f t="shared" si="856"/>
        <v>25_to_39_years_Other</v>
      </c>
      <c r="AK1503" t="str">
        <f t="shared" si="857"/>
        <v>Vermont</v>
      </c>
      <c r="AL1503" t="str">
        <f t="shared" si="858"/>
        <v>Other</v>
      </c>
      <c r="AM1503" t="str">
        <f t="shared" si="859"/>
        <v>25_to_39_years</v>
      </c>
      <c r="AN1503" t="str">
        <f t="shared" si="860"/>
        <v>55186</v>
      </c>
      <c r="AO1503" t="str">
        <f t="shared" si="861"/>
        <v>11586</v>
      </c>
      <c r="AQ1503" t="str">
        <f t="shared" si="862"/>
        <v>25_to_39_years_Other</v>
      </c>
      <c r="AR1503" t="str">
        <f t="shared" si="863"/>
        <v>Vermont</v>
      </c>
      <c r="AS1503" t="str">
        <f t="shared" si="864"/>
        <v>Other</v>
      </c>
      <c r="AT1503" t="str">
        <f t="shared" si="865"/>
        <v>25_to_39_years</v>
      </c>
      <c r="AU1503" t="str">
        <f t="shared" si="866"/>
        <v>55186</v>
      </c>
      <c r="AV1503" t="str">
        <f t="shared" si="867"/>
        <v>11586</v>
      </c>
    </row>
    <row r="1504" spans="1:48" x14ac:dyDescent="0.3">
      <c r="A1504" t="s">
        <v>74</v>
      </c>
      <c r="B1504" t="s">
        <v>2978</v>
      </c>
      <c r="C1504" t="s">
        <v>75</v>
      </c>
      <c r="D1504" t="s">
        <v>75</v>
      </c>
      <c r="E1504" t="s">
        <v>3013</v>
      </c>
      <c r="F1504" t="s">
        <v>3014</v>
      </c>
      <c r="H1504" t="str">
        <f t="shared" si="832"/>
        <v>40 to 64 years_40 to 64 years</v>
      </c>
      <c r="I1504" t="str">
        <f t="shared" si="833"/>
        <v>Vermont</v>
      </c>
      <c r="J1504" t="str">
        <f t="shared" si="834"/>
        <v>40 to 64 years</v>
      </c>
      <c r="K1504" t="str">
        <f t="shared" si="835"/>
        <v>40 to 64 years</v>
      </c>
      <c r="L1504" t="str">
        <f t="shared" si="836"/>
        <v>69,193</v>
      </c>
      <c r="M1504" t="str">
        <f t="shared" si="837"/>
        <v>±2,743</v>
      </c>
      <c r="O1504" t="str">
        <f t="shared" si="838"/>
        <v>40_to_64_years_40_to_64_years</v>
      </c>
      <c r="P1504" t="str">
        <f t="shared" si="839"/>
        <v>Vermont</v>
      </c>
      <c r="Q1504" t="str">
        <f t="shared" si="840"/>
        <v>40_to_64_years</v>
      </c>
      <c r="R1504" t="str">
        <f t="shared" si="841"/>
        <v>40_to_64_years</v>
      </c>
      <c r="S1504" t="str">
        <f t="shared" si="842"/>
        <v>69,193</v>
      </c>
      <c r="T1504" t="str">
        <f t="shared" si="843"/>
        <v>±2,743</v>
      </c>
      <c r="V1504" t="str">
        <f t="shared" si="844"/>
        <v>40_to_64_years_40_to_64_years</v>
      </c>
      <c r="W1504" t="str">
        <f t="shared" si="845"/>
        <v>Vermont</v>
      </c>
      <c r="X1504" t="str">
        <f t="shared" si="846"/>
        <v>40_to_64_years</v>
      </c>
      <c r="Y1504" t="str">
        <f t="shared" si="847"/>
        <v>40_to_64_years</v>
      </c>
      <c r="Z1504" t="str">
        <f t="shared" si="848"/>
        <v>69193</v>
      </c>
      <c r="AA1504" t="str">
        <f t="shared" si="849"/>
        <v>±2743</v>
      </c>
      <c r="AC1504" t="str">
        <f t="shared" si="850"/>
        <v>40_to_64_years_40_to_64_years</v>
      </c>
      <c r="AD1504" t="str">
        <f t="shared" si="851"/>
        <v>Vermont</v>
      </c>
      <c r="AE1504" t="str">
        <f t="shared" si="852"/>
        <v>40_to_64_years</v>
      </c>
      <c r="AF1504" t="str">
        <f t="shared" si="853"/>
        <v>40_to_64_years</v>
      </c>
      <c r="AG1504" t="str">
        <f t="shared" si="854"/>
        <v>69193</v>
      </c>
      <c r="AH1504" t="str">
        <f t="shared" si="855"/>
        <v>2743</v>
      </c>
      <c r="AJ1504" t="str">
        <f t="shared" si="856"/>
        <v>40_to_64_years_40_to_64_years</v>
      </c>
      <c r="AK1504" t="str">
        <f t="shared" si="857"/>
        <v>Vermont</v>
      </c>
      <c r="AL1504" t="str">
        <f t="shared" si="858"/>
        <v>40_to_64_years</v>
      </c>
      <c r="AM1504" t="str">
        <f t="shared" si="859"/>
        <v>40_to_64_years</v>
      </c>
      <c r="AN1504" t="str">
        <f t="shared" si="860"/>
        <v>69193</v>
      </c>
      <c r="AO1504" t="str">
        <f t="shared" si="861"/>
        <v>2743</v>
      </c>
      <c r="AQ1504" t="str">
        <f t="shared" si="862"/>
        <v>40_to_64_years_40_to_64_years</v>
      </c>
      <c r="AR1504" t="str">
        <f t="shared" si="863"/>
        <v>Vermont</v>
      </c>
      <c r="AS1504" t="str">
        <f t="shared" si="864"/>
        <v>40_to_64_years</v>
      </c>
      <c r="AT1504" t="str">
        <f t="shared" si="865"/>
        <v>40_to_64_years</v>
      </c>
      <c r="AU1504" t="str">
        <f t="shared" si="866"/>
        <v>69193</v>
      </c>
      <c r="AV1504" t="str">
        <f t="shared" si="867"/>
        <v>2743</v>
      </c>
    </row>
    <row r="1505" spans="1:48" x14ac:dyDescent="0.3">
      <c r="A1505" t="s">
        <v>78</v>
      </c>
      <c r="B1505" t="s">
        <v>2978</v>
      </c>
      <c r="C1505" t="s">
        <v>15</v>
      </c>
      <c r="D1505" t="s">
        <v>75</v>
      </c>
      <c r="E1505" t="s">
        <v>3015</v>
      </c>
      <c r="F1505" t="s">
        <v>3016</v>
      </c>
      <c r="H1505" t="str">
        <f t="shared" si="832"/>
        <v>40 to 64 years_Computers, Mathematics and Statistics</v>
      </c>
      <c r="I1505" t="str">
        <f t="shared" si="833"/>
        <v>Vermont</v>
      </c>
      <c r="J1505" t="str">
        <f t="shared" si="834"/>
        <v>Computers, Mathematics and Statistics</v>
      </c>
      <c r="K1505" t="str">
        <f t="shared" si="835"/>
        <v>40 to 64 years</v>
      </c>
      <c r="L1505" t="str">
        <f t="shared" si="836"/>
        <v>87,849</v>
      </c>
      <c r="M1505" t="str">
        <f t="shared" si="837"/>
        <v>±11,096</v>
      </c>
      <c r="O1505" t="str">
        <f t="shared" si="838"/>
        <v>40_to_64_years_Computers,_Mathematics_and_Statistics</v>
      </c>
      <c r="P1505" t="str">
        <f t="shared" si="839"/>
        <v>Vermont</v>
      </c>
      <c r="Q1505" t="str">
        <f t="shared" si="840"/>
        <v>Computers,_Mathematics_and_Statistics</v>
      </c>
      <c r="R1505" t="str">
        <f t="shared" si="841"/>
        <v>40_to_64_years</v>
      </c>
      <c r="S1505" t="str">
        <f t="shared" si="842"/>
        <v>87,849</v>
      </c>
      <c r="T1505" t="str">
        <f t="shared" si="843"/>
        <v>±11,096</v>
      </c>
      <c r="V1505" t="str">
        <f t="shared" si="844"/>
        <v>40_to_64_years_Computers_Mathematics_and_Statistics</v>
      </c>
      <c r="W1505" t="str">
        <f t="shared" si="845"/>
        <v>Vermont</v>
      </c>
      <c r="X1505" t="str">
        <f t="shared" si="846"/>
        <v>Computers_Mathematics_and_Statistics</v>
      </c>
      <c r="Y1505" t="str">
        <f t="shared" si="847"/>
        <v>40_to_64_years</v>
      </c>
      <c r="Z1505" t="str">
        <f t="shared" si="848"/>
        <v>87849</v>
      </c>
      <c r="AA1505" t="str">
        <f t="shared" si="849"/>
        <v>±11096</v>
      </c>
      <c r="AC1505" t="str">
        <f t="shared" si="850"/>
        <v>40_to_64_years_Computers_Mathematics_and_Statistics</v>
      </c>
      <c r="AD1505" t="str">
        <f t="shared" si="851"/>
        <v>Vermont</v>
      </c>
      <c r="AE1505" t="str">
        <f t="shared" si="852"/>
        <v>Computers_Mathematics_and_Statistics</v>
      </c>
      <c r="AF1505" t="str">
        <f t="shared" si="853"/>
        <v>40_to_64_years</v>
      </c>
      <c r="AG1505" t="str">
        <f t="shared" si="854"/>
        <v>87849</v>
      </c>
      <c r="AH1505" t="str">
        <f t="shared" si="855"/>
        <v>11096</v>
      </c>
      <c r="AJ1505" t="str">
        <f t="shared" si="856"/>
        <v>40_to_64_years_Computers_Mathematics_and_Statistics</v>
      </c>
      <c r="AK1505" t="str">
        <f t="shared" si="857"/>
        <v>Vermont</v>
      </c>
      <c r="AL1505" t="str">
        <f t="shared" si="858"/>
        <v>Computers_Mathematics_and_Statistics</v>
      </c>
      <c r="AM1505" t="str">
        <f t="shared" si="859"/>
        <v>40_to_64_years</v>
      </c>
      <c r="AN1505" t="str">
        <f t="shared" si="860"/>
        <v>87849</v>
      </c>
      <c r="AO1505" t="str">
        <f t="shared" si="861"/>
        <v>11096</v>
      </c>
      <c r="AQ1505" t="str">
        <f t="shared" si="862"/>
        <v>40_to_64_years_Computers_Mathematics_and_Statistics</v>
      </c>
      <c r="AR1505" t="str">
        <f t="shared" si="863"/>
        <v>Vermont</v>
      </c>
      <c r="AS1505" t="str">
        <f t="shared" si="864"/>
        <v>Computers_Mathematics_and_Statistics</v>
      </c>
      <c r="AT1505" t="str">
        <f t="shared" si="865"/>
        <v>40_to_64_years</v>
      </c>
      <c r="AU1505" t="str">
        <f t="shared" si="866"/>
        <v>87849</v>
      </c>
      <c r="AV1505" t="str">
        <f t="shared" si="867"/>
        <v>11096</v>
      </c>
    </row>
    <row r="1506" spans="1:48" x14ac:dyDescent="0.3">
      <c r="A1506" t="s">
        <v>81</v>
      </c>
      <c r="B1506" t="s">
        <v>2978</v>
      </c>
      <c r="C1506" t="s">
        <v>19</v>
      </c>
      <c r="D1506" t="s">
        <v>75</v>
      </c>
      <c r="E1506" t="s">
        <v>3017</v>
      </c>
      <c r="F1506" t="s">
        <v>3018</v>
      </c>
      <c r="H1506" t="str">
        <f t="shared" si="832"/>
        <v>40 to 64 years_Biological, Agricultural, and Environmental Sciences</v>
      </c>
      <c r="I1506" t="str">
        <f t="shared" si="833"/>
        <v>Vermont</v>
      </c>
      <c r="J1506" t="str">
        <f t="shared" si="834"/>
        <v>Biological, Agricultural, and Environmental Sciences</v>
      </c>
      <c r="K1506" t="str">
        <f t="shared" si="835"/>
        <v>40 to 64 years</v>
      </c>
      <c r="L1506" t="str">
        <f t="shared" si="836"/>
        <v>77,454</v>
      </c>
      <c r="M1506" t="str">
        <f t="shared" si="837"/>
        <v>±10,087</v>
      </c>
      <c r="O1506" t="str">
        <f t="shared" si="838"/>
        <v>40_to_64_years_Biological,_Agricultural,_and_Environmental_Sciences</v>
      </c>
      <c r="P1506" t="str">
        <f t="shared" si="839"/>
        <v>Vermont</v>
      </c>
      <c r="Q1506" t="str">
        <f t="shared" si="840"/>
        <v>Biological,_Agricultural,_and_Environmental_Sciences</v>
      </c>
      <c r="R1506" t="str">
        <f t="shared" si="841"/>
        <v>40_to_64_years</v>
      </c>
      <c r="S1506" t="str">
        <f t="shared" si="842"/>
        <v>77,454</v>
      </c>
      <c r="T1506" t="str">
        <f t="shared" si="843"/>
        <v>±10,087</v>
      </c>
      <c r="V1506" t="str">
        <f t="shared" si="844"/>
        <v>40_to_64_years_Biological_Agricultural_and_Environmental_Sciences</v>
      </c>
      <c r="W1506" t="str">
        <f t="shared" si="845"/>
        <v>Vermont</v>
      </c>
      <c r="X1506" t="str">
        <f t="shared" si="846"/>
        <v>Biological_Agricultural_and_Environmental_Sciences</v>
      </c>
      <c r="Y1506" t="str">
        <f t="shared" si="847"/>
        <v>40_to_64_years</v>
      </c>
      <c r="Z1506" t="str">
        <f t="shared" si="848"/>
        <v>77454</v>
      </c>
      <c r="AA1506" t="str">
        <f t="shared" si="849"/>
        <v>±10087</v>
      </c>
      <c r="AC1506" t="str">
        <f t="shared" si="850"/>
        <v>40_to_64_years_Biological_Agricultural_and_Environmental_Sciences</v>
      </c>
      <c r="AD1506" t="str">
        <f t="shared" si="851"/>
        <v>Vermont</v>
      </c>
      <c r="AE1506" t="str">
        <f t="shared" si="852"/>
        <v>Biological_Agricultural_and_Environmental_Sciences</v>
      </c>
      <c r="AF1506" t="str">
        <f t="shared" si="853"/>
        <v>40_to_64_years</v>
      </c>
      <c r="AG1506" t="str">
        <f t="shared" si="854"/>
        <v>77454</v>
      </c>
      <c r="AH1506" t="str">
        <f t="shared" si="855"/>
        <v>10087</v>
      </c>
      <c r="AJ1506" t="str">
        <f t="shared" si="856"/>
        <v>40_to_64_years_Biological_Agricultural_and_Environmental_Sciences</v>
      </c>
      <c r="AK1506" t="str">
        <f t="shared" si="857"/>
        <v>Vermont</v>
      </c>
      <c r="AL1506" t="str">
        <f t="shared" si="858"/>
        <v>Biological_Agricultural_and_Environmental_Sciences</v>
      </c>
      <c r="AM1506" t="str">
        <f t="shared" si="859"/>
        <v>40_to_64_years</v>
      </c>
      <c r="AN1506" t="str">
        <f t="shared" si="860"/>
        <v>77454</v>
      </c>
      <c r="AO1506" t="str">
        <f t="shared" si="861"/>
        <v>10087</v>
      </c>
      <c r="AQ1506" t="str">
        <f t="shared" si="862"/>
        <v>40_to_64_years_Biological_Agricultural_and_Environmental_Sciences</v>
      </c>
      <c r="AR1506" t="str">
        <f t="shared" si="863"/>
        <v>Vermont</v>
      </c>
      <c r="AS1506" t="str">
        <f t="shared" si="864"/>
        <v>Biological_Agricultural_and_Environmental_Sciences</v>
      </c>
      <c r="AT1506" t="str">
        <f t="shared" si="865"/>
        <v>40_to_64_years</v>
      </c>
      <c r="AU1506" t="str">
        <f t="shared" si="866"/>
        <v>77454</v>
      </c>
      <c r="AV1506" t="str">
        <f t="shared" si="867"/>
        <v>10087</v>
      </c>
    </row>
    <row r="1507" spans="1:48" x14ac:dyDescent="0.3">
      <c r="A1507" t="s">
        <v>84</v>
      </c>
      <c r="B1507" t="s">
        <v>2978</v>
      </c>
      <c r="C1507" t="s">
        <v>23</v>
      </c>
      <c r="D1507" t="s">
        <v>75</v>
      </c>
      <c r="E1507" t="s">
        <v>3019</v>
      </c>
      <c r="F1507" t="s">
        <v>3020</v>
      </c>
      <c r="H1507" t="str">
        <f t="shared" si="832"/>
        <v>40 to 64 years_Physical and Related Sciences</v>
      </c>
      <c r="I1507" t="str">
        <f t="shared" si="833"/>
        <v>Vermont</v>
      </c>
      <c r="J1507" t="str">
        <f t="shared" si="834"/>
        <v>Physical and Related Sciences</v>
      </c>
      <c r="K1507" t="str">
        <f t="shared" si="835"/>
        <v>40 to 64 years</v>
      </c>
      <c r="L1507" t="str">
        <f t="shared" si="836"/>
        <v>86,429</v>
      </c>
      <c r="M1507" t="str">
        <f t="shared" si="837"/>
        <v>±13,733</v>
      </c>
      <c r="O1507" t="str">
        <f t="shared" si="838"/>
        <v>40_to_64_years_Physical_and_Related_Sciences</v>
      </c>
      <c r="P1507" t="str">
        <f t="shared" si="839"/>
        <v>Vermont</v>
      </c>
      <c r="Q1507" t="str">
        <f t="shared" si="840"/>
        <v>Physical_and_Related_Sciences</v>
      </c>
      <c r="R1507" t="str">
        <f t="shared" si="841"/>
        <v>40_to_64_years</v>
      </c>
      <c r="S1507" t="str">
        <f t="shared" si="842"/>
        <v>86,429</v>
      </c>
      <c r="T1507" t="str">
        <f t="shared" si="843"/>
        <v>±13,733</v>
      </c>
      <c r="V1507" t="str">
        <f t="shared" si="844"/>
        <v>40_to_64_years_Physical_and_Related_Sciences</v>
      </c>
      <c r="W1507" t="str">
        <f t="shared" si="845"/>
        <v>Vermont</v>
      </c>
      <c r="X1507" t="str">
        <f t="shared" si="846"/>
        <v>Physical_and_Related_Sciences</v>
      </c>
      <c r="Y1507" t="str">
        <f t="shared" si="847"/>
        <v>40_to_64_years</v>
      </c>
      <c r="Z1507" t="str">
        <f t="shared" si="848"/>
        <v>86429</v>
      </c>
      <c r="AA1507" t="str">
        <f t="shared" si="849"/>
        <v>±13733</v>
      </c>
      <c r="AC1507" t="str">
        <f t="shared" si="850"/>
        <v>40_to_64_years_Physical_and_Related_Sciences</v>
      </c>
      <c r="AD1507" t="str">
        <f t="shared" si="851"/>
        <v>Vermont</v>
      </c>
      <c r="AE1507" t="str">
        <f t="shared" si="852"/>
        <v>Physical_and_Related_Sciences</v>
      </c>
      <c r="AF1507" t="str">
        <f t="shared" si="853"/>
        <v>40_to_64_years</v>
      </c>
      <c r="AG1507" t="str">
        <f t="shared" si="854"/>
        <v>86429</v>
      </c>
      <c r="AH1507" t="str">
        <f t="shared" si="855"/>
        <v>13733</v>
      </c>
      <c r="AJ1507" t="str">
        <f t="shared" si="856"/>
        <v>40_to_64_years_Physical_and_Related_Sciences</v>
      </c>
      <c r="AK1507" t="str">
        <f t="shared" si="857"/>
        <v>Vermont</v>
      </c>
      <c r="AL1507" t="str">
        <f t="shared" si="858"/>
        <v>Physical_and_Related_Sciences</v>
      </c>
      <c r="AM1507" t="str">
        <f t="shared" si="859"/>
        <v>40_to_64_years</v>
      </c>
      <c r="AN1507" t="str">
        <f t="shared" si="860"/>
        <v>86429</v>
      </c>
      <c r="AO1507" t="str">
        <f t="shared" si="861"/>
        <v>13733</v>
      </c>
      <c r="AQ1507" t="str">
        <f t="shared" si="862"/>
        <v>40_to_64_years_Physical_and_Related_Sciences</v>
      </c>
      <c r="AR1507" t="str">
        <f t="shared" si="863"/>
        <v>Vermont</v>
      </c>
      <c r="AS1507" t="str">
        <f t="shared" si="864"/>
        <v>Physical_and_Related_Sciences</v>
      </c>
      <c r="AT1507" t="str">
        <f t="shared" si="865"/>
        <v>40_to_64_years</v>
      </c>
      <c r="AU1507" t="str">
        <f t="shared" si="866"/>
        <v>86429</v>
      </c>
      <c r="AV1507" t="str">
        <f t="shared" si="867"/>
        <v>13733</v>
      </c>
    </row>
    <row r="1508" spans="1:48" x14ac:dyDescent="0.3">
      <c r="A1508" t="s">
        <v>87</v>
      </c>
      <c r="B1508" t="s">
        <v>2978</v>
      </c>
      <c r="C1508" t="s">
        <v>27</v>
      </c>
      <c r="D1508" t="s">
        <v>75</v>
      </c>
      <c r="E1508" t="s">
        <v>3021</v>
      </c>
      <c r="F1508" t="s">
        <v>2520</v>
      </c>
      <c r="H1508" t="str">
        <f t="shared" si="832"/>
        <v>40 to 64 years_Psychology</v>
      </c>
      <c r="I1508" t="str">
        <f t="shared" si="833"/>
        <v>Vermont</v>
      </c>
      <c r="J1508" t="str">
        <f t="shared" si="834"/>
        <v>Psychology</v>
      </c>
      <c r="K1508" t="str">
        <f t="shared" si="835"/>
        <v>40 to 64 years</v>
      </c>
      <c r="L1508" t="str">
        <f t="shared" si="836"/>
        <v>74,538</v>
      </c>
      <c r="M1508" t="str">
        <f t="shared" si="837"/>
        <v>±4,438</v>
      </c>
      <c r="O1508" t="str">
        <f t="shared" si="838"/>
        <v>40_to_64_years_Psychology</v>
      </c>
      <c r="P1508" t="str">
        <f t="shared" si="839"/>
        <v>Vermont</v>
      </c>
      <c r="Q1508" t="str">
        <f t="shared" si="840"/>
        <v>Psychology</v>
      </c>
      <c r="R1508" t="str">
        <f t="shared" si="841"/>
        <v>40_to_64_years</v>
      </c>
      <c r="S1508" t="str">
        <f t="shared" si="842"/>
        <v>74,538</v>
      </c>
      <c r="T1508" t="str">
        <f t="shared" si="843"/>
        <v>±4,438</v>
      </c>
      <c r="V1508" t="str">
        <f t="shared" si="844"/>
        <v>40_to_64_years_Psychology</v>
      </c>
      <c r="W1508" t="str">
        <f t="shared" si="845"/>
        <v>Vermont</v>
      </c>
      <c r="X1508" t="str">
        <f t="shared" si="846"/>
        <v>Psychology</v>
      </c>
      <c r="Y1508" t="str">
        <f t="shared" si="847"/>
        <v>40_to_64_years</v>
      </c>
      <c r="Z1508" t="str">
        <f t="shared" si="848"/>
        <v>74538</v>
      </c>
      <c r="AA1508" t="str">
        <f t="shared" si="849"/>
        <v>±4438</v>
      </c>
      <c r="AC1508" t="str">
        <f t="shared" si="850"/>
        <v>40_to_64_years_Psychology</v>
      </c>
      <c r="AD1508" t="str">
        <f t="shared" si="851"/>
        <v>Vermont</v>
      </c>
      <c r="AE1508" t="str">
        <f t="shared" si="852"/>
        <v>Psychology</v>
      </c>
      <c r="AF1508" t="str">
        <f t="shared" si="853"/>
        <v>40_to_64_years</v>
      </c>
      <c r="AG1508" t="str">
        <f t="shared" si="854"/>
        <v>74538</v>
      </c>
      <c r="AH1508" t="str">
        <f t="shared" si="855"/>
        <v>4438</v>
      </c>
      <c r="AJ1508" t="str">
        <f t="shared" si="856"/>
        <v>40_to_64_years_Psychology</v>
      </c>
      <c r="AK1508" t="str">
        <f t="shared" si="857"/>
        <v>Vermont</v>
      </c>
      <c r="AL1508" t="str">
        <f t="shared" si="858"/>
        <v>Psychology</v>
      </c>
      <c r="AM1508" t="str">
        <f t="shared" si="859"/>
        <v>40_to_64_years</v>
      </c>
      <c r="AN1508" t="str">
        <f t="shared" si="860"/>
        <v>74538</v>
      </c>
      <c r="AO1508" t="str">
        <f t="shared" si="861"/>
        <v>4438</v>
      </c>
      <c r="AQ1508" t="str">
        <f t="shared" si="862"/>
        <v>40_to_64_years_Psychology</v>
      </c>
      <c r="AR1508" t="str">
        <f t="shared" si="863"/>
        <v>Vermont</v>
      </c>
      <c r="AS1508" t="str">
        <f t="shared" si="864"/>
        <v>Psychology</v>
      </c>
      <c r="AT1508" t="str">
        <f t="shared" si="865"/>
        <v>40_to_64_years</v>
      </c>
      <c r="AU1508" t="str">
        <f t="shared" si="866"/>
        <v>74538</v>
      </c>
      <c r="AV1508" t="str">
        <f t="shared" si="867"/>
        <v>4438</v>
      </c>
    </row>
    <row r="1509" spans="1:48" x14ac:dyDescent="0.3">
      <c r="A1509" t="s">
        <v>90</v>
      </c>
      <c r="B1509" t="s">
        <v>2978</v>
      </c>
      <c r="C1509" t="s">
        <v>31</v>
      </c>
      <c r="D1509" t="s">
        <v>75</v>
      </c>
      <c r="E1509" t="s">
        <v>3022</v>
      </c>
      <c r="F1509" t="s">
        <v>3023</v>
      </c>
      <c r="H1509" t="str">
        <f t="shared" si="832"/>
        <v>40 to 64 years_Social Sciences</v>
      </c>
      <c r="I1509" t="str">
        <f t="shared" si="833"/>
        <v>Vermont</v>
      </c>
      <c r="J1509" t="str">
        <f t="shared" si="834"/>
        <v>Social Sciences</v>
      </c>
      <c r="K1509" t="str">
        <f t="shared" si="835"/>
        <v>40 to 64 years</v>
      </c>
      <c r="L1509" t="str">
        <f t="shared" si="836"/>
        <v>69,529</v>
      </c>
      <c r="M1509" t="str">
        <f t="shared" si="837"/>
        <v>±6,705</v>
      </c>
      <c r="O1509" t="str">
        <f t="shared" si="838"/>
        <v>40_to_64_years_Social_Sciences</v>
      </c>
      <c r="P1509" t="str">
        <f t="shared" si="839"/>
        <v>Vermont</v>
      </c>
      <c r="Q1509" t="str">
        <f t="shared" si="840"/>
        <v>Social_Sciences</v>
      </c>
      <c r="R1509" t="str">
        <f t="shared" si="841"/>
        <v>40_to_64_years</v>
      </c>
      <c r="S1509" t="str">
        <f t="shared" si="842"/>
        <v>69,529</v>
      </c>
      <c r="T1509" t="str">
        <f t="shared" si="843"/>
        <v>±6,705</v>
      </c>
      <c r="V1509" t="str">
        <f t="shared" si="844"/>
        <v>40_to_64_years_Social_Sciences</v>
      </c>
      <c r="W1509" t="str">
        <f t="shared" si="845"/>
        <v>Vermont</v>
      </c>
      <c r="X1509" t="str">
        <f t="shared" si="846"/>
        <v>Social_Sciences</v>
      </c>
      <c r="Y1509" t="str">
        <f t="shared" si="847"/>
        <v>40_to_64_years</v>
      </c>
      <c r="Z1509" t="str">
        <f t="shared" si="848"/>
        <v>69529</v>
      </c>
      <c r="AA1509" t="str">
        <f t="shared" si="849"/>
        <v>±6705</v>
      </c>
      <c r="AC1509" t="str">
        <f t="shared" si="850"/>
        <v>40_to_64_years_Social_Sciences</v>
      </c>
      <c r="AD1509" t="str">
        <f t="shared" si="851"/>
        <v>Vermont</v>
      </c>
      <c r="AE1509" t="str">
        <f t="shared" si="852"/>
        <v>Social_Sciences</v>
      </c>
      <c r="AF1509" t="str">
        <f t="shared" si="853"/>
        <v>40_to_64_years</v>
      </c>
      <c r="AG1509" t="str">
        <f t="shared" si="854"/>
        <v>69529</v>
      </c>
      <c r="AH1509" t="str">
        <f t="shared" si="855"/>
        <v>6705</v>
      </c>
      <c r="AJ1509" t="str">
        <f t="shared" si="856"/>
        <v>40_to_64_years_Social_Sciences</v>
      </c>
      <c r="AK1509" t="str">
        <f t="shared" si="857"/>
        <v>Vermont</v>
      </c>
      <c r="AL1509" t="str">
        <f t="shared" si="858"/>
        <v>Social_Sciences</v>
      </c>
      <c r="AM1509" t="str">
        <f t="shared" si="859"/>
        <v>40_to_64_years</v>
      </c>
      <c r="AN1509" t="str">
        <f t="shared" si="860"/>
        <v>69529</v>
      </c>
      <c r="AO1509" t="str">
        <f t="shared" si="861"/>
        <v>6705</v>
      </c>
      <c r="AQ1509" t="str">
        <f t="shared" si="862"/>
        <v>40_to_64_years_Social_Sciences</v>
      </c>
      <c r="AR1509" t="str">
        <f t="shared" si="863"/>
        <v>Vermont</v>
      </c>
      <c r="AS1509" t="str">
        <f t="shared" si="864"/>
        <v>Social_Sciences</v>
      </c>
      <c r="AT1509" t="str">
        <f t="shared" si="865"/>
        <v>40_to_64_years</v>
      </c>
      <c r="AU1509" t="str">
        <f t="shared" si="866"/>
        <v>69529</v>
      </c>
      <c r="AV1509" t="str">
        <f t="shared" si="867"/>
        <v>6705</v>
      </c>
    </row>
    <row r="1510" spans="1:48" x14ac:dyDescent="0.3">
      <c r="A1510" t="s">
        <v>93</v>
      </c>
      <c r="B1510" t="s">
        <v>2978</v>
      </c>
      <c r="C1510" t="s">
        <v>35</v>
      </c>
      <c r="D1510" t="s">
        <v>75</v>
      </c>
      <c r="E1510" t="s">
        <v>3024</v>
      </c>
      <c r="F1510" t="s">
        <v>3025</v>
      </c>
      <c r="H1510" t="str">
        <f t="shared" si="832"/>
        <v>40 to 64 years_Engineering</v>
      </c>
      <c r="I1510" t="str">
        <f t="shared" si="833"/>
        <v>Vermont</v>
      </c>
      <c r="J1510" t="str">
        <f t="shared" si="834"/>
        <v>Engineering</v>
      </c>
      <c r="K1510" t="str">
        <f t="shared" si="835"/>
        <v>40 to 64 years</v>
      </c>
      <c r="L1510" t="str">
        <f t="shared" si="836"/>
        <v>105,170</v>
      </c>
      <c r="M1510" t="str">
        <f t="shared" si="837"/>
        <v>±6,458</v>
      </c>
      <c r="O1510" t="str">
        <f t="shared" si="838"/>
        <v>40_to_64_years_Engineering</v>
      </c>
      <c r="P1510" t="str">
        <f t="shared" si="839"/>
        <v>Vermont</v>
      </c>
      <c r="Q1510" t="str">
        <f t="shared" si="840"/>
        <v>Engineering</v>
      </c>
      <c r="R1510" t="str">
        <f t="shared" si="841"/>
        <v>40_to_64_years</v>
      </c>
      <c r="S1510" t="str">
        <f t="shared" si="842"/>
        <v>105,170</v>
      </c>
      <c r="T1510" t="str">
        <f t="shared" si="843"/>
        <v>±6,458</v>
      </c>
      <c r="V1510" t="str">
        <f t="shared" si="844"/>
        <v>40_to_64_years_Engineering</v>
      </c>
      <c r="W1510" t="str">
        <f t="shared" si="845"/>
        <v>Vermont</v>
      </c>
      <c r="X1510" t="str">
        <f t="shared" si="846"/>
        <v>Engineering</v>
      </c>
      <c r="Y1510" t="str">
        <f t="shared" si="847"/>
        <v>40_to_64_years</v>
      </c>
      <c r="Z1510" t="str">
        <f t="shared" si="848"/>
        <v>105170</v>
      </c>
      <c r="AA1510" t="str">
        <f t="shared" si="849"/>
        <v>±6458</v>
      </c>
      <c r="AC1510" t="str">
        <f t="shared" si="850"/>
        <v>40_to_64_years_Engineering</v>
      </c>
      <c r="AD1510" t="str">
        <f t="shared" si="851"/>
        <v>Vermont</v>
      </c>
      <c r="AE1510" t="str">
        <f t="shared" si="852"/>
        <v>Engineering</v>
      </c>
      <c r="AF1510" t="str">
        <f t="shared" si="853"/>
        <v>40_to_64_years</v>
      </c>
      <c r="AG1510" t="str">
        <f t="shared" si="854"/>
        <v>105170</v>
      </c>
      <c r="AH1510" t="str">
        <f t="shared" si="855"/>
        <v>6458</v>
      </c>
      <c r="AJ1510" t="str">
        <f t="shared" si="856"/>
        <v>40_to_64_years_Engineering</v>
      </c>
      <c r="AK1510" t="str">
        <f t="shared" si="857"/>
        <v>Vermont</v>
      </c>
      <c r="AL1510" t="str">
        <f t="shared" si="858"/>
        <v>Engineering</v>
      </c>
      <c r="AM1510" t="str">
        <f t="shared" si="859"/>
        <v>40_to_64_years</v>
      </c>
      <c r="AN1510" t="str">
        <f t="shared" si="860"/>
        <v>105170</v>
      </c>
      <c r="AO1510" t="str">
        <f t="shared" si="861"/>
        <v>6458</v>
      </c>
      <c r="AQ1510" t="str">
        <f t="shared" si="862"/>
        <v>40_to_64_years_Engineering</v>
      </c>
      <c r="AR1510" t="str">
        <f t="shared" si="863"/>
        <v>Vermont</v>
      </c>
      <c r="AS1510" t="str">
        <f t="shared" si="864"/>
        <v>Engineering</v>
      </c>
      <c r="AT1510" t="str">
        <f t="shared" si="865"/>
        <v>40_to_64_years</v>
      </c>
      <c r="AU1510" t="str">
        <f t="shared" si="866"/>
        <v>105170</v>
      </c>
      <c r="AV1510" t="str">
        <f t="shared" si="867"/>
        <v>6458</v>
      </c>
    </row>
    <row r="1511" spans="1:48" x14ac:dyDescent="0.3">
      <c r="A1511" t="s">
        <v>96</v>
      </c>
      <c r="B1511" t="s">
        <v>2978</v>
      </c>
      <c r="C1511" t="s">
        <v>39</v>
      </c>
      <c r="D1511" t="s">
        <v>75</v>
      </c>
      <c r="E1511" t="s">
        <v>3026</v>
      </c>
      <c r="F1511" t="s">
        <v>3027</v>
      </c>
      <c r="H1511" t="str">
        <f t="shared" si="832"/>
        <v>40 to 64 years_Multidisciplinary Studies</v>
      </c>
      <c r="I1511" t="str">
        <f t="shared" si="833"/>
        <v>Vermont</v>
      </c>
      <c r="J1511" t="str">
        <f t="shared" si="834"/>
        <v>Multidisciplinary Studies</v>
      </c>
      <c r="K1511" t="str">
        <f t="shared" si="835"/>
        <v>40 to 64 years</v>
      </c>
      <c r="L1511" t="str">
        <f t="shared" si="836"/>
        <v>67,466</v>
      </c>
      <c r="M1511" t="str">
        <f t="shared" si="837"/>
        <v>±29,576</v>
      </c>
      <c r="O1511" t="str">
        <f t="shared" si="838"/>
        <v>40_to_64_years_Multidisciplinary_Studies</v>
      </c>
      <c r="P1511" t="str">
        <f t="shared" si="839"/>
        <v>Vermont</v>
      </c>
      <c r="Q1511" t="str">
        <f t="shared" si="840"/>
        <v>Multidisciplinary_Studies</v>
      </c>
      <c r="R1511" t="str">
        <f t="shared" si="841"/>
        <v>40_to_64_years</v>
      </c>
      <c r="S1511" t="str">
        <f t="shared" si="842"/>
        <v>67,466</v>
      </c>
      <c r="T1511" t="str">
        <f t="shared" si="843"/>
        <v>±29,576</v>
      </c>
      <c r="V1511" t="str">
        <f t="shared" si="844"/>
        <v>40_to_64_years_Multidisciplinary_Studies</v>
      </c>
      <c r="W1511" t="str">
        <f t="shared" si="845"/>
        <v>Vermont</v>
      </c>
      <c r="X1511" t="str">
        <f t="shared" si="846"/>
        <v>Multidisciplinary_Studies</v>
      </c>
      <c r="Y1511" t="str">
        <f t="shared" si="847"/>
        <v>40_to_64_years</v>
      </c>
      <c r="Z1511" t="str">
        <f t="shared" si="848"/>
        <v>67466</v>
      </c>
      <c r="AA1511" t="str">
        <f t="shared" si="849"/>
        <v>±29576</v>
      </c>
      <c r="AC1511" t="str">
        <f t="shared" si="850"/>
        <v>40_to_64_years_Multidisciplinary_Studies</v>
      </c>
      <c r="AD1511" t="str">
        <f t="shared" si="851"/>
        <v>Vermont</v>
      </c>
      <c r="AE1511" t="str">
        <f t="shared" si="852"/>
        <v>Multidisciplinary_Studies</v>
      </c>
      <c r="AF1511" t="str">
        <f t="shared" si="853"/>
        <v>40_to_64_years</v>
      </c>
      <c r="AG1511" t="str">
        <f t="shared" si="854"/>
        <v>67466</v>
      </c>
      <c r="AH1511" t="str">
        <f t="shared" si="855"/>
        <v>29576</v>
      </c>
      <c r="AJ1511" t="str">
        <f t="shared" si="856"/>
        <v>40_to_64_years_Multidisciplinary_Studies</v>
      </c>
      <c r="AK1511" t="str">
        <f t="shared" si="857"/>
        <v>Vermont</v>
      </c>
      <c r="AL1511" t="str">
        <f t="shared" si="858"/>
        <v>Multidisciplinary_Studies</v>
      </c>
      <c r="AM1511" t="str">
        <f t="shared" si="859"/>
        <v>40_to_64_years</v>
      </c>
      <c r="AN1511" t="str">
        <f t="shared" si="860"/>
        <v>67466</v>
      </c>
      <c r="AO1511" t="str">
        <f t="shared" si="861"/>
        <v>29576</v>
      </c>
      <c r="AQ1511" t="str">
        <f t="shared" si="862"/>
        <v>40_to_64_years_Multidisciplinary_Studies</v>
      </c>
      <c r="AR1511" t="str">
        <f t="shared" si="863"/>
        <v>Vermont</v>
      </c>
      <c r="AS1511" t="str">
        <f t="shared" si="864"/>
        <v>Multidisciplinary_Studies</v>
      </c>
      <c r="AT1511" t="str">
        <f t="shared" si="865"/>
        <v>40_to_64_years</v>
      </c>
      <c r="AU1511" t="str">
        <f t="shared" si="866"/>
        <v>67466</v>
      </c>
      <c r="AV1511" t="str">
        <f t="shared" si="867"/>
        <v>29576</v>
      </c>
    </row>
    <row r="1512" spans="1:48" x14ac:dyDescent="0.3">
      <c r="A1512" t="s">
        <v>99</v>
      </c>
      <c r="B1512" t="s">
        <v>2978</v>
      </c>
      <c r="C1512" t="s">
        <v>43</v>
      </c>
      <c r="D1512" t="s">
        <v>75</v>
      </c>
      <c r="E1512" t="s">
        <v>3028</v>
      </c>
      <c r="F1512" t="s">
        <v>1976</v>
      </c>
      <c r="H1512" t="str">
        <f t="shared" si="832"/>
        <v>40 to 64 years_Science and Engineering Related Fields</v>
      </c>
      <c r="I1512" t="str">
        <f t="shared" si="833"/>
        <v>Vermont</v>
      </c>
      <c r="J1512" t="str">
        <f t="shared" si="834"/>
        <v>Science and Engineering Related Fields</v>
      </c>
      <c r="K1512" t="str">
        <f t="shared" si="835"/>
        <v>40 to 64 years</v>
      </c>
      <c r="L1512" t="str">
        <f t="shared" si="836"/>
        <v>76,939</v>
      </c>
      <c r="M1512" t="str">
        <f t="shared" si="837"/>
        <v>±11,125</v>
      </c>
      <c r="O1512" t="str">
        <f t="shared" si="838"/>
        <v>40_to_64_years_Science_and_Engineering_Related_Fields</v>
      </c>
      <c r="P1512" t="str">
        <f t="shared" si="839"/>
        <v>Vermont</v>
      </c>
      <c r="Q1512" t="str">
        <f t="shared" si="840"/>
        <v>Science_and_Engineering_Related_Fields</v>
      </c>
      <c r="R1512" t="str">
        <f t="shared" si="841"/>
        <v>40_to_64_years</v>
      </c>
      <c r="S1512" t="str">
        <f t="shared" si="842"/>
        <v>76,939</v>
      </c>
      <c r="T1512" t="str">
        <f t="shared" si="843"/>
        <v>±11,125</v>
      </c>
      <c r="V1512" t="str">
        <f t="shared" si="844"/>
        <v>40_to_64_years_Science_and_Engineering_Related_Fields</v>
      </c>
      <c r="W1512" t="str">
        <f t="shared" si="845"/>
        <v>Vermont</v>
      </c>
      <c r="X1512" t="str">
        <f t="shared" si="846"/>
        <v>Science_and_Engineering_Related_Fields</v>
      </c>
      <c r="Y1512" t="str">
        <f t="shared" si="847"/>
        <v>40_to_64_years</v>
      </c>
      <c r="Z1512" t="str">
        <f t="shared" si="848"/>
        <v>76939</v>
      </c>
      <c r="AA1512" t="str">
        <f t="shared" si="849"/>
        <v>±11125</v>
      </c>
      <c r="AC1512" t="str">
        <f t="shared" si="850"/>
        <v>40_to_64_years_Science_and_Engineering_Related_Fields</v>
      </c>
      <c r="AD1512" t="str">
        <f t="shared" si="851"/>
        <v>Vermont</v>
      </c>
      <c r="AE1512" t="str">
        <f t="shared" si="852"/>
        <v>Science_and_Engineering_Related_Fields</v>
      </c>
      <c r="AF1512" t="str">
        <f t="shared" si="853"/>
        <v>40_to_64_years</v>
      </c>
      <c r="AG1512" t="str">
        <f t="shared" si="854"/>
        <v>76939</v>
      </c>
      <c r="AH1512" t="str">
        <f t="shared" si="855"/>
        <v>11125</v>
      </c>
      <c r="AJ1512" t="str">
        <f t="shared" si="856"/>
        <v>40_to_64_years_Science_and_Engineering_Related_Fields</v>
      </c>
      <c r="AK1512" t="str">
        <f t="shared" si="857"/>
        <v>Vermont</v>
      </c>
      <c r="AL1512" t="str">
        <f t="shared" si="858"/>
        <v>Science_and_Engineering_Related_Fields</v>
      </c>
      <c r="AM1512" t="str">
        <f t="shared" si="859"/>
        <v>40_to_64_years</v>
      </c>
      <c r="AN1512" t="str">
        <f t="shared" si="860"/>
        <v>76939</v>
      </c>
      <c r="AO1512" t="str">
        <f t="shared" si="861"/>
        <v>11125</v>
      </c>
      <c r="AQ1512" t="str">
        <f t="shared" si="862"/>
        <v>40_to_64_years_Science_and_Engineering_Related_Fields</v>
      </c>
      <c r="AR1512" t="str">
        <f t="shared" si="863"/>
        <v>Vermont</v>
      </c>
      <c r="AS1512" t="str">
        <f t="shared" si="864"/>
        <v>Science_and_Engineering_Related_Fields</v>
      </c>
      <c r="AT1512" t="str">
        <f t="shared" si="865"/>
        <v>40_to_64_years</v>
      </c>
      <c r="AU1512" t="str">
        <f t="shared" si="866"/>
        <v>76939</v>
      </c>
      <c r="AV1512" t="str">
        <f t="shared" si="867"/>
        <v>11125</v>
      </c>
    </row>
    <row r="1513" spans="1:48" x14ac:dyDescent="0.3">
      <c r="A1513" t="s">
        <v>102</v>
      </c>
      <c r="B1513" t="s">
        <v>2978</v>
      </c>
      <c r="C1513" t="s">
        <v>47</v>
      </c>
      <c r="D1513" t="s">
        <v>75</v>
      </c>
      <c r="E1513" t="s">
        <v>3029</v>
      </c>
      <c r="F1513" t="s">
        <v>3030</v>
      </c>
      <c r="H1513" t="str">
        <f t="shared" si="832"/>
        <v>40 to 64 years_Business</v>
      </c>
      <c r="I1513" t="str">
        <f t="shared" si="833"/>
        <v>Vermont</v>
      </c>
      <c r="J1513" t="str">
        <f t="shared" si="834"/>
        <v>Business</v>
      </c>
      <c r="K1513" t="str">
        <f t="shared" si="835"/>
        <v>40 to 64 years</v>
      </c>
      <c r="L1513" t="str">
        <f t="shared" si="836"/>
        <v>67,898</v>
      </c>
      <c r="M1513" t="str">
        <f t="shared" si="837"/>
        <v>±12,355</v>
      </c>
      <c r="O1513" t="str">
        <f t="shared" si="838"/>
        <v>40_to_64_years_Business</v>
      </c>
      <c r="P1513" t="str">
        <f t="shared" si="839"/>
        <v>Vermont</v>
      </c>
      <c r="Q1513" t="str">
        <f t="shared" si="840"/>
        <v>Business</v>
      </c>
      <c r="R1513" t="str">
        <f t="shared" si="841"/>
        <v>40_to_64_years</v>
      </c>
      <c r="S1513" t="str">
        <f t="shared" si="842"/>
        <v>67,898</v>
      </c>
      <c r="T1513" t="str">
        <f t="shared" si="843"/>
        <v>±12,355</v>
      </c>
      <c r="V1513" t="str">
        <f t="shared" si="844"/>
        <v>40_to_64_years_Business</v>
      </c>
      <c r="W1513" t="str">
        <f t="shared" si="845"/>
        <v>Vermont</v>
      </c>
      <c r="X1513" t="str">
        <f t="shared" si="846"/>
        <v>Business</v>
      </c>
      <c r="Y1513" t="str">
        <f t="shared" si="847"/>
        <v>40_to_64_years</v>
      </c>
      <c r="Z1513" t="str">
        <f t="shared" si="848"/>
        <v>67898</v>
      </c>
      <c r="AA1513" t="str">
        <f t="shared" si="849"/>
        <v>±12355</v>
      </c>
      <c r="AC1513" t="str">
        <f t="shared" si="850"/>
        <v>40_to_64_years_Business</v>
      </c>
      <c r="AD1513" t="str">
        <f t="shared" si="851"/>
        <v>Vermont</v>
      </c>
      <c r="AE1513" t="str">
        <f t="shared" si="852"/>
        <v>Business</v>
      </c>
      <c r="AF1513" t="str">
        <f t="shared" si="853"/>
        <v>40_to_64_years</v>
      </c>
      <c r="AG1513" t="str">
        <f t="shared" si="854"/>
        <v>67898</v>
      </c>
      <c r="AH1513" t="str">
        <f t="shared" si="855"/>
        <v>12355</v>
      </c>
      <c r="AJ1513" t="str">
        <f t="shared" si="856"/>
        <v>40_to_64_years_Business</v>
      </c>
      <c r="AK1513" t="str">
        <f t="shared" si="857"/>
        <v>Vermont</v>
      </c>
      <c r="AL1513" t="str">
        <f t="shared" si="858"/>
        <v>Business</v>
      </c>
      <c r="AM1513" t="str">
        <f t="shared" si="859"/>
        <v>40_to_64_years</v>
      </c>
      <c r="AN1513" t="str">
        <f t="shared" si="860"/>
        <v>67898</v>
      </c>
      <c r="AO1513" t="str">
        <f t="shared" si="861"/>
        <v>12355</v>
      </c>
      <c r="AQ1513" t="str">
        <f t="shared" si="862"/>
        <v>40_to_64_years_Business</v>
      </c>
      <c r="AR1513" t="str">
        <f t="shared" si="863"/>
        <v>Vermont</v>
      </c>
      <c r="AS1513" t="str">
        <f t="shared" si="864"/>
        <v>Business</v>
      </c>
      <c r="AT1513" t="str">
        <f t="shared" si="865"/>
        <v>40_to_64_years</v>
      </c>
      <c r="AU1513" t="str">
        <f t="shared" si="866"/>
        <v>67898</v>
      </c>
      <c r="AV1513" t="str">
        <f t="shared" si="867"/>
        <v>12355</v>
      </c>
    </row>
    <row r="1514" spans="1:48" x14ac:dyDescent="0.3">
      <c r="A1514" t="s">
        <v>105</v>
      </c>
      <c r="B1514" t="s">
        <v>2978</v>
      </c>
      <c r="C1514" t="s">
        <v>51</v>
      </c>
      <c r="D1514" t="s">
        <v>75</v>
      </c>
      <c r="E1514" t="s">
        <v>3031</v>
      </c>
      <c r="F1514" t="s">
        <v>3032</v>
      </c>
      <c r="H1514" t="str">
        <f t="shared" si="832"/>
        <v>40 to 64 years_Education</v>
      </c>
      <c r="I1514" t="str">
        <f t="shared" si="833"/>
        <v>Vermont</v>
      </c>
      <c r="J1514" t="str">
        <f t="shared" si="834"/>
        <v>Education</v>
      </c>
      <c r="K1514" t="str">
        <f t="shared" si="835"/>
        <v>40 to 64 years</v>
      </c>
      <c r="L1514" t="str">
        <f t="shared" si="836"/>
        <v>61,688</v>
      </c>
      <c r="M1514" t="str">
        <f t="shared" si="837"/>
        <v>±5,099</v>
      </c>
      <c r="O1514" t="str">
        <f t="shared" si="838"/>
        <v>40_to_64_years_Education</v>
      </c>
      <c r="P1514" t="str">
        <f t="shared" si="839"/>
        <v>Vermont</v>
      </c>
      <c r="Q1514" t="str">
        <f t="shared" si="840"/>
        <v>Education</v>
      </c>
      <c r="R1514" t="str">
        <f t="shared" si="841"/>
        <v>40_to_64_years</v>
      </c>
      <c r="S1514" t="str">
        <f t="shared" si="842"/>
        <v>61,688</v>
      </c>
      <c r="T1514" t="str">
        <f t="shared" si="843"/>
        <v>±5,099</v>
      </c>
      <c r="V1514" t="str">
        <f t="shared" si="844"/>
        <v>40_to_64_years_Education</v>
      </c>
      <c r="W1514" t="str">
        <f t="shared" si="845"/>
        <v>Vermont</v>
      </c>
      <c r="X1514" t="str">
        <f t="shared" si="846"/>
        <v>Education</v>
      </c>
      <c r="Y1514" t="str">
        <f t="shared" si="847"/>
        <v>40_to_64_years</v>
      </c>
      <c r="Z1514" t="str">
        <f t="shared" si="848"/>
        <v>61688</v>
      </c>
      <c r="AA1514" t="str">
        <f t="shared" si="849"/>
        <v>±5099</v>
      </c>
      <c r="AC1514" t="str">
        <f t="shared" si="850"/>
        <v>40_to_64_years_Education</v>
      </c>
      <c r="AD1514" t="str">
        <f t="shared" si="851"/>
        <v>Vermont</v>
      </c>
      <c r="AE1514" t="str">
        <f t="shared" si="852"/>
        <v>Education</v>
      </c>
      <c r="AF1514" t="str">
        <f t="shared" si="853"/>
        <v>40_to_64_years</v>
      </c>
      <c r="AG1514" t="str">
        <f t="shared" si="854"/>
        <v>61688</v>
      </c>
      <c r="AH1514" t="str">
        <f t="shared" si="855"/>
        <v>5099</v>
      </c>
      <c r="AJ1514" t="str">
        <f t="shared" si="856"/>
        <v>40_to_64_years_Education</v>
      </c>
      <c r="AK1514" t="str">
        <f t="shared" si="857"/>
        <v>Vermont</v>
      </c>
      <c r="AL1514" t="str">
        <f t="shared" si="858"/>
        <v>Education</v>
      </c>
      <c r="AM1514" t="str">
        <f t="shared" si="859"/>
        <v>40_to_64_years</v>
      </c>
      <c r="AN1514" t="str">
        <f t="shared" si="860"/>
        <v>61688</v>
      </c>
      <c r="AO1514" t="str">
        <f t="shared" si="861"/>
        <v>5099</v>
      </c>
      <c r="AQ1514" t="str">
        <f t="shared" si="862"/>
        <v>40_to_64_years_Education</v>
      </c>
      <c r="AR1514" t="str">
        <f t="shared" si="863"/>
        <v>Vermont</v>
      </c>
      <c r="AS1514" t="str">
        <f t="shared" si="864"/>
        <v>Education</v>
      </c>
      <c r="AT1514" t="str">
        <f t="shared" si="865"/>
        <v>40_to_64_years</v>
      </c>
      <c r="AU1514" t="str">
        <f t="shared" si="866"/>
        <v>61688</v>
      </c>
      <c r="AV1514" t="str">
        <f t="shared" si="867"/>
        <v>5099</v>
      </c>
    </row>
    <row r="1515" spans="1:48" x14ac:dyDescent="0.3">
      <c r="A1515" t="s">
        <v>108</v>
      </c>
      <c r="B1515" t="s">
        <v>2978</v>
      </c>
      <c r="C1515" t="s">
        <v>55</v>
      </c>
      <c r="D1515" t="s">
        <v>75</v>
      </c>
      <c r="E1515" t="s">
        <v>3033</v>
      </c>
      <c r="F1515" t="s">
        <v>3034</v>
      </c>
      <c r="H1515" t="str">
        <f t="shared" si="832"/>
        <v>40 to 64 years_Literature and Languages</v>
      </c>
      <c r="I1515" t="str">
        <f t="shared" si="833"/>
        <v>Vermont</v>
      </c>
      <c r="J1515" t="str">
        <f t="shared" si="834"/>
        <v>Literature and Languages</v>
      </c>
      <c r="K1515" t="str">
        <f t="shared" si="835"/>
        <v>40 to 64 years</v>
      </c>
      <c r="L1515" t="str">
        <f t="shared" si="836"/>
        <v>52,626</v>
      </c>
      <c r="M1515" t="str">
        <f t="shared" si="837"/>
        <v>±7,617</v>
      </c>
      <c r="O1515" t="str">
        <f t="shared" si="838"/>
        <v>40_to_64_years_Literature_and_Languages</v>
      </c>
      <c r="P1515" t="str">
        <f t="shared" si="839"/>
        <v>Vermont</v>
      </c>
      <c r="Q1515" t="str">
        <f t="shared" si="840"/>
        <v>Literature_and_Languages</v>
      </c>
      <c r="R1515" t="str">
        <f t="shared" si="841"/>
        <v>40_to_64_years</v>
      </c>
      <c r="S1515" t="str">
        <f t="shared" si="842"/>
        <v>52,626</v>
      </c>
      <c r="T1515" t="str">
        <f t="shared" si="843"/>
        <v>±7,617</v>
      </c>
      <c r="V1515" t="str">
        <f t="shared" si="844"/>
        <v>40_to_64_years_Literature_and_Languages</v>
      </c>
      <c r="W1515" t="str">
        <f t="shared" si="845"/>
        <v>Vermont</v>
      </c>
      <c r="X1515" t="str">
        <f t="shared" si="846"/>
        <v>Literature_and_Languages</v>
      </c>
      <c r="Y1515" t="str">
        <f t="shared" si="847"/>
        <v>40_to_64_years</v>
      </c>
      <c r="Z1515" t="str">
        <f t="shared" si="848"/>
        <v>52626</v>
      </c>
      <c r="AA1515" t="str">
        <f t="shared" si="849"/>
        <v>±7617</v>
      </c>
      <c r="AC1515" t="str">
        <f t="shared" si="850"/>
        <v>40_to_64_years_Literature_and_Languages</v>
      </c>
      <c r="AD1515" t="str">
        <f t="shared" si="851"/>
        <v>Vermont</v>
      </c>
      <c r="AE1515" t="str">
        <f t="shared" si="852"/>
        <v>Literature_and_Languages</v>
      </c>
      <c r="AF1515" t="str">
        <f t="shared" si="853"/>
        <v>40_to_64_years</v>
      </c>
      <c r="AG1515" t="str">
        <f t="shared" si="854"/>
        <v>52626</v>
      </c>
      <c r="AH1515" t="str">
        <f t="shared" si="855"/>
        <v>7617</v>
      </c>
      <c r="AJ1515" t="str">
        <f t="shared" si="856"/>
        <v>40_to_64_years_Literature_and_Languages</v>
      </c>
      <c r="AK1515" t="str">
        <f t="shared" si="857"/>
        <v>Vermont</v>
      </c>
      <c r="AL1515" t="str">
        <f t="shared" si="858"/>
        <v>Literature_and_Languages</v>
      </c>
      <c r="AM1515" t="str">
        <f t="shared" si="859"/>
        <v>40_to_64_years</v>
      </c>
      <c r="AN1515" t="str">
        <f t="shared" si="860"/>
        <v>52626</v>
      </c>
      <c r="AO1515" t="str">
        <f t="shared" si="861"/>
        <v>7617</v>
      </c>
      <c r="AQ1515" t="str">
        <f t="shared" si="862"/>
        <v>40_to_64_years_Literature_and_Languages</v>
      </c>
      <c r="AR1515" t="str">
        <f t="shared" si="863"/>
        <v>Vermont</v>
      </c>
      <c r="AS1515" t="str">
        <f t="shared" si="864"/>
        <v>Literature_and_Languages</v>
      </c>
      <c r="AT1515" t="str">
        <f t="shared" si="865"/>
        <v>40_to_64_years</v>
      </c>
      <c r="AU1515" t="str">
        <f t="shared" si="866"/>
        <v>52626</v>
      </c>
      <c r="AV1515" t="str">
        <f t="shared" si="867"/>
        <v>7617</v>
      </c>
    </row>
    <row r="1516" spans="1:48" x14ac:dyDescent="0.3">
      <c r="A1516" t="s">
        <v>111</v>
      </c>
      <c r="B1516" t="s">
        <v>2978</v>
      </c>
      <c r="C1516" t="s">
        <v>59</v>
      </c>
      <c r="D1516" t="s">
        <v>75</v>
      </c>
      <c r="E1516" t="s">
        <v>3035</v>
      </c>
      <c r="F1516" t="s">
        <v>3036</v>
      </c>
      <c r="H1516" t="str">
        <f t="shared" si="832"/>
        <v>40 to 64 years_Liberal Arts and History</v>
      </c>
      <c r="I1516" t="str">
        <f t="shared" si="833"/>
        <v>Vermont</v>
      </c>
      <c r="J1516" t="str">
        <f t="shared" si="834"/>
        <v>Liberal Arts and History</v>
      </c>
      <c r="K1516" t="str">
        <f t="shared" si="835"/>
        <v>40 to 64 years</v>
      </c>
      <c r="L1516" t="str">
        <f t="shared" si="836"/>
        <v>70,074</v>
      </c>
      <c r="M1516" t="str">
        <f t="shared" si="837"/>
        <v>±8,616</v>
      </c>
      <c r="O1516" t="str">
        <f t="shared" si="838"/>
        <v>40_to_64_years_Liberal_Arts_and_History</v>
      </c>
      <c r="P1516" t="str">
        <f t="shared" si="839"/>
        <v>Vermont</v>
      </c>
      <c r="Q1516" t="str">
        <f t="shared" si="840"/>
        <v>Liberal_Arts_and_History</v>
      </c>
      <c r="R1516" t="str">
        <f t="shared" si="841"/>
        <v>40_to_64_years</v>
      </c>
      <c r="S1516" t="str">
        <f t="shared" si="842"/>
        <v>70,074</v>
      </c>
      <c r="T1516" t="str">
        <f t="shared" si="843"/>
        <v>±8,616</v>
      </c>
      <c r="V1516" t="str">
        <f t="shared" si="844"/>
        <v>40_to_64_years_Liberal_Arts_and_History</v>
      </c>
      <c r="W1516" t="str">
        <f t="shared" si="845"/>
        <v>Vermont</v>
      </c>
      <c r="X1516" t="str">
        <f t="shared" si="846"/>
        <v>Liberal_Arts_and_History</v>
      </c>
      <c r="Y1516" t="str">
        <f t="shared" si="847"/>
        <v>40_to_64_years</v>
      </c>
      <c r="Z1516" t="str">
        <f t="shared" si="848"/>
        <v>70074</v>
      </c>
      <c r="AA1516" t="str">
        <f t="shared" si="849"/>
        <v>±8616</v>
      </c>
      <c r="AC1516" t="str">
        <f t="shared" si="850"/>
        <v>40_to_64_years_Liberal_Arts_and_History</v>
      </c>
      <c r="AD1516" t="str">
        <f t="shared" si="851"/>
        <v>Vermont</v>
      </c>
      <c r="AE1516" t="str">
        <f t="shared" si="852"/>
        <v>Liberal_Arts_and_History</v>
      </c>
      <c r="AF1516" t="str">
        <f t="shared" si="853"/>
        <v>40_to_64_years</v>
      </c>
      <c r="AG1516" t="str">
        <f t="shared" si="854"/>
        <v>70074</v>
      </c>
      <c r="AH1516" t="str">
        <f t="shared" si="855"/>
        <v>8616</v>
      </c>
      <c r="AJ1516" t="str">
        <f t="shared" si="856"/>
        <v>40_to_64_years_Liberal_Arts_and_History</v>
      </c>
      <c r="AK1516" t="str">
        <f t="shared" si="857"/>
        <v>Vermont</v>
      </c>
      <c r="AL1516" t="str">
        <f t="shared" si="858"/>
        <v>Liberal_Arts_and_History</v>
      </c>
      <c r="AM1516" t="str">
        <f t="shared" si="859"/>
        <v>40_to_64_years</v>
      </c>
      <c r="AN1516" t="str">
        <f t="shared" si="860"/>
        <v>70074</v>
      </c>
      <c r="AO1516" t="str">
        <f t="shared" si="861"/>
        <v>8616</v>
      </c>
      <c r="AQ1516" t="str">
        <f t="shared" si="862"/>
        <v>40_to_64_years_Liberal_Arts_and_History</v>
      </c>
      <c r="AR1516" t="str">
        <f t="shared" si="863"/>
        <v>Vermont</v>
      </c>
      <c r="AS1516" t="str">
        <f t="shared" si="864"/>
        <v>Liberal_Arts_and_History</v>
      </c>
      <c r="AT1516" t="str">
        <f t="shared" si="865"/>
        <v>40_to_64_years</v>
      </c>
      <c r="AU1516" t="str">
        <f t="shared" si="866"/>
        <v>70074</v>
      </c>
      <c r="AV1516" t="str">
        <f t="shared" si="867"/>
        <v>8616</v>
      </c>
    </row>
    <row r="1517" spans="1:48" x14ac:dyDescent="0.3">
      <c r="A1517" t="s">
        <v>114</v>
      </c>
      <c r="B1517" t="s">
        <v>2978</v>
      </c>
      <c r="C1517" t="s">
        <v>63</v>
      </c>
      <c r="D1517" t="s">
        <v>75</v>
      </c>
      <c r="E1517" t="s">
        <v>3037</v>
      </c>
      <c r="F1517" t="s">
        <v>3038</v>
      </c>
      <c r="H1517" t="str">
        <f t="shared" si="832"/>
        <v>40 to 64 years_Visual and Performing Arts</v>
      </c>
      <c r="I1517" t="str">
        <f t="shared" si="833"/>
        <v>Vermont</v>
      </c>
      <c r="J1517" t="str">
        <f t="shared" si="834"/>
        <v>Visual and Performing Arts</v>
      </c>
      <c r="K1517" t="str">
        <f t="shared" si="835"/>
        <v>40 to 64 years</v>
      </c>
      <c r="L1517" t="str">
        <f t="shared" si="836"/>
        <v>55,331</v>
      </c>
      <c r="M1517" t="str">
        <f t="shared" si="837"/>
        <v>±8,677</v>
      </c>
      <c r="O1517" t="str">
        <f t="shared" si="838"/>
        <v>40_to_64_years_Visual_and_Performing_Arts</v>
      </c>
      <c r="P1517" t="str">
        <f t="shared" si="839"/>
        <v>Vermont</v>
      </c>
      <c r="Q1517" t="str">
        <f t="shared" si="840"/>
        <v>Visual_and_Performing_Arts</v>
      </c>
      <c r="R1517" t="str">
        <f t="shared" si="841"/>
        <v>40_to_64_years</v>
      </c>
      <c r="S1517" t="str">
        <f t="shared" si="842"/>
        <v>55,331</v>
      </c>
      <c r="T1517" t="str">
        <f t="shared" si="843"/>
        <v>±8,677</v>
      </c>
      <c r="V1517" t="str">
        <f t="shared" si="844"/>
        <v>40_to_64_years_Visual_and_Performing_Arts</v>
      </c>
      <c r="W1517" t="str">
        <f t="shared" si="845"/>
        <v>Vermont</v>
      </c>
      <c r="X1517" t="str">
        <f t="shared" si="846"/>
        <v>Visual_and_Performing_Arts</v>
      </c>
      <c r="Y1517" t="str">
        <f t="shared" si="847"/>
        <v>40_to_64_years</v>
      </c>
      <c r="Z1517" t="str">
        <f t="shared" si="848"/>
        <v>55331</v>
      </c>
      <c r="AA1517" t="str">
        <f t="shared" si="849"/>
        <v>±8677</v>
      </c>
      <c r="AC1517" t="str">
        <f t="shared" si="850"/>
        <v>40_to_64_years_Visual_and_Performing_Arts</v>
      </c>
      <c r="AD1517" t="str">
        <f t="shared" si="851"/>
        <v>Vermont</v>
      </c>
      <c r="AE1517" t="str">
        <f t="shared" si="852"/>
        <v>Visual_and_Performing_Arts</v>
      </c>
      <c r="AF1517" t="str">
        <f t="shared" si="853"/>
        <v>40_to_64_years</v>
      </c>
      <c r="AG1517" t="str">
        <f t="shared" si="854"/>
        <v>55331</v>
      </c>
      <c r="AH1517" t="str">
        <f t="shared" si="855"/>
        <v>8677</v>
      </c>
      <c r="AJ1517" t="str">
        <f t="shared" si="856"/>
        <v>40_to_64_years_Visual_and_Performing_Arts</v>
      </c>
      <c r="AK1517" t="str">
        <f t="shared" si="857"/>
        <v>Vermont</v>
      </c>
      <c r="AL1517" t="str">
        <f t="shared" si="858"/>
        <v>Visual_and_Performing_Arts</v>
      </c>
      <c r="AM1517" t="str">
        <f t="shared" si="859"/>
        <v>40_to_64_years</v>
      </c>
      <c r="AN1517" t="str">
        <f t="shared" si="860"/>
        <v>55331</v>
      </c>
      <c r="AO1517" t="str">
        <f t="shared" si="861"/>
        <v>8677</v>
      </c>
      <c r="AQ1517" t="str">
        <f t="shared" si="862"/>
        <v>40_to_64_years_Visual_and_Performing_Arts</v>
      </c>
      <c r="AR1517" t="str">
        <f t="shared" si="863"/>
        <v>Vermont</v>
      </c>
      <c r="AS1517" t="str">
        <f t="shared" si="864"/>
        <v>Visual_and_Performing_Arts</v>
      </c>
      <c r="AT1517" t="str">
        <f t="shared" si="865"/>
        <v>40_to_64_years</v>
      </c>
      <c r="AU1517" t="str">
        <f t="shared" si="866"/>
        <v>55331</v>
      </c>
      <c r="AV1517" t="str">
        <f t="shared" si="867"/>
        <v>8677</v>
      </c>
    </row>
    <row r="1518" spans="1:48" x14ac:dyDescent="0.3">
      <c r="A1518" t="s">
        <v>117</v>
      </c>
      <c r="B1518" t="s">
        <v>2978</v>
      </c>
      <c r="C1518" t="s">
        <v>67</v>
      </c>
      <c r="D1518" t="s">
        <v>75</v>
      </c>
      <c r="E1518" t="s">
        <v>3039</v>
      </c>
      <c r="F1518" t="s">
        <v>3040</v>
      </c>
      <c r="H1518" t="str">
        <f t="shared" si="832"/>
        <v>40 to 64 years_Communications</v>
      </c>
      <c r="I1518" t="str">
        <f t="shared" si="833"/>
        <v>Vermont</v>
      </c>
      <c r="J1518" t="str">
        <f t="shared" si="834"/>
        <v>Communications</v>
      </c>
      <c r="K1518" t="str">
        <f t="shared" si="835"/>
        <v>40 to 64 years</v>
      </c>
      <c r="L1518" t="str">
        <f t="shared" si="836"/>
        <v>61,306</v>
      </c>
      <c r="M1518" t="str">
        <f t="shared" si="837"/>
        <v>±6,109</v>
      </c>
      <c r="O1518" t="str">
        <f t="shared" si="838"/>
        <v>40_to_64_years_Communications</v>
      </c>
      <c r="P1518" t="str">
        <f t="shared" si="839"/>
        <v>Vermont</v>
      </c>
      <c r="Q1518" t="str">
        <f t="shared" si="840"/>
        <v>Communications</v>
      </c>
      <c r="R1518" t="str">
        <f t="shared" si="841"/>
        <v>40_to_64_years</v>
      </c>
      <c r="S1518" t="str">
        <f t="shared" si="842"/>
        <v>61,306</v>
      </c>
      <c r="T1518" t="str">
        <f t="shared" si="843"/>
        <v>±6,109</v>
      </c>
      <c r="V1518" t="str">
        <f t="shared" si="844"/>
        <v>40_to_64_years_Communications</v>
      </c>
      <c r="W1518" t="str">
        <f t="shared" si="845"/>
        <v>Vermont</v>
      </c>
      <c r="X1518" t="str">
        <f t="shared" si="846"/>
        <v>Communications</v>
      </c>
      <c r="Y1518" t="str">
        <f t="shared" si="847"/>
        <v>40_to_64_years</v>
      </c>
      <c r="Z1518" t="str">
        <f t="shared" si="848"/>
        <v>61306</v>
      </c>
      <c r="AA1518" t="str">
        <f t="shared" si="849"/>
        <v>±6109</v>
      </c>
      <c r="AC1518" t="str">
        <f t="shared" si="850"/>
        <v>40_to_64_years_Communications</v>
      </c>
      <c r="AD1518" t="str">
        <f t="shared" si="851"/>
        <v>Vermont</v>
      </c>
      <c r="AE1518" t="str">
        <f t="shared" si="852"/>
        <v>Communications</v>
      </c>
      <c r="AF1518" t="str">
        <f t="shared" si="853"/>
        <v>40_to_64_years</v>
      </c>
      <c r="AG1518" t="str">
        <f t="shared" si="854"/>
        <v>61306</v>
      </c>
      <c r="AH1518" t="str">
        <f t="shared" si="855"/>
        <v>6109</v>
      </c>
      <c r="AJ1518" t="str">
        <f t="shared" si="856"/>
        <v>40_to_64_years_Communications</v>
      </c>
      <c r="AK1518" t="str">
        <f t="shared" si="857"/>
        <v>Vermont</v>
      </c>
      <c r="AL1518" t="str">
        <f t="shared" si="858"/>
        <v>Communications</v>
      </c>
      <c r="AM1518" t="str">
        <f t="shared" si="859"/>
        <v>40_to_64_years</v>
      </c>
      <c r="AN1518" t="str">
        <f t="shared" si="860"/>
        <v>61306</v>
      </c>
      <c r="AO1518" t="str">
        <f t="shared" si="861"/>
        <v>6109</v>
      </c>
      <c r="AQ1518" t="str">
        <f t="shared" si="862"/>
        <v>40_to_64_years_Communications</v>
      </c>
      <c r="AR1518" t="str">
        <f t="shared" si="863"/>
        <v>Vermont</v>
      </c>
      <c r="AS1518" t="str">
        <f t="shared" si="864"/>
        <v>Communications</v>
      </c>
      <c r="AT1518" t="str">
        <f t="shared" si="865"/>
        <v>40_to_64_years</v>
      </c>
      <c r="AU1518" t="str">
        <f t="shared" si="866"/>
        <v>61306</v>
      </c>
      <c r="AV1518" t="str">
        <f t="shared" si="867"/>
        <v>6109</v>
      </c>
    </row>
    <row r="1519" spans="1:48" x14ac:dyDescent="0.3">
      <c r="A1519" t="s">
        <v>120</v>
      </c>
      <c r="B1519" t="s">
        <v>2978</v>
      </c>
      <c r="C1519" t="s">
        <v>71</v>
      </c>
      <c r="D1519" t="s">
        <v>75</v>
      </c>
      <c r="E1519" t="s">
        <v>3041</v>
      </c>
      <c r="F1519" t="s">
        <v>3042</v>
      </c>
      <c r="H1519" t="str">
        <f t="shared" si="832"/>
        <v>40 to 64 years_Other</v>
      </c>
      <c r="I1519" t="str">
        <f t="shared" si="833"/>
        <v>Vermont</v>
      </c>
      <c r="J1519" t="str">
        <f t="shared" si="834"/>
        <v>Other</v>
      </c>
      <c r="K1519" t="str">
        <f t="shared" si="835"/>
        <v>40 to 64 years</v>
      </c>
      <c r="L1519" t="str">
        <f t="shared" si="836"/>
        <v>64,367</v>
      </c>
      <c r="M1519" t="str">
        <f t="shared" si="837"/>
        <v>±7,779</v>
      </c>
      <c r="O1519" t="str">
        <f t="shared" si="838"/>
        <v>40_to_64_years_Other</v>
      </c>
      <c r="P1519" t="str">
        <f t="shared" si="839"/>
        <v>Vermont</v>
      </c>
      <c r="Q1519" t="str">
        <f t="shared" si="840"/>
        <v>Other</v>
      </c>
      <c r="R1519" t="str">
        <f t="shared" si="841"/>
        <v>40_to_64_years</v>
      </c>
      <c r="S1519" t="str">
        <f t="shared" si="842"/>
        <v>64,367</v>
      </c>
      <c r="T1519" t="str">
        <f t="shared" si="843"/>
        <v>±7,779</v>
      </c>
      <c r="V1519" t="str">
        <f t="shared" si="844"/>
        <v>40_to_64_years_Other</v>
      </c>
      <c r="W1519" t="str">
        <f t="shared" si="845"/>
        <v>Vermont</v>
      </c>
      <c r="X1519" t="str">
        <f t="shared" si="846"/>
        <v>Other</v>
      </c>
      <c r="Y1519" t="str">
        <f t="shared" si="847"/>
        <v>40_to_64_years</v>
      </c>
      <c r="Z1519" t="str">
        <f t="shared" si="848"/>
        <v>64367</v>
      </c>
      <c r="AA1519" t="str">
        <f t="shared" si="849"/>
        <v>±7779</v>
      </c>
      <c r="AC1519" t="str">
        <f t="shared" si="850"/>
        <v>40_to_64_years_Other</v>
      </c>
      <c r="AD1519" t="str">
        <f t="shared" si="851"/>
        <v>Vermont</v>
      </c>
      <c r="AE1519" t="str">
        <f t="shared" si="852"/>
        <v>Other</v>
      </c>
      <c r="AF1519" t="str">
        <f t="shared" si="853"/>
        <v>40_to_64_years</v>
      </c>
      <c r="AG1519" t="str">
        <f t="shared" si="854"/>
        <v>64367</v>
      </c>
      <c r="AH1519" t="str">
        <f t="shared" si="855"/>
        <v>7779</v>
      </c>
      <c r="AJ1519" t="str">
        <f t="shared" si="856"/>
        <v>40_to_64_years_Other</v>
      </c>
      <c r="AK1519" t="str">
        <f t="shared" si="857"/>
        <v>Vermont</v>
      </c>
      <c r="AL1519" t="str">
        <f t="shared" si="858"/>
        <v>Other</v>
      </c>
      <c r="AM1519" t="str">
        <f t="shared" si="859"/>
        <v>40_to_64_years</v>
      </c>
      <c r="AN1519" t="str">
        <f t="shared" si="860"/>
        <v>64367</v>
      </c>
      <c r="AO1519" t="str">
        <f t="shared" si="861"/>
        <v>7779</v>
      </c>
      <c r="AQ1519" t="str">
        <f t="shared" si="862"/>
        <v>40_to_64_years_Other</v>
      </c>
      <c r="AR1519" t="str">
        <f t="shared" si="863"/>
        <v>Vermont</v>
      </c>
      <c r="AS1519" t="str">
        <f t="shared" si="864"/>
        <v>Other</v>
      </c>
      <c r="AT1519" t="str">
        <f t="shared" si="865"/>
        <v>40_to_64_years</v>
      </c>
      <c r="AU1519" t="str">
        <f t="shared" si="866"/>
        <v>64367</v>
      </c>
      <c r="AV1519" t="str">
        <f t="shared" si="867"/>
        <v>7779</v>
      </c>
    </row>
    <row r="1520" spans="1:48" x14ac:dyDescent="0.3">
      <c r="A1520" t="s">
        <v>6</v>
      </c>
      <c r="B1520" t="s">
        <v>3043</v>
      </c>
      <c r="C1520" t="s">
        <v>6</v>
      </c>
      <c r="D1520" t="s">
        <v>6</v>
      </c>
      <c r="E1520" t="s">
        <v>3044</v>
      </c>
      <c r="F1520" t="s">
        <v>3045</v>
      </c>
      <c r="H1520" t="str">
        <f t="shared" si="832"/>
        <v>Total</v>
      </c>
      <c r="I1520" t="str">
        <f t="shared" si="833"/>
        <v>Virginia</v>
      </c>
      <c r="J1520" t="str">
        <f t="shared" si="834"/>
        <v>Total</v>
      </c>
      <c r="K1520" t="str">
        <f t="shared" si="835"/>
        <v>Total</v>
      </c>
      <c r="L1520" t="str">
        <f t="shared" si="836"/>
        <v>84,017</v>
      </c>
      <c r="M1520" t="str">
        <f t="shared" si="837"/>
        <v>±855</v>
      </c>
      <c r="O1520" t="str">
        <f t="shared" si="838"/>
        <v>Total</v>
      </c>
      <c r="P1520" t="str">
        <f t="shared" si="839"/>
        <v>Virginia</v>
      </c>
      <c r="Q1520" t="str">
        <f t="shared" si="840"/>
        <v>Total</v>
      </c>
      <c r="R1520" t="str">
        <f t="shared" si="841"/>
        <v>Total</v>
      </c>
      <c r="S1520" t="str">
        <f t="shared" si="842"/>
        <v>84,017</v>
      </c>
      <c r="T1520" t="str">
        <f t="shared" si="843"/>
        <v>±855</v>
      </c>
      <c r="V1520" t="str">
        <f t="shared" si="844"/>
        <v>Total</v>
      </c>
      <c r="W1520" t="str">
        <f t="shared" si="845"/>
        <v>Virginia</v>
      </c>
      <c r="X1520" t="str">
        <f t="shared" si="846"/>
        <v>Total</v>
      </c>
      <c r="Y1520" t="str">
        <f t="shared" si="847"/>
        <v>Total</v>
      </c>
      <c r="Z1520" t="str">
        <f t="shared" si="848"/>
        <v>84017</v>
      </c>
      <c r="AA1520" t="str">
        <f t="shared" si="849"/>
        <v>±855</v>
      </c>
      <c r="AC1520" t="str">
        <f t="shared" si="850"/>
        <v>Total</v>
      </c>
      <c r="AD1520" t="str">
        <f t="shared" si="851"/>
        <v>Virginia</v>
      </c>
      <c r="AE1520" t="str">
        <f t="shared" si="852"/>
        <v>Total</v>
      </c>
      <c r="AF1520" t="str">
        <f t="shared" si="853"/>
        <v>Total</v>
      </c>
      <c r="AG1520" t="str">
        <f t="shared" si="854"/>
        <v>84017</v>
      </c>
      <c r="AH1520" t="str">
        <f t="shared" si="855"/>
        <v>855</v>
      </c>
      <c r="AJ1520" t="str">
        <f t="shared" si="856"/>
        <v>Total</v>
      </c>
      <c r="AK1520" t="str">
        <f t="shared" si="857"/>
        <v>Virginia</v>
      </c>
      <c r="AL1520" t="str">
        <f t="shared" si="858"/>
        <v>Total</v>
      </c>
      <c r="AM1520" t="str">
        <f t="shared" si="859"/>
        <v>Total</v>
      </c>
      <c r="AN1520" t="str">
        <f t="shared" si="860"/>
        <v>84017</v>
      </c>
      <c r="AO1520" t="str">
        <f t="shared" si="861"/>
        <v>855</v>
      </c>
      <c r="AQ1520" t="str">
        <f t="shared" si="862"/>
        <v>Total</v>
      </c>
      <c r="AR1520" t="str">
        <f t="shared" si="863"/>
        <v>Virginia</v>
      </c>
      <c r="AS1520" t="str">
        <f t="shared" si="864"/>
        <v>Total</v>
      </c>
      <c r="AT1520" t="str">
        <f t="shared" si="865"/>
        <v>Total</v>
      </c>
      <c r="AU1520" t="str">
        <f t="shared" si="866"/>
        <v>84017</v>
      </c>
      <c r="AV1520" t="str">
        <f t="shared" si="867"/>
        <v>855</v>
      </c>
    </row>
    <row r="1521" spans="1:48" x14ac:dyDescent="0.3">
      <c r="A1521" t="s">
        <v>10</v>
      </c>
      <c r="B1521" t="s">
        <v>3043</v>
      </c>
      <c r="C1521" t="s">
        <v>11</v>
      </c>
      <c r="D1521" t="s">
        <v>11</v>
      </c>
      <c r="E1521" t="s">
        <v>3046</v>
      </c>
      <c r="F1521" t="s">
        <v>3047</v>
      </c>
      <c r="H1521" t="str">
        <f t="shared" si="832"/>
        <v>25 to 39 years_25 to 39 years</v>
      </c>
      <c r="I1521" t="str">
        <f t="shared" si="833"/>
        <v>Virginia</v>
      </c>
      <c r="J1521" t="str">
        <f t="shared" si="834"/>
        <v>25 to 39 years</v>
      </c>
      <c r="K1521" t="str">
        <f t="shared" si="835"/>
        <v>25 to 39 years</v>
      </c>
      <c r="L1521" t="str">
        <f t="shared" si="836"/>
        <v>71,413</v>
      </c>
      <c r="M1521" t="str">
        <f t="shared" si="837"/>
        <v>±1,090</v>
      </c>
      <c r="O1521" t="str">
        <f t="shared" si="838"/>
        <v>25_to_39_years_25_to_39_years</v>
      </c>
      <c r="P1521" t="str">
        <f t="shared" si="839"/>
        <v>Virginia</v>
      </c>
      <c r="Q1521" t="str">
        <f t="shared" si="840"/>
        <v>25_to_39_years</v>
      </c>
      <c r="R1521" t="str">
        <f t="shared" si="841"/>
        <v>25_to_39_years</v>
      </c>
      <c r="S1521" t="str">
        <f t="shared" si="842"/>
        <v>71,413</v>
      </c>
      <c r="T1521" t="str">
        <f t="shared" si="843"/>
        <v>±1,090</v>
      </c>
      <c r="V1521" t="str">
        <f t="shared" si="844"/>
        <v>25_to_39_years_25_to_39_years</v>
      </c>
      <c r="W1521" t="str">
        <f t="shared" si="845"/>
        <v>Virginia</v>
      </c>
      <c r="X1521" t="str">
        <f t="shared" si="846"/>
        <v>25_to_39_years</v>
      </c>
      <c r="Y1521" t="str">
        <f t="shared" si="847"/>
        <v>25_to_39_years</v>
      </c>
      <c r="Z1521" t="str">
        <f t="shared" si="848"/>
        <v>71413</v>
      </c>
      <c r="AA1521" t="str">
        <f t="shared" si="849"/>
        <v>±1090</v>
      </c>
      <c r="AC1521" t="str">
        <f t="shared" si="850"/>
        <v>25_to_39_years_25_to_39_years</v>
      </c>
      <c r="AD1521" t="str">
        <f t="shared" si="851"/>
        <v>Virginia</v>
      </c>
      <c r="AE1521" t="str">
        <f t="shared" si="852"/>
        <v>25_to_39_years</v>
      </c>
      <c r="AF1521" t="str">
        <f t="shared" si="853"/>
        <v>25_to_39_years</v>
      </c>
      <c r="AG1521" t="str">
        <f t="shared" si="854"/>
        <v>71413</v>
      </c>
      <c r="AH1521" t="str">
        <f t="shared" si="855"/>
        <v>1090</v>
      </c>
      <c r="AJ1521" t="str">
        <f t="shared" si="856"/>
        <v>25_to_39_years_25_to_39_years</v>
      </c>
      <c r="AK1521" t="str">
        <f t="shared" si="857"/>
        <v>Virginia</v>
      </c>
      <c r="AL1521" t="str">
        <f t="shared" si="858"/>
        <v>25_to_39_years</v>
      </c>
      <c r="AM1521" t="str">
        <f t="shared" si="859"/>
        <v>25_to_39_years</v>
      </c>
      <c r="AN1521" t="str">
        <f t="shared" si="860"/>
        <v>71413</v>
      </c>
      <c r="AO1521" t="str">
        <f t="shared" si="861"/>
        <v>1090</v>
      </c>
      <c r="AQ1521" t="str">
        <f t="shared" si="862"/>
        <v>25_to_39_years_25_to_39_years</v>
      </c>
      <c r="AR1521" t="str">
        <f t="shared" si="863"/>
        <v>Virginia</v>
      </c>
      <c r="AS1521" t="str">
        <f t="shared" si="864"/>
        <v>25_to_39_years</v>
      </c>
      <c r="AT1521" t="str">
        <f t="shared" si="865"/>
        <v>25_to_39_years</v>
      </c>
      <c r="AU1521" t="str">
        <f t="shared" si="866"/>
        <v>71413</v>
      </c>
      <c r="AV1521" t="str">
        <f t="shared" si="867"/>
        <v>1090</v>
      </c>
    </row>
    <row r="1522" spans="1:48" x14ac:dyDescent="0.3">
      <c r="A1522" t="s">
        <v>14</v>
      </c>
      <c r="B1522" t="s">
        <v>3043</v>
      </c>
      <c r="C1522" t="s">
        <v>15</v>
      </c>
      <c r="D1522" t="s">
        <v>11</v>
      </c>
      <c r="E1522" t="s">
        <v>3048</v>
      </c>
      <c r="F1522" t="s">
        <v>3049</v>
      </c>
      <c r="H1522" t="str">
        <f t="shared" si="832"/>
        <v>25 to 39 years_Computers, Mathematics and Statistics</v>
      </c>
      <c r="I1522" t="str">
        <f t="shared" si="833"/>
        <v>Virginia</v>
      </c>
      <c r="J1522" t="str">
        <f t="shared" si="834"/>
        <v>Computers, Mathematics and Statistics</v>
      </c>
      <c r="K1522" t="str">
        <f t="shared" si="835"/>
        <v>25 to 39 years</v>
      </c>
      <c r="L1522" t="str">
        <f t="shared" si="836"/>
        <v>93,857</v>
      </c>
      <c r="M1522" t="str">
        <f t="shared" si="837"/>
        <v>±4,656</v>
      </c>
      <c r="O1522" t="str">
        <f t="shared" si="838"/>
        <v>25_to_39_years_Computers,_Mathematics_and_Statistics</v>
      </c>
      <c r="P1522" t="str">
        <f t="shared" si="839"/>
        <v>Virginia</v>
      </c>
      <c r="Q1522" t="str">
        <f t="shared" si="840"/>
        <v>Computers,_Mathematics_and_Statistics</v>
      </c>
      <c r="R1522" t="str">
        <f t="shared" si="841"/>
        <v>25_to_39_years</v>
      </c>
      <c r="S1522" t="str">
        <f t="shared" si="842"/>
        <v>93,857</v>
      </c>
      <c r="T1522" t="str">
        <f t="shared" si="843"/>
        <v>±4,656</v>
      </c>
      <c r="V1522" t="str">
        <f t="shared" si="844"/>
        <v>25_to_39_years_Computers_Mathematics_and_Statistics</v>
      </c>
      <c r="W1522" t="str">
        <f t="shared" si="845"/>
        <v>Virginia</v>
      </c>
      <c r="X1522" t="str">
        <f t="shared" si="846"/>
        <v>Computers_Mathematics_and_Statistics</v>
      </c>
      <c r="Y1522" t="str">
        <f t="shared" si="847"/>
        <v>25_to_39_years</v>
      </c>
      <c r="Z1522" t="str">
        <f t="shared" si="848"/>
        <v>93857</v>
      </c>
      <c r="AA1522" t="str">
        <f t="shared" si="849"/>
        <v>±4656</v>
      </c>
      <c r="AC1522" t="str">
        <f t="shared" si="850"/>
        <v>25_to_39_years_Computers_Mathematics_and_Statistics</v>
      </c>
      <c r="AD1522" t="str">
        <f t="shared" si="851"/>
        <v>Virginia</v>
      </c>
      <c r="AE1522" t="str">
        <f t="shared" si="852"/>
        <v>Computers_Mathematics_and_Statistics</v>
      </c>
      <c r="AF1522" t="str">
        <f t="shared" si="853"/>
        <v>25_to_39_years</v>
      </c>
      <c r="AG1522" t="str">
        <f t="shared" si="854"/>
        <v>93857</v>
      </c>
      <c r="AH1522" t="str">
        <f t="shared" si="855"/>
        <v>4656</v>
      </c>
      <c r="AJ1522" t="str">
        <f t="shared" si="856"/>
        <v>25_to_39_years_Computers_Mathematics_and_Statistics</v>
      </c>
      <c r="AK1522" t="str">
        <f t="shared" si="857"/>
        <v>Virginia</v>
      </c>
      <c r="AL1522" t="str">
        <f t="shared" si="858"/>
        <v>Computers_Mathematics_and_Statistics</v>
      </c>
      <c r="AM1522" t="str">
        <f t="shared" si="859"/>
        <v>25_to_39_years</v>
      </c>
      <c r="AN1522" t="str">
        <f t="shared" si="860"/>
        <v>93857</v>
      </c>
      <c r="AO1522" t="str">
        <f t="shared" si="861"/>
        <v>4656</v>
      </c>
      <c r="AQ1522" t="str">
        <f t="shared" si="862"/>
        <v>25_to_39_years_Computers_Mathematics_and_Statistics</v>
      </c>
      <c r="AR1522" t="str">
        <f t="shared" si="863"/>
        <v>Virginia</v>
      </c>
      <c r="AS1522" t="str">
        <f t="shared" si="864"/>
        <v>Computers_Mathematics_and_Statistics</v>
      </c>
      <c r="AT1522" t="str">
        <f t="shared" si="865"/>
        <v>25_to_39_years</v>
      </c>
      <c r="AU1522" t="str">
        <f t="shared" si="866"/>
        <v>93857</v>
      </c>
      <c r="AV1522" t="str">
        <f t="shared" si="867"/>
        <v>4656</v>
      </c>
    </row>
    <row r="1523" spans="1:48" x14ac:dyDescent="0.3">
      <c r="A1523" t="s">
        <v>18</v>
      </c>
      <c r="B1523" t="s">
        <v>3043</v>
      </c>
      <c r="C1523" t="s">
        <v>19</v>
      </c>
      <c r="D1523" t="s">
        <v>11</v>
      </c>
      <c r="E1523" t="s">
        <v>3050</v>
      </c>
      <c r="F1523" t="s">
        <v>614</v>
      </c>
      <c r="H1523" t="str">
        <f t="shared" si="832"/>
        <v>25 to 39 years_Biological, Agricultural, and Environmental Sciences</v>
      </c>
      <c r="I1523" t="str">
        <f t="shared" si="833"/>
        <v>Virginia</v>
      </c>
      <c r="J1523" t="str">
        <f t="shared" si="834"/>
        <v>Biological, Agricultural, and Environmental Sciences</v>
      </c>
      <c r="K1523" t="str">
        <f t="shared" si="835"/>
        <v>25 to 39 years</v>
      </c>
      <c r="L1523" t="str">
        <f t="shared" si="836"/>
        <v>64,988</v>
      </c>
      <c r="M1523" t="str">
        <f t="shared" si="837"/>
        <v>±4,469</v>
      </c>
      <c r="O1523" t="str">
        <f t="shared" si="838"/>
        <v>25_to_39_years_Biological,_Agricultural,_and_Environmental_Sciences</v>
      </c>
      <c r="P1523" t="str">
        <f t="shared" si="839"/>
        <v>Virginia</v>
      </c>
      <c r="Q1523" t="str">
        <f t="shared" si="840"/>
        <v>Biological,_Agricultural,_and_Environmental_Sciences</v>
      </c>
      <c r="R1523" t="str">
        <f t="shared" si="841"/>
        <v>25_to_39_years</v>
      </c>
      <c r="S1523" t="str">
        <f t="shared" si="842"/>
        <v>64,988</v>
      </c>
      <c r="T1523" t="str">
        <f t="shared" si="843"/>
        <v>±4,469</v>
      </c>
      <c r="V1523" t="str">
        <f t="shared" si="844"/>
        <v>25_to_39_years_Biological_Agricultural_and_Environmental_Sciences</v>
      </c>
      <c r="W1523" t="str">
        <f t="shared" si="845"/>
        <v>Virginia</v>
      </c>
      <c r="X1523" t="str">
        <f t="shared" si="846"/>
        <v>Biological_Agricultural_and_Environmental_Sciences</v>
      </c>
      <c r="Y1523" t="str">
        <f t="shared" si="847"/>
        <v>25_to_39_years</v>
      </c>
      <c r="Z1523" t="str">
        <f t="shared" si="848"/>
        <v>64988</v>
      </c>
      <c r="AA1523" t="str">
        <f t="shared" si="849"/>
        <v>±4469</v>
      </c>
      <c r="AC1523" t="str">
        <f t="shared" si="850"/>
        <v>25_to_39_years_Biological_Agricultural_and_Environmental_Sciences</v>
      </c>
      <c r="AD1523" t="str">
        <f t="shared" si="851"/>
        <v>Virginia</v>
      </c>
      <c r="AE1523" t="str">
        <f t="shared" si="852"/>
        <v>Biological_Agricultural_and_Environmental_Sciences</v>
      </c>
      <c r="AF1523" t="str">
        <f t="shared" si="853"/>
        <v>25_to_39_years</v>
      </c>
      <c r="AG1523" t="str">
        <f t="shared" si="854"/>
        <v>64988</v>
      </c>
      <c r="AH1523" t="str">
        <f t="shared" si="855"/>
        <v>4469</v>
      </c>
      <c r="AJ1523" t="str">
        <f t="shared" si="856"/>
        <v>25_to_39_years_Biological_Agricultural_and_Environmental_Sciences</v>
      </c>
      <c r="AK1523" t="str">
        <f t="shared" si="857"/>
        <v>Virginia</v>
      </c>
      <c r="AL1523" t="str">
        <f t="shared" si="858"/>
        <v>Biological_Agricultural_and_Environmental_Sciences</v>
      </c>
      <c r="AM1523" t="str">
        <f t="shared" si="859"/>
        <v>25_to_39_years</v>
      </c>
      <c r="AN1523" t="str">
        <f t="shared" si="860"/>
        <v>64988</v>
      </c>
      <c r="AO1523" t="str">
        <f t="shared" si="861"/>
        <v>4469</v>
      </c>
      <c r="AQ1523" t="str">
        <f t="shared" si="862"/>
        <v>25_to_39_years_Biological_Agricultural_and_Environmental_Sciences</v>
      </c>
      <c r="AR1523" t="str">
        <f t="shared" si="863"/>
        <v>Virginia</v>
      </c>
      <c r="AS1523" t="str">
        <f t="shared" si="864"/>
        <v>Biological_Agricultural_and_Environmental_Sciences</v>
      </c>
      <c r="AT1523" t="str">
        <f t="shared" si="865"/>
        <v>25_to_39_years</v>
      </c>
      <c r="AU1523" t="str">
        <f t="shared" si="866"/>
        <v>64988</v>
      </c>
      <c r="AV1523" t="str">
        <f t="shared" si="867"/>
        <v>4469</v>
      </c>
    </row>
    <row r="1524" spans="1:48" x14ac:dyDescent="0.3">
      <c r="A1524" t="s">
        <v>22</v>
      </c>
      <c r="B1524" t="s">
        <v>3043</v>
      </c>
      <c r="C1524" t="s">
        <v>23</v>
      </c>
      <c r="D1524" t="s">
        <v>11</v>
      </c>
      <c r="E1524" t="s">
        <v>3051</v>
      </c>
      <c r="F1524" t="s">
        <v>3052</v>
      </c>
      <c r="H1524" t="str">
        <f t="shared" si="832"/>
        <v>25 to 39 years_Physical and Related Sciences</v>
      </c>
      <c r="I1524" t="str">
        <f t="shared" si="833"/>
        <v>Virginia</v>
      </c>
      <c r="J1524" t="str">
        <f t="shared" si="834"/>
        <v>Physical and Related Sciences</v>
      </c>
      <c r="K1524" t="str">
        <f t="shared" si="835"/>
        <v>25 to 39 years</v>
      </c>
      <c r="L1524" t="str">
        <f t="shared" si="836"/>
        <v>71,472</v>
      </c>
      <c r="M1524" t="str">
        <f t="shared" si="837"/>
        <v>±5,222</v>
      </c>
      <c r="O1524" t="str">
        <f t="shared" si="838"/>
        <v>25_to_39_years_Physical_and_Related_Sciences</v>
      </c>
      <c r="P1524" t="str">
        <f t="shared" si="839"/>
        <v>Virginia</v>
      </c>
      <c r="Q1524" t="str">
        <f t="shared" si="840"/>
        <v>Physical_and_Related_Sciences</v>
      </c>
      <c r="R1524" t="str">
        <f t="shared" si="841"/>
        <v>25_to_39_years</v>
      </c>
      <c r="S1524" t="str">
        <f t="shared" si="842"/>
        <v>71,472</v>
      </c>
      <c r="T1524" t="str">
        <f t="shared" si="843"/>
        <v>±5,222</v>
      </c>
      <c r="V1524" t="str">
        <f t="shared" si="844"/>
        <v>25_to_39_years_Physical_and_Related_Sciences</v>
      </c>
      <c r="W1524" t="str">
        <f t="shared" si="845"/>
        <v>Virginia</v>
      </c>
      <c r="X1524" t="str">
        <f t="shared" si="846"/>
        <v>Physical_and_Related_Sciences</v>
      </c>
      <c r="Y1524" t="str">
        <f t="shared" si="847"/>
        <v>25_to_39_years</v>
      </c>
      <c r="Z1524" t="str">
        <f t="shared" si="848"/>
        <v>71472</v>
      </c>
      <c r="AA1524" t="str">
        <f t="shared" si="849"/>
        <v>±5222</v>
      </c>
      <c r="AC1524" t="str">
        <f t="shared" si="850"/>
        <v>25_to_39_years_Physical_and_Related_Sciences</v>
      </c>
      <c r="AD1524" t="str">
        <f t="shared" si="851"/>
        <v>Virginia</v>
      </c>
      <c r="AE1524" t="str">
        <f t="shared" si="852"/>
        <v>Physical_and_Related_Sciences</v>
      </c>
      <c r="AF1524" t="str">
        <f t="shared" si="853"/>
        <v>25_to_39_years</v>
      </c>
      <c r="AG1524" t="str">
        <f t="shared" si="854"/>
        <v>71472</v>
      </c>
      <c r="AH1524" t="str">
        <f t="shared" si="855"/>
        <v>5222</v>
      </c>
      <c r="AJ1524" t="str">
        <f t="shared" si="856"/>
        <v>25_to_39_years_Physical_and_Related_Sciences</v>
      </c>
      <c r="AK1524" t="str">
        <f t="shared" si="857"/>
        <v>Virginia</v>
      </c>
      <c r="AL1524" t="str">
        <f t="shared" si="858"/>
        <v>Physical_and_Related_Sciences</v>
      </c>
      <c r="AM1524" t="str">
        <f t="shared" si="859"/>
        <v>25_to_39_years</v>
      </c>
      <c r="AN1524" t="str">
        <f t="shared" si="860"/>
        <v>71472</v>
      </c>
      <c r="AO1524" t="str">
        <f t="shared" si="861"/>
        <v>5222</v>
      </c>
      <c r="AQ1524" t="str">
        <f t="shared" si="862"/>
        <v>25_to_39_years_Physical_and_Related_Sciences</v>
      </c>
      <c r="AR1524" t="str">
        <f t="shared" si="863"/>
        <v>Virginia</v>
      </c>
      <c r="AS1524" t="str">
        <f t="shared" si="864"/>
        <v>Physical_and_Related_Sciences</v>
      </c>
      <c r="AT1524" t="str">
        <f t="shared" si="865"/>
        <v>25_to_39_years</v>
      </c>
      <c r="AU1524" t="str">
        <f t="shared" si="866"/>
        <v>71472</v>
      </c>
      <c r="AV1524" t="str">
        <f t="shared" si="867"/>
        <v>5222</v>
      </c>
    </row>
    <row r="1525" spans="1:48" x14ac:dyDescent="0.3">
      <c r="A1525" t="s">
        <v>26</v>
      </c>
      <c r="B1525" t="s">
        <v>3043</v>
      </c>
      <c r="C1525" t="s">
        <v>27</v>
      </c>
      <c r="D1525" t="s">
        <v>11</v>
      </c>
      <c r="E1525" t="s">
        <v>3053</v>
      </c>
      <c r="F1525" t="s">
        <v>3054</v>
      </c>
      <c r="H1525" t="str">
        <f t="shared" si="832"/>
        <v>25 to 39 years_Psychology</v>
      </c>
      <c r="I1525" t="str">
        <f t="shared" si="833"/>
        <v>Virginia</v>
      </c>
      <c r="J1525" t="str">
        <f t="shared" si="834"/>
        <v>Psychology</v>
      </c>
      <c r="K1525" t="str">
        <f t="shared" si="835"/>
        <v>25 to 39 years</v>
      </c>
      <c r="L1525" t="str">
        <f t="shared" si="836"/>
        <v>62,090</v>
      </c>
      <c r="M1525" t="str">
        <f t="shared" si="837"/>
        <v>±3,549</v>
      </c>
      <c r="O1525" t="str">
        <f t="shared" si="838"/>
        <v>25_to_39_years_Psychology</v>
      </c>
      <c r="P1525" t="str">
        <f t="shared" si="839"/>
        <v>Virginia</v>
      </c>
      <c r="Q1525" t="str">
        <f t="shared" si="840"/>
        <v>Psychology</v>
      </c>
      <c r="R1525" t="str">
        <f t="shared" si="841"/>
        <v>25_to_39_years</v>
      </c>
      <c r="S1525" t="str">
        <f t="shared" si="842"/>
        <v>62,090</v>
      </c>
      <c r="T1525" t="str">
        <f t="shared" si="843"/>
        <v>±3,549</v>
      </c>
      <c r="V1525" t="str">
        <f t="shared" si="844"/>
        <v>25_to_39_years_Psychology</v>
      </c>
      <c r="W1525" t="str">
        <f t="shared" si="845"/>
        <v>Virginia</v>
      </c>
      <c r="X1525" t="str">
        <f t="shared" si="846"/>
        <v>Psychology</v>
      </c>
      <c r="Y1525" t="str">
        <f t="shared" si="847"/>
        <v>25_to_39_years</v>
      </c>
      <c r="Z1525" t="str">
        <f t="shared" si="848"/>
        <v>62090</v>
      </c>
      <c r="AA1525" t="str">
        <f t="shared" si="849"/>
        <v>±3549</v>
      </c>
      <c r="AC1525" t="str">
        <f t="shared" si="850"/>
        <v>25_to_39_years_Psychology</v>
      </c>
      <c r="AD1525" t="str">
        <f t="shared" si="851"/>
        <v>Virginia</v>
      </c>
      <c r="AE1525" t="str">
        <f t="shared" si="852"/>
        <v>Psychology</v>
      </c>
      <c r="AF1525" t="str">
        <f t="shared" si="853"/>
        <v>25_to_39_years</v>
      </c>
      <c r="AG1525" t="str">
        <f t="shared" si="854"/>
        <v>62090</v>
      </c>
      <c r="AH1525" t="str">
        <f t="shared" si="855"/>
        <v>3549</v>
      </c>
      <c r="AJ1525" t="str">
        <f t="shared" si="856"/>
        <v>25_to_39_years_Psychology</v>
      </c>
      <c r="AK1525" t="str">
        <f t="shared" si="857"/>
        <v>Virginia</v>
      </c>
      <c r="AL1525" t="str">
        <f t="shared" si="858"/>
        <v>Psychology</v>
      </c>
      <c r="AM1525" t="str">
        <f t="shared" si="859"/>
        <v>25_to_39_years</v>
      </c>
      <c r="AN1525" t="str">
        <f t="shared" si="860"/>
        <v>62090</v>
      </c>
      <c r="AO1525" t="str">
        <f t="shared" si="861"/>
        <v>3549</v>
      </c>
      <c r="AQ1525" t="str">
        <f t="shared" si="862"/>
        <v>25_to_39_years_Psychology</v>
      </c>
      <c r="AR1525" t="str">
        <f t="shared" si="863"/>
        <v>Virginia</v>
      </c>
      <c r="AS1525" t="str">
        <f t="shared" si="864"/>
        <v>Psychology</v>
      </c>
      <c r="AT1525" t="str">
        <f t="shared" si="865"/>
        <v>25_to_39_years</v>
      </c>
      <c r="AU1525" t="str">
        <f t="shared" si="866"/>
        <v>62090</v>
      </c>
      <c r="AV1525" t="str">
        <f t="shared" si="867"/>
        <v>3549</v>
      </c>
    </row>
    <row r="1526" spans="1:48" x14ac:dyDescent="0.3">
      <c r="A1526" t="s">
        <v>30</v>
      </c>
      <c r="B1526" t="s">
        <v>3043</v>
      </c>
      <c r="C1526" t="s">
        <v>31</v>
      </c>
      <c r="D1526" t="s">
        <v>11</v>
      </c>
      <c r="E1526" t="s">
        <v>452</v>
      </c>
      <c r="F1526" t="s">
        <v>3055</v>
      </c>
      <c r="H1526" t="str">
        <f t="shared" si="832"/>
        <v>25 to 39 years_Social Sciences</v>
      </c>
      <c r="I1526" t="str">
        <f t="shared" si="833"/>
        <v>Virginia</v>
      </c>
      <c r="J1526" t="str">
        <f t="shared" si="834"/>
        <v>Social Sciences</v>
      </c>
      <c r="K1526" t="str">
        <f t="shared" si="835"/>
        <v>25 to 39 years</v>
      </c>
      <c r="L1526" t="str">
        <f t="shared" si="836"/>
        <v>80,622</v>
      </c>
      <c r="M1526" t="str">
        <f t="shared" si="837"/>
        <v>±2,425</v>
      </c>
      <c r="O1526" t="str">
        <f t="shared" si="838"/>
        <v>25_to_39_years_Social_Sciences</v>
      </c>
      <c r="P1526" t="str">
        <f t="shared" si="839"/>
        <v>Virginia</v>
      </c>
      <c r="Q1526" t="str">
        <f t="shared" si="840"/>
        <v>Social_Sciences</v>
      </c>
      <c r="R1526" t="str">
        <f t="shared" si="841"/>
        <v>25_to_39_years</v>
      </c>
      <c r="S1526" t="str">
        <f t="shared" si="842"/>
        <v>80,622</v>
      </c>
      <c r="T1526" t="str">
        <f t="shared" si="843"/>
        <v>±2,425</v>
      </c>
      <c r="V1526" t="str">
        <f t="shared" si="844"/>
        <v>25_to_39_years_Social_Sciences</v>
      </c>
      <c r="W1526" t="str">
        <f t="shared" si="845"/>
        <v>Virginia</v>
      </c>
      <c r="X1526" t="str">
        <f t="shared" si="846"/>
        <v>Social_Sciences</v>
      </c>
      <c r="Y1526" t="str">
        <f t="shared" si="847"/>
        <v>25_to_39_years</v>
      </c>
      <c r="Z1526" t="str">
        <f t="shared" si="848"/>
        <v>80622</v>
      </c>
      <c r="AA1526" t="str">
        <f t="shared" si="849"/>
        <v>±2425</v>
      </c>
      <c r="AC1526" t="str">
        <f t="shared" si="850"/>
        <v>25_to_39_years_Social_Sciences</v>
      </c>
      <c r="AD1526" t="str">
        <f t="shared" si="851"/>
        <v>Virginia</v>
      </c>
      <c r="AE1526" t="str">
        <f t="shared" si="852"/>
        <v>Social_Sciences</v>
      </c>
      <c r="AF1526" t="str">
        <f t="shared" si="853"/>
        <v>25_to_39_years</v>
      </c>
      <c r="AG1526" t="str">
        <f t="shared" si="854"/>
        <v>80622</v>
      </c>
      <c r="AH1526" t="str">
        <f t="shared" si="855"/>
        <v>2425</v>
      </c>
      <c r="AJ1526" t="str">
        <f t="shared" si="856"/>
        <v>25_to_39_years_Social_Sciences</v>
      </c>
      <c r="AK1526" t="str">
        <f t="shared" si="857"/>
        <v>Virginia</v>
      </c>
      <c r="AL1526" t="str">
        <f t="shared" si="858"/>
        <v>Social_Sciences</v>
      </c>
      <c r="AM1526" t="str">
        <f t="shared" si="859"/>
        <v>25_to_39_years</v>
      </c>
      <c r="AN1526" t="str">
        <f t="shared" si="860"/>
        <v>80622</v>
      </c>
      <c r="AO1526" t="str">
        <f t="shared" si="861"/>
        <v>2425</v>
      </c>
      <c r="AQ1526" t="str">
        <f t="shared" si="862"/>
        <v>25_to_39_years_Social_Sciences</v>
      </c>
      <c r="AR1526" t="str">
        <f t="shared" si="863"/>
        <v>Virginia</v>
      </c>
      <c r="AS1526" t="str">
        <f t="shared" si="864"/>
        <v>Social_Sciences</v>
      </c>
      <c r="AT1526" t="str">
        <f t="shared" si="865"/>
        <v>25_to_39_years</v>
      </c>
      <c r="AU1526" t="str">
        <f t="shared" si="866"/>
        <v>80622</v>
      </c>
      <c r="AV1526" t="str">
        <f t="shared" si="867"/>
        <v>2425</v>
      </c>
    </row>
    <row r="1527" spans="1:48" x14ac:dyDescent="0.3">
      <c r="A1527" t="s">
        <v>34</v>
      </c>
      <c r="B1527" t="s">
        <v>3043</v>
      </c>
      <c r="C1527" t="s">
        <v>35</v>
      </c>
      <c r="D1527" t="s">
        <v>11</v>
      </c>
      <c r="E1527" t="s">
        <v>3056</v>
      </c>
      <c r="F1527" t="s">
        <v>1637</v>
      </c>
      <c r="H1527" t="str">
        <f t="shared" si="832"/>
        <v>25 to 39 years_Engineering</v>
      </c>
      <c r="I1527" t="str">
        <f t="shared" si="833"/>
        <v>Virginia</v>
      </c>
      <c r="J1527" t="str">
        <f t="shared" si="834"/>
        <v>Engineering</v>
      </c>
      <c r="K1527" t="str">
        <f t="shared" si="835"/>
        <v>25 to 39 years</v>
      </c>
      <c r="L1527" t="str">
        <f t="shared" si="836"/>
        <v>96,127</v>
      </c>
      <c r="M1527" t="str">
        <f t="shared" si="837"/>
        <v>±3,952</v>
      </c>
      <c r="O1527" t="str">
        <f t="shared" si="838"/>
        <v>25_to_39_years_Engineering</v>
      </c>
      <c r="P1527" t="str">
        <f t="shared" si="839"/>
        <v>Virginia</v>
      </c>
      <c r="Q1527" t="str">
        <f t="shared" si="840"/>
        <v>Engineering</v>
      </c>
      <c r="R1527" t="str">
        <f t="shared" si="841"/>
        <v>25_to_39_years</v>
      </c>
      <c r="S1527" t="str">
        <f t="shared" si="842"/>
        <v>96,127</v>
      </c>
      <c r="T1527" t="str">
        <f t="shared" si="843"/>
        <v>±3,952</v>
      </c>
      <c r="V1527" t="str">
        <f t="shared" si="844"/>
        <v>25_to_39_years_Engineering</v>
      </c>
      <c r="W1527" t="str">
        <f t="shared" si="845"/>
        <v>Virginia</v>
      </c>
      <c r="X1527" t="str">
        <f t="shared" si="846"/>
        <v>Engineering</v>
      </c>
      <c r="Y1527" t="str">
        <f t="shared" si="847"/>
        <v>25_to_39_years</v>
      </c>
      <c r="Z1527" t="str">
        <f t="shared" si="848"/>
        <v>96127</v>
      </c>
      <c r="AA1527" t="str">
        <f t="shared" si="849"/>
        <v>±3952</v>
      </c>
      <c r="AC1527" t="str">
        <f t="shared" si="850"/>
        <v>25_to_39_years_Engineering</v>
      </c>
      <c r="AD1527" t="str">
        <f t="shared" si="851"/>
        <v>Virginia</v>
      </c>
      <c r="AE1527" t="str">
        <f t="shared" si="852"/>
        <v>Engineering</v>
      </c>
      <c r="AF1527" t="str">
        <f t="shared" si="853"/>
        <v>25_to_39_years</v>
      </c>
      <c r="AG1527" t="str">
        <f t="shared" si="854"/>
        <v>96127</v>
      </c>
      <c r="AH1527" t="str">
        <f t="shared" si="855"/>
        <v>3952</v>
      </c>
      <c r="AJ1527" t="str">
        <f t="shared" si="856"/>
        <v>25_to_39_years_Engineering</v>
      </c>
      <c r="AK1527" t="str">
        <f t="shared" si="857"/>
        <v>Virginia</v>
      </c>
      <c r="AL1527" t="str">
        <f t="shared" si="858"/>
        <v>Engineering</v>
      </c>
      <c r="AM1527" t="str">
        <f t="shared" si="859"/>
        <v>25_to_39_years</v>
      </c>
      <c r="AN1527" t="str">
        <f t="shared" si="860"/>
        <v>96127</v>
      </c>
      <c r="AO1527" t="str">
        <f t="shared" si="861"/>
        <v>3952</v>
      </c>
      <c r="AQ1527" t="str">
        <f t="shared" si="862"/>
        <v>25_to_39_years_Engineering</v>
      </c>
      <c r="AR1527" t="str">
        <f t="shared" si="863"/>
        <v>Virginia</v>
      </c>
      <c r="AS1527" t="str">
        <f t="shared" si="864"/>
        <v>Engineering</v>
      </c>
      <c r="AT1527" t="str">
        <f t="shared" si="865"/>
        <v>25_to_39_years</v>
      </c>
      <c r="AU1527" t="str">
        <f t="shared" si="866"/>
        <v>96127</v>
      </c>
      <c r="AV1527" t="str">
        <f t="shared" si="867"/>
        <v>3952</v>
      </c>
    </row>
    <row r="1528" spans="1:48" x14ac:dyDescent="0.3">
      <c r="A1528" t="s">
        <v>38</v>
      </c>
      <c r="B1528" t="s">
        <v>3043</v>
      </c>
      <c r="C1528" t="s">
        <v>39</v>
      </c>
      <c r="D1528" t="s">
        <v>11</v>
      </c>
      <c r="E1528" t="s">
        <v>3057</v>
      </c>
      <c r="F1528" t="s">
        <v>3058</v>
      </c>
      <c r="H1528" t="str">
        <f t="shared" si="832"/>
        <v>25 to 39 years_Multidisciplinary Studies</v>
      </c>
      <c r="I1528" t="str">
        <f t="shared" si="833"/>
        <v>Virginia</v>
      </c>
      <c r="J1528" t="str">
        <f t="shared" si="834"/>
        <v>Multidisciplinary Studies</v>
      </c>
      <c r="K1528" t="str">
        <f t="shared" si="835"/>
        <v>25 to 39 years</v>
      </c>
      <c r="L1528" t="str">
        <f t="shared" si="836"/>
        <v>64,350</v>
      </c>
      <c r="M1528" t="str">
        <f t="shared" si="837"/>
        <v>±7,976</v>
      </c>
      <c r="O1528" t="str">
        <f t="shared" si="838"/>
        <v>25_to_39_years_Multidisciplinary_Studies</v>
      </c>
      <c r="P1528" t="str">
        <f t="shared" si="839"/>
        <v>Virginia</v>
      </c>
      <c r="Q1528" t="str">
        <f t="shared" si="840"/>
        <v>Multidisciplinary_Studies</v>
      </c>
      <c r="R1528" t="str">
        <f t="shared" si="841"/>
        <v>25_to_39_years</v>
      </c>
      <c r="S1528" t="str">
        <f t="shared" si="842"/>
        <v>64,350</v>
      </c>
      <c r="T1528" t="str">
        <f t="shared" si="843"/>
        <v>±7,976</v>
      </c>
      <c r="V1528" t="str">
        <f t="shared" si="844"/>
        <v>25_to_39_years_Multidisciplinary_Studies</v>
      </c>
      <c r="W1528" t="str">
        <f t="shared" si="845"/>
        <v>Virginia</v>
      </c>
      <c r="X1528" t="str">
        <f t="shared" si="846"/>
        <v>Multidisciplinary_Studies</v>
      </c>
      <c r="Y1528" t="str">
        <f t="shared" si="847"/>
        <v>25_to_39_years</v>
      </c>
      <c r="Z1528" t="str">
        <f t="shared" si="848"/>
        <v>64350</v>
      </c>
      <c r="AA1528" t="str">
        <f t="shared" si="849"/>
        <v>±7976</v>
      </c>
      <c r="AC1528" t="str">
        <f t="shared" si="850"/>
        <v>25_to_39_years_Multidisciplinary_Studies</v>
      </c>
      <c r="AD1528" t="str">
        <f t="shared" si="851"/>
        <v>Virginia</v>
      </c>
      <c r="AE1528" t="str">
        <f t="shared" si="852"/>
        <v>Multidisciplinary_Studies</v>
      </c>
      <c r="AF1528" t="str">
        <f t="shared" si="853"/>
        <v>25_to_39_years</v>
      </c>
      <c r="AG1528" t="str">
        <f t="shared" si="854"/>
        <v>64350</v>
      </c>
      <c r="AH1528" t="str">
        <f t="shared" si="855"/>
        <v>7976</v>
      </c>
      <c r="AJ1528" t="str">
        <f t="shared" si="856"/>
        <v>25_to_39_years_Multidisciplinary_Studies</v>
      </c>
      <c r="AK1528" t="str">
        <f t="shared" si="857"/>
        <v>Virginia</v>
      </c>
      <c r="AL1528" t="str">
        <f t="shared" si="858"/>
        <v>Multidisciplinary_Studies</v>
      </c>
      <c r="AM1528" t="str">
        <f t="shared" si="859"/>
        <v>25_to_39_years</v>
      </c>
      <c r="AN1528" t="str">
        <f t="shared" si="860"/>
        <v>64350</v>
      </c>
      <c r="AO1528" t="str">
        <f t="shared" si="861"/>
        <v>7976</v>
      </c>
      <c r="AQ1528" t="str">
        <f t="shared" si="862"/>
        <v>25_to_39_years_Multidisciplinary_Studies</v>
      </c>
      <c r="AR1528" t="str">
        <f t="shared" si="863"/>
        <v>Virginia</v>
      </c>
      <c r="AS1528" t="str">
        <f t="shared" si="864"/>
        <v>Multidisciplinary_Studies</v>
      </c>
      <c r="AT1528" t="str">
        <f t="shared" si="865"/>
        <v>25_to_39_years</v>
      </c>
      <c r="AU1528" t="str">
        <f t="shared" si="866"/>
        <v>64350</v>
      </c>
      <c r="AV1528" t="str">
        <f t="shared" si="867"/>
        <v>7976</v>
      </c>
    </row>
    <row r="1529" spans="1:48" x14ac:dyDescent="0.3">
      <c r="A1529" t="s">
        <v>42</v>
      </c>
      <c r="B1529" t="s">
        <v>3043</v>
      </c>
      <c r="C1529" t="s">
        <v>43</v>
      </c>
      <c r="D1529" t="s">
        <v>11</v>
      </c>
      <c r="E1529" t="s">
        <v>3059</v>
      </c>
      <c r="F1529" t="s">
        <v>3060</v>
      </c>
      <c r="H1529" t="str">
        <f t="shared" si="832"/>
        <v>25 to 39 years_Science and Engineering Related Fields</v>
      </c>
      <c r="I1529" t="str">
        <f t="shared" si="833"/>
        <v>Virginia</v>
      </c>
      <c r="J1529" t="str">
        <f t="shared" si="834"/>
        <v>Science and Engineering Related Fields</v>
      </c>
      <c r="K1529" t="str">
        <f t="shared" si="835"/>
        <v>25 to 39 years</v>
      </c>
      <c r="L1529" t="str">
        <f t="shared" si="836"/>
        <v>68,817</v>
      </c>
      <c r="M1529" t="str">
        <f t="shared" si="837"/>
        <v>±3,278</v>
      </c>
      <c r="O1529" t="str">
        <f t="shared" si="838"/>
        <v>25_to_39_years_Science_and_Engineering_Related_Fields</v>
      </c>
      <c r="P1529" t="str">
        <f t="shared" si="839"/>
        <v>Virginia</v>
      </c>
      <c r="Q1529" t="str">
        <f t="shared" si="840"/>
        <v>Science_and_Engineering_Related_Fields</v>
      </c>
      <c r="R1529" t="str">
        <f t="shared" si="841"/>
        <v>25_to_39_years</v>
      </c>
      <c r="S1529" t="str">
        <f t="shared" si="842"/>
        <v>68,817</v>
      </c>
      <c r="T1529" t="str">
        <f t="shared" si="843"/>
        <v>±3,278</v>
      </c>
      <c r="V1529" t="str">
        <f t="shared" si="844"/>
        <v>25_to_39_years_Science_and_Engineering_Related_Fields</v>
      </c>
      <c r="W1529" t="str">
        <f t="shared" si="845"/>
        <v>Virginia</v>
      </c>
      <c r="X1529" t="str">
        <f t="shared" si="846"/>
        <v>Science_and_Engineering_Related_Fields</v>
      </c>
      <c r="Y1529" t="str">
        <f t="shared" si="847"/>
        <v>25_to_39_years</v>
      </c>
      <c r="Z1529" t="str">
        <f t="shared" si="848"/>
        <v>68817</v>
      </c>
      <c r="AA1529" t="str">
        <f t="shared" si="849"/>
        <v>±3278</v>
      </c>
      <c r="AC1529" t="str">
        <f t="shared" si="850"/>
        <v>25_to_39_years_Science_and_Engineering_Related_Fields</v>
      </c>
      <c r="AD1529" t="str">
        <f t="shared" si="851"/>
        <v>Virginia</v>
      </c>
      <c r="AE1529" t="str">
        <f t="shared" si="852"/>
        <v>Science_and_Engineering_Related_Fields</v>
      </c>
      <c r="AF1529" t="str">
        <f t="shared" si="853"/>
        <v>25_to_39_years</v>
      </c>
      <c r="AG1529" t="str">
        <f t="shared" si="854"/>
        <v>68817</v>
      </c>
      <c r="AH1529" t="str">
        <f t="shared" si="855"/>
        <v>3278</v>
      </c>
      <c r="AJ1529" t="str">
        <f t="shared" si="856"/>
        <v>25_to_39_years_Science_and_Engineering_Related_Fields</v>
      </c>
      <c r="AK1529" t="str">
        <f t="shared" si="857"/>
        <v>Virginia</v>
      </c>
      <c r="AL1529" t="str">
        <f t="shared" si="858"/>
        <v>Science_and_Engineering_Related_Fields</v>
      </c>
      <c r="AM1529" t="str">
        <f t="shared" si="859"/>
        <v>25_to_39_years</v>
      </c>
      <c r="AN1529" t="str">
        <f t="shared" si="860"/>
        <v>68817</v>
      </c>
      <c r="AO1529" t="str">
        <f t="shared" si="861"/>
        <v>3278</v>
      </c>
      <c r="AQ1529" t="str">
        <f t="shared" si="862"/>
        <v>25_to_39_years_Science_and_Engineering_Related_Fields</v>
      </c>
      <c r="AR1529" t="str">
        <f t="shared" si="863"/>
        <v>Virginia</v>
      </c>
      <c r="AS1529" t="str">
        <f t="shared" si="864"/>
        <v>Science_and_Engineering_Related_Fields</v>
      </c>
      <c r="AT1529" t="str">
        <f t="shared" si="865"/>
        <v>25_to_39_years</v>
      </c>
      <c r="AU1529" t="str">
        <f t="shared" si="866"/>
        <v>68817</v>
      </c>
      <c r="AV1529" t="str">
        <f t="shared" si="867"/>
        <v>3278</v>
      </c>
    </row>
    <row r="1530" spans="1:48" x14ac:dyDescent="0.3">
      <c r="A1530" t="s">
        <v>46</v>
      </c>
      <c r="B1530" t="s">
        <v>3043</v>
      </c>
      <c r="C1530" t="s">
        <v>47</v>
      </c>
      <c r="D1530" t="s">
        <v>11</v>
      </c>
      <c r="E1530" t="s">
        <v>3061</v>
      </c>
      <c r="F1530" t="s">
        <v>3062</v>
      </c>
      <c r="H1530" t="str">
        <f t="shared" si="832"/>
        <v>25 to 39 years_Business</v>
      </c>
      <c r="I1530" t="str">
        <f t="shared" si="833"/>
        <v>Virginia</v>
      </c>
      <c r="J1530" t="str">
        <f t="shared" si="834"/>
        <v>Business</v>
      </c>
      <c r="K1530" t="str">
        <f t="shared" si="835"/>
        <v>25 to 39 years</v>
      </c>
      <c r="L1530" t="str">
        <f t="shared" si="836"/>
        <v>79,727</v>
      </c>
      <c r="M1530" t="str">
        <f t="shared" si="837"/>
        <v>±3,601</v>
      </c>
      <c r="O1530" t="str">
        <f t="shared" si="838"/>
        <v>25_to_39_years_Business</v>
      </c>
      <c r="P1530" t="str">
        <f t="shared" si="839"/>
        <v>Virginia</v>
      </c>
      <c r="Q1530" t="str">
        <f t="shared" si="840"/>
        <v>Business</v>
      </c>
      <c r="R1530" t="str">
        <f t="shared" si="841"/>
        <v>25_to_39_years</v>
      </c>
      <c r="S1530" t="str">
        <f t="shared" si="842"/>
        <v>79,727</v>
      </c>
      <c r="T1530" t="str">
        <f t="shared" si="843"/>
        <v>±3,601</v>
      </c>
      <c r="V1530" t="str">
        <f t="shared" si="844"/>
        <v>25_to_39_years_Business</v>
      </c>
      <c r="W1530" t="str">
        <f t="shared" si="845"/>
        <v>Virginia</v>
      </c>
      <c r="X1530" t="str">
        <f t="shared" si="846"/>
        <v>Business</v>
      </c>
      <c r="Y1530" t="str">
        <f t="shared" si="847"/>
        <v>25_to_39_years</v>
      </c>
      <c r="Z1530" t="str">
        <f t="shared" si="848"/>
        <v>79727</v>
      </c>
      <c r="AA1530" t="str">
        <f t="shared" si="849"/>
        <v>±3601</v>
      </c>
      <c r="AC1530" t="str">
        <f t="shared" si="850"/>
        <v>25_to_39_years_Business</v>
      </c>
      <c r="AD1530" t="str">
        <f t="shared" si="851"/>
        <v>Virginia</v>
      </c>
      <c r="AE1530" t="str">
        <f t="shared" si="852"/>
        <v>Business</v>
      </c>
      <c r="AF1530" t="str">
        <f t="shared" si="853"/>
        <v>25_to_39_years</v>
      </c>
      <c r="AG1530" t="str">
        <f t="shared" si="854"/>
        <v>79727</v>
      </c>
      <c r="AH1530" t="str">
        <f t="shared" si="855"/>
        <v>3601</v>
      </c>
      <c r="AJ1530" t="str">
        <f t="shared" si="856"/>
        <v>25_to_39_years_Business</v>
      </c>
      <c r="AK1530" t="str">
        <f t="shared" si="857"/>
        <v>Virginia</v>
      </c>
      <c r="AL1530" t="str">
        <f t="shared" si="858"/>
        <v>Business</v>
      </c>
      <c r="AM1530" t="str">
        <f t="shared" si="859"/>
        <v>25_to_39_years</v>
      </c>
      <c r="AN1530" t="str">
        <f t="shared" si="860"/>
        <v>79727</v>
      </c>
      <c r="AO1530" t="str">
        <f t="shared" si="861"/>
        <v>3601</v>
      </c>
      <c r="AQ1530" t="str">
        <f t="shared" si="862"/>
        <v>25_to_39_years_Business</v>
      </c>
      <c r="AR1530" t="str">
        <f t="shared" si="863"/>
        <v>Virginia</v>
      </c>
      <c r="AS1530" t="str">
        <f t="shared" si="864"/>
        <v>Business</v>
      </c>
      <c r="AT1530" t="str">
        <f t="shared" si="865"/>
        <v>25_to_39_years</v>
      </c>
      <c r="AU1530" t="str">
        <f t="shared" si="866"/>
        <v>79727</v>
      </c>
      <c r="AV1530" t="str">
        <f t="shared" si="867"/>
        <v>3601</v>
      </c>
    </row>
    <row r="1531" spans="1:48" x14ac:dyDescent="0.3">
      <c r="A1531" t="s">
        <v>50</v>
      </c>
      <c r="B1531" t="s">
        <v>3043</v>
      </c>
      <c r="C1531" t="s">
        <v>51</v>
      </c>
      <c r="D1531" t="s">
        <v>11</v>
      </c>
      <c r="E1531" t="s">
        <v>3063</v>
      </c>
      <c r="F1531" t="s">
        <v>3064</v>
      </c>
      <c r="H1531" t="str">
        <f t="shared" si="832"/>
        <v>25 to 39 years_Education</v>
      </c>
      <c r="I1531" t="str">
        <f t="shared" si="833"/>
        <v>Virginia</v>
      </c>
      <c r="J1531" t="str">
        <f t="shared" si="834"/>
        <v>Education</v>
      </c>
      <c r="K1531" t="str">
        <f t="shared" si="835"/>
        <v>25 to 39 years</v>
      </c>
      <c r="L1531" t="str">
        <f t="shared" si="836"/>
        <v>52,500</v>
      </c>
      <c r="M1531" t="str">
        <f t="shared" si="837"/>
        <v>±1,666</v>
      </c>
      <c r="O1531" t="str">
        <f t="shared" si="838"/>
        <v>25_to_39_years_Education</v>
      </c>
      <c r="P1531" t="str">
        <f t="shared" si="839"/>
        <v>Virginia</v>
      </c>
      <c r="Q1531" t="str">
        <f t="shared" si="840"/>
        <v>Education</v>
      </c>
      <c r="R1531" t="str">
        <f t="shared" si="841"/>
        <v>25_to_39_years</v>
      </c>
      <c r="S1531" t="str">
        <f t="shared" si="842"/>
        <v>52,500</v>
      </c>
      <c r="T1531" t="str">
        <f t="shared" si="843"/>
        <v>±1,666</v>
      </c>
      <c r="V1531" t="str">
        <f t="shared" si="844"/>
        <v>25_to_39_years_Education</v>
      </c>
      <c r="W1531" t="str">
        <f t="shared" si="845"/>
        <v>Virginia</v>
      </c>
      <c r="X1531" t="str">
        <f t="shared" si="846"/>
        <v>Education</v>
      </c>
      <c r="Y1531" t="str">
        <f t="shared" si="847"/>
        <v>25_to_39_years</v>
      </c>
      <c r="Z1531" t="str">
        <f t="shared" si="848"/>
        <v>52500</v>
      </c>
      <c r="AA1531" t="str">
        <f t="shared" si="849"/>
        <v>±1666</v>
      </c>
      <c r="AC1531" t="str">
        <f t="shared" si="850"/>
        <v>25_to_39_years_Education</v>
      </c>
      <c r="AD1531" t="str">
        <f t="shared" si="851"/>
        <v>Virginia</v>
      </c>
      <c r="AE1531" t="str">
        <f t="shared" si="852"/>
        <v>Education</v>
      </c>
      <c r="AF1531" t="str">
        <f t="shared" si="853"/>
        <v>25_to_39_years</v>
      </c>
      <c r="AG1531" t="str">
        <f t="shared" si="854"/>
        <v>52500</v>
      </c>
      <c r="AH1531" t="str">
        <f t="shared" si="855"/>
        <v>1666</v>
      </c>
      <c r="AJ1531" t="str">
        <f t="shared" si="856"/>
        <v>25_to_39_years_Education</v>
      </c>
      <c r="AK1531" t="str">
        <f t="shared" si="857"/>
        <v>Virginia</v>
      </c>
      <c r="AL1531" t="str">
        <f t="shared" si="858"/>
        <v>Education</v>
      </c>
      <c r="AM1531" t="str">
        <f t="shared" si="859"/>
        <v>25_to_39_years</v>
      </c>
      <c r="AN1531" t="str">
        <f t="shared" si="860"/>
        <v>52500</v>
      </c>
      <c r="AO1531" t="str">
        <f t="shared" si="861"/>
        <v>1666</v>
      </c>
      <c r="AQ1531" t="str">
        <f t="shared" si="862"/>
        <v>25_to_39_years_Education</v>
      </c>
      <c r="AR1531" t="str">
        <f t="shared" si="863"/>
        <v>Virginia</v>
      </c>
      <c r="AS1531" t="str">
        <f t="shared" si="864"/>
        <v>Education</v>
      </c>
      <c r="AT1531" t="str">
        <f t="shared" si="865"/>
        <v>25_to_39_years</v>
      </c>
      <c r="AU1531" t="str">
        <f t="shared" si="866"/>
        <v>52500</v>
      </c>
      <c r="AV1531" t="str">
        <f t="shared" si="867"/>
        <v>1666</v>
      </c>
    </row>
    <row r="1532" spans="1:48" x14ac:dyDescent="0.3">
      <c r="A1532" t="s">
        <v>54</v>
      </c>
      <c r="B1532" t="s">
        <v>3043</v>
      </c>
      <c r="C1532" t="s">
        <v>55</v>
      </c>
      <c r="D1532" t="s">
        <v>11</v>
      </c>
      <c r="E1532" t="s">
        <v>3065</v>
      </c>
      <c r="F1532" t="s">
        <v>3066</v>
      </c>
      <c r="H1532" t="str">
        <f t="shared" si="832"/>
        <v>25 to 39 years_Literature and Languages</v>
      </c>
      <c r="I1532" t="str">
        <f t="shared" si="833"/>
        <v>Virginia</v>
      </c>
      <c r="J1532" t="str">
        <f t="shared" si="834"/>
        <v>Literature and Languages</v>
      </c>
      <c r="K1532" t="str">
        <f t="shared" si="835"/>
        <v>25 to 39 years</v>
      </c>
      <c r="L1532" t="str">
        <f t="shared" si="836"/>
        <v>58,213</v>
      </c>
      <c r="M1532" t="str">
        <f t="shared" si="837"/>
        <v>±5,776</v>
      </c>
      <c r="O1532" t="str">
        <f t="shared" si="838"/>
        <v>25_to_39_years_Literature_and_Languages</v>
      </c>
      <c r="P1532" t="str">
        <f t="shared" si="839"/>
        <v>Virginia</v>
      </c>
      <c r="Q1532" t="str">
        <f t="shared" si="840"/>
        <v>Literature_and_Languages</v>
      </c>
      <c r="R1532" t="str">
        <f t="shared" si="841"/>
        <v>25_to_39_years</v>
      </c>
      <c r="S1532" t="str">
        <f t="shared" si="842"/>
        <v>58,213</v>
      </c>
      <c r="T1532" t="str">
        <f t="shared" si="843"/>
        <v>±5,776</v>
      </c>
      <c r="V1532" t="str">
        <f t="shared" si="844"/>
        <v>25_to_39_years_Literature_and_Languages</v>
      </c>
      <c r="W1532" t="str">
        <f t="shared" si="845"/>
        <v>Virginia</v>
      </c>
      <c r="X1532" t="str">
        <f t="shared" si="846"/>
        <v>Literature_and_Languages</v>
      </c>
      <c r="Y1532" t="str">
        <f t="shared" si="847"/>
        <v>25_to_39_years</v>
      </c>
      <c r="Z1532" t="str">
        <f t="shared" si="848"/>
        <v>58213</v>
      </c>
      <c r="AA1532" t="str">
        <f t="shared" si="849"/>
        <v>±5776</v>
      </c>
      <c r="AC1532" t="str">
        <f t="shared" si="850"/>
        <v>25_to_39_years_Literature_and_Languages</v>
      </c>
      <c r="AD1532" t="str">
        <f t="shared" si="851"/>
        <v>Virginia</v>
      </c>
      <c r="AE1532" t="str">
        <f t="shared" si="852"/>
        <v>Literature_and_Languages</v>
      </c>
      <c r="AF1532" t="str">
        <f t="shared" si="853"/>
        <v>25_to_39_years</v>
      </c>
      <c r="AG1532" t="str">
        <f t="shared" si="854"/>
        <v>58213</v>
      </c>
      <c r="AH1532" t="str">
        <f t="shared" si="855"/>
        <v>5776</v>
      </c>
      <c r="AJ1532" t="str">
        <f t="shared" si="856"/>
        <v>25_to_39_years_Literature_and_Languages</v>
      </c>
      <c r="AK1532" t="str">
        <f t="shared" si="857"/>
        <v>Virginia</v>
      </c>
      <c r="AL1532" t="str">
        <f t="shared" si="858"/>
        <v>Literature_and_Languages</v>
      </c>
      <c r="AM1532" t="str">
        <f t="shared" si="859"/>
        <v>25_to_39_years</v>
      </c>
      <c r="AN1532" t="str">
        <f t="shared" si="860"/>
        <v>58213</v>
      </c>
      <c r="AO1532" t="str">
        <f t="shared" si="861"/>
        <v>5776</v>
      </c>
      <c r="AQ1532" t="str">
        <f t="shared" si="862"/>
        <v>25_to_39_years_Literature_and_Languages</v>
      </c>
      <c r="AR1532" t="str">
        <f t="shared" si="863"/>
        <v>Virginia</v>
      </c>
      <c r="AS1532" t="str">
        <f t="shared" si="864"/>
        <v>Literature_and_Languages</v>
      </c>
      <c r="AT1532" t="str">
        <f t="shared" si="865"/>
        <v>25_to_39_years</v>
      </c>
      <c r="AU1532" t="str">
        <f t="shared" si="866"/>
        <v>58213</v>
      </c>
      <c r="AV1532" t="str">
        <f t="shared" si="867"/>
        <v>5776</v>
      </c>
    </row>
    <row r="1533" spans="1:48" x14ac:dyDescent="0.3">
      <c r="A1533" t="s">
        <v>58</v>
      </c>
      <c r="B1533" t="s">
        <v>3043</v>
      </c>
      <c r="C1533" t="s">
        <v>59</v>
      </c>
      <c r="D1533" t="s">
        <v>11</v>
      </c>
      <c r="E1533" t="s">
        <v>3067</v>
      </c>
      <c r="F1533" t="s">
        <v>3068</v>
      </c>
      <c r="H1533" t="str">
        <f t="shared" si="832"/>
        <v>25 to 39 years_Liberal Arts and History</v>
      </c>
      <c r="I1533" t="str">
        <f t="shared" si="833"/>
        <v>Virginia</v>
      </c>
      <c r="J1533" t="str">
        <f t="shared" si="834"/>
        <v>Liberal Arts and History</v>
      </c>
      <c r="K1533" t="str">
        <f t="shared" si="835"/>
        <v>25 to 39 years</v>
      </c>
      <c r="L1533" t="str">
        <f t="shared" si="836"/>
        <v>61,513</v>
      </c>
      <c r="M1533" t="str">
        <f t="shared" si="837"/>
        <v>±3,849</v>
      </c>
      <c r="O1533" t="str">
        <f t="shared" si="838"/>
        <v>25_to_39_years_Liberal_Arts_and_History</v>
      </c>
      <c r="P1533" t="str">
        <f t="shared" si="839"/>
        <v>Virginia</v>
      </c>
      <c r="Q1533" t="str">
        <f t="shared" si="840"/>
        <v>Liberal_Arts_and_History</v>
      </c>
      <c r="R1533" t="str">
        <f t="shared" si="841"/>
        <v>25_to_39_years</v>
      </c>
      <c r="S1533" t="str">
        <f t="shared" si="842"/>
        <v>61,513</v>
      </c>
      <c r="T1533" t="str">
        <f t="shared" si="843"/>
        <v>±3,849</v>
      </c>
      <c r="V1533" t="str">
        <f t="shared" si="844"/>
        <v>25_to_39_years_Liberal_Arts_and_History</v>
      </c>
      <c r="W1533" t="str">
        <f t="shared" si="845"/>
        <v>Virginia</v>
      </c>
      <c r="X1533" t="str">
        <f t="shared" si="846"/>
        <v>Liberal_Arts_and_History</v>
      </c>
      <c r="Y1533" t="str">
        <f t="shared" si="847"/>
        <v>25_to_39_years</v>
      </c>
      <c r="Z1533" t="str">
        <f t="shared" si="848"/>
        <v>61513</v>
      </c>
      <c r="AA1533" t="str">
        <f t="shared" si="849"/>
        <v>±3849</v>
      </c>
      <c r="AC1533" t="str">
        <f t="shared" si="850"/>
        <v>25_to_39_years_Liberal_Arts_and_History</v>
      </c>
      <c r="AD1533" t="str">
        <f t="shared" si="851"/>
        <v>Virginia</v>
      </c>
      <c r="AE1533" t="str">
        <f t="shared" si="852"/>
        <v>Liberal_Arts_and_History</v>
      </c>
      <c r="AF1533" t="str">
        <f t="shared" si="853"/>
        <v>25_to_39_years</v>
      </c>
      <c r="AG1533" t="str">
        <f t="shared" si="854"/>
        <v>61513</v>
      </c>
      <c r="AH1533" t="str">
        <f t="shared" si="855"/>
        <v>3849</v>
      </c>
      <c r="AJ1533" t="str">
        <f t="shared" si="856"/>
        <v>25_to_39_years_Liberal_Arts_and_History</v>
      </c>
      <c r="AK1533" t="str">
        <f t="shared" si="857"/>
        <v>Virginia</v>
      </c>
      <c r="AL1533" t="str">
        <f t="shared" si="858"/>
        <v>Liberal_Arts_and_History</v>
      </c>
      <c r="AM1533" t="str">
        <f t="shared" si="859"/>
        <v>25_to_39_years</v>
      </c>
      <c r="AN1533" t="str">
        <f t="shared" si="860"/>
        <v>61513</v>
      </c>
      <c r="AO1533" t="str">
        <f t="shared" si="861"/>
        <v>3849</v>
      </c>
      <c r="AQ1533" t="str">
        <f t="shared" si="862"/>
        <v>25_to_39_years_Liberal_Arts_and_History</v>
      </c>
      <c r="AR1533" t="str">
        <f t="shared" si="863"/>
        <v>Virginia</v>
      </c>
      <c r="AS1533" t="str">
        <f t="shared" si="864"/>
        <v>Liberal_Arts_and_History</v>
      </c>
      <c r="AT1533" t="str">
        <f t="shared" si="865"/>
        <v>25_to_39_years</v>
      </c>
      <c r="AU1533" t="str">
        <f t="shared" si="866"/>
        <v>61513</v>
      </c>
      <c r="AV1533" t="str">
        <f t="shared" si="867"/>
        <v>3849</v>
      </c>
    </row>
    <row r="1534" spans="1:48" x14ac:dyDescent="0.3">
      <c r="A1534" t="s">
        <v>62</v>
      </c>
      <c r="B1534" t="s">
        <v>3043</v>
      </c>
      <c r="C1534" t="s">
        <v>63</v>
      </c>
      <c r="D1534" t="s">
        <v>11</v>
      </c>
      <c r="E1534" t="s">
        <v>3069</v>
      </c>
      <c r="F1534" t="s">
        <v>3070</v>
      </c>
      <c r="H1534" t="str">
        <f t="shared" si="832"/>
        <v>25 to 39 years_Visual and Performing Arts</v>
      </c>
      <c r="I1534" t="str">
        <f t="shared" si="833"/>
        <v>Virginia</v>
      </c>
      <c r="J1534" t="str">
        <f t="shared" si="834"/>
        <v>Visual and Performing Arts</v>
      </c>
      <c r="K1534" t="str">
        <f t="shared" si="835"/>
        <v>25 to 39 years</v>
      </c>
      <c r="L1534" t="str">
        <f t="shared" si="836"/>
        <v>52,254</v>
      </c>
      <c r="M1534" t="str">
        <f t="shared" si="837"/>
        <v>±2,909</v>
      </c>
      <c r="O1534" t="str">
        <f t="shared" si="838"/>
        <v>25_to_39_years_Visual_and_Performing_Arts</v>
      </c>
      <c r="P1534" t="str">
        <f t="shared" si="839"/>
        <v>Virginia</v>
      </c>
      <c r="Q1534" t="str">
        <f t="shared" si="840"/>
        <v>Visual_and_Performing_Arts</v>
      </c>
      <c r="R1534" t="str">
        <f t="shared" si="841"/>
        <v>25_to_39_years</v>
      </c>
      <c r="S1534" t="str">
        <f t="shared" si="842"/>
        <v>52,254</v>
      </c>
      <c r="T1534" t="str">
        <f t="shared" si="843"/>
        <v>±2,909</v>
      </c>
      <c r="V1534" t="str">
        <f t="shared" si="844"/>
        <v>25_to_39_years_Visual_and_Performing_Arts</v>
      </c>
      <c r="W1534" t="str">
        <f t="shared" si="845"/>
        <v>Virginia</v>
      </c>
      <c r="X1534" t="str">
        <f t="shared" si="846"/>
        <v>Visual_and_Performing_Arts</v>
      </c>
      <c r="Y1534" t="str">
        <f t="shared" si="847"/>
        <v>25_to_39_years</v>
      </c>
      <c r="Z1534" t="str">
        <f t="shared" si="848"/>
        <v>52254</v>
      </c>
      <c r="AA1534" t="str">
        <f t="shared" si="849"/>
        <v>±2909</v>
      </c>
      <c r="AC1534" t="str">
        <f t="shared" si="850"/>
        <v>25_to_39_years_Visual_and_Performing_Arts</v>
      </c>
      <c r="AD1534" t="str">
        <f t="shared" si="851"/>
        <v>Virginia</v>
      </c>
      <c r="AE1534" t="str">
        <f t="shared" si="852"/>
        <v>Visual_and_Performing_Arts</v>
      </c>
      <c r="AF1534" t="str">
        <f t="shared" si="853"/>
        <v>25_to_39_years</v>
      </c>
      <c r="AG1534" t="str">
        <f t="shared" si="854"/>
        <v>52254</v>
      </c>
      <c r="AH1534" t="str">
        <f t="shared" si="855"/>
        <v>2909</v>
      </c>
      <c r="AJ1534" t="str">
        <f t="shared" si="856"/>
        <v>25_to_39_years_Visual_and_Performing_Arts</v>
      </c>
      <c r="AK1534" t="str">
        <f t="shared" si="857"/>
        <v>Virginia</v>
      </c>
      <c r="AL1534" t="str">
        <f t="shared" si="858"/>
        <v>Visual_and_Performing_Arts</v>
      </c>
      <c r="AM1534" t="str">
        <f t="shared" si="859"/>
        <v>25_to_39_years</v>
      </c>
      <c r="AN1534" t="str">
        <f t="shared" si="860"/>
        <v>52254</v>
      </c>
      <c r="AO1534" t="str">
        <f t="shared" si="861"/>
        <v>2909</v>
      </c>
      <c r="AQ1534" t="str">
        <f t="shared" si="862"/>
        <v>25_to_39_years_Visual_and_Performing_Arts</v>
      </c>
      <c r="AR1534" t="str">
        <f t="shared" si="863"/>
        <v>Virginia</v>
      </c>
      <c r="AS1534" t="str">
        <f t="shared" si="864"/>
        <v>Visual_and_Performing_Arts</v>
      </c>
      <c r="AT1534" t="str">
        <f t="shared" si="865"/>
        <v>25_to_39_years</v>
      </c>
      <c r="AU1534" t="str">
        <f t="shared" si="866"/>
        <v>52254</v>
      </c>
      <c r="AV1534" t="str">
        <f t="shared" si="867"/>
        <v>2909</v>
      </c>
    </row>
    <row r="1535" spans="1:48" x14ac:dyDescent="0.3">
      <c r="A1535" t="s">
        <v>66</v>
      </c>
      <c r="B1535" t="s">
        <v>3043</v>
      </c>
      <c r="C1535" t="s">
        <v>67</v>
      </c>
      <c r="D1535" t="s">
        <v>11</v>
      </c>
      <c r="E1535" t="s">
        <v>3071</v>
      </c>
      <c r="F1535" t="s">
        <v>2370</v>
      </c>
      <c r="H1535" t="str">
        <f t="shared" si="832"/>
        <v>25 to 39 years_Communications</v>
      </c>
      <c r="I1535" t="str">
        <f t="shared" si="833"/>
        <v>Virginia</v>
      </c>
      <c r="J1535" t="str">
        <f t="shared" si="834"/>
        <v>Communications</v>
      </c>
      <c r="K1535" t="str">
        <f t="shared" si="835"/>
        <v>25 to 39 years</v>
      </c>
      <c r="L1535" t="str">
        <f t="shared" si="836"/>
        <v>61,260</v>
      </c>
      <c r="M1535" t="str">
        <f t="shared" si="837"/>
        <v>±3,535</v>
      </c>
      <c r="O1535" t="str">
        <f t="shared" si="838"/>
        <v>25_to_39_years_Communications</v>
      </c>
      <c r="P1535" t="str">
        <f t="shared" si="839"/>
        <v>Virginia</v>
      </c>
      <c r="Q1535" t="str">
        <f t="shared" si="840"/>
        <v>Communications</v>
      </c>
      <c r="R1535" t="str">
        <f t="shared" si="841"/>
        <v>25_to_39_years</v>
      </c>
      <c r="S1535" t="str">
        <f t="shared" si="842"/>
        <v>61,260</v>
      </c>
      <c r="T1535" t="str">
        <f t="shared" si="843"/>
        <v>±3,535</v>
      </c>
      <c r="V1535" t="str">
        <f t="shared" si="844"/>
        <v>25_to_39_years_Communications</v>
      </c>
      <c r="W1535" t="str">
        <f t="shared" si="845"/>
        <v>Virginia</v>
      </c>
      <c r="X1535" t="str">
        <f t="shared" si="846"/>
        <v>Communications</v>
      </c>
      <c r="Y1535" t="str">
        <f t="shared" si="847"/>
        <v>25_to_39_years</v>
      </c>
      <c r="Z1535" t="str">
        <f t="shared" si="848"/>
        <v>61260</v>
      </c>
      <c r="AA1535" t="str">
        <f t="shared" si="849"/>
        <v>±3535</v>
      </c>
      <c r="AC1535" t="str">
        <f t="shared" si="850"/>
        <v>25_to_39_years_Communications</v>
      </c>
      <c r="AD1535" t="str">
        <f t="shared" si="851"/>
        <v>Virginia</v>
      </c>
      <c r="AE1535" t="str">
        <f t="shared" si="852"/>
        <v>Communications</v>
      </c>
      <c r="AF1535" t="str">
        <f t="shared" si="853"/>
        <v>25_to_39_years</v>
      </c>
      <c r="AG1535" t="str">
        <f t="shared" si="854"/>
        <v>61260</v>
      </c>
      <c r="AH1535" t="str">
        <f t="shared" si="855"/>
        <v>3535</v>
      </c>
      <c r="AJ1535" t="str">
        <f t="shared" si="856"/>
        <v>25_to_39_years_Communications</v>
      </c>
      <c r="AK1535" t="str">
        <f t="shared" si="857"/>
        <v>Virginia</v>
      </c>
      <c r="AL1535" t="str">
        <f t="shared" si="858"/>
        <v>Communications</v>
      </c>
      <c r="AM1535" t="str">
        <f t="shared" si="859"/>
        <v>25_to_39_years</v>
      </c>
      <c r="AN1535" t="str">
        <f t="shared" si="860"/>
        <v>61260</v>
      </c>
      <c r="AO1535" t="str">
        <f t="shared" si="861"/>
        <v>3535</v>
      </c>
      <c r="AQ1535" t="str">
        <f t="shared" si="862"/>
        <v>25_to_39_years_Communications</v>
      </c>
      <c r="AR1535" t="str">
        <f t="shared" si="863"/>
        <v>Virginia</v>
      </c>
      <c r="AS1535" t="str">
        <f t="shared" si="864"/>
        <v>Communications</v>
      </c>
      <c r="AT1535" t="str">
        <f t="shared" si="865"/>
        <v>25_to_39_years</v>
      </c>
      <c r="AU1535" t="str">
        <f t="shared" si="866"/>
        <v>61260</v>
      </c>
      <c r="AV1535" t="str">
        <f t="shared" si="867"/>
        <v>3535</v>
      </c>
    </row>
    <row r="1536" spans="1:48" x14ac:dyDescent="0.3">
      <c r="A1536" t="s">
        <v>70</v>
      </c>
      <c r="B1536" t="s">
        <v>3043</v>
      </c>
      <c r="C1536" t="s">
        <v>71</v>
      </c>
      <c r="D1536" t="s">
        <v>11</v>
      </c>
      <c r="E1536" t="s">
        <v>3072</v>
      </c>
      <c r="F1536" t="s">
        <v>3073</v>
      </c>
      <c r="H1536" t="str">
        <f t="shared" si="832"/>
        <v>25 to 39 years_Other</v>
      </c>
      <c r="I1536" t="str">
        <f t="shared" si="833"/>
        <v>Virginia</v>
      </c>
      <c r="J1536" t="str">
        <f t="shared" si="834"/>
        <v>Other</v>
      </c>
      <c r="K1536" t="str">
        <f t="shared" si="835"/>
        <v>25 to 39 years</v>
      </c>
      <c r="L1536" t="str">
        <f t="shared" si="836"/>
        <v>64,290</v>
      </c>
      <c r="M1536" t="str">
        <f t="shared" si="837"/>
        <v>±3,642</v>
      </c>
      <c r="O1536" t="str">
        <f t="shared" si="838"/>
        <v>25_to_39_years_Other</v>
      </c>
      <c r="P1536" t="str">
        <f t="shared" si="839"/>
        <v>Virginia</v>
      </c>
      <c r="Q1536" t="str">
        <f t="shared" si="840"/>
        <v>Other</v>
      </c>
      <c r="R1536" t="str">
        <f t="shared" si="841"/>
        <v>25_to_39_years</v>
      </c>
      <c r="S1536" t="str">
        <f t="shared" si="842"/>
        <v>64,290</v>
      </c>
      <c r="T1536" t="str">
        <f t="shared" si="843"/>
        <v>±3,642</v>
      </c>
      <c r="V1536" t="str">
        <f t="shared" si="844"/>
        <v>25_to_39_years_Other</v>
      </c>
      <c r="W1536" t="str">
        <f t="shared" si="845"/>
        <v>Virginia</v>
      </c>
      <c r="X1536" t="str">
        <f t="shared" si="846"/>
        <v>Other</v>
      </c>
      <c r="Y1536" t="str">
        <f t="shared" si="847"/>
        <v>25_to_39_years</v>
      </c>
      <c r="Z1536" t="str">
        <f t="shared" si="848"/>
        <v>64290</v>
      </c>
      <c r="AA1536" t="str">
        <f t="shared" si="849"/>
        <v>±3642</v>
      </c>
      <c r="AC1536" t="str">
        <f t="shared" si="850"/>
        <v>25_to_39_years_Other</v>
      </c>
      <c r="AD1536" t="str">
        <f t="shared" si="851"/>
        <v>Virginia</v>
      </c>
      <c r="AE1536" t="str">
        <f t="shared" si="852"/>
        <v>Other</v>
      </c>
      <c r="AF1536" t="str">
        <f t="shared" si="853"/>
        <v>25_to_39_years</v>
      </c>
      <c r="AG1536" t="str">
        <f t="shared" si="854"/>
        <v>64290</v>
      </c>
      <c r="AH1536" t="str">
        <f t="shared" si="855"/>
        <v>3642</v>
      </c>
      <c r="AJ1536" t="str">
        <f t="shared" si="856"/>
        <v>25_to_39_years_Other</v>
      </c>
      <c r="AK1536" t="str">
        <f t="shared" si="857"/>
        <v>Virginia</v>
      </c>
      <c r="AL1536" t="str">
        <f t="shared" si="858"/>
        <v>Other</v>
      </c>
      <c r="AM1536" t="str">
        <f t="shared" si="859"/>
        <v>25_to_39_years</v>
      </c>
      <c r="AN1536" t="str">
        <f t="shared" si="860"/>
        <v>64290</v>
      </c>
      <c r="AO1536" t="str">
        <f t="shared" si="861"/>
        <v>3642</v>
      </c>
      <c r="AQ1536" t="str">
        <f t="shared" si="862"/>
        <v>25_to_39_years_Other</v>
      </c>
      <c r="AR1536" t="str">
        <f t="shared" si="863"/>
        <v>Virginia</v>
      </c>
      <c r="AS1536" t="str">
        <f t="shared" si="864"/>
        <v>Other</v>
      </c>
      <c r="AT1536" t="str">
        <f t="shared" si="865"/>
        <v>25_to_39_years</v>
      </c>
      <c r="AU1536" t="str">
        <f t="shared" si="866"/>
        <v>64290</v>
      </c>
      <c r="AV1536" t="str">
        <f t="shared" si="867"/>
        <v>3642</v>
      </c>
    </row>
    <row r="1537" spans="1:48" x14ac:dyDescent="0.3">
      <c r="A1537" t="s">
        <v>74</v>
      </c>
      <c r="B1537" t="s">
        <v>3043</v>
      </c>
      <c r="C1537" t="s">
        <v>75</v>
      </c>
      <c r="D1537" t="s">
        <v>75</v>
      </c>
      <c r="E1537" t="s">
        <v>3074</v>
      </c>
      <c r="F1537" t="s">
        <v>3075</v>
      </c>
      <c r="H1537" t="str">
        <f t="shared" si="832"/>
        <v>40 to 64 years_40 to 64 years</v>
      </c>
      <c r="I1537" t="str">
        <f t="shared" si="833"/>
        <v>Virginia</v>
      </c>
      <c r="J1537" t="str">
        <f t="shared" si="834"/>
        <v>40 to 64 years</v>
      </c>
      <c r="K1537" t="str">
        <f t="shared" si="835"/>
        <v>40 to 64 years</v>
      </c>
      <c r="L1537" t="str">
        <f t="shared" si="836"/>
        <v>98,855</v>
      </c>
      <c r="M1537" t="str">
        <f t="shared" si="837"/>
        <v>±1,801</v>
      </c>
      <c r="O1537" t="str">
        <f t="shared" si="838"/>
        <v>40_to_64_years_40_to_64_years</v>
      </c>
      <c r="P1537" t="str">
        <f t="shared" si="839"/>
        <v>Virginia</v>
      </c>
      <c r="Q1537" t="str">
        <f t="shared" si="840"/>
        <v>40_to_64_years</v>
      </c>
      <c r="R1537" t="str">
        <f t="shared" si="841"/>
        <v>40_to_64_years</v>
      </c>
      <c r="S1537" t="str">
        <f t="shared" si="842"/>
        <v>98,855</v>
      </c>
      <c r="T1537" t="str">
        <f t="shared" si="843"/>
        <v>±1,801</v>
      </c>
      <c r="V1537" t="str">
        <f t="shared" si="844"/>
        <v>40_to_64_years_40_to_64_years</v>
      </c>
      <c r="W1537" t="str">
        <f t="shared" si="845"/>
        <v>Virginia</v>
      </c>
      <c r="X1537" t="str">
        <f t="shared" si="846"/>
        <v>40_to_64_years</v>
      </c>
      <c r="Y1537" t="str">
        <f t="shared" si="847"/>
        <v>40_to_64_years</v>
      </c>
      <c r="Z1537" t="str">
        <f t="shared" si="848"/>
        <v>98855</v>
      </c>
      <c r="AA1537" t="str">
        <f t="shared" si="849"/>
        <v>±1801</v>
      </c>
      <c r="AC1537" t="str">
        <f t="shared" si="850"/>
        <v>40_to_64_years_40_to_64_years</v>
      </c>
      <c r="AD1537" t="str">
        <f t="shared" si="851"/>
        <v>Virginia</v>
      </c>
      <c r="AE1537" t="str">
        <f t="shared" si="852"/>
        <v>40_to_64_years</v>
      </c>
      <c r="AF1537" t="str">
        <f t="shared" si="853"/>
        <v>40_to_64_years</v>
      </c>
      <c r="AG1537" t="str">
        <f t="shared" si="854"/>
        <v>98855</v>
      </c>
      <c r="AH1537" t="str">
        <f t="shared" si="855"/>
        <v>1801</v>
      </c>
      <c r="AJ1537" t="str">
        <f t="shared" si="856"/>
        <v>40_to_64_years_40_to_64_years</v>
      </c>
      <c r="AK1537" t="str">
        <f t="shared" si="857"/>
        <v>Virginia</v>
      </c>
      <c r="AL1537" t="str">
        <f t="shared" si="858"/>
        <v>40_to_64_years</v>
      </c>
      <c r="AM1537" t="str">
        <f t="shared" si="859"/>
        <v>40_to_64_years</v>
      </c>
      <c r="AN1537" t="str">
        <f t="shared" si="860"/>
        <v>98855</v>
      </c>
      <c r="AO1537" t="str">
        <f t="shared" si="861"/>
        <v>1801</v>
      </c>
      <c r="AQ1537" t="str">
        <f t="shared" si="862"/>
        <v>40_to_64_years_40_to_64_years</v>
      </c>
      <c r="AR1537" t="str">
        <f t="shared" si="863"/>
        <v>Virginia</v>
      </c>
      <c r="AS1537" t="str">
        <f t="shared" si="864"/>
        <v>40_to_64_years</v>
      </c>
      <c r="AT1537" t="str">
        <f t="shared" si="865"/>
        <v>40_to_64_years</v>
      </c>
      <c r="AU1537" t="str">
        <f t="shared" si="866"/>
        <v>98855</v>
      </c>
      <c r="AV1537" t="str">
        <f t="shared" si="867"/>
        <v>1801</v>
      </c>
    </row>
    <row r="1538" spans="1:48" x14ac:dyDescent="0.3">
      <c r="A1538" t="s">
        <v>78</v>
      </c>
      <c r="B1538" t="s">
        <v>3043</v>
      </c>
      <c r="C1538" t="s">
        <v>15</v>
      </c>
      <c r="D1538" t="s">
        <v>75</v>
      </c>
      <c r="E1538" t="s">
        <v>3076</v>
      </c>
      <c r="F1538" t="s">
        <v>3077</v>
      </c>
      <c r="H1538" t="str">
        <f t="shared" ref="H1538:H1601" si="868">SUBSTITUTE(A1538,":","")</f>
        <v>40 to 64 years_Computers, Mathematics and Statistics</v>
      </c>
      <c r="I1538" t="str">
        <f t="shared" ref="I1538:I1601" si="869">SUBSTITUTE(B1538,":","")</f>
        <v>Virginia</v>
      </c>
      <c r="J1538" t="str">
        <f t="shared" ref="J1538:J1601" si="870">SUBSTITUTE(C1538,":","")</f>
        <v>Computers, Mathematics and Statistics</v>
      </c>
      <c r="K1538" t="str">
        <f t="shared" ref="K1538:K1601" si="871">SUBSTITUTE(D1538,":","")</f>
        <v>40 to 64 years</v>
      </c>
      <c r="L1538" t="str">
        <f t="shared" ref="L1538:L1601" si="872">SUBSTITUTE(E1538,":","")</f>
        <v>129,127</v>
      </c>
      <c r="M1538" t="str">
        <f t="shared" ref="M1538:M1601" si="873">SUBSTITUTE(F1538,":","")</f>
        <v>±6,519</v>
      </c>
      <c r="O1538" t="str">
        <f t="shared" ref="O1538:O1601" si="874">SUBSTITUTE(H1538," ","_")</f>
        <v>40_to_64_years_Computers,_Mathematics_and_Statistics</v>
      </c>
      <c r="P1538" t="str">
        <f t="shared" ref="P1538:P1601" si="875">SUBSTITUTE(I1538," ","_")</f>
        <v>Virginia</v>
      </c>
      <c r="Q1538" t="str">
        <f t="shared" ref="Q1538:Q1601" si="876">SUBSTITUTE(J1538," ","_")</f>
        <v>Computers,_Mathematics_and_Statistics</v>
      </c>
      <c r="R1538" t="str">
        <f t="shared" ref="R1538:R1601" si="877">SUBSTITUTE(K1538," ","_")</f>
        <v>40_to_64_years</v>
      </c>
      <c r="S1538" t="str">
        <f t="shared" ref="S1538:S1601" si="878">SUBSTITUTE(L1538," ","_")</f>
        <v>129,127</v>
      </c>
      <c r="T1538" t="str">
        <f t="shared" ref="T1538:T1601" si="879">SUBSTITUTE(M1538," ","_")</f>
        <v>±6,519</v>
      </c>
      <c r="V1538" t="str">
        <f t="shared" ref="V1538:V1601" si="880">SUBSTITUTE(O1538,",","")</f>
        <v>40_to_64_years_Computers_Mathematics_and_Statistics</v>
      </c>
      <c r="W1538" t="str">
        <f t="shared" ref="W1538:W1601" si="881">SUBSTITUTE(P1538,",","")</f>
        <v>Virginia</v>
      </c>
      <c r="X1538" t="str">
        <f t="shared" ref="X1538:X1601" si="882">SUBSTITUTE(Q1538,",","")</f>
        <v>Computers_Mathematics_and_Statistics</v>
      </c>
      <c r="Y1538" t="str">
        <f t="shared" ref="Y1538:Y1601" si="883">SUBSTITUTE(R1538,",","")</f>
        <v>40_to_64_years</v>
      </c>
      <c r="Z1538" t="str">
        <f t="shared" ref="Z1538:Z1601" si="884">SUBSTITUTE(S1538,",","")</f>
        <v>129127</v>
      </c>
      <c r="AA1538" t="str">
        <f t="shared" ref="AA1538:AA1601" si="885">SUBSTITUTE(T1538,",","")</f>
        <v>±6519</v>
      </c>
      <c r="AC1538" t="str">
        <f t="shared" ref="AC1538:AC1601" si="886">SUBSTITUTE(V1538,"±","")</f>
        <v>40_to_64_years_Computers_Mathematics_and_Statistics</v>
      </c>
      <c r="AD1538" t="str">
        <f t="shared" ref="AD1538:AD1601" si="887">SUBSTITUTE(W1538,"±","")</f>
        <v>Virginia</v>
      </c>
      <c r="AE1538" t="str">
        <f t="shared" ref="AE1538:AE1601" si="888">SUBSTITUTE(X1538,"±","")</f>
        <v>Computers_Mathematics_and_Statistics</v>
      </c>
      <c r="AF1538" t="str">
        <f t="shared" ref="AF1538:AF1601" si="889">SUBSTITUTE(Y1538,"±","")</f>
        <v>40_to_64_years</v>
      </c>
      <c r="AG1538" t="str">
        <f t="shared" ref="AG1538:AG1601" si="890">SUBSTITUTE(Z1538,"±","")</f>
        <v>129127</v>
      </c>
      <c r="AH1538" t="str">
        <f t="shared" ref="AH1538:AH1601" si="891">SUBSTITUTE(AA1538,"±","")</f>
        <v>6519</v>
      </c>
      <c r="AJ1538" t="str">
        <f t="shared" ref="AJ1538:AJ1601" si="892">SUBSTITUTE(AC1538,"-","")</f>
        <v>40_to_64_years_Computers_Mathematics_and_Statistics</v>
      </c>
      <c r="AK1538" t="str">
        <f t="shared" ref="AK1538:AK1601" si="893">SUBSTITUTE(AD1538,"-","")</f>
        <v>Virginia</v>
      </c>
      <c r="AL1538" t="str">
        <f t="shared" ref="AL1538:AL1601" si="894">SUBSTITUTE(AE1538,"-","")</f>
        <v>Computers_Mathematics_and_Statistics</v>
      </c>
      <c r="AM1538" t="str">
        <f t="shared" ref="AM1538:AM1601" si="895">SUBSTITUTE(AF1538,"-","")</f>
        <v>40_to_64_years</v>
      </c>
      <c r="AN1538" t="str">
        <f t="shared" ref="AN1538:AN1601" si="896">SUBSTITUTE(AG1538,"-","")</f>
        <v>129127</v>
      </c>
      <c r="AO1538" t="str">
        <f t="shared" ref="AO1538:AO1601" si="897">SUBSTITUTE(AH1538,"-","")</f>
        <v>6519</v>
      </c>
      <c r="AQ1538" t="str">
        <f t="shared" ref="AQ1538:AQ1601" si="898">SUBSTITUTE(AJ1538,"**","")</f>
        <v>40_to_64_years_Computers_Mathematics_and_Statistics</v>
      </c>
      <c r="AR1538" t="str">
        <f t="shared" ref="AR1538:AR1601" si="899">SUBSTITUTE(AK1538,"**","")</f>
        <v>Virginia</v>
      </c>
      <c r="AS1538" t="str">
        <f t="shared" ref="AS1538:AS1601" si="900">SUBSTITUTE(AL1538,"**","")</f>
        <v>Computers_Mathematics_and_Statistics</v>
      </c>
      <c r="AT1538" t="str">
        <f t="shared" ref="AT1538:AT1601" si="901">SUBSTITUTE(AM1538,"**","")</f>
        <v>40_to_64_years</v>
      </c>
      <c r="AU1538" t="str">
        <f t="shared" ref="AU1538:AU1601" si="902">SUBSTITUTE(AN1538,"**","")</f>
        <v>129127</v>
      </c>
      <c r="AV1538" t="str">
        <f t="shared" ref="AV1538:AV1601" si="903">SUBSTITUTE(AO1538,"**","")</f>
        <v>6519</v>
      </c>
    </row>
    <row r="1539" spans="1:48" x14ac:dyDescent="0.3">
      <c r="A1539" t="s">
        <v>81</v>
      </c>
      <c r="B1539" t="s">
        <v>3043</v>
      </c>
      <c r="C1539" t="s">
        <v>19</v>
      </c>
      <c r="D1539" t="s">
        <v>75</v>
      </c>
      <c r="E1539" t="s">
        <v>3078</v>
      </c>
      <c r="F1539" t="s">
        <v>3079</v>
      </c>
      <c r="H1539" t="str">
        <f t="shared" si="868"/>
        <v>40 to 64 years_Biological, Agricultural, and Environmental Sciences</v>
      </c>
      <c r="I1539" t="str">
        <f t="shared" si="869"/>
        <v>Virginia</v>
      </c>
      <c r="J1539" t="str">
        <f t="shared" si="870"/>
        <v>Biological, Agricultural, and Environmental Sciences</v>
      </c>
      <c r="K1539" t="str">
        <f t="shared" si="871"/>
        <v>40 to 64 years</v>
      </c>
      <c r="L1539" t="str">
        <f t="shared" si="872"/>
        <v>108,581</v>
      </c>
      <c r="M1539" t="str">
        <f t="shared" si="873"/>
        <v>±12,896</v>
      </c>
      <c r="O1539" t="str">
        <f t="shared" si="874"/>
        <v>40_to_64_years_Biological,_Agricultural,_and_Environmental_Sciences</v>
      </c>
      <c r="P1539" t="str">
        <f t="shared" si="875"/>
        <v>Virginia</v>
      </c>
      <c r="Q1539" t="str">
        <f t="shared" si="876"/>
        <v>Biological,_Agricultural,_and_Environmental_Sciences</v>
      </c>
      <c r="R1539" t="str">
        <f t="shared" si="877"/>
        <v>40_to_64_years</v>
      </c>
      <c r="S1539" t="str">
        <f t="shared" si="878"/>
        <v>108,581</v>
      </c>
      <c r="T1539" t="str">
        <f t="shared" si="879"/>
        <v>±12,896</v>
      </c>
      <c r="V1539" t="str">
        <f t="shared" si="880"/>
        <v>40_to_64_years_Biological_Agricultural_and_Environmental_Sciences</v>
      </c>
      <c r="W1539" t="str">
        <f t="shared" si="881"/>
        <v>Virginia</v>
      </c>
      <c r="X1539" t="str">
        <f t="shared" si="882"/>
        <v>Biological_Agricultural_and_Environmental_Sciences</v>
      </c>
      <c r="Y1539" t="str">
        <f t="shared" si="883"/>
        <v>40_to_64_years</v>
      </c>
      <c r="Z1539" t="str">
        <f t="shared" si="884"/>
        <v>108581</v>
      </c>
      <c r="AA1539" t="str">
        <f t="shared" si="885"/>
        <v>±12896</v>
      </c>
      <c r="AC1539" t="str">
        <f t="shared" si="886"/>
        <v>40_to_64_years_Biological_Agricultural_and_Environmental_Sciences</v>
      </c>
      <c r="AD1539" t="str">
        <f t="shared" si="887"/>
        <v>Virginia</v>
      </c>
      <c r="AE1539" t="str">
        <f t="shared" si="888"/>
        <v>Biological_Agricultural_and_Environmental_Sciences</v>
      </c>
      <c r="AF1539" t="str">
        <f t="shared" si="889"/>
        <v>40_to_64_years</v>
      </c>
      <c r="AG1539" t="str">
        <f t="shared" si="890"/>
        <v>108581</v>
      </c>
      <c r="AH1539" t="str">
        <f t="shared" si="891"/>
        <v>12896</v>
      </c>
      <c r="AJ1539" t="str">
        <f t="shared" si="892"/>
        <v>40_to_64_years_Biological_Agricultural_and_Environmental_Sciences</v>
      </c>
      <c r="AK1539" t="str">
        <f t="shared" si="893"/>
        <v>Virginia</v>
      </c>
      <c r="AL1539" t="str">
        <f t="shared" si="894"/>
        <v>Biological_Agricultural_and_Environmental_Sciences</v>
      </c>
      <c r="AM1539" t="str">
        <f t="shared" si="895"/>
        <v>40_to_64_years</v>
      </c>
      <c r="AN1539" t="str">
        <f t="shared" si="896"/>
        <v>108581</v>
      </c>
      <c r="AO1539" t="str">
        <f t="shared" si="897"/>
        <v>12896</v>
      </c>
      <c r="AQ1539" t="str">
        <f t="shared" si="898"/>
        <v>40_to_64_years_Biological_Agricultural_and_Environmental_Sciences</v>
      </c>
      <c r="AR1539" t="str">
        <f t="shared" si="899"/>
        <v>Virginia</v>
      </c>
      <c r="AS1539" t="str">
        <f t="shared" si="900"/>
        <v>Biological_Agricultural_and_Environmental_Sciences</v>
      </c>
      <c r="AT1539" t="str">
        <f t="shared" si="901"/>
        <v>40_to_64_years</v>
      </c>
      <c r="AU1539" t="str">
        <f t="shared" si="902"/>
        <v>108581</v>
      </c>
      <c r="AV1539" t="str">
        <f t="shared" si="903"/>
        <v>12896</v>
      </c>
    </row>
    <row r="1540" spans="1:48" x14ac:dyDescent="0.3">
      <c r="A1540" t="s">
        <v>84</v>
      </c>
      <c r="B1540" t="s">
        <v>3043</v>
      </c>
      <c r="C1540" t="s">
        <v>23</v>
      </c>
      <c r="D1540" t="s">
        <v>75</v>
      </c>
      <c r="E1540" t="s">
        <v>3080</v>
      </c>
      <c r="F1540" t="s">
        <v>3081</v>
      </c>
      <c r="H1540" t="str">
        <f t="shared" si="868"/>
        <v>40 to 64 years_Physical and Related Sciences</v>
      </c>
      <c r="I1540" t="str">
        <f t="shared" si="869"/>
        <v>Virginia</v>
      </c>
      <c r="J1540" t="str">
        <f t="shared" si="870"/>
        <v>Physical and Related Sciences</v>
      </c>
      <c r="K1540" t="str">
        <f t="shared" si="871"/>
        <v>40 to 64 years</v>
      </c>
      <c r="L1540" t="str">
        <f t="shared" si="872"/>
        <v>125,085</v>
      </c>
      <c r="M1540" t="str">
        <f t="shared" si="873"/>
        <v>±13,067</v>
      </c>
      <c r="O1540" t="str">
        <f t="shared" si="874"/>
        <v>40_to_64_years_Physical_and_Related_Sciences</v>
      </c>
      <c r="P1540" t="str">
        <f t="shared" si="875"/>
        <v>Virginia</v>
      </c>
      <c r="Q1540" t="str">
        <f t="shared" si="876"/>
        <v>Physical_and_Related_Sciences</v>
      </c>
      <c r="R1540" t="str">
        <f t="shared" si="877"/>
        <v>40_to_64_years</v>
      </c>
      <c r="S1540" t="str">
        <f t="shared" si="878"/>
        <v>125,085</v>
      </c>
      <c r="T1540" t="str">
        <f t="shared" si="879"/>
        <v>±13,067</v>
      </c>
      <c r="V1540" t="str">
        <f t="shared" si="880"/>
        <v>40_to_64_years_Physical_and_Related_Sciences</v>
      </c>
      <c r="W1540" t="str">
        <f t="shared" si="881"/>
        <v>Virginia</v>
      </c>
      <c r="X1540" t="str">
        <f t="shared" si="882"/>
        <v>Physical_and_Related_Sciences</v>
      </c>
      <c r="Y1540" t="str">
        <f t="shared" si="883"/>
        <v>40_to_64_years</v>
      </c>
      <c r="Z1540" t="str">
        <f t="shared" si="884"/>
        <v>125085</v>
      </c>
      <c r="AA1540" t="str">
        <f t="shared" si="885"/>
        <v>±13067</v>
      </c>
      <c r="AC1540" t="str">
        <f t="shared" si="886"/>
        <v>40_to_64_years_Physical_and_Related_Sciences</v>
      </c>
      <c r="AD1540" t="str">
        <f t="shared" si="887"/>
        <v>Virginia</v>
      </c>
      <c r="AE1540" t="str">
        <f t="shared" si="888"/>
        <v>Physical_and_Related_Sciences</v>
      </c>
      <c r="AF1540" t="str">
        <f t="shared" si="889"/>
        <v>40_to_64_years</v>
      </c>
      <c r="AG1540" t="str">
        <f t="shared" si="890"/>
        <v>125085</v>
      </c>
      <c r="AH1540" t="str">
        <f t="shared" si="891"/>
        <v>13067</v>
      </c>
      <c r="AJ1540" t="str">
        <f t="shared" si="892"/>
        <v>40_to_64_years_Physical_and_Related_Sciences</v>
      </c>
      <c r="AK1540" t="str">
        <f t="shared" si="893"/>
        <v>Virginia</v>
      </c>
      <c r="AL1540" t="str">
        <f t="shared" si="894"/>
        <v>Physical_and_Related_Sciences</v>
      </c>
      <c r="AM1540" t="str">
        <f t="shared" si="895"/>
        <v>40_to_64_years</v>
      </c>
      <c r="AN1540" t="str">
        <f t="shared" si="896"/>
        <v>125085</v>
      </c>
      <c r="AO1540" t="str">
        <f t="shared" si="897"/>
        <v>13067</v>
      </c>
      <c r="AQ1540" t="str">
        <f t="shared" si="898"/>
        <v>40_to_64_years_Physical_and_Related_Sciences</v>
      </c>
      <c r="AR1540" t="str">
        <f t="shared" si="899"/>
        <v>Virginia</v>
      </c>
      <c r="AS1540" t="str">
        <f t="shared" si="900"/>
        <v>Physical_and_Related_Sciences</v>
      </c>
      <c r="AT1540" t="str">
        <f t="shared" si="901"/>
        <v>40_to_64_years</v>
      </c>
      <c r="AU1540" t="str">
        <f t="shared" si="902"/>
        <v>125085</v>
      </c>
      <c r="AV1540" t="str">
        <f t="shared" si="903"/>
        <v>13067</v>
      </c>
    </row>
    <row r="1541" spans="1:48" x14ac:dyDescent="0.3">
      <c r="A1541" t="s">
        <v>87</v>
      </c>
      <c r="B1541" t="s">
        <v>3043</v>
      </c>
      <c r="C1541" t="s">
        <v>27</v>
      </c>
      <c r="D1541" t="s">
        <v>75</v>
      </c>
      <c r="E1541" t="s">
        <v>3082</v>
      </c>
      <c r="F1541" t="s">
        <v>3083</v>
      </c>
      <c r="H1541" t="str">
        <f t="shared" si="868"/>
        <v>40 to 64 years_Psychology</v>
      </c>
      <c r="I1541" t="str">
        <f t="shared" si="869"/>
        <v>Virginia</v>
      </c>
      <c r="J1541" t="str">
        <f t="shared" si="870"/>
        <v>Psychology</v>
      </c>
      <c r="K1541" t="str">
        <f t="shared" si="871"/>
        <v>40 to 64 years</v>
      </c>
      <c r="L1541" t="str">
        <f t="shared" si="872"/>
        <v>67,523</v>
      </c>
      <c r="M1541" t="str">
        <f t="shared" si="873"/>
        <v>±5,829</v>
      </c>
      <c r="O1541" t="str">
        <f t="shared" si="874"/>
        <v>40_to_64_years_Psychology</v>
      </c>
      <c r="P1541" t="str">
        <f t="shared" si="875"/>
        <v>Virginia</v>
      </c>
      <c r="Q1541" t="str">
        <f t="shared" si="876"/>
        <v>Psychology</v>
      </c>
      <c r="R1541" t="str">
        <f t="shared" si="877"/>
        <v>40_to_64_years</v>
      </c>
      <c r="S1541" t="str">
        <f t="shared" si="878"/>
        <v>67,523</v>
      </c>
      <c r="T1541" t="str">
        <f t="shared" si="879"/>
        <v>±5,829</v>
      </c>
      <c r="V1541" t="str">
        <f t="shared" si="880"/>
        <v>40_to_64_years_Psychology</v>
      </c>
      <c r="W1541" t="str">
        <f t="shared" si="881"/>
        <v>Virginia</v>
      </c>
      <c r="X1541" t="str">
        <f t="shared" si="882"/>
        <v>Psychology</v>
      </c>
      <c r="Y1541" t="str">
        <f t="shared" si="883"/>
        <v>40_to_64_years</v>
      </c>
      <c r="Z1541" t="str">
        <f t="shared" si="884"/>
        <v>67523</v>
      </c>
      <c r="AA1541" t="str">
        <f t="shared" si="885"/>
        <v>±5829</v>
      </c>
      <c r="AC1541" t="str">
        <f t="shared" si="886"/>
        <v>40_to_64_years_Psychology</v>
      </c>
      <c r="AD1541" t="str">
        <f t="shared" si="887"/>
        <v>Virginia</v>
      </c>
      <c r="AE1541" t="str">
        <f t="shared" si="888"/>
        <v>Psychology</v>
      </c>
      <c r="AF1541" t="str">
        <f t="shared" si="889"/>
        <v>40_to_64_years</v>
      </c>
      <c r="AG1541" t="str">
        <f t="shared" si="890"/>
        <v>67523</v>
      </c>
      <c r="AH1541" t="str">
        <f t="shared" si="891"/>
        <v>5829</v>
      </c>
      <c r="AJ1541" t="str">
        <f t="shared" si="892"/>
        <v>40_to_64_years_Psychology</v>
      </c>
      <c r="AK1541" t="str">
        <f t="shared" si="893"/>
        <v>Virginia</v>
      </c>
      <c r="AL1541" t="str">
        <f t="shared" si="894"/>
        <v>Psychology</v>
      </c>
      <c r="AM1541" t="str">
        <f t="shared" si="895"/>
        <v>40_to_64_years</v>
      </c>
      <c r="AN1541" t="str">
        <f t="shared" si="896"/>
        <v>67523</v>
      </c>
      <c r="AO1541" t="str">
        <f t="shared" si="897"/>
        <v>5829</v>
      </c>
      <c r="AQ1541" t="str">
        <f t="shared" si="898"/>
        <v>40_to_64_years_Psychology</v>
      </c>
      <c r="AR1541" t="str">
        <f t="shared" si="899"/>
        <v>Virginia</v>
      </c>
      <c r="AS1541" t="str">
        <f t="shared" si="900"/>
        <v>Psychology</v>
      </c>
      <c r="AT1541" t="str">
        <f t="shared" si="901"/>
        <v>40_to_64_years</v>
      </c>
      <c r="AU1541" t="str">
        <f t="shared" si="902"/>
        <v>67523</v>
      </c>
      <c r="AV1541" t="str">
        <f t="shared" si="903"/>
        <v>5829</v>
      </c>
    </row>
    <row r="1542" spans="1:48" x14ac:dyDescent="0.3">
      <c r="A1542" t="s">
        <v>90</v>
      </c>
      <c r="B1542" t="s">
        <v>3043</v>
      </c>
      <c r="C1542" t="s">
        <v>31</v>
      </c>
      <c r="D1542" t="s">
        <v>75</v>
      </c>
      <c r="E1542" t="s">
        <v>3084</v>
      </c>
      <c r="F1542" t="s">
        <v>3085</v>
      </c>
      <c r="H1542" t="str">
        <f t="shared" si="868"/>
        <v>40 to 64 years_Social Sciences</v>
      </c>
      <c r="I1542" t="str">
        <f t="shared" si="869"/>
        <v>Virginia</v>
      </c>
      <c r="J1542" t="str">
        <f t="shared" si="870"/>
        <v>Social Sciences</v>
      </c>
      <c r="K1542" t="str">
        <f t="shared" si="871"/>
        <v>40 to 64 years</v>
      </c>
      <c r="L1542" t="str">
        <f t="shared" si="872"/>
        <v>111,191</v>
      </c>
      <c r="M1542" t="str">
        <f t="shared" si="873"/>
        <v>±7,572</v>
      </c>
      <c r="O1542" t="str">
        <f t="shared" si="874"/>
        <v>40_to_64_years_Social_Sciences</v>
      </c>
      <c r="P1542" t="str">
        <f t="shared" si="875"/>
        <v>Virginia</v>
      </c>
      <c r="Q1542" t="str">
        <f t="shared" si="876"/>
        <v>Social_Sciences</v>
      </c>
      <c r="R1542" t="str">
        <f t="shared" si="877"/>
        <v>40_to_64_years</v>
      </c>
      <c r="S1542" t="str">
        <f t="shared" si="878"/>
        <v>111,191</v>
      </c>
      <c r="T1542" t="str">
        <f t="shared" si="879"/>
        <v>±7,572</v>
      </c>
      <c r="V1542" t="str">
        <f t="shared" si="880"/>
        <v>40_to_64_years_Social_Sciences</v>
      </c>
      <c r="W1542" t="str">
        <f t="shared" si="881"/>
        <v>Virginia</v>
      </c>
      <c r="X1542" t="str">
        <f t="shared" si="882"/>
        <v>Social_Sciences</v>
      </c>
      <c r="Y1542" t="str">
        <f t="shared" si="883"/>
        <v>40_to_64_years</v>
      </c>
      <c r="Z1542" t="str">
        <f t="shared" si="884"/>
        <v>111191</v>
      </c>
      <c r="AA1542" t="str">
        <f t="shared" si="885"/>
        <v>±7572</v>
      </c>
      <c r="AC1542" t="str">
        <f t="shared" si="886"/>
        <v>40_to_64_years_Social_Sciences</v>
      </c>
      <c r="AD1542" t="str">
        <f t="shared" si="887"/>
        <v>Virginia</v>
      </c>
      <c r="AE1542" t="str">
        <f t="shared" si="888"/>
        <v>Social_Sciences</v>
      </c>
      <c r="AF1542" t="str">
        <f t="shared" si="889"/>
        <v>40_to_64_years</v>
      </c>
      <c r="AG1542" t="str">
        <f t="shared" si="890"/>
        <v>111191</v>
      </c>
      <c r="AH1542" t="str">
        <f t="shared" si="891"/>
        <v>7572</v>
      </c>
      <c r="AJ1542" t="str">
        <f t="shared" si="892"/>
        <v>40_to_64_years_Social_Sciences</v>
      </c>
      <c r="AK1542" t="str">
        <f t="shared" si="893"/>
        <v>Virginia</v>
      </c>
      <c r="AL1542" t="str">
        <f t="shared" si="894"/>
        <v>Social_Sciences</v>
      </c>
      <c r="AM1542" t="str">
        <f t="shared" si="895"/>
        <v>40_to_64_years</v>
      </c>
      <c r="AN1542" t="str">
        <f t="shared" si="896"/>
        <v>111191</v>
      </c>
      <c r="AO1542" t="str">
        <f t="shared" si="897"/>
        <v>7572</v>
      </c>
      <c r="AQ1542" t="str">
        <f t="shared" si="898"/>
        <v>40_to_64_years_Social_Sciences</v>
      </c>
      <c r="AR1542" t="str">
        <f t="shared" si="899"/>
        <v>Virginia</v>
      </c>
      <c r="AS1542" t="str">
        <f t="shared" si="900"/>
        <v>Social_Sciences</v>
      </c>
      <c r="AT1542" t="str">
        <f t="shared" si="901"/>
        <v>40_to_64_years</v>
      </c>
      <c r="AU1542" t="str">
        <f t="shared" si="902"/>
        <v>111191</v>
      </c>
      <c r="AV1542" t="str">
        <f t="shared" si="903"/>
        <v>7572</v>
      </c>
    </row>
    <row r="1543" spans="1:48" x14ac:dyDescent="0.3">
      <c r="A1543" t="s">
        <v>93</v>
      </c>
      <c r="B1543" t="s">
        <v>3043</v>
      </c>
      <c r="C1543" t="s">
        <v>35</v>
      </c>
      <c r="D1543" t="s">
        <v>75</v>
      </c>
      <c r="E1543" t="s">
        <v>3086</v>
      </c>
      <c r="F1543" t="s">
        <v>3087</v>
      </c>
      <c r="H1543" t="str">
        <f t="shared" si="868"/>
        <v>40 to 64 years_Engineering</v>
      </c>
      <c r="I1543" t="str">
        <f t="shared" si="869"/>
        <v>Virginia</v>
      </c>
      <c r="J1543" t="str">
        <f t="shared" si="870"/>
        <v>Engineering</v>
      </c>
      <c r="K1543" t="str">
        <f t="shared" si="871"/>
        <v>40 to 64 years</v>
      </c>
      <c r="L1543" t="str">
        <f t="shared" si="872"/>
        <v>137,386</v>
      </c>
      <c r="M1543" t="str">
        <f t="shared" si="873"/>
        <v>±4,004</v>
      </c>
      <c r="O1543" t="str">
        <f t="shared" si="874"/>
        <v>40_to_64_years_Engineering</v>
      </c>
      <c r="P1543" t="str">
        <f t="shared" si="875"/>
        <v>Virginia</v>
      </c>
      <c r="Q1543" t="str">
        <f t="shared" si="876"/>
        <v>Engineering</v>
      </c>
      <c r="R1543" t="str">
        <f t="shared" si="877"/>
        <v>40_to_64_years</v>
      </c>
      <c r="S1543" t="str">
        <f t="shared" si="878"/>
        <v>137,386</v>
      </c>
      <c r="T1543" t="str">
        <f t="shared" si="879"/>
        <v>±4,004</v>
      </c>
      <c r="V1543" t="str">
        <f t="shared" si="880"/>
        <v>40_to_64_years_Engineering</v>
      </c>
      <c r="W1543" t="str">
        <f t="shared" si="881"/>
        <v>Virginia</v>
      </c>
      <c r="X1543" t="str">
        <f t="shared" si="882"/>
        <v>Engineering</v>
      </c>
      <c r="Y1543" t="str">
        <f t="shared" si="883"/>
        <v>40_to_64_years</v>
      </c>
      <c r="Z1543" t="str">
        <f t="shared" si="884"/>
        <v>137386</v>
      </c>
      <c r="AA1543" t="str">
        <f t="shared" si="885"/>
        <v>±4004</v>
      </c>
      <c r="AC1543" t="str">
        <f t="shared" si="886"/>
        <v>40_to_64_years_Engineering</v>
      </c>
      <c r="AD1543" t="str">
        <f t="shared" si="887"/>
        <v>Virginia</v>
      </c>
      <c r="AE1543" t="str">
        <f t="shared" si="888"/>
        <v>Engineering</v>
      </c>
      <c r="AF1543" t="str">
        <f t="shared" si="889"/>
        <v>40_to_64_years</v>
      </c>
      <c r="AG1543" t="str">
        <f t="shared" si="890"/>
        <v>137386</v>
      </c>
      <c r="AH1543" t="str">
        <f t="shared" si="891"/>
        <v>4004</v>
      </c>
      <c r="AJ1543" t="str">
        <f t="shared" si="892"/>
        <v>40_to_64_years_Engineering</v>
      </c>
      <c r="AK1543" t="str">
        <f t="shared" si="893"/>
        <v>Virginia</v>
      </c>
      <c r="AL1543" t="str">
        <f t="shared" si="894"/>
        <v>Engineering</v>
      </c>
      <c r="AM1543" t="str">
        <f t="shared" si="895"/>
        <v>40_to_64_years</v>
      </c>
      <c r="AN1543" t="str">
        <f t="shared" si="896"/>
        <v>137386</v>
      </c>
      <c r="AO1543" t="str">
        <f t="shared" si="897"/>
        <v>4004</v>
      </c>
      <c r="AQ1543" t="str">
        <f t="shared" si="898"/>
        <v>40_to_64_years_Engineering</v>
      </c>
      <c r="AR1543" t="str">
        <f t="shared" si="899"/>
        <v>Virginia</v>
      </c>
      <c r="AS1543" t="str">
        <f t="shared" si="900"/>
        <v>Engineering</v>
      </c>
      <c r="AT1543" t="str">
        <f t="shared" si="901"/>
        <v>40_to_64_years</v>
      </c>
      <c r="AU1543" t="str">
        <f t="shared" si="902"/>
        <v>137386</v>
      </c>
      <c r="AV1543" t="str">
        <f t="shared" si="903"/>
        <v>4004</v>
      </c>
    </row>
    <row r="1544" spans="1:48" x14ac:dyDescent="0.3">
      <c r="A1544" t="s">
        <v>96</v>
      </c>
      <c r="B1544" t="s">
        <v>3043</v>
      </c>
      <c r="C1544" t="s">
        <v>39</v>
      </c>
      <c r="D1544" t="s">
        <v>75</v>
      </c>
      <c r="E1544" t="s">
        <v>3088</v>
      </c>
      <c r="F1544" t="s">
        <v>3089</v>
      </c>
      <c r="H1544" t="str">
        <f t="shared" si="868"/>
        <v>40 to 64 years_Multidisciplinary Studies</v>
      </c>
      <c r="I1544" t="str">
        <f t="shared" si="869"/>
        <v>Virginia</v>
      </c>
      <c r="J1544" t="str">
        <f t="shared" si="870"/>
        <v>Multidisciplinary Studies</v>
      </c>
      <c r="K1544" t="str">
        <f t="shared" si="871"/>
        <v>40 to 64 years</v>
      </c>
      <c r="L1544" t="str">
        <f t="shared" si="872"/>
        <v>89,371</v>
      </c>
      <c r="M1544" t="str">
        <f t="shared" si="873"/>
        <v>±12,737</v>
      </c>
      <c r="O1544" t="str">
        <f t="shared" si="874"/>
        <v>40_to_64_years_Multidisciplinary_Studies</v>
      </c>
      <c r="P1544" t="str">
        <f t="shared" si="875"/>
        <v>Virginia</v>
      </c>
      <c r="Q1544" t="str">
        <f t="shared" si="876"/>
        <v>Multidisciplinary_Studies</v>
      </c>
      <c r="R1544" t="str">
        <f t="shared" si="877"/>
        <v>40_to_64_years</v>
      </c>
      <c r="S1544" t="str">
        <f t="shared" si="878"/>
        <v>89,371</v>
      </c>
      <c r="T1544" t="str">
        <f t="shared" si="879"/>
        <v>±12,737</v>
      </c>
      <c r="V1544" t="str">
        <f t="shared" si="880"/>
        <v>40_to_64_years_Multidisciplinary_Studies</v>
      </c>
      <c r="W1544" t="str">
        <f t="shared" si="881"/>
        <v>Virginia</v>
      </c>
      <c r="X1544" t="str">
        <f t="shared" si="882"/>
        <v>Multidisciplinary_Studies</v>
      </c>
      <c r="Y1544" t="str">
        <f t="shared" si="883"/>
        <v>40_to_64_years</v>
      </c>
      <c r="Z1544" t="str">
        <f t="shared" si="884"/>
        <v>89371</v>
      </c>
      <c r="AA1544" t="str">
        <f t="shared" si="885"/>
        <v>±12737</v>
      </c>
      <c r="AC1544" t="str">
        <f t="shared" si="886"/>
        <v>40_to_64_years_Multidisciplinary_Studies</v>
      </c>
      <c r="AD1544" t="str">
        <f t="shared" si="887"/>
        <v>Virginia</v>
      </c>
      <c r="AE1544" t="str">
        <f t="shared" si="888"/>
        <v>Multidisciplinary_Studies</v>
      </c>
      <c r="AF1544" t="str">
        <f t="shared" si="889"/>
        <v>40_to_64_years</v>
      </c>
      <c r="AG1544" t="str">
        <f t="shared" si="890"/>
        <v>89371</v>
      </c>
      <c r="AH1544" t="str">
        <f t="shared" si="891"/>
        <v>12737</v>
      </c>
      <c r="AJ1544" t="str">
        <f t="shared" si="892"/>
        <v>40_to_64_years_Multidisciplinary_Studies</v>
      </c>
      <c r="AK1544" t="str">
        <f t="shared" si="893"/>
        <v>Virginia</v>
      </c>
      <c r="AL1544" t="str">
        <f t="shared" si="894"/>
        <v>Multidisciplinary_Studies</v>
      </c>
      <c r="AM1544" t="str">
        <f t="shared" si="895"/>
        <v>40_to_64_years</v>
      </c>
      <c r="AN1544" t="str">
        <f t="shared" si="896"/>
        <v>89371</v>
      </c>
      <c r="AO1544" t="str">
        <f t="shared" si="897"/>
        <v>12737</v>
      </c>
      <c r="AQ1544" t="str">
        <f t="shared" si="898"/>
        <v>40_to_64_years_Multidisciplinary_Studies</v>
      </c>
      <c r="AR1544" t="str">
        <f t="shared" si="899"/>
        <v>Virginia</v>
      </c>
      <c r="AS1544" t="str">
        <f t="shared" si="900"/>
        <v>Multidisciplinary_Studies</v>
      </c>
      <c r="AT1544" t="str">
        <f t="shared" si="901"/>
        <v>40_to_64_years</v>
      </c>
      <c r="AU1544" t="str">
        <f t="shared" si="902"/>
        <v>89371</v>
      </c>
      <c r="AV1544" t="str">
        <f t="shared" si="903"/>
        <v>12737</v>
      </c>
    </row>
    <row r="1545" spans="1:48" x14ac:dyDescent="0.3">
      <c r="A1545" t="s">
        <v>99</v>
      </c>
      <c r="B1545" t="s">
        <v>3043</v>
      </c>
      <c r="C1545" t="s">
        <v>43</v>
      </c>
      <c r="D1545" t="s">
        <v>75</v>
      </c>
      <c r="E1545" t="s">
        <v>3090</v>
      </c>
      <c r="F1545" t="s">
        <v>3091</v>
      </c>
      <c r="H1545" t="str">
        <f t="shared" si="868"/>
        <v>40 to 64 years_Science and Engineering Related Fields</v>
      </c>
      <c r="I1545" t="str">
        <f t="shared" si="869"/>
        <v>Virginia</v>
      </c>
      <c r="J1545" t="str">
        <f t="shared" si="870"/>
        <v>Science and Engineering Related Fields</v>
      </c>
      <c r="K1545" t="str">
        <f t="shared" si="871"/>
        <v>40 to 64 years</v>
      </c>
      <c r="L1545" t="str">
        <f t="shared" si="872"/>
        <v>89,526</v>
      </c>
      <c r="M1545" t="str">
        <f t="shared" si="873"/>
        <v>±3,776</v>
      </c>
      <c r="O1545" t="str">
        <f t="shared" si="874"/>
        <v>40_to_64_years_Science_and_Engineering_Related_Fields</v>
      </c>
      <c r="P1545" t="str">
        <f t="shared" si="875"/>
        <v>Virginia</v>
      </c>
      <c r="Q1545" t="str">
        <f t="shared" si="876"/>
        <v>Science_and_Engineering_Related_Fields</v>
      </c>
      <c r="R1545" t="str">
        <f t="shared" si="877"/>
        <v>40_to_64_years</v>
      </c>
      <c r="S1545" t="str">
        <f t="shared" si="878"/>
        <v>89,526</v>
      </c>
      <c r="T1545" t="str">
        <f t="shared" si="879"/>
        <v>±3,776</v>
      </c>
      <c r="V1545" t="str">
        <f t="shared" si="880"/>
        <v>40_to_64_years_Science_and_Engineering_Related_Fields</v>
      </c>
      <c r="W1545" t="str">
        <f t="shared" si="881"/>
        <v>Virginia</v>
      </c>
      <c r="X1545" t="str">
        <f t="shared" si="882"/>
        <v>Science_and_Engineering_Related_Fields</v>
      </c>
      <c r="Y1545" t="str">
        <f t="shared" si="883"/>
        <v>40_to_64_years</v>
      </c>
      <c r="Z1545" t="str">
        <f t="shared" si="884"/>
        <v>89526</v>
      </c>
      <c r="AA1545" t="str">
        <f t="shared" si="885"/>
        <v>±3776</v>
      </c>
      <c r="AC1545" t="str">
        <f t="shared" si="886"/>
        <v>40_to_64_years_Science_and_Engineering_Related_Fields</v>
      </c>
      <c r="AD1545" t="str">
        <f t="shared" si="887"/>
        <v>Virginia</v>
      </c>
      <c r="AE1545" t="str">
        <f t="shared" si="888"/>
        <v>Science_and_Engineering_Related_Fields</v>
      </c>
      <c r="AF1545" t="str">
        <f t="shared" si="889"/>
        <v>40_to_64_years</v>
      </c>
      <c r="AG1545" t="str">
        <f t="shared" si="890"/>
        <v>89526</v>
      </c>
      <c r="AH1545" t="str">
        <f t="shared" si="891"/>
        <v>3776</v>
      </c>
      <c r="AJ1545" t="str">
        <f t="shared" si="892"/>
        <v>40_to_64_years_Science_and_Engineering_Related_Fields</v>
      </c>
      <c r="AK1545" t="str">
        <f t="shared" si="893"/>
        <v>Virginia</v>
      </c>
      <c r="AL1545" t="str">
        <f t="shared" si="894"/>
        <v>Science_and_Engineering_Related_Fields</v>
      </c>
      <c r="AM1545" t="str">
        <f t="shared" si="895"/>
        <v>40_to_64_years</v>
      </c>
      <c r="AN1545" t="str">
        <f t="shared" si="896"/>
        <v>89526</v>
      </c>
      <c r="AO1545" t="str">
        <f t="shared" si="897"/>
        <v>3776</v>
      </c>
      <c r="AQ1545" t="str">
        <f t="shared" si="898"/>
        <v>40_to_64_years_Science_and_Engineering_Related_Fields</v>
      </c>
      <c r="AR1545" t="str">
        <f t="shared" si="899"/>
        <v>Virginia</v>
      </c>
      <c r="AS1545" t="str">
        <f t="shared" si="900"/>
        <v>Science_and_Engineering_Related_Fields</v>
      </c>
      <c r="AT1545" t="str">
        <f t="shared" si="901"/>
        <v>40_to_64_years</v>
      </c>
      <c r="AU1545" t="str">
        <f t="shared" si="902"/>
        <v>89526</v>
      </c>
      <c r="AV1545" t="str">
        <f t="shared" si="903"/>
        <v>3776</v>
      </c>
    </row>
    <row r="1546" spans="1:48" x14ac:dyDescent="0.3">
      <c r="A1546" t="s">
        <v>102</v>
      </c>
      <c r="B1546" t="s">
        <v>3043</v>
      </c>
      <c r="C1546" t="s">
        <v>47</v>
      </c>
      <c r="D1546" t="s">
        <v>75</v>
      </c>
      <c r="E1546" t="s">
        <v>3092</v>
      </c>
      <c r="F1546" t="s">
        <v>3093</v>
      </c>
      <c r="H1546" t="str">
        <f t="shared" si="868"/>
        <v>40 to 64 years_Business</v>
      </c>
      <c r="I1546" t="str">
        <f t="shared" si="869"/>
        <v>Virginia</v>
      </c>
      <c r="J1546" t="str">
        <f t="shared" si="870"/>
        <v>Business</v>
      </c>
      <c r="K1546" t="str">
        <f t="shared" si="871"/>
        <v>40 to 64 years</v>
      </c>
      <c r="L1546" t="str">
        <f t="shared" si="872"/>
        <v>102,093</v>
      </c>
      <c r="M1546" t="str">
        <f t="shared" si="873"/>
        <v>±1,768</v>
      </c>
      <c r="O1546" t="str">
        <f t="shared" si="874"/>
        <v>40_to_64_years_Business</v>
      </c>
      <c r="P1546" t="str">
        <f t="shared" si="875"/>
        <v>Virginia</v>
      </c>
      <c r="Q1546" t="str">
        <f t="shared" si="876"/>
        <v>Business</v>
      </c>
      <c r="R1546" t="str">
        <f t="shared" si="877"/>
        <v>40_to_64_years</v>
      </c>
      <c r="S1546" t="str">
        <f t="shared" si="878"/>
        <v>102,093</v>
      </c>
      <c r="T1546" t="str">
        <f t="shared" si="879"/>
        <v>±1,768</v>
      </c>
      <c r="V1546" t="str">
        <f t="shared" si="880"/>
        <v>40_to_64_years_Business</v>
      </c>
      <c r="W1546" t="str">
        <f t="shared" si="881"/>
        <v>Virginia</v>
      </c>
      <c r="X1546" t="str">
        <f t="shared" si="882"/>
        <v>Business</v>
      </c>
      <c r="Y1546" t="str">
        <f t="shared" si="883"/>
        <v>40_to_64_years</v>
      </c>
      <c r="Z1546" t="str">
        <f t="shared" si="884"/>
        <v>102093</v>
      </c>
      <c r="AA1546" t="str">
        <f t="shared" si="885"/>
        <v>±1768</v>
      </c>
      <c r="AC1546" t="str">
        <f t="shared" si="886"/>
        <v>40_to_64_years_Business</v>
      </c>
      <c r="AD1546" t="str">
        <f t="shared" si="887"/>
        <v>Virginia</v>
      </c>
      <c r="AE1546" t="str">
        <f t="shared" si="888"/>
        <v>Business</v>
      </c>
      <c r="AF1546" t="str">
        <f t="shared" si="889"/>
        <v>40_to_64_years</v>
      </c>
      <c r="AG1546" t="str">
        <f t="shared" si="890"/>
        <v>102093</v>
      </c>
      <c r="AH1546" t="str">
        <f t="shared" si="891"/>
        <v>1768</v>
      </c>
      <c r="AJ1546" t="str">
        <f t="shared" si="892"/>
        <v>40_to_64_years_Business</v>
      </c>
      <c r="AK1546" t="str">
        <f t="shared" si="893"/>
        <v>Virginia</v>
      </c>
      <c r="AL1546" t="str">
        <f t="shared" si="894"/>
        <v>Business</v>
      </c>
      <c r="AM1546" t="str">
        <f t="shared" si="895"/>
        <v>40_to_64_years</v>
      </c>
      <c r="AN1546" t="str">
        <f t="shared" si="896"/>
        <v>102093</v>
      </c>
      <c r="AO1546" t="str">
        <f t="shared" si="897"/>
        <v>1768</v>
      </c>
      <c r="AQ1546" t="str">
        <f t="shared" si="898"/>
        <v>40_to_64_years_Business</v>
      </c>
      <c r="AR1546" t="str">
        <f t="shared" si="899"/>
        <v>Virginia</v>
      </c>
      <c r="AS1546" t="str">
        <f t="shared" si="900"/>
        <v>Business</v>
      </c>
      <c r="AT1546" t="str">
        <f t="shared" si="901"/>
        <v>40_to_64_years</v>
      </c>
      <c r="AU1546" t="str">
        <f t="shared" si="902"/>
        <v>102093</v>
      </c>
      <c r="AV1546" t="str">
        <f t="shared" si="903"/>
        <v>1768</v>
      </c>
    </row>
    <row r="1547" spans="1:48" x14ac:dyDescent="0.3">
      <c r="A1547" t="s">
        <v>105</v>
      </c>
      <c r="B1547" t="s">
        <v>3043</v>
      </c>
      <c r="C1547" t="s">
        <v>51</v>
      </c>
      <c r="D1547" t="s">
        <v>75</v>
      </c>
      <c r="E1547" t="s">
        <v>3094</v>
      </c>
      <c r="F1547" t="s">
        <v>3095</v>
      </c>
      <c r="H1547" t="str">
        <f t="shared" si="868"/>
        <v>40 to 64 years_Education</v>
      </c>
      <c r="I1547" t="str">
        <f t="shared" si="869"/>
        <v>Virginia</v>
      </c>
      <c r="J1547" t="str">
        <f t="shared" si="870"/>
        <v>Education</v>
      </c>
      <c r="K1547" t="str">
        <f t="shared" si="871"/>
        <v>40 to 64 years</v>
      </c>
      <c r="L1547" t="str">
        <f t="shared" si="872"/>
        <v>62,319</v>
      </c>
      <c r="M1547" t="str">
        <f t="shared" si="873"/>
        <v>±2,674</v>
      </c>
      <c r="O1547" t="str">
        <f t="shared" si="874"/>
        <v>40_to_64_years_Education</v>
      </c>
      <c r="P1547" t="str">
        <f t="shared" si="875"/>
        <v>Virginia</v>
      </c>
      <c r="Q1547" t="str">
        <f t="shared" si="876"/>
        <v>Education</v>
      </c>
      <c r="R1547" t="str">
        <f t="shared" si="877"/>
        <v>40_to_64_years</v>
      </c>
      <c r="S1547" t="str">
        <f t="shared" si="878"/>
        <v>62,319</v>
      </c>
      <c r="T1547" t="str">
        <f t="shared" si="879"/>
        <v>±2,674</v>
      </c>
      <c r="V1547" t="str">
        <f t="shared" si="880"/>
        <v>40_to_64_years_Education</v>
      </c>
      <c r="W1547" t="str">
        <f t="shared" si="881"/>
        <v>Virginia</v>
      </c>
      <c r="X1547" t="str">
        <f t="shared" si="882"/>
        <v>Education</v>
      </c>
      <c r="Y1547" t="str">
        <f t="shared" si="883"/>
        <v>40_to_64_years</v>
      </c>
      <c r="Z1547" t="str">
        <f t="shared" si="884"/>
        <v>62319</v>
      </c>
      <c r="AA1547" t="str">
        <f t="shared" si="885"/>
        <v>±2674</v>
      </c>
      <c r="AC1547" t="str">
        <f t="shared" si="886"/>
        <v>40_to_64_years_Education</v>
      </c>
      <c r="AD1547" t="str">
        <f t="shared" si="887"/>
        <v>Virginia</v>
      </c>
      <c r="AE1547" t="str">
        <f t="shared" si="888"/>
        <v>Education</v>
      </c>
      <c r="AF1547" t="str">
        <f t="shared" si="889"/>
        <v>40_to_64_years</v>
      </c>
      <c r="AG1547" t="str">
        <f t="shared" si="890"/>
        <v>62319</v>
      </c>
      <c r="AH1547" t="str">
        <f t="shared" si="891"/>
        <v>2674</v>
      </c>
      <c r="AJ1547" t="str">
        <f t="shared" si="892"/>
        <v>40_to_64_years_Education</v>
      </c>
      <c r="AK1547" t="str">
        <f t="shared" si="893"/>
        <v>Virginia</v>
      </c>
      <c r="AL1547" t="str">
        <f t="shared" si="894"/>
        <v>Education</v>
      </c>
      <c r="AM1547" t="str">
        <f t="shared" si="895"/>
        <v>40_to_64_years</v>
      </c>
      <c r="AN1547" t="str">
        <f t="shared" si="896"/>
        <v>62319</v>
      </c>
      <c r="AO1547" t="str">
        <f t="shared" si="897"/>
        <v>2674</v>
      </c>
      <c r="AQ1547" t="str">
        <f t="shared" si="898"/>
        <v>40_to_64_years_Education</v>
      </c>
      <c r="AR1547" t="str">
        <f t="shared" si="899"/>
        <v>Virginia</v>
      </c>
      <c r="AS1547" t="str">
        <f t="shared" si="900"/>
        <v>Education</v>
      </c>
      <c r="AT1547" t="str">
        <f t="shared" si="901"/>
        <v>40_to_64_years</v>
      </c>
      <c r="AU1547" t="str">
        <f t="shared" si="902"/>
        <v>62319</v>
      </c>
      <c r="AV1547" t="str">
        <f t="shared" si="903"/>
        <v>2674</v>
      </c>
    </row>
    <row r="1548" spans="1:48" x14ac:dyDescent="0.3">
      <c r="A1548" t="s">
        <v>108</v>
      </c>
      <c r="B1548" t="s">
        <v>3043</v>
      </c>
      <c r="C1548" t="s">
        <v>55</v>
      </c>
      <c r="D1548" t="s">
        <v>75</v>
      </c>
      <c r="E1548" t="s">
        <v>3096</v>
      </c>
      <c r="F1548" t="s">
        <v>3097</v>
      </c>
      <c r="H1548" t="str">
        <f t="shared" si="868"/>
        <v>40 to 64 years_Literature and Languages</v>
      </c>
      <c r="I1548" t="str">
        <f t="shared" si="869"/>
        <v>Virginia</v>
      </c>
      <c r="J1548" t="str">
        <f t="shared" si="870"/>
        <v>Literature and Languages</v>
      </c>
      <c r="K1548" t="str">
        <f t="shared" si="871"/>
        <v>40 to 64 years</v>
      </c>
      <c r="L1548" t="str">
        <f t="shared" si="872"/>
        <v>84,550</v>
      </c>
      <c r="M1548" t="str">
        <f t="shared" si="873"/>
        <v>±7,192</v>
      </c>
      <c r="O1548" t="str">
        <f t="shared" si="874"/>
        <v>40_to_64_years_Literature_and_Languages</v>
      </c>
      <c r="P1548" t="str">
        <f t="shared" si="875"/>
        <v>Virginia</v>
      </c>
      <c r="Q1548" t="str">
        <f t="shared" si="876"/>
        <v>Literature_and_Languages</v>
      </c>
      <c r="R1548" t="str">
        <f t="shared" si="877"/>
        <v>40_to_64_years</v>
      </c>
      <c r="S1548" t="str">
        <f t="shared" si="878"/>
        <v>84,550</v>
      </c>
      <c r="T1548" t="str">
        <f t="shared" si="879"/>
        <v>±7,192</v>
      </c>
      <c r="V1548" t="str">
        <f t="shared" si="880"/>
        <v>40_to_64_years_Literature_and_Languages</v>
      </c>
      <c r="W1548" t="str">
        <f t="shared" si="881"/>
        <v>Virginia</v>
      </c>
      <c r="X1548" t="str">
        <f t="shared" si="882"/>
        <v>Literature_and_Languages</v>
      </c>
      <c r="Y1548" t="str">
        <f t="shared" si="883"/>
        <v>40_to_64_years</v>
      </c>
      <c r="Z1548" t="str">
        <f t="shared" si="884"/>
        <v>84550</v>
      </c>
      <c r="AA1548" t="str">
        <f t="shared" si="885"/>
        <v>±7192</v>
      </c>
      <c r="AC1548" t="str">
        <f t="shared" si="886"/>
        <v>40_to_64_years_Literature_and_Languages</v>
      </c>
      <c r="AD1548" t="str">
        <f t="shared" si="887"/>
        <v>Virginia</v>
      </c>
      <c r="AE1548" t="str">
        <f t="shared" si="888"/>
        <v>Literature_and_Languages</v>
      </c>
      <c r="AF1548" t="str">
        <f t="shared" si="889"/>
        <v>40_to_64_years</v>
      </c>
      <c r="AG1548" t="str">
        <f t="shared" si="890"/>
        <v>84550</v>
      </c>
      <c r="AH1548" t="str">
        <f t="shared" si="891"/>
        <v>7192</v>
      </c>
      <c r="AJ1548" t="str">
        <f t="shared" si="892"/>
        <v>40_to_64_years_Literature_and_Languages</v>
      </c>
      <c r="AK1548" t="str">
        <f t="shared" si="893"/>
        <v>Virginia</v>
      </c>
      <c r="AL1548" t="str">
        <f t="shared" si="894"/>
        <v>Literature_and_Languages</v>
      </c>
      <c r="AM1548" t="str">
        <f t="shared" si="895"/>
        <v>40_to_64_years</v>
      </c>
      <c r="AN1548" t="str">
        <f t="shared" si="896"/>
        <v>84550</v>
      </c>
      <c r="AO1548" t="str">
        <f t="shared" si="897"/>
        <v>7192</v>
      </c>
      <c r="AQ1548" t="str">
        <f t="shared" si="898"/>
        <v>40_to_64_years_Literature_and_Languages</v>
      </c>
      <c r="AR1548" t="str">
        <f t="shared" si="899"/>
        <v>Virginia</v>
      </c>
      <c r="AS1548" t="str">
        <f t="shared" si="900"/>
        <v>Literature_and_Languages</v>
      </c>
      <c r="AT1548" t="str">
        <f t="shared" si="901"/>
        <v>40_to_64_years</v>
      </c>
      <c r="AU1548" t="str">
        <f t="shared" si="902"/>
        <v>84550</v>
      </c>
      <c r="AV1548" t="str">
        <f t="shared" si="903"/>
        <v>7192</v>
      </c>
    </row>
    <row r="1549" spans="1:48" x14ac:dyDescent="0.3">
      <c r="A1549" t="s">
        <v>111</v>
      </c>
      <c r="B1549" t="s">
        <v>3043</v>
      </c>
      <c r="C1549" t="s">
        <v>59</v>
      </c>
      <c r="D1549" t="s">
        <v>75</v>
      </c>
      <c r="E1549" t="s">
        <v>3098</v>
      </c>
      <c r="F1549" t="s">
        <v>3099</v>
      </c>
      <c r="H1549" t="str">
        <f t="shared" si="868"/>
        <v>40 to 64 years_Liberal Arts and History</v>
      </c>
      <c r="I1549" t="str">
        <f t="shared" si="869"/>
        <v>Virginia</v>
      </c>
      <c r="J1549" t="str">
        <f t="shared" si="870"/>
        <v>Liberal Arts and History</v>
      </c>
      <c r="K1549" t="str">
        <f t="shared" si="871"/>
        <v>40 to 64 years</v>
      </c>
      <c r="L1549" t="str">
        <f t="shared" si="872"/>
        <v>93,782</v>
      </c>
      <c r="M1549" t="str">
        <f t="shared" si="873"/>
        <v>±5,037</v>
      </c>
      <c r="O1549" t="str">
        <f t="shared" si="874"/>
        <v>40_to_64_years_Liberal_Arts_and_History</v>
      </c>
      <c r="P1549" t="str">
        <f t="shared" si="875"/>
        <v>Virginia</v>
      </c>
      <c r="Q1549" t="str">
        <f t="shared" si="876"/>
        <v>Liberal_Arts_and_History</v>
      </c>
      <c r="R1549" t="str">
        <f t="shared" si="877"/>
        <v>40_to_64_years</v>
      </c>
      <c r="S1549" t="str">
        <f t="shared" si="878"/>
        <v>93,782</v>
      </c>
      <c r="T1549" t="str">
        <f t="shared" si="879"/>
        <v>±5,037</v>
      </c>
      <c r="V1549" t="str">
        <f t="shared" si="880"/>
        <v>40_to_64_years_Liberal_Arts_and_History</v>
      </c>
      <c r="W1549" t="str">
        <f t="shared" si="881"/>
        <v>Virginia</v>
      </c>
      <c r="X1549" t="str">
        <f t="shared" si="882"/>
        <v>Liberal_Arts_and_History</v>
      </c>
      <c r="Y1549" t="str">
        <f t="shared" si="883"/>
        <v>40_to_64_years</v>
      </c>
      <c r="Z1549" t="str">
        <f t="shared" si="884"/>
        <v>93782</v>
      </c>
      <c r="AA1549" t="str">
        <f t="shared" si="885"/>
        <v>±5037</v>
      </c>
      <c r="AC1549" t="str">
        <f t="shared" si="886"/>
        <v>40_to_64_years_Liberal_Arts_and_History</v>
      </c>
      <c r="AD1549" t="str">
        <f t="shared" si="887"/>
        <v>Virginia</v>
      </c>
      <c r="AE1549" t="str">
        <f t="shared" si="888"/>
        <v>Liberal_Arts_and_History</v>
      </c>
      <c r="AF1549" t="str">
        <f t="shared" si="889"/>
        <v>40_to_64_years</v>
      </c>
      <c r="AG1549" t="str">
        <f t="shared" si="890"/>
        <v>93782</v>
      </c>
      <c r="AH1549" t="str">
        <f t="shared" si="891"/>
        <v>5037</v>
      </c>
      <c r="AJ1549" t="str">
        <f t="shared" si="892"/>
        <v>40_to_64_years_Liberal_Arts_and_History</v>
      </c>
      <c r="AK1549" t="str">
        <f t="shared" si="893"/>
        <v>Virginia</v>
      </c>
      <c r="AL1549" t="str">
        <f t="shared" si="894"/>
        <v>Liberal_Arts_and_History</v>
      </c>
      <c r="AM1549" t="str">
        <f t="shared" si="895"/>
        <v>40_to_64_years</v>
      </c>
      <c r="AN1549" t="str">
        <f t="shared" si="896"/>
        <v>93782</v>
      </c>
      <c r="AO1549" t="str">
        <f t="shared" si="897"/>
        <v>5037</v>
      </c>
      <c r="AQ1549" t="str">
        <f t="shared" si="898"/>
        <v>40_to_64_years_Liberal_Arts_and_History</v>
      </c>
      <c r="AR1549" t="str">
        <f t="shared" si="899"/>
        <v>Virginia</v>
      </c>
      <c r="AS1549" t="str">
        <f t="shared" si="900"/>
        <v>Liberal_Arts_and_History</v>
      </c>
      <c r="AT1549" t="str">
        <f t="shared" si="901"/>
        <v>40_to_64_years</v>
      </c>
      <c r="AU1549" t="str">
        <f t="shared" si="902"/>
        <v>93782</v>
      </c>
      <c r="AV1549" t="str">
        <f t="shared" si="903"/>
        <v>5037</v>
      </c>
    </row>
    <row r="1550" spans="1:48" x14ac:dyDescent="0.3">
      <c r="A1550" t="s">
        <v>114</v>
      </c>
      <c r="B1550" t="s">
        <v>3043</v>
      </c>
      <c r="C1550" t="s">
        <v>63</v>
      </c>
      <c r="D1550" t="s">
        <v>75</v>
      </c>
      <c r="E1550" t="s">
        <v>3100</v>
      </c>
      <c r="F1550" t="s">
        <v>3101</v>
      </c>
      <c r="H1550" t="str">
        <f t="shared" si="868"/>
        <v>40 to 64 years_Visual and Performing Arts</v>
      </c>
      <c r="I1550" t="str">
        <f t="shared" si="869"/>
        <v>Virginia</v>
      </c>
      <c r="J1550" t="str">
        <f t="shared" si="870"/>
        <v>Visual and Performing Arts</v>
      </c>
      <c r="K1550" t="str">
        <f t="shared" si="871"/>
        <v>40 to 64 years</v>
      </c>
      <c r="L1550" t="str">
        <f t="shared" si="872"/>
        <v>71,449</v>
      </c>
      <c r="M1550" t="str">
        <f t="shared" si="873"/>
        <v>±9,119</v>
      </c>
      <c r="O1550" t="str">
        <f t="shared" si="874"/>
        <v>40_to_64_years_Visual_and_Performing_Arts</v>
      </c>
      <c r="P1550" t="str">
        <f t="shared" si="875"/>
        <v>Virginia</v>
      </c>
      <c r="Q1550" t="str">
        <f t="shared" si="876"/>
        <v>Visual_and_Performing_Arts</v>
      </c>
      <c r="R1550" t="str">
        <f t="shared" si="877"/>
        <v>40_to_64_years</v>
      </c>
      <c r="S1550" t="str">
        <f t="shared" si="878"/>
        <v>71,449</v>
      </c>
      <c r="T1550" t="str">
        <f t="shared" si="879"/>
        <v>±9,119</v>
      </c>
      <c r="V1550" t="str">
        <f t="shared" si="880"/>
        <v>40_to_64_years_Visual_and_Performing_Arts</v>
      </c>
      <c r="W1550" t="str">
        <f t="shared" si="881"/>
        <v>Virginia</v>
      </c>
      <c r="X1550" t="str">
        <f t="shared" si="882"/>
        <v>Visual_and_Performing_Arts</v>
      </c>
      <c r="Y1550" t="str">
        <f t="shared" si="883"/>
        <v>40_to_64_years</v>
      </c>
      <c r="Z1550" t="str">
        <f t="shared" si="884"/>
        <v>71449</v>
      </c>
      <c r="AA1550" t="str">
        <f t="shared" si="885"/>
        <v>±9119</v>
      </c>
      <c r="AC1550" t="str">
        <f t="shared" si="886"/>
        <v>40_to_64_years_Visual_and_Performing_Arts</v>
      </c>
      <c r="AD1550" t="str">
        <f t="shared" si="887"/>
        <v>Virginia</v>
      </c>
      <c r="AE1550" t="str">
        <f t="shared" si="888"/>
        <v>Visual_and_Performing_Arts</v>
      </c>
      <c r="AF1550" t="str">
        <f t="shared" si="889"/>
        <v>40_to_64_years</v>
      </c>
      <c r="AG1550" t="str">
        <f t="shared" si="890"/>
        <v>71449</v>
      </c>
      <c r="AH1550" t="str">
        <f t="shared" si="891"/>
        <v>9119</v>
      </c>
      <c r="AJ1550" t="str">
        <f t="shared" si="892"/>
        <v>40_to_64_years_Visual_and_Performing_Arts</v>
      </c>
      <c r="AK1550" t="str">
        <f t="shared" si="893"/>
        <v>Virginia</v>
      </c>
      <c r="AL1550" t="str">
        <f t="shared" si="894"/>
        <v>Visual_and_Performing_Arts</v>
      </c>
      <c r="AM1550" t="str">
        <f t="shared" si="895"/>
        <v>40_to_64_years</v>
      </c>
      <c r="AN1550" t="str">
        <f t="shared" si="896"/>
        <v>71449</v>
      </c>
      <c r="AO1550" t="str">
        <f t="shared" si="897"/>
        <v>9119</v>
      </c>
      <c r="AQ1550" t="str">
        <f t="shared" si="898"/>
        <v>40_to_64_years_Visual_and_Performing_Arts</v>
      </c>
      <c r="AR1550" t="str">
        <f t="shared" si="899"/>
        <v>Virginia</v>
      </c>
      <c r="AS1550" t="str">
        <f t="shared" si="900"/>
        <v>Visual_and_Performing_Arts</v>
      </c>
      <c r="AT1550" t="str">
        <f t="shared" si="901"/>
        <v>40_to_64_years</v>
      </c>
      <c r="AU1550" t="str">
        <f t="shared" si="902"/>
        <v>71449</v>
      </c>
      <c r="AV1550" t="str">
        <f t="shared" si="903"/>
        <v>9119</v>
      </c>
    </row>
    <row r="1551" spans="1:48" x14ac:dyDescent="0.3">
      <c r="A1551" t="s">
        <v>117</v>
      </c>
      <c r="B1551" t="s">
        <v>3043</v>
      </c>
      <c r="C1551" t="s">
        <v>67</v>
      </c>
      <c r="D1551" t="s">
        <v>75</v>
      </c>
      <c r="E1551" t="s">
        <v>3102</v>
      </c>
      <c r="F1551" t="s">
        <v>3103</v>
      </c>
      <c r="H1551" t="str">
        <f t="shared" si="868"/>
        <v>40 to 64 years_Communications</v>
      </c>
      <c r="I1551" t="str">
        <f t="shared" si="869"/>
        <v>Virginia</v>
      </c>
      <c r="J1551" t="str">
        <f t="shared" si="870"/>
        <v>Communications</v>
      </c>
      <c r="K1551" t="str">
        <f t="shared" si="871"/>
        <v>40 to 64 years</v>
      </c>
      <c r="L1551" t="str">
        <f t="shared" si="872"/>
        <v>85,313</v>
      </c>
      <c r="M1551" t="str">
        <f t="shared" si="873"/>
        <v>±4,378</v>
      </c>
      <c r="O1551" t="str">
        <f t="shared" si="874"/>
        <v>40_to_64_years_Communications</v>
      </c>
      <c r="P1551" t="str">
        <f t="shared" si="875"/>
        <v>Virginia</v>
      </c>
      <c r="Q1551" t="str">
        <f t="shared" si="876"/>
        <v>Communications</v>
      </c>
      <c r="R1551" t="str">
        <f t="shared" si="877"/>
        <v>40_to_64_years</v>
      </c>
      <c r="S1551" t="str">
        <f t="shared" si="878"/>
        <v>85,313</v>
      </c>
      <c r="T1551" t="str">
        <f t="shared" si="879"/>
        <v>±4,378</v>
      </c>
      <c r="V1551" t="str">
        <f t="shared" si="880"/>
        <v>40_to_64_years_Communications</v>
      </c>
      <c r="W1551" t="str">
        <f t="shared" si="881"/>
        <v>Virginia</v>
      </c>
      <c r="X1551" t="str">
        <f t="shared" si="882"/>
        <v>Communications</v>
      </c>
      <c r="Y1551" t="str">
        <f t="shared" si="883"/>
        <v>40_to_64_years</v>
      </c>
      <c r="Z1551" t="str">
        <f t="shared" si="884"/>
        <v>85313</v>
      </c>
      <c r="AA1551" t="str">
        <f t="shared" si="885"/>
        <v>±4378</v>
      </c>
      <c r="AC1551" t="str">
        <f t="shared" si="886"/>
        <v>40_to_64_years_Communications</v>
      </c>
      <c r="AD1551" t="str">
        <f t="shared" si="887"/>
        <v>Virginia</v>
      </c>
      <c r="AE1551" t="str">
        <f t="shared" si="888"/>
        <v>Communications</v>
      </c>
      <c r="AF1551" t="str">
        <f t="shared" si="889"/>
        <v>40_to_64_years</v>
      </c>
      <c r="AG1551" t="str">
        <f t="shared" si="890"/>
        <v>85313</v>
      </c>
      <c r="AH1551" t="str">
        <f t="shared" si="891"/>
        <v>4378</v>
      </c>
      <c r="AJ1551" t="str">
        <f t="shared" si="892"/>
        <v>40_to_64_years_Communications</v>
      </c>
      <c r="AK1551" t="str">
        <f t="shared" si="893"/>
        <v>Virginia</v>
      </c>
      <c r="AL1551" t="str">
        <f t="shared" si="894"/>
        <v>Communications</v>
      </c>
      <c r="AM1551" t="str">
        <f t="shared" si="895"/>
        <v>40_to_64_years</v>
      </c>
      <c r="AN1551" t="str">
        <f t="shared" si="896"/>
        <v>85313</v>
      </c>
      <c r="AO1551" t="str">
        <f t="shared" si="897"/>
        <v>4378</v>
      </c>
      <c r="AQ1551" t="str">
        <f t="shared" si="898"/>
        <v>40_to_64_years_Communications</v>
      </c>
      <c r="AR1551" t="str">
        <f t="shared" si="899"/>
        <v>Virginia</v>
      </c>
      <c r="AS1551" t="str">
        <f t="shared" si="900"/>
        <v>Communications</v>
      </c>
      <c r="AT1551" t="str">
        <f t="shared" si="901"/>
        <v>40_to_64_years</v>
      </c>
      <c r="AU1551" t="str">
        <f t="shared" si="902"/>
        <v>85313</v>
      </c>
      <c r="AV1551" t="str">
        <f t="shared" si="903"/>
        <v>4378</v>
      </c>
    </row>
    <row r="1552" spans="1:48" x14ac:dyDescent="0.3">
      <c r="A1552" t="s">
        <v>120</v>
      </c>
      <c r="B1552" t="s">
        <v>3043</v>
      </c>
      <c r="C1552" t="s">
        <v>71</v>
      </c>
      <c r="D1552" t="s">
        <v>75</v>
      </c>
      <c r="E1552" t="s">
        <v>3104</v>
      </c>
      <c r="F1552" t="s">
        <v>3105</v>
      </c>
      <c r="H1552" t="str">
        <f t="shared" si="868"/>
        <v>40 to 64 years_Other</v>
      </c>
      <c r="I1552" t="str">
        <f t="shared" si="869"/>
        <v>Virginia</v>
      </c>
      <c r="J1552" t="str">
        <f t="shared" si="870"/>
        <v>Other</v>
      </c>
      <c r="K1552" t="str">
        <f t="shared" si="871"/>
        <v>40 to 64 years</v>
      </c>
      <c r="L1552" t="str">
        <f t="shared" si="872"/>
        <v>85,108</v>
      </c>
      <c r="M1552" t="str">
        <f t="shared" si="873"/>
        <v>±3,479</v>
      </c>
      <c r="O1552" t="str">
        <f t="shared" si="874"/>
        <v>40_to_64_years_Other</v>
      </c>
      <c r="P1552" t="str">
        <f t="shared" si="875"/>
        <v>Virginia</v>
      </c>
      <c r="Q1552" t="str">
        <f t="shared" si="876"/>
        <v>Other</v>
      </c>
      <c r="R1552" t="str">
        <f t="shared" si="877"/>
        <v>40_to_64_years</v>
      </c>
      <c r="S1552" t="str">
        <f t="shared" si="878"/>
        <v>85,108</v>
      </c>
      <c r="T1552" t="str">
        <f t="shared" si="879"/>
        <v>±3,479</v>
      </c>
      <c r="V1552" t="str">
        <f t="shared" si="880"/>
        <v>40_to_64_years_Other</v>
      </c>
      <c r="W1552" t="str">
        <f t="shared" si="881"/>
        <v>Virginia</v>
      </c>
      <c r="X1552" t="str">
        <f t="shared" si="882"/>
        <v>Other</v>
      </c>
      <c r="Y1552" t="str">
        <f t="shared" si="883"/>
        <v>40_to_64_years</v>
      </c>
      <c r="Z1552" t="str">
        <f t="shared" si="884"/>
        <v>85108</v>
      </c>
      <c r="AA1552" t="str">
        <f t="shared" si="885"/>
        <v>±3479</v>
      </c>
      <c r="AC1552" t="str">
        <f t="shared" si="886"/>
        <v>40_to_64_years_Other</v>
      </c>
      <c r="AD1552" t="str">
        <f t="shared" si="887"/>
        <v>Virginia</v>
      </c>
      <c r="AE1552" t="str">
        <f t="shared" si="888"/>
        <v>Other</v>
      </c>
      <c r="AF1552" t="str">
        <f t="shared" si="889"/>
        <v>40_to_64_years</v>
      </c>
      <c r="AG1552" t="str">
        <f t="shared" si="890"/>
        <v>85108</v>
      </c>
      <c r="AH1552" t="str">
        <f t="shared" si="891"/>
        <v>3479</v>
      </c>
      <c r="AJ1552" t="str">
        <f t="shared" si="892"/>
        <v>40_to_64_years_Other</v>
      </c>
      <c r="AK1552" t="str">
        <f t="shared" si="893"/>
        <v>Virginia</v>
      </c>
      <c r="AL1552" t="str">
        <f t="shared" si="894"/>
        <v>Other</v>
      </c>
      <c r="AM1552" t="str">
        <f t="shared" si="895"/>
        <v>40_to_64_years</v>
      </c>
      <c r="AN1552" t="str">
        <f t="shared" si="896"/>
        <v>85108</v>
      </c>
      <c r="AO1552" t="str">
        <f t="shared" si="897"/>
        <v>3479</v>
      </c>
      <c r="AQ1552" t="str">
        <f t="shared" si="898"/>
        <v>40_to_64_years_Other</v>
      </c>
      <c r="AR1552" t="str">
        <f t="shared" si="899"/>
        <v>Virginia</v>
      </c>
      <c r="AS1552" t="str">
        <f t="shared" si="900"/>
        <v>Other</v>
      </c>
      <c r="AT1552" t="str">
        <f t="shared" si="901"/>
        <v>40_to_64_years</v>
      </c>
      <c r="AU1552" t="str">
        <f t="shared" si="902"/>
        <v>85108</v>
      </c>
      <c r="AV1552" t="str">
        <f t="shared" si="903"/>
        <v>3479</v>
      </c>
    </row>
    <row r="1553" spans="1:48" x14ac:dyDescent="0.3">
      <c r="A1553" t="s">
        <v>6</v>
      </c>
      <c r="B1553" t="s">
        <v>3106</v>
      </c>
      <c r="C1553" t="s">
        <v>6</v>
      </c>
      <c r="D1553" t="s">
        <v>6</v>
      </c>
      <c r="E1553" t="s">
        <v>869</v>
      </c>
      <c r="F1553" t="s">
        <v>3107</v>
      </c>
      <c r="H1553" t="str">
        <f t="shared" si="868"/>
        <v>Total</v>
      </c>
      <c r="I1553" t="str">
        <f t="shared" si="869"/>
        <v>Washington</v>
      </c>
      <c r="J1553" t="str">
        <f t="shared" si="870"/>
        <v>Total</v>
      </c>
      <c r="K1553" t="str">
        <f t="shared" si="871"/>
        <v>Total</v>
      </c>
      <c r="L1553" t="str">
        <f t="shared" si="872"/>
        <v>87,357</v>
      </c>
      <c r="M1553" t="str">
        <f t="shared" si="873"/>
        <v>±1,201</v>
      </c>
      <c r="O1553" t="str">
        <f t="shared" si="874"/>
        <v>Total</v>
      </c>
      <c r="P1553" t="str">
        <f t="shared" si="875"/>
        <v>Washington</v>
      </c>
      <c r="Q1553" t="str">
        <f t="shared" si="876"/>
        <v>Total</v>
      </c>
      <c r="R1553" t="str">
        <f t="shared" si="877"/>
        <v>Total</v>
      </c>
      <c r="S1553" t="str">
        <f t="shared" si="878"/>
        <v>87,357</v>
      </c>
      <c r="T1553" t="str">
        <f t="shared" si="879"/>
        <v>±1,201</v>
      </c>
      <c r="V1553" t="str">
        <f t="shared" si="880"/>
        <v>Total</v>
      </c>
      <c r="W1553" t="str">
        <f t="shared" si="881"/>
        <v>Washington</v>
      </c>
      <c r="X1553" t="str">
        <f t="shared" si="882"/>
        <v>Total</v>
      </c>
      <c r="Y1553" t="str">
        <f t="shared" si="883"/>
        <v>Total</v>
      </c>
      <c r="Z1553" t="str">
        <f t="shared" si="884"/>
        <v>87357</v>
      </c>
      <c r="AA1553" t="str">
        <f t="shared" si="885"/>
        <v>±1201</v>
      </c>
      <c r="AC1553" t="str">
        <f t="shared" si="886"/>
        <v>Total</v>
      </c>
      <c r="AD1553" t="str">
        <f t="shared" si="887"/>
        <v>Washington</v>
      </c>
      <c r="AE1553" t="str">
        <f t="shared" si="888"/>
        <v>Total</v>
      </c>
      <c r="AF1553" t="str">
        <f t="shared" si="889"/>
        <v>Total</v>
      </c>
      <c r="AG1553" t="str">
        <f t="shared" si="890"/>
        <v>87357</v>
      </c>
      <c r="AH1553" t="str">
        <f t="shared" si="891"/>
        <v>1201</v>
      </c>
      <c r="AJ1553" t="str">
        <f t="shared" si="892"/>
        <v>Total</v>
      </c>
      <c r="AK1553" t="str">
        <f t="shared" si="893"/>
        <v>Washington</v>
      </c>
      <c r="AL1553" t="str">
        <f t="shared" si="894"/>
        <v>Total</v>
      </c>
      <c r="AM1553" t="str">
        <f t="shared" si="895"/>
        <v>Total</v>
      </c>
      <c r="AN1553" t="str">
        <f t="shared" si="896"/>
        <v>87357</v>
      </c>
      <c r="AO1553" t="str">
        <f t="shared" si="897"/>
        <v>1201</v>
      </c>
      <c r="AQ1553" t="str">
        <f t="shared" si="898"/>
        <v>Total</v>
      </c>
      <c r="AR1553" t="str">
        <f t="shared" si="899"/>
        <v>Washington</v>
      </c>
      <c r="AS1553" t="str">
        <f t="shared" si="900"/>
        <v>Total</v>
      </c>
      <c r="AT1553" t="str">
        <f t="shared" si="901"/>
        <v>Total</v>
      </c>
      <c r="AU1553" t="str">
        <f t="shared" si="902"/>
        <v>87357</v>
      </c>
      <c r="AV1553" t="str">
        <f t="shared" si="903"/>
        <v>1201</v>
      </c>
    </row>
    <row r="1554" spans="1:48" x14ac:dyDescent="0.3">
      <c r="A1554" t="s">
        <v>10</v>
      </c>
      <c r="B1554" t="s">
        <v>3106</v>
      </c>
      <c r="C1554" t="s">
        <v>11</v>
      </c>
      <c r="D1554" t="s">
        <v>11</v>
      </c>
      <c r="E1554" t="s">
        <v>3108</v>
      </c>
      <c r="F1554" t="s">
        <v>3109</v>
      </c>
      <c r="H1554" t="str">
        <f t="shared" si="868"/>
        <v>25 to 39 years_25 to 39 years</v>
      </c>
      <c r="I1554" t="str">
        <f t="shared" si="869"/>
        <v>Washington</v>
      </c>
      <c r="J1554" t="str">
        <f t="shared" si="870"/>
        <v>25 to 39 years</v>
      </c>
      <c r="K1554" t="str">
        <f t="shared" si="871"/>
        <v>25 to 39 years</v>
      </c>
      <c r="L1554" t="str">
        <f t="shared" si="872"/>
        <v>79,114</v>
      </c>
      <c r="M1554" t="str">
        <f t="shared" si="873"/>
        <v>±1,414</v>
      </c>
      <c r="O1554" t="str">
        <f t="shared" si="874"/>
        <v>25_to_39_years_25_to_39_years</v>
      </c>
      <c r="P1554" t="str">
        <f t="shared" si="875"/>
        <v>Washington</v>
      </c>
      <c r="Q1554" t="str">
        <f t="shared" si="876"/>
        <v>25_to_39_years</v>
      </c>
      <c r="R1554" t="str">
        <f t="shared" si="877"/>
        <v>25_to_39_years</v>
      </c>
      <c r="S1554" t="str">
        <f t="shared" si="878"/>
        <v>79,114</v>
      </c>
      <c r="T1554" t="str">
        <f t="shared" si="879"/>
        <v>±1,414</v>
      </c>
      <c r="V1554" t="str">
        <f t="shared" si="880"/>
        <v>25_to_39_years_25_to_39_years</v>
      </c>
      <c r="W1554" t="str">
        <f t="shared" si="881"/>
        <v>Washington</v>
      </c>
      <c r="X1554" t="str">
        <f t="shared" si="882"/>
        <v>25_to_39_years</v>
      </c>
      <c r="Y1554" t="str">
        <f t="shared" si="883"/>
        <v>25_to_39_years</v>
      </c>
      <c r="Z1554" t="str">
        <f t="shared" si="884"/>
        <v>79114</v>
      </c>
      <c r="AA1554" t="str">
        <f t="shared" si="885"/>
        <v>±1414</v>
      </c>
      <c r="AC1554" t="str">
        <f t="shared" si="886"/>
        <v>25_to_39_years_25_to_39_years</v>
      </c>
      <c r="AD1554" t="str">
        <f t="shared" si="887"/>
        <v>Washington</v>
      </c>
      <c r="AE1554" t="str">
        <f t="shared" si="888"/>
        <v>25_to_39_years</v>
      </c>
      <c r="AF1554" t="str">
        <f t="shared" si="889"/>
        <v>25_to_39_years</v>
      </c>
      <c r="AG1554" t="str">
        <f t="shared" si="890"/>
        <v>79114</v>
      </c>
      <c r="AH1554" t="str">
        <f t="shared" si="891"/>
        <v>1414</v>
      </c>
      <c r="AJ1554" t="str">
        <f t="shared" si="892"/>
        <v>25_to_39_years_25_to_39_years</v>
      </c>
      <c r="AK1554" t="str">
        <f t="shared" si="893"/>
        <v>Washington</v>
      </c>
      <c r="AL1554" t="str">
        <f t="shared" si="894"/>
        <v>25_to_39_years</v>
      </c>
      <c r="AM1554" t="str">
        <f t="shared" si="895"/>
        <v>25_to_39_years</v>
      </c>
      <c r="AN1554" t="str">
        <f t="shared" si="896"/>
        <v>79114</v>
      </c>
      <c r="AO1554" t="str">
        <f t="shared" si="897"/>
        <v>1414</v>
      </c>
      <c r="AQ1554" t="str">
        <f t="shared" si="898"/>
        <v>25_to_39_years_25_to_39_years</v>
      </c>
      <c r="AR1554" t="str">
        <f t="shared" si="899"/>
        <v>Washington</v>
      </c>
      <c r="AS1554" t="str">
        <f t="shared" si="900"/>
        <v>25_to_39_years</v>
      </c>
      <c r="AT1554" t="str">
        <f t="shared" si="901"/>
        <v>25_to_39_years</v>
      </c>
      <c r="AU1554" t="str">
        <f t="shared" si="902"/>
        <v>79114</v>
      </c>
      <c r="AV1554" t="str">
        <f t="shared" si="903"/>
        <v>1414</v>
      </c>
    </row>
    <row r="1555" spans="1:48" x14ac:dyDescent="0.3">
      <c r="A1555" t="s">
        <v>14</v>
      </c>
      <c r="B1555" t="s">
        <v>3106</v>
      </c>
      <c r="C1555" t="s">
        <v>15</v>
      </c>
      <c r="D1555" t="s">
        <v>11</v>
      </c>
      <c r="E1555" t="s">
        <v>3110</v>
      </c>
      <c r="F1555" t="s">
        <v>3111</v>
      </c>
      <c r="H1555" t="str">
        <f t="shared" si="868"/>
        <v>25 to 39 years_Computers, Mathematics and Statistics</v>
      </c>
      <c r="I1555" t="str">
        <f t="shared" si="869"/>
        <v>Washington</v>
      </c>
      <c r="J1555" t="str">
        <f t="shared" si="870"/>
        <v>Computers, Mathematics and Statistics</v>
      </c>
      <c r="K1555" t="str">
        <f t="shared" si="871"/>
        <v>25 to 39 years</v>
      </c>
      <c r="L1555" t="str">
        <f t="shared" si="872"/>
        <v>135,351</v>
      </c>
      <c r="M1555" t="str">
        <f t="shared" si="873"/>
        <v>±8,858</v>
      </c>
      <c r="O1555" t="str">
        <f t="shared" si="874"/>
        <v>25_to_39_years_Computers,_Mathematics_and_Statistics</v>
      </c>
      <c r="P1555" t="str">
        <f t="shared" si="875"/>
        <v>Washington</v>
      </c>
      <c r="Q1555" t="str">
        <f t="shared" si="876"/>
        <v>Computers,_Mathematics_and_Statistics</v>
      </c>
      <c r="R1555" t="str">
        <f t="shared" si="877"/>
        <v>25_to_39_years</v>
      </c>
      <c r="S1555" t="str">
        <f t="shared" si="878"/>
        <v>135,351</v>
      </c>
      <c r="T1555" t="str">
        <f t="shared" si="879"/>
        <v>±8,858</v>
      </c>
      <c r="V1555" t="str">
        <f t="shared" si="880"/>
        <v>25_to_39_years_Computers_Mathematics_and_Statistics</v>
      </c>
      <c r="W1555" t="str">
        <f t="shared" si="881"/>
        <v>Washington</v>
      </c>
      <c r="X1555" t="str">
        <f t="shared" si="882"/>
        <v>Computers_Mathematics_and_Statistics</v>
      </c>
      <c r="Y1555" t="str">
        <f t="shared" si="883"/>
        <v>25_to_39_years</v>
      </c>
      <c r="Z1555" t="str">
        <f t="shared" si="884"/>
        <v>135351</v>
      </c>
      <c r="AA1555" t="str">
        <f t="shared" si="885"/>
        <v>±8858</v>
      </c>
      <c r="AC1555" t="str">
        <f t="shared" si="886"/>
        <v>25_to_39_years_Computers_Mathematics_and_Statistics</v>
      </c>
      <c r="AD1555" t="str">
        <f t="shared" si="887"/>
        <v>Washington</v>
      </c>
      <c r="AE1555" t="str">
        <f t="shared" si="888"/>
        <v>Computers_Mathematics_and_Statistics</v>
      </c>
      <c r="AF1555" t="str">
        <f t="shared" si="889"/>
        <v>25_to_39_years</v>
      </c>
      <c r="AG1555" t="str">
        <f t="shared" si="890"/>
        <v>135351</v>
      </c>
      <c r="AH1555" t="str">
        <f t="shared" si="891"/>
        <v>8858</v>
      </c>
      <c r="AJ1555" t="str">
        <f t="shared" si="892"/>
        <v>25_to_39_years_Computers_Mathematics_and_Statistics</v>
      </c>
      <c r="AK1555" t="str">
        <f t="shared" si="893"/>
        <v>Washington</v>
      </c>
      <c r="AL1555" t="str">
        <f t="shared" si="894"/>
        <v>Computers_Mathematics_and_Statistics</v>
      </c>
      <c r="AM1555" t="str">
        <f t="shared" si="895"/>
        <v>25_to_39_years</v>
      </c>
      <c r="AN1555" t="str">
        <f t="shared" si="896"/>
        <v>135351</v>
      </c>
      <c r="AO1555" t="str">
        <f t="shared" si="897"/>
        <v>8858</v>
      </c>
      <c r="AQ1555" t="str">
        <f t="shared" si="898"/>
        <v>25_to_39_years_Computers_Mathematics_and_Statistics</v>
      </c>
      <c r="AR1555" t="str">
        <f t="shared" si="899"/>
        <v>Washington</v>
      </c>
      <c r="AS1555" t="str">
        <f t="shared" si="900"/>
        <v>Computers_Mathematics_and_Statistics</v>
      </c>
      <c r="AT1555" t="str">
        <f t="shared" si="901"/>
        <v>25_to_39_years</v>
      </c>
      <c r="AU1555" t="str">
        <f t="shared" si="902"/>
        <v>135351</v>
      </c>
      <c r="AV1555" t="str">
        <f t="shared" si="903"/>
        <v>8858</v>
      </c>
    </row>
    <row r="1556" spans="1:48" x14ac:dyDescent="0.3">
      <c r="A1556" t="s">
        <v>18</v>
      </c>
      <c r="B1556" t="s">
        <v>3106</v>
      </c>
      <c r="C1556" t="s">
        <v>19</v>
      </c>
      <c r="D1556" t="s">
        <v>11</v>
      </c>
      <c r="E1556" t="s">
        <v>3112</v>
      </c>
      <c r="F1556" t="s">
        <v>3113</v>
      </c>
      <c r="H1556" t="str">
        <f t="shared" si="868"/>
        <v>25 to 39 years_Biological, Agricultural, and Environmental Sciences</v>
      </c>
      <c r="I1556" t="str">
        <f t="shared" si="869"/>
        <v>Washington</v>
      </c>
      <c r="J1556" t="str">
        <f t="shared" si="870"/>
        <v>Biological, Agricultural, and Environmental Sciences</v>
      </c>
      <c r="K1556" t="str">
        <f t="shared" si="871"/>
        <v>25 to 39 years</v>
      </c>
      <c r="L1556" t="str">
        <f t="shared" si="872"/>
        <v>69,734</v>
      </c>
      <c r="M1556" t="str">
        <f t="shared" si="873"/>
        <v>±3,796</v>
      </c>
      <c r="O1556" t="str">
        <f t="shared" si="874"/>
        <v>25_to_39_years_Biological,_Agricultural,_and_Environmental_Sciences</v>
      </c>
      <c r="P1556" t="str">
        <f t="shared" si="875"/>
        <v>Washington</v>
      </c>
      <c r="Q1556" t="str">
        <f t="shared" si="876"/>
        <v>Biological,_Agricultural,_and_Environmental_Sciences</v>
      </c>
      <c r="R1556" t="str">
        <f t="shared" si="877"/>
        <v>25_to_39_years</v>
      </c>
      <c r="S1556" t="str">
        <f t="shared" si="878"/>
        <v>69,734</v>
      </c>
      <c r="T1556" t="str">
        <f t="shared" si="879"/>
        <v>±3,796</v>
      </c>
      <c r="V1556" t="str">
        <f t="shared" si="880"/>
        <v>25_to_39_years_Biological_Agricultural_and_Environmental_Sciences</v>
      </c>
      <c r="W1556" t="str">
        <f t="shared" si="881"/>
        <v>Washington</v>
      </c>
      <c r="X1556" t="str">
        <f t="shared" si="882"/>
        <v>Biological_Agricultural_and_Environmental_Sciences</v>
      </c>
      <c r="Y1556" t="str">
        <f t="shared" si="883"/>
        <v>25_to_39_years</v>
      </c>
      <c r="Z1556" t="str">
        <f t="shared" si="884"/>
        <v>69734</v>
      </c>
      <c r="AA1556" t="str">
        <f t="shared" si="885"/>
        <v>±3796</v>
      </c>
      <c r="AC1556" t="str">
        <f t="shared" si="886"/>
        <v>25_to_39_years_Biological_Agricultural_and_Environmental_Sciences</v>
      </c>
      <c r="AD1556" t="str">
        <f t="shared" si="887"/>
        <v>Washington</v>
      </c>
      <c r="AE1556" t="str">
        <f t="shared" si="888"/>
        <v>Biological_Agricultural_and_Environmental_Sciences</v>
      </c>
      <c r="AF1556" t="str">
        <f t="shared" si="889"/>
        <v>25_to_39_years</v>
      </c>
      <c r="AG1556" t="str">
        <f t="shared" si="890"/>
        <v>69734</v>
      </c>
      <c r="AH1556" t="str">
        <f t="shared" si="891"/>
        <v>3796</v>
      </c>
      <c r="AJ1556" t="str">
        <f t="shared" si="892"/>
        <v>25_to_39_years_Biological_Agricultural_and_Environmental_Sciences</v>
      </c>
      <c r="AK1556" t="str">
        <f t="shared" si="893"/>
        <v>Washington</v>
      </c>
      <c r="AL1556" t="str">
        <f t="shared" si="894"/>
        <v>Biological_Agricultural_and_Environmental_Sciences</v>
      </c>
      <c r="AM1556" t="str">
        <f t="shared" si="895"/>
        <v>25_to_39_years</v>
      </c>
      <c r="AN1556" t="str">
        <f t="shared" si="896"/>
        <v>69734</v>
      </c>
      <c r="AO1556" t="str">
        <f t="shared" si="897"/>
        <v>3796</v>
      </c>
      <c r="AQ1556" t="str">
        <f t="shared" si="898"/>
        <v>25_to_39_years_Biological_Agricultural_and_Environmental_Sciences</v>
      </c>
      <c r="AR1556" t="str">
        <f t="shared" si="899"/>
        <v>Washington</v>
      </c>
      <c r="AS1556" t="str">
        <f t="shared" si="900"/>
        <v>Biological_Agricultural_and_Environmental_Sciences</v>
      </c>
      <c r="AT1556" t="str">
        <f t="shared" si="901"/>
        <v>25_to_39_years</v>
      </c>
      <c r="AU1556" t="str">
        <f t="shared" si="902"/>
        <v>69734</v>
      </c>
      <c r="AV1556" t="str">
        <f t="shared" si="903"/>
        <v>3796</v>
      </c>
    </row>
    <row r="1557" spans="1:48" x14ac:dyDescent="0.3">
      <c r="A1557" t="s">
        <v>22</v>
      </c>
      <c r="B1557" t="s">
        <v>3106</v>
      </c>
      <c r="C1557" t="s">
        <v>23</v>
      </c>
      <c r="D1557" t="s">
        <v>11</v>
      </c>
      <c r="E1557" t="s">
        <v>3114</v>
      </c>
      <c r="F1557" t="s">
        <v>3115</v>
      </c>
      <c r="H1557" t="str">
        <f t="shared" si="868"/>
        <v>25 to 39 years_Physical and Related Sciences</v>
      </c>
      <c r="I1557" t="str">
        <f t="shared" si="869"/>
        <v>Washington</v>
      </c>
      <c r="J1557" t="str">
        <f t="shared" si="870"/>
        <v>Physical and Related Sciences</v>
      </c>
      <c r="K1557" t="str">
        <f t="shared" si="871"/>
        <v>25 to 39 years</v>
      </c>
      <c r="L1557" t="str">
        <f t="shared" si="872"/>
        <v>85,392</v>
      </c>
      <c r="M1557" t="str">
        <f t="shared" si="873"/>
        <v>±7,054</v>
      </c>
      <c r="O1557" t="str">
        <f t="shared" si="874"/>
        <v>25_to_39_years_Physical_and_Related_Sciences</v>
      </c>
      <c r="P1557" t="str">
        <f t="shared" si="875"/>
        <v>Washington</v>
      </c>
      <c r="Q1557" t="str">
        <f t="shared" si="876"/>
        <v>Physical_and_Related_Sciences</v>
      </c>
      <c r="R1557" t="str">
        <f t="shared" si="877"/>
        <v>25_to_39_years</v>
      </c>
      <c r="S1557" t="str">
        <f t="shared" si="878"/>
        <v>85,392</v>
      </c>
      <c r="T1557" t="str">
        <f t="shared" si="879"/>
        <v>±7,054</v>
      </c>
      <c r="V1557" t="str">
        <f t="shared" si="880"/>
        <v>25_to_39_years_Physical_and_Related_Sciences</v>
      </c>
      <c r="W1557" t="str">
        <f t="shared" si="881"/>
        <v>Washington</v>
      </c>
      <c r="X1557" t="str">
        <f t="shared" si="882"/>
        <v>Physical_and_Related_Sciences</v>
      </c>
      <c r="Y1557" t="str">
        <f t="shared" si="883"/>
        <v>25_to_39_years</v>
      </c>
      <c r="Z1557" t="str">
        <f t="shared" si="884"/>
        <v>85392</v>
      </c>
      <c r="AA1557" t="str">
        <f t="shared" si="885"/>
        <v>±7054</v>
      </c>
      <c r="AC1557" t="str">
        <f t="shared" si="886"/>
        <v>25_to_39_years_Physical_and_Related_Sciences</v>
      </c>
      <c r="AD1557" t="str">
        <f t="shared" si="887"/>
        <v>Washington</v>
      </c>
      <c r="AE1557" t="str">
        <f t="shared" si="888"/>
        <v>Physical_and_Related_Sciences</v>
      </c>
      <c r="AF1557" t="str">
        <f t="shared" si="889"/>
        <v>25_to_39_years</v>
      </c>
      <c r="AG1557" t="str">
        <f t="shared" si="890"/>
        <v>85392</v>
      </c>
      <c r="AH1557" t="str">
        <f t="shared" si="891"/>
        <v>7054</v>
      </c>
      <c r="AJ1557" t="str">
        <f t="shared" si="892"/>
        <v>25_to_39_years_Physical_and_Related_Sciences</v>
      </c>
      <c r="AK1557" t="str">
        <f t="shared" si="893"/>
        <v>Washington</v>
      </c>
      <c r="AL1557" t="str">
        <f t="shared" si="894"/>
        <v>Physical_and_Related_Sciences</v>
      </c>
      <c r="AM1557" t="str">
        <f t="shared" si="895"/>
        <v>25_to_39_years</v>
      </c>
      <c r="AN1557" t="str">
        <f t="shared" si="896"/>
        <v>85392</v>
      </c>
      <c r="AO1557" t="str">
        <f t="shared" si="897"/>
        <v>7054</v>
      </c>
      <c r="AQ1557" t="str">
        <f t="shared" si="898"/>
        <v>25_to_39_years_Physical_and_Related_Sciences</v>
      </c>
      <c r="AR1557" t="str">
        <f t="shared" si="899"/>
        <v>Washington</v>
      </c>
      <c r="AS1557" t="str">
        <f t="shared" si="900"/>
        <v>Physical_and_Related_Sciences</v>
      </c>
      <c r="AT1557" t="str">
        <f t="shared" si="901"/>
        <v>25_to_39_years</v>
      </c>
      <c r="AU1557" t="str">
        <f t="shared" si="902"/>
        <v>85392</v>
      </c>
      <c r="AV1557" t="str">
        <f t="shared" si="903"/>
        <v>7054</v>
      </c>
    </row>
    <row r="1558" spans="1:48" x14ac:dyDescent="0.3">
      <c r="A1558" t="s">
        <v>26</v>
      </c>
      <c r="B1558" t="s">
        <v>3106</v>
      </c>
      <c r="C1558" t="s">
        <v>27</v>
      </c>
      <c r="D1558" t="s">
        <v>11</v>
      </c>
      <c r="E1558" t="s">
        <v>3116</v>
      </c>
      <c r="F1558" t="s">
        <v>3117</v>
      </c>
      <c r="H1558" t="str">
        <f t="shared" si="868"/>
        <v>25 to 39 years_Psychology</v>
      </c>
      <c r="I1558" t="str">
        <f t="shared" si="869"/>
        <v>Washington</v>
      </c>
      <c r="J1558" t="str">
        <f t="shared" si="870"/>
        <v>Psychology</v>
      </c>
      <c r="K1558" t="str">
        <f t="shared" si="871"/>
        <v>25 to 39 years</v>
      </c>
      <c r="L1558" t="str">
        <f t="shared" si="872"/>
        <v>60,544</v>
      </c>
      <c r="M1558" t="str">
        <f t="shared" si="873"/>
        <v>±5,540</v>
      </c>
      <c r="O1558" t="str">
        <f t="shared" si="874"/>
        <v>25_to_39_years_Psychology</v>
      </c>
      <c r="P1558" t="str">
        <f t="shared" si="875"/>
        <v>Washington</v>
      </c>
      <c r="Q1558" t="str">
        <f t="shared" si="876"/>
        <v>Psychology</v>
      </c>
      <c r="R1558" t="str">
        <f t="shared" si="877"/>
        <v>25_to_39_years</v>
      </c>
      <c r="S1558" t="str">
        <f t="shared" si="878"/>
        <v>60,544</v>
      </c>
      <c r="T1558" t="str">
        <f t="shared" si="879"/>
        <v>±5,540</v>
      </c>
      <c r="V1558" t="str">
        <f t="shared" si="880"/>
        <v>25_to_39_years_Psychology</v>
      </c>
      <c r="W1558" t="str">
        <f t="shared" si="881"/>
        <v>Washington</v>
      </c>
      <c r="X1558" t="str">
        <f t="shared" si="882"/>
        <v>Psychology</v>
      </c>
      <c r="Y1558" t="str">
        <f t="shared" si="883"/>
        <v>25_to_39_years</v>
      </c>
      <c r="Z1558" t="str">
        <f t="shared" si="884"/>
        <v>60544</v>
      </c>
      <c r="AA1558" t="str">
        <f t="shared" si="885"/>
        <v>±5540</v>
      </c>
      <c r="AC1558" t="str">
        <f t="shared" si="886"/>
        <v>25_to_39_years_Psychology</v>
      </c>
      <c r="AD1558" t="str">
        <f t="shared" si="887"/>
        <v>Washington</v>
      </c>
      <c r="AE1558" t="str">
        <f t="shared" si="888"/>
        <v>Psychology</v>
      </c>
      <c r="AF1558" t="str">
        <f t="shared" si="889"/>
        <v>25_to_39_years</v>
      </c>
      <c r="AG1558" t="str">
        <f t="shared" si="890"/>
        <v>60544</v>
      </c>
      <c r="AH1558" t="str">
        <f t="shared" si="891"/>
        <v>5540</v>
      </c>
      <c r="AJ1558" t="str">
        <f t="shared" si="892"/>
        <v>25_to_39_years_Psychology</v>
      </c>
      <c r="AK1558" t="str">
        <f t="shared" si="893"/>
        <v>Washington</v>
      </c>
      <c r="AL1558" t="str">
        <f t="shared" si="894"/>
        <v>Psychology</v>
      </c>
      <c r="AM1558" t="str">
        <f t="shared" si="895"/>
        <v>25_to_39_years</v>
      </c>
      <c r="AN1558" t="str">
        <f t="shared" si="896"/>
        <v>60544</v>
      </c>
      <c r="AO1558" t="str">
        <f t="shared" si="897"/>
        <v>5540</v>
      </c>
      <c r="AQ1558" t="str">
        <f t="shared" si="898"/>
        <v>25_to_39_years_Psychology</v>
      </c>
      <c r="AR1558" t="str">
        <f t="shared" si="899"/>
        <v>Washington</v>
      </c>
      <c r="AS1558" t="str">
        <f t="shared" si="900"/>
        <v>Psychology</v>
      </c>
      <c r="AT1558" t="str">
        <f t="shared" si="901"/>
        <v>25_to_39_years</v>
      </c>
      <c r="AU1558" t="str">
        <f t="shared" si="902"/>
        <v>60544</v>
      </c>
      <c r="AV1558" t="str">
        <f t="shared" si="903"/>
        <v>5540</v>
      </c>
    </row>
    <row r="1559" spans="1:48" x14ac:dyDescent="0.3">
      <c r="A1559" t="s">
        <v>30</v>
      </c>
      <c r="B1559" t="s">
        <v>3106</v>
      </c>
      <c r="C1559" t="s">
        <v>31</v>
      </c>
      <c r="D1559" t="s">
        <v>11</v>
      </c>
      <c r="E1559" t="s">
        <v>3118</v>
      </c>
      <c r="F1559" t="s">
        <v>3119</v>
      </c>
      <c r="H1559" t="str">
        <f t="shared" si="868"/>
        <v>25 to 39 years_Social Sciences</v>
      </c>
      <c r="I1559" t="str">
        <f t="shared" si="869"/>
        <v>Washington</v>
      </c>
      <c r="J1559" t="str">
        <f t="shared" si="870"/>
        <v>Social Sciences</v>
      </c>
      <c r="K1559" t="str">
        <f t="shared" si="871"/>
        <v>25 to 39 years</v>
      </c>
      <c r="L1559" t="str">
        <f t="shared" si="872"/>
        <v>81,707</v>
      </c>
      <c r="M1559" t="str">
        <f t="shared" si="873"/>
        <v>±3,879</v>
      </c>
      <c r="O1559" t="str">
        <f t="shared" si="874"/>
        <v>25_to_39_years_Social_Sciences</v>
      </c>
      <c r="P1559" t="str">
        <f t="shared" si="875"/>
        <v>Washington</v>
      </c>
      <c r="Q1559" t="str">
        <f t="shared" si="876"/>
        <v>Social_Sciences</v>
      </c>
      <c r="R1559" t="str">
        <f t="shared" si="877"/>
        <v>25_to_39_years</v>
      </c>
      <c r="S1559" t="str">
        <f t="shared" si="878"/>
        <v>81,707</v>
      </c>
      <c r="T1559" t="str">
        <f t="shared" si="879"/>
        <v>±3,879</v>
      </c>
      <c r="V1559" t="str">
        <f t="shared" si="880"/>
        <v>25_to_39_years_Social_Sciences</v>
      </c>
      <c r="W1559" t="str">
        <f t="shared" si="881"/>
        <v>Washington</v>
      </c>
      <c r="X1559" t="str">
        <f t="shared" si="882"/>
        <v>Social_Sciences</v>
      </c>
      <c r="Y1559" t="str">
        <f t="shared" si="883"/>
        <v>25_to_39_years</v>
      </c>
      <c r="Z1559" t="str">
        <f t="shared" si="884"/>
        <v>81707</v>
      </c>
      <c r="AA1559" t="str">
        <f t="shared" si="885"/>
        <v>±3879</v>
      </c>
      <c r="AC1559" t="str">
        <f t="shared" si="886"/>
        <v>25_to_39_years_Social_Sciences</v>
      </c>
      <c r="AD1559" t="str">
        <f t="shared" si="887"/>
        <v>Washington</v>
      </c>
      <c r="AE1559" t="str">
        <f t="shared" si="888"/>
        <v>Social_Sciences</v>
      </c>
      <c r="AF1559" t="str">
        <f t="shared" si="889"/>
        <v>25_to_39_years</v>
      </c>
      <c r="AG1559" t="str">
        <f t="shared" si="890"/>
        <v>81707</v>
      </c>
      <c r="AH1559" t="str">
        <f t="shared" si="891"/>
        <v>3879</v>
      </c>
      <c r="AJ1559" t="str">
        <f t="shared" si="892"/>
        <v>25_to_39_years_Social_Sciences</v>
      </c>
      <c r="AK1559" t="str">
        <f t="shared" si="893"/>
        <v>Washington</v>
      </c>
      <c r="AL1559" t="str">
        <f t="shared" si="894"/>
        <v>Social_Sciences</v>
      </c>
      <c r="AM1559" t="str">
        <f t="shared" si="895"/>
        <v>25_to_39_years</v>
      </c>
      <c r="AN1559" t="str">
        <f t="shared" si="896"/>
        <v>81707</v>
      </c>
      <c r="AO1559" t="str">
        <f t="shared" si="897"/>
        <v>3879</v>
      </c>
      <c r="AQ1559" t="str">
        <f t="shared" si="898"/>
        <v>25_to_39_years_Social_Sciences</v>
      </c>
      <c r="AR1559" t="str">
        <f t="shared" si="899"/>
        <v>Washington</v>
      </c>
      <c r="AS1559" t="str">
        <f t="shared" si="900"/>
        <v>Social_Sciences</v>
      </c>
      <c r="AT1559" t="str">
        <f t="shared" si="901"/>
        <v>25_to_39_years</v>
      </c>
      <c r="AU1559" t="str">
        <f t="shared" si="902"/>
        <v>81707</v>
      </c>
      <c r="AV1559" t="str">
        <f t="shared" si="903"/>
        <v>3879</v>
      </c>
    </row>
    <row r="1560" spans="1:48" x14ac:dyDescent="0.3">
      <c r="A1560" t="s">
        <v>34</v>
      </c>
      <c r="B1560" t="s">
        <v>3106</v>
      </c>
      <c r="C1560" t="s">
        <v>35</v>
      </c>
      <c r="D1560" t="s">
        <v>11</v>
      </c>
      <c r="E1560" t="s">
        <v>3120</v>
      </c>
      <c r="F1560" t="s">
        <v>3121</v>
      </c>
      <c r="H1560" t="str">
        <f t="shared" si="868"/>
        <v>25 to 39 years_Engineering</v>
      </c>
      <c r="I1560" t="str">
        <f t="shared" si="869"/>
        <v>Washington</v>
      </c>
      <c r="J1560" t="str">
        <f t="shared" si="870"/>
        <v>Engineering</v>
      </c>
      <c r="K1560" t="str">
        <f t="shared" si="871"/>
        <v>25 to 39 years</v>
      </c>
      <c r="L1560" t="str">
        <f t="shared" si="872"/>
        <v>121,316</v>
      </c>
      <c r="M1560" t="str">
        <f t="shared" si="873"/>
        <v>±4,545</v>
      </c>
      <c r="O1560" t="str">
        <f t="shared" si="874"/>
        <v>25_to_39_years_Engineering</v>
      </c>
      <c r="P1560" t="str">
        <f t="shared" si="875"/>
        <v>Washington</v>
      </c>
      <c r="Q1560" t="str">
        <f t="shared" si="876"/>
        <v>Engineering</v>
      </c>
      <c r="R1560" t="str">
        <f t="shared" si="877"/>
        <v>25_to_39_years</v>
      </c>
      <c r="S1560" t="str">
        <f t="shared" si="878"/>
        <v>121,316</v>
      </c>
      <c r="T1560" t="str">
        <f t="shared" si="879"/>
        <v>±4,545</v>
      </c>
      <c r="V1560" t="str">
        <f t="shared" si="880"/>
        <v>25_to_39_years_Engineering</v>
      </c>
      <c r="W1560" t="str">
        <f t="shared" si="881"/>
        <v>Washington</v>
      </c>
      <c r="X1560" t="str">
        <f t="shared" si="882"/>
        <v>Engineering</v>
      </c>
      <c r="Y1560" t="str">
        <f t="shared" si="883"/>
        <v>25_to_39_years</v>
      </c>
      <c r="Z1560" t="str">
        <f t="shared" si="884"/>
        <v>121316</v>
      </c>
      <c r="AA1560" t="str">
        <f t="shared" si="885"/>
        <v>±4545</v>
      </c>
      <c r="AC1560" t="str">
        <f t="shared" si="886"/>
        <v>25_to_39_years_Engineering</v>
      </c>
      <c r="AD1560" t="str">
        <f t="shared" si="887"/>
        <v>Washington</v>
      </c>
      <c r="AE1560" t="str">
        <f t="shared" si="888"/>
        <v>Engineering</v>
      </c>
      <c r="AF1560" t="str">
        <f t="shared" si="889"/>
        <v>25_to_39_years</v>
      </c>
      <c r="AG1560" t="str">
        <f t="shared" si="890"/>
        <v>121316</v>
      </c>
      <c r="AH1560" t="str">
        <f t="shared" si="891"/>
        <v>4545</v>
      </c>
      <c r="AJ1560" t="str">
        <f t="shared" si="892"/>
        <v>25_to_39_years_Engineering</v>
      </c>
      <c r="AK1560" t="str">
        <f t="shared" si="893"/>
        <v>Washington</v>
      </c>
      <c r="AL1560" t="str">
        <f t="shared" si="894"/>
        <v>Engineering</v>
      </c>
      <c r="AM1560" t="str">
        <f t="shared" si="895"/>
        <v>25_to_39_years</v>
      </c>
      <c r="AN1560" t="str">
        <f t="shared" si="896"/>
        <v>121316</v>
      </c>
      <c r="AO1560" t="str">
        <f t="shared" si="897"/>
        <v>4545</v>
      </c>
      <c r="AQ1560" t="str">
        <f t="shared" si="898"/>
        <v>25_to_39_years_Engineering</v>
      </c>
      <c r="AR1560" t="str">
        <f t="shared" si="899"/>
        <v>Washington</v>
      </c>
      <c r="AS1560" t="str">
        <f t="shared" si="900"/>
        <v>Engineering</v>
      </c>
      <c r="AT1560" t="str">
        <f t="shared" si="901"/>
        <v>25_to_39_years</v>
      </c>
      <c r="AU1560" t="str">
        <f t="shared" si="902"/>
        <v>121316</v>
      </c>
      <c r="AV1560" t="str">
        <f t="shared" si="903"/>
        <v>4545</v>
      </c>
    </row>
    <row r="1561" spans="1:48" x14ac:dyDescent="0.3">
      <c r="A1561" t="s">
        <v>38</v>
      </c>
      <c r="B1561" t="s">
        <v>3106</v>
      </c>
      <c r="C1561" t="s">
        <v>39</v>
      </c>
      <c r="D1561" t="s">
        <v>11</v>
      </c>
      <c r="E1561" t="s">
        <v>3122</v>
      </c>
      <c r="F1561" t="s">
        <v>86</v>
      </c>
      <c r="H1561" t="str">
        <f t="shared" si="868"/>
        <v>25 to 39 years_Multidisciplinary Studies</v>
      </c>
      <c r="I1561" t="str">
        <f t="shared" si="869"/>
        <v>Washington</v>
      </c>
      <c r="J1561" t="str">
        <f t="shared" si="870"/>
        <v>Multidisciplinary Studies</v>
      </c>
      <c r="K1561" t="str">
        <f t="shared" si="871"/>
        <v>25 to 39 years</v>
      </c>
      <c r="L1561" t="str">
        <f t="shared" si="872"/>
        <v>61,167</v>
      </c>
      <c r="M1561" t="str">
        <f t="shared" si="873"/>
        <v>±10,248</v>
      </c>
      <c r="O1561" t="str">
        <f t="shared" si="874"/>
        <v>25_to_39_years_Multidisciplinary_Studies</v>
      </c>
      <c r="P1561" t="str">
        <f t="shared" si="875"/>
        <v>Washington</v>
      </c>
      <c r="Q1561" t="str">
        <f t="shared" si="876"/>
        <v>Multidisciplinary_Studies</v>
      </c>
      <c r="R1561" t="str">
        <f t="shared" si="877"/>
        <v>25_to_39_years</v>
      </c>
      <c r="S1561" t="str">
        <f t="shared" si="878"/>
        <v>61,167</v>
      </c>
      <c r="T1561" t="str">
        <f t="shared" si="879"/>
        <v>±10,248</v>
      </c>
      <c r="V1561" t="str">
        <f t="shared" si="880"/>
        <v>25_to_39_years_Multidisciplinary_Studies</v>
      </c>
      <c r="W1561" t="str">
        <f t="shared" si="881"/>
        <v>Washington</v>
      </c>
      <c r="X1561" t="str">
        <f t="shared" si="882"/>
        <v>Multidisciplinary_Studies</v>
      </c>
      <c r="Y1561" t="str">
        <f t="shared" si="883"/>
        <v>25_to_39_years</v>
      </c>
      <c r="Z1561" t="str">
        <f t="shared" si="884"/>
        <v>61167</v>
      </c>
      <c r="AA1561" t="str">
        <f t="shared" si="885"/>
        <v>±10248</v>
      </c>
      <c r="AC1561" t="str">
        <f t="shared" si="886"/>
        <v>25_to_39_years_Multidisciplinary_Studies</v>
      </c>
      <c r="AD1561" t="str">
        <f t="shared" si="887"/>
        <v>Washington</v>
      </c>
      <c r="AE1561" t="str">
        <f t="shared" si="888"/>
        <v>Multidisciplinary_Studies</v>
      </c>
      <c r="AF1561" t="str">
        <f t="shared" si="889"/>
        <v>25_to_39_years</v>
      </c>
      <c r="AG1561" t="str">
        <f t="shared" si="890"/>
        <v>61167</v>
      </c>
      <c r="AH1561" t="str">
        <f t="shared" si="891"/>
        <v>10248</v>
      </c>
      <c r="AJ1561" t="str">
        <f t="shared" si="892"/>
        <v>25_to_39_years_Multidisciplinary_Studies</v>
      </c>
      <c r="AK1561" t="str">
        <f t="shared" si="893"/>
        <v>Washington</v>
      </c>
      <c r="AL1561" t="str">
        <f t="shared" si="894"/>
        <v>Multidisciplinary_Studies</v>
      </c>
      <c r="AM1561" t="str">
        <f t="shared" si="895"/>
        <v>25_to_39_years</v>
      </c>
      <c r="AN1561" t="str">
        <f t="shared" si="896"/>
        <v>61167</v>
      </c>
      <c r="AO1561" t="str">
        <f t="shared" si="897"/>
        <v>10248</v>
      </c>
      <c r="AQ1561" t="str">
        <f t="shared" si="898"/>
        <v>25_to_39_years_Multidisciplinary_Studies</v>
      </c>
      <c r="AR1561" t="str">
        <f t="shared" si="899"/>
        <v>Washington</v>
      </c>
      <c r="AS1561" t="str">
        <f t="shared" si="900"/>
        <v>Multidisciplinary_Studies</v>
      </c>
      <c r="AT1561" t="str">
        <f t="shared" si="901"/>
        <v>25_to_39_years</v>
      </c>
      <c r="AU1561" t="str">
        <f t="shared" si="902"/>
        <v>61167</v>
      </c>
      <c r="AV1561" t="str">
        <f t="shared" si="903"/>
        <v>10248</v>
      </c>
    </row>
    <row r="1562" spans="1:48" x14ac:dyDescent="0.3">
      <c r="A1562" t="s">
        <v>42</v>
      </c>
      <c r="B1562" t="s">
        <v>3106</v>
      </c>
      <c r="C1562" t="s">
        <v>43</v>
      </c>
      <c r="D1562" t="s">
        <v>11</v>
      </c>
      <c r="E1562" t="s">
        <v>3123</v>
      </c>
      <c r="F1562" t="s">
        <v>3124</v>
      </c>
      <c r="H1562" t="str">
        <f t="shared" si="868"/>
        <v>25 to 39 years_Science and Engineering Related Fields</v>
      </c>
      <c r="I1562" t="str">
        <f t="shared" si="869"/>
        <v>Washington</v>
      </c>
      <c r="J1562" t="str">
        <f t="shared" si="870"/>
        <v>Science and Engineering Related Fields</v>
      </c>
      <c r="K1562" t="str">
        <f t="shared" si="871"/>
        <v>25 to 39 years</v>
      </c>
      <c r="L1562" t="str">
        <f t="shared" si="872"/>
        <v>73,866</v>
      </c>
      <c r="M1562" t="str">
        <f t="shared" si="873"/>
        <v>±3,619</v>
      </c>
      <c r="O1562" t="str">
        <f t="shared" si="874"/>
        <v>25_to_39_years_Science_and_Engineering_Related_Fields</v>
      </c>
      <c r="P1562" t="str">
        <f t="shared" si="875"/>
        <v>Washington</v>
      </c>
      <c r="Q1562" t="str">
        <f t="shared" si="876"/>
        <v>Science_and_Engineering_Related_Fields</v>
      </c>
      <c r="R1562" t="str">
        <f t="shared" si="877"/>
        <v>25_to_39_years</v>
      </c>
      <c r="S1562" t="str">
        <f t="shared" si="878"/>
        <v>73,866</v>
      </c>
      <c r="T1562" t="str">
        <f t="shared" si="879"/>
        <v>±3,619</v>
      </c>
      <c r="V1562" t="str">
        <f t="shared" si="880"/>
        <v>25_to_39_years_Science_and_Engineering_Related_Fields</v>
      </c>
      <c r="W1562" t="str">
        <f t="shared" si="881"/>
        <v>Washington</v>
      </c>
      <c r="X1562" t="str">
        <f t="shared" si="882"/>
        <v>Science_and_Engineering_Related_Fields</v>
      </c>
      <c r="Y1562" t="str">
        <f t="shared" si="883"/>
        <v>25_to_39_years</v>
      </c>
      <c r="Z1562" t="str">
        <f t="shared" si="884"/>
        <v>73866</v>
      </c>
      <c r="AA1562" t="str">
        <f t="shared" si="885"/>
        <v>±3619</v>
      </c>
      <c r="AC1562" t="str">
        <f t="shared" si="886"/>
        <v>25_to_39_years_Science_and_Engineering_Related_Fields</v>
      </c>
      <c r="AD1562" t="str">
        <f t="shared" si="887"/>
        <v>Washington</v>
      </c>
      <c r="AE1562" t="str">
        <f t="shared" si="888"/>
        <v>Science_and_Engineering_Related_Fields</v>
      </c>
      <c r="AF1562" t="str">
        <f t="shared" si="889"/>
        <v>25_to_39_years</v>
      </c>
      <c r="AG1562" t="str">
        <f t="shared" si="890"/>
        <v>73866</v>
      </c>
      <c r="AH1562" t="str">
        <f t="shared" si="891"/>
        <v>3619</v>
      </c>
      <c r="AJ1562" t="str">
        <f t="shared" si="892"/>
        <v>25_to_39_years_Science_and_Engineering_Related_Fields</v>
      </c>
      <c r="AK1562" t="str">
        <f t="shared" si="893"/>
        <v>Washington</v>
      </c>
      <c r="AL1562" t="str">
        <f t="shared" si="894"/>
        <v>Science_and_Engineering_Related_Fields</v>
      </c>
      <c r="AM1562" t="str">
        <f t="shared" si="895"/>
        <v>25_to_39_years</v>
      </c>
      <c r="AN1562" t="str">
        <f t="shared" si="896"/>
        <v>73866</v>
      </c>
      <c r="AO1562" t="str">
        <f t="shared" si="897"/>
        <v>3619</v>
      </c>
      <c r="AQ1562" t="str">
        <f t="shared" si="898"/>
        <v>25_to_39_years_Science_and_Engineering_Related_Fields</v>
      </c>
      <c r="AR1562" t="str">
        <f t="shared" si="899"/>
        <v>Washington</v>
      </c>
      <c r="AS1562" t="str">
        <f t="shared" si="900"/>
        <v>Science_and_Engineering_Related_Fields</v>
      </c>
      <c r="AT1562" t="str">
        <f t="shared" si="901"/>
        <v>25_to_39_years</v>
      </c>
      <c r="AU1562" t="str">
        <f t="shared" si="902"/>
        <v>73866</v>
      </c>
      <c r="AV1562" t="str">
        <f t="shared" si="903"/>
        <v>3619</v>
      </c>
    </row>
    <row r="1563" spans="1:48" x14ac:dyDescent="0.3">
      <c r="A1563" t="s">
        <v>46</v>
      </c>
      <c r="B1563" t="s">
        <v>3106</v>
      </c>
      <c r="C1563" t="s">
        <v>47</v>
      </c>
      <c r="D1563" t="s">
        <v>11</v>
      </c>
      <c r="E1563" t="s">
        <v>3125</v>
      </c>
      <c r="F1563" t="s">
        <v>3126</v>
      </c>
      <c r="H1563" t="str">
        <f t="shared" si="868"/>
        <v>25 to 39 years_Business</v>
      </c>
      <c r="I1563" t="str">
        <f t="shared" si="869"/>
        <v>Washington</v>
      </c>
      <c r="J1563" t="str">
        <f t="shared" si="870"/>
        <v>Business</v>
      </c>
      <c r="K1563" t="str">
        <f t="shared" si="871"/>
        <v>25 to 39 years</v>
      </c>
      <c r="L1563" t="str">
        <f t="shared" si="872"/>
        <v>82,186</v>
      </c>
      <c r="M1563" t="str">
        <f t="shared" si="873"/>
        <v>±3,173</v>
      </c>
      <c r="O1563" t="str">
        <f t="shared" si="874"/>
        <v>25_to_39_years_Business</v>
      </c>
      <c r="P1563" t="str">
        <f t="shared" si="875"/>
        <v>Washington</v>
      </c>
      <c r="Q1563" t="str">
        <f t="shared" si="876"/>
        <v>Business</v>
      </c>
      <c r="R1563" t="str">
        <f t="shared" si="877"/>
        <v>25_to_39_years</v>
      </c>
      <c r="S1563" t="str">
        <f t="shared" si="878"/>
        <v>82,186</v>
      </c>
      <c r="T1563" t="str">
        <f t="shared" si="879"/>
        <v>±3,173</v>
      </c>
      <c r="V1563" t="str">
        <f t="shared" si="880"/>
        <v>25_to_39_years_Business</v>
      </c>
      <c r="W1563" t="str">
        <f t="shared" si="881"/>
        <v>Washington</v>
      </c>
      <c r="X1563" t="str">
        <f t="shared" si="882"/>
        <v>Business</v>
      </c>
      <c r="Y1563" t="str">
        <f t="shared" si="883"/>
        <v>25_to_39_years</v>
      </c>
      <c r="Z1563" t="str">
        <f t="shared" si="884"/>
        <v>82186</v>
      </c>
      <c r="AA1563" t="str">
        <f t="shared" si="885"/>
        <v>±3173</v>
      </c>
      <c r="AC1563" t="str">
        <f t="shared" si="886"/>
        <v>25_to_39_years_Business</v>
      </c>
      <c r="AD1563" t="str">
        <f t="shared" si="887"/>
        <v>Washington</v>
      </c>
      <c r="AE1563" t="str">
        <f t="shared" si="888"/>
        <v>Business</v>
      </c>
      <c r="AF1563" t="str">
        <f t="shared" si="889"/>
        <v>25_to_39_years</v>
      </c>
      <c r="AG1563" t="str">
        <f t="shared" si="890"/>
        <v>82186</v>
      </c>
      <c r="AH1563" t="str">
        <f t="shared" si="891"/>
        <v>3173</v>
      </c>
      <c r="AJ1563" t="str">
        <f t="shared" si="892"/>
        <v>25_to_39_years_Business</v>
      </c>
      <c r="AK1563" t="str">
        <f t="shared" si="893"/>
        <v>Washington</v>
      </c>
      <c r="AL1563" t="str">
        <f t="shared" si="894"/>
        <v>Business</v>
      </c>
      <c r="AM1563" t="str">
        <f t="shared" si="895"/>
        <v>25_to_39_years</v>
      </c>
      <c r="AN1563" t="str">
        <f t="shared" si="896"/>
        <v>82186</v>
      </c>
      <c r="AO1563" t="str">
        <f t="shared" si="897"/>
        <v>3173</v>
      </c>
      <c r="AQ1563" t="str">
        <f t="shared" si="898"/>
        <v>25_to_39_years_Business</v>
      </c>
      <c r="AR1563" t="str">
        <f t="shared" si="899"/>
        <v>Washington</v>
      </c>
      <c r="AS1563" t="str">
        <f t="shared" si="900"/>
        <v>Business</v>
      </c>
      <c r="AT1563" t="str">
        <f t="shared" si="901"/>
        <v>25_to_39_years</v>
      </c>
      <c r="AU1563" t="str">
        <f t="shared" si="902"/>
        <v>82186</v>
      </c>
      <c r="AV1563" t="str">
        <f t="shared" si="903"/>
        <v>3173</v>
      </c>
    </row>
    <row r="1564" spans="1:48" x14ac:dyDescent="0.3">
      <c r="A1564" t="s">
        <v>50</v>
      </c>
      <c r="B1564" t="s">
        <v>3106</v>
      </c>
      <c r="C1564" t="s">
        <v>51</v>
      </c>
      <c r="D1564" t="s">
        <v>11</v>
      </c>
      <c r="E1564" t="s">
        <v>3127</v>
      </c>
      <c r="F1564" t="s">
        <v>3128</v>
      </c>
      <c r="H1564" t="str">
        <f t="shared" si="868"/>
        <v>25 to 39 years_Education</v>
      </c>
      <c r="I1564" t="str">
        <f t="shared" si="869"/>
        <v>Washington</v>
      </c>
      <c r="J1564" t="str">
        <f t="shared" si="870"/>
        <v>Education</v>
      </c>
      <c r="K1564" t="str">
        <f t="shared" si="871"/>
        <v>25 to 39 years</v>
      </c>
      <c r="L1564" t="str">
        <f t="shared" si="872"/>
        <v>59,548</v>
      </c>
      <c r="M1564" t="str">
        <f t="shared" si="873"/>
        <v>±4,059</v>
      </c>
      <c r="O1564" t="str">
        <f t="shared" si="874"/>
        <v>25_to_39_years_Education</v>
      </c>
      <c r="P1564" t="str">
        <f t="shared" si="875"/>
        <v>Washington</v>
      </c>
      <c r="Q1564" t="str">
        <f t="shared" si="876"/>
        <v>Education</v>
      </c>
      <c r="R1564" t="str">
        <f t="shared" si="877"/>
        <v>25_to_39_years</v>
      </c>
      <c r="S1564" t="str">
        <f t="shared" si="878"/>
        <v>59,548</v>
      </c>
      <c r="T1564" t="str">
        <f t="shared" si="879"/>
        <v>±4,059</v>
      </c>
      <c r="V1564" t="str">
        <f t="shared" si="880"/>
        <v>25_to_39_years_Education</v>
      </c>
      <c r="W1564" t="str">
        <f t="shared" si="881"/>
        <v>Washington</v>
      </c>
      <c r="X1564" t="str">
        <f t="shared" si="882"/>
        <v>Education</v>
      </c>
      <c r="Y1564" t="str">
        <f t="shared" si="883"/>
        <v>25_to_39_years</v>
      </c>
      <c r="Z1564" t="str">
        <f t="shared" si="884"/>
        <v>59548</v>
      </c>
      <c r="AA1564" t="str">
        <f t="shared" si="885"/>
        <v>±4059</v>
      </c>
      <c r="AC1564" t="str">
        <f t="shared" si="886"/>
        <v>25_to_39_years_Education</v>
      </c>
      <c r="AD1564" t="str">
        <f t="shared" si="887"/>
        <v>Washington</v>
      </c>
      <c r="AE1564" t="str">
        <f t="shared" si="888"/>
        <v>Education</v>
      </c>
      <c r="AF1564" t="str">
        <f t="shared" si="889"/>
        <v>25_to_39_years</v>
      </c>
      <c r="AG1564" t="str">
        <f t="shared" si="890"/>
        <v>59548</v>
      </c>
      <c r="AH1564" t="str">
        <f t="shared" si="891"/>
        <v>4059</v>
      </c>
      <c r="AJ1564" t="str">
        <f t="shared" si="892"/>
        <v>25_to_39_years_Education</v>
      </c>
      <c r="AK1564" t="str">
        <f t="shared" si="893"/>
        <v>Washington</v>
      </c>
      <c r="AL1564" t="str">
        <f t="shared" si="894"/>
        <v>Education</v>
      </c>
      <c r="AM1564" t="str">
        <f t="shared" si="895"/>
        <v>25_to_39_years</v>
      </c>
      <c r="AN1564" t="str">
        <f t="shared" si="896"/>
        <v>59548</v>
      </c>
      <c r="AO1564" t="str">
        <f t="shared" si="897"/>
        <v>4059</v>
      </c>
      <c r="AQ1564" t="str">
        <f t="shared" si="898"/>
        <v>25_to_39_years_Education</v>
      </c>
      <c r="AR1564" t="str">
        <f t="shared" si="899"/>
        <v>Washington</v>
      </c>
      <c r="AS1564" t="str">
        <f t="shared" si="900"/>
        <v>Education</v>
      </c>
      <c r="AT1564" t="str">
        <f t="shared" si="901"/>
        <v>25_to_39_years</v>
      </c>
      <c r="AU1564" t="str">
        <f t="shared" si="902"/>
        <v>59548</v>
      </c>
      <c r="AV1564" t="str">
        <f t="shared" si="903"/>
        <v>4059</v>
      </c>
    </row>
    <row r="1565" spans="1:48" x14ac:dyDescent="0.3">
      <c r="A1565" t="s">
        <v>54</v>
      </c>
      <c r="B1565" t="s">
        <v>3106</v>
      </c>
      <c r="C1565" t="s">
        <v>55</v>
      </c>
      <c r="D1565" t="s">
        <v>11</v>
      </c>
      <c r="E1565" t="s">
        <v>3129</v>
      </c>
      <c r="F1565" t="s">
        <v>3130</v>
      </c>
      <c r="H1565" t="str">
        <f t="shared" si="868"/>
        <v>25 to 39 years_Literature and Languages</v>
      </c>
      <c r="I1565" t="str">
        <f t="shared" si="869"/>
        <v>Washington</v>
      </c>
      <c r="J1565" t="str">
        <f t="shared" si="870"/>
        <v>Literature and Languages</v>
      </c>
      <c r="K1565" t="str">
        <f t="shared" si="871"/>
        <v>25 to 39 years</v>
      </c>
      <c r="L1565" t="str">
        <f t="shared" si="872"/>
        <v>62,395</v>
      </c>
      <c r="M1565" t="str">
        <f t="shared" si="873"/>
        <v>±3,434</v>
      </c>
      <c r="O1565" t="str">
        <f t="shared" si="874"/>
        <v>25_to_39_years_Literature_and_Languages</v>
      </c>
      <c r="P1565" t="str">
        <f t="shared" si="875"/>
        <v>Washington</v>
      </c>
      <c r="Q1565" t="str">
        <f t="shared" si="876"/>
        <v>Literature_and_Languages</v>
      </c>
      <c r="R1565" t="str">
        <f t="shared" si="877"/>
        <v>25_to_39_years</v>
      </c>
      <c r="S1565" t="str">
        <f t="shared" si="878"/>
        <v>62,395</v>
      </c>
      <c r="T1565" t="str">
        <f t="shared" si="879"/>
        <v>±3,434</v>
      </c>
      <c r="V1565" t="str">
        <f t="shared" si="880"/>
        <v>25_to_39_years_Literature_and_Languages</v>
      </c>
      <c r="W1565" t="str">
        <f t="shared" si="881"/>
        <v>Washington</v>
      </c>
      <c r="X1565" t="str">
        <f t="shared" si="882"/>
        <v>Literature_and_Languages</v>
      </c>
      <c r="Y1565" t="str">
        <f t="shared" si="883"/>
        <v>25_to_39_years</v>
      </c>
      <c r="Z1565" t="str">
        <f t="shared" si="884"/>
        <v>62395</v>
      </c>
      <c r="AA1565" t="str">
        <f t="shared" si="885"/>
        <v>±3434</v>
      </c>
      <c r="AC1565" t="str">
        <f t="shared" si="886"/>
        <v>25_to_39_years_Literature_and_Languages</v>
      </c>
      <c r="AD1565" t="str">
        <f t="shared" si="887"/>
        <v>Washington</v>
      </c>
      <c r="AE1565" t="str">
        <f t="shared" si="888"/>
        <v>Literature_and_Languages</v>
      </c>
      <c r="AF1565" t="str">
        <f t="shared" si="889"/>
        <v>25_to_39_years</v>
      </c>
      <c r="AG1565" t="str">
        <f t="shared" si="890"/>
        <v>62395</v>
      </c>
      <c r="AH1565" t="str">
        <f t="shared" si="891"/>
        <v>3434</v>
      </c>
      <c r="AJ1565" t="str">
        <f t="shared" si="892"/>
        <v>25_to_39_years_Literature_and_Languages</v>
      </c>
      <c r="AK1565" t="str">
        <f t="shared" si="893"/>
        <v>Washington</v>
      </c>
      <c r="AL1565" t="str">
        <f t="shared" si="894"/>
        <v>Literature_and_Languages</v>
      </c>
      <c r="AM1565" t="str">
        <f t="shared" si="895"/>
        <v>25_to_39_years</v>
      </c>
      <c r="AN1565" t="str">
        <f t="shared" si="896"/>
        <v>62395</v>
      </c>
      <c r="AO1565" t="str">
        <f t="shared" si="897"/>
        <v>3434</v>
      </c>
      <c r="AQ1565" t="str">
        <f t="shared" si="898"/>
        <v>25_to_39_years_Literature_and_Languages</v>
      </c>
      <c r="AR1565" t="str">
        <f t="shared" si="899"/>
        <v>Washington</v>
      </c>
      <c r="AS1565" t="str">
        <f t="shared" si="900"/>
        <v>Literature_and_Languages</v>
      </c>
      <c r="AT1565" t="str">
        <f t="shared" si="901"/>
        <v>25_to_39_years</v>
      </c>
      <c r="AU1565" t="str">
        <f t="shared" si="902"/>
        <v>62395</v>
      </c>
      <c r="AV1565" t="str">
        <f t="shared" si="903"/>
        <v>3434</v>
      </c>
    </row>
    <row r="1566" spans="1:48" x14ac:dyDescent="0.3">
      <c r="A1566" t="s">
        <v>58</v>
      </c>
      <c r="B1566" t="s">
        <v>3106</v>
      </c>
      <c r="C1566" t="s">
        <v>59</v>
      </c>
      <c r="D1566" t="s">
        <v>11</v>
      </c>
      <c r="E1566" t="s">
        <v>3131</v>
      </c>
      <c r="F1566" t="s">
        <v>3132</v>
      </c>
      <c r="H1566" t="str">
        <f t="shared" si="868"/>
        <v>25 to 39 years_Liberal Arts and History</v>
      </c>
      <c r="I1566" t="str">
        <f t="shared" si="869"/>
        <v>Washington</v>
      </c>
      <c r="J1566" t="str">
        <f t="shared" si="870"/>
        <v>Liberal Arts and History</v>
      </c>
      <c r="K1566" t="str">
        <f t="shared" si="871"/>
        <v>25 to 39 years</v>
      </c>
      <c r="L1566" t="str">
        <f t="shared" si="872"/>
        <v>62,023</v>
      </c>
      <c r="M1566" t="str">
        <f t="shared" si="873"/>
        <v>±5,493</v>
      </c>
      <c r="O1566" t="str">
        <f t="shared" si="874"/>
        <v>25_to_39_years_Liberal_Arts_and_History</v>
      </c>
      <c r="P1566" t="str">
        <f t="shared" si="875"/>
        <v>Washington</v>
      </c>
      <c r="Q1566" t="str">
        <f t="shared" si="876"/>
        <v>Liberal_Arts_and_History</v>
      </c>
      <c r="R1566" t="str">
        <f t="shared" si="877"/>
        <v>25_to_39_years</v>
      </c>
      <c r="S1566" t="str">
        <f t="shared" si="878"/>
        <v>62,023</v>
      </c>
      <c r="T1566" t="str">
        <f t="shared" si="879"/>
        <v>±5,493</v>
      </c>
      <c r="V1566" t="str">
        <f t="shared" si="880"/>
        <v>25_to_39_years_Liberal_Arts_and_History</v>
      </c>
      <c r="W1566" t="str">
        <f t="shared" si="881"/>
        <v>Washington</v>
      </c>
      <c r="X1566" t="str">
        <f t="shared" si="882"/>
        <v>Liberal_Arts_and_History</v>
      </c>
      <c r="Y1566" t="str">
        <f t="shared" si="883"/>
        <v>25_to_39_years</v>
      </c>
      <c r="Z1566" t="str">
        <f t="shared" si="884"/>
        <v>62023</v>
      </c>
      <c r="AA1566" t="str">
        <f t="shared" si="885"/>
        <v>±5493</v>
      </c>
      <c r="AC1566" t="str">
        <f t="shared" si="886"/>
        <v>25_to_39_years_Liberal_Arts_and_History</v>
      </c>
      <c r="AD1566" t="str">
        <f t="shared" si="887"/>
        <v>Washington</v>
      </c>
      <c r="AE1566" t="str">
        <f t="shared" si="888"/>
        <v>Liberal_Arts_and_History</v>
      </c>
      <c r="AF1566" t="str">
        <f t="shared" si="889"/>
        <v>25_to_39_years</v>
      </c>
      <c r="AG1566" t="str">
        <f t="shared" si="890"/>
        <v>62023</v>
      </c>
      <c r="AH1566" t="str">
        <f t="shared" si="891"/>
        <v>5493</v>
      </c>
      <c r="AJ1566" t="str">
        <f t="shared" si="892"/>
        <v>25_to_39_years_Liberal_Arts_and_History</v>
      </c>
      <c r="AK1566" t="str">
        <f t="shared" si="893"/>
        <v>Washington</v>
      </c>
      <c r="AL1566" t="str">
        <f t="shared" si="894"/>
        <v>Liberal_Arts_and_History</v>
      </c>
      <c r="AM1566" t="str">
        <f t="shared" si="895"/>
        <v>25_to_39_years</v>
      </c>
      <c r="AN1566" t="str">
        <f t="shared" si="896"/>
        <v>62023</v>
      </c>
      <c r="AO1566" t="str">
        <f t="shared" si="897"/>
        <v>5493</v>
      </c>
      <c r="AQ1566" t="str">
        <f t="shared" si="898"/>
        <v>25_to_39_years_Liberal_Arts_and_History</v>
      </c>
      <c r="AR1566" t="str">
        <f t="shared" si="899"/>
        <v>Washington</v>
      </c>
      <c r="AS1566" t="str">
        <f t="shared" si="900"/>
        <v>Liberal_Arts_and_History</v>
      </c>
      <c r="AT1566" t="str">
        <f t="shared" si="901"/>
        <v>25_to_39_years</v>
      </c>
      <c r="AU1566" t="str">
        <f t="shared" si="902"/>
        <v>62023</v>
      </c>
      <c r="AV1566" t="str">
        <f t="shared" si="903"/>
        <v>5493</v>
      </c>
    </row>
    <row r="1567" spans="1:48" x14ac:dyDescent="0.3">
      <c r="A1567" t="s">
        <v>62</v>
      </c>
      <c r="B1567" t="s">
        <v>3106</v>
      </c>
      <c r="C1567" t="s">
        <v>63</v>
      </c>
      <c r="D1567" t="s">
        <v>11</v>
      </c>
      <c r="E1567" t="s">
        <v>3133</v>
      </c>
      <c r="F1567" t="s">
        <v>3134</v>
      </c>
      <c r="H1567" t="str">
        <f t="shared" si="868"/>
        <v>25 to 39 years_Visual and Performing Arts</v>
      </c>
      <c r="I1567" t="str">
        <f t="shared" si="869"/>
        <v>Washington</v>
      </c>
      <c r="J1567" t="str">
        <f t="shared" si="870"/>
        <v>Visual and Performing Arts</v>
      </c>
      <c r="K1567" t="str">
        <f t="shared" si="871"/>
        <v>25 to 39 years</v>
      </c>
      <c r="L1567" t="str">
        <f t="shared" si="872"/>
        <v>49,924</v>
      </c>
      <c r="M1567" t="str">
        <f t="shared" si="873"/>
        <v>±4,729</v>
      </c>
      <c r="O1567" t="str">
        <f t="shared" si="874"/>
        <v>25_to_39_years_Visual_and_Performing_Arts</v>
      </c>
      <c r="P1567" t="str">
        <f t="shared" si="875"/>
        <v>Washington</v>
      </c>
      <c r="Q1567" t="str">
        <f t="shared" si="876"/>
        <v>Visual_and_Performing_Arts</v>
      </c>
      <c r="R1567" t="str">
        <f t="shared" si="877"/>
        <v>25_to_39_years</v>
      </c>
      <c r="S1567" t="str">
        <f t="shared" si="878"/>
        <v>49,924</v>
      </c>
      <c r="T1567" t="str">
        <f t="shared" si="879"/>
        <v>±4,729</v>
      </c>
      <c r="V1567" t="str">
        <f t="shared" si="880"/>
        <v>25_to_39_years_Visual_and_Performing_Arts</v>
      </c>
      <c r="W1567" t="str">
        <f t="shared" si="881"/>
        <v>Washington</v>
      </c>
      <c r="X1567" t="str">
        <f t="shared" si="882"/>
        <v>Visual_and_Performing_Arts</v>
      </c>
      <c r="Y1567" t="str">
        <f t="shared" si="883"/>
        <v>25_to_39_years</v>
      </c>
      <c r="Z1567" t="str">
        <f t="shared" si="884"/>
        <v>49924</v>
      </c>
      <c r="AA1567" t="str">
        <f t="shared" si="885"/>
        <v>±4729</v>
      </c>
      <c r="AC1567" t="str">
        <f t="shared" si="886"/>
        <v>25_to_39_years_Visual_and_Performing_Arts</v>
      </c>
      <c r="AD1567" t="str">
        <f t="shared" si="887"/>
        <v>Washington</v>
      </c>
      <c r="AE1567" t="str">
        <f t="shared" si="888"/>
        <v>Visual_and_Performing_Arts</v>
      </c>
      <c r="AF1567" t="str">
        <f t="shared" si="889"/>
        <v>25_to_39_years</v>
      </c>
      <c r="AG1567" t="str">
        <f t="shared" si="890"/>
        <v>49924</v>
      </c>
      <c r="AH1567" t="str">
        <f t="shared" si="891"/>
        <v>4729</v>
      </c>
      <c r="AJ1567" t="str">
        <f t="shared" si="892"/>
        <v>25_to_39_years_Visual_and_Performing_Arts</v>
      </c>
      <c r="AK1567" t="str">
        <f t="shared" si="893"/>
        <v>Washington</v>
      </c>
      <c r="AL1567" t="str">
        <f t="shared" si="894"/>
        <v>Visual_and_Performing_Arts</v>
      </c>
      <c r="AM1567" t="str">
        <f t="shared" si="895"/>
        <v>25_to_39_years</v>
      </c>
      <c r="AN1567" t="str">
        <f t="shared" si="896"/>
        <v>49924</v>
      </c>
      <c r="AO1567" t="str">
        <f t="shared" si="897"/>
        <v>4729</v>
      </c>
      <c r="AQ1567" t="str">
        <f t="shared" si="898"/>
        <v>25_to_39_years_Visual_and_Performing_Arts</v>
      </c>
      <c r="AR1567" t="str">
        <f t="shared" si="899"/>
        <v>Washington</v>
      </c>
      <c r="AS1567" t="str">
        <f t="shared" si="900"/>
        <v>Visual_and_Performing_Arts</v>
      </c>
      <c r="AT1567" t="str">
        <f t="shared" si="901"/>
        <v>25_to_39_years</v>
      </c>
      <c r="AU1567" t="str">
        <f t="shared" si="902"/>
        <v>49924</v>
      </c>
      <c r="AV1567" t="str">
        <f t="shared" si="903"/>
        <v>4729</v>
      </c>
    </row>
    <row r="1568" spans="1:48" x14ac:dyDescent="0.3">
      <c r="A1568" t="s">
        <v>66</v>
      </c>
      <c r="B1568" t="s">
        <v>3106</v>
      </c>
      <c r="C1568" t="s">
        <v>67</v>
      </c>
      <c r="D1568" t="s">
        <v>11</v>
      </c>
      <c r="E1568" t="s">
        <v>3135</v>
      </c>
      <c r="F1568" t="s">
        <v>3136</v>
      </c>
      <c r="H1568" t="str">
        <f t="shared" si="868"/>
        <v>25 to 39 years_Communications</v>
      </c>
      <c r="I1568" t="str">
        <f t="shared" si="869"/>
        <v>Washington</v>
      </c>
      <c r="J1568" t="str">
        <f t="shared" si="870"/>
        <v>Communications</v>
      </c>
      <c r="K1568" t="str">
        <f t="shared" si="871"/>
        <v>25 to 39 years</v>
      </c>
      <c r="L1568" t="str">
        <f t="shared" si="872"/>
        <v>69,243</v>
      </c>
      <c r="M1568" t="str">
        <f t="shared" si="873"/>
        <v>±5,468</v>
      </c>
      <c r="O1568" t="str">
        <f t="shared" si="874"/>
        <v>25_to_39_years_Communications</v>
      </c>
      <c r="P1568" t="str">
        <f t="shared" si="875"/>
        <v>Washington</v>
      </c>
      <c r="Q1568" t="str">
        <f t="shared" si="876"/>
        <v>Communications</v>
      </c>
      <c r="R1568" t="str">
        <f t="shared" si="877"/>
        <v>25_to_39_years</v>
      </c>
      <c r="S1568" t="str">
        <f t="shared" si="878"/>
        <v>69,243</v>
      </c>
      <c r="T1568" t="str">
        <f t="shared" si="879"/>
        <v>±5,468</v>
      </c>
      <c r="V1568" t="str">
        <f t="shared" si="880"/>
        <v>25_to_39_years_Communications</v>
      </c>
      <c r="W1568" t="str">
        <f t="shared" si="881"/>
        <v>Washington</v>
      </c>
      <c r="X1568" t="str">
        <f t="shared" si="882"/>
        <v>Communications</v>
      </c>
      <c r="Y1568" t="str">
        <f t="shared" si="883"/>
        <v>25_to_39_years</v>
      </c>
      <c r="Z1568" t="str">
        <f t="shared" si="884"/>
        <v>69243</v>
      </c>
      <c r="AA1568" t="str">
        <f t="shared" si="885"/>
        <v>±5468</v>
      </c>
      <c r="AC1568" t="str">
        <f t="shared" si="886"/>
        <v>25_to_39_years_Communications</v>
      </c>
      <c r="AD1568" t="str">
        <f t="shared" si="887"/>
        <v>Washington</v>
      </c>
      <c r="AE1568" t="str">
        <f t="shared" si="888"/>
        <v>Communications</v>
      </c>
      <c r="AF1568" t="str">
        <f t="shared" si="889"/>
        <v>25_to_39_years</v>
      </c>
      <c r="AG1568" t="str">
        <f t="shared" si="890"/>
        <v>69243</v>
      </c>
      <c r="AH1568" t="str">
        <f t="shared" si="891"/>
        <v>5468</v>
      </c>
      <c r="AJ1568" t="str">
        <f t="shared" si="892"/>
        <v>25_to_39_years_Communications</v>
      </c>
      <c r="AK1568" t="str">
        <f t="shared" si="893"/>
        <v>Washington</v>
      </c>
      <c r="AL1568" t="str">
        <f t="shared" si="894"/>
        <v>Communications</v>
      </c>
      <c r="AM1568" t="str">
        <f t="shared" si="895"/>
        <v>25_to_39_years</v>
      </c>
      <c r="AN1568" t="str">
        <f t="shared" si="896"/>
        <v>69243</v>
      </c>
      <c r="AO1568" t="str">
        <f t="shared" si="897"/>
        <v>5468</v>
      </c>
      <c r="AQ1568" t="str">
        <f t="shared" si="898"/>
        <v>25_to_39_years_Communications</v>
      </c>
      <c r="AR1568" t="str">
        <f t="shared" si="899"/>
        <v>Washington</v>
      </c>
      <c r="AS1568" t="str">
        <f t="shared" si="900"/>
        <v>Communications</v>
      </c>
      <c r="AT1568" t="str">
        <f t="shared" si="901"/>
        <v>25_to_39_years</v>
      </c>
      <c r="AU1568" t="str">
        <f t="shared" si="902"/>
        <v>69243</v>
      </c>
      <c r="AV1568" t="str">
        <f t="shared" si="903"/>
        <v>5468</v>
      </c>
    </row>
    <row r="1569" spans="1:48" x14ac:dyDescent="0.3">
      <c r="A1569" t="s">
        <v>70</v>
      </c>
      <c r="B1569" t="s">
        <v>3106</v>
      </c>
      <c r="C1569" t="s">
        <v>71</v>
      </c>
      <c r="D1569" t="s">
        <v>11</v>
      </c>
      <c r="E1569" t="s">
        <v>3137</v>
      </c>
      <c r="F1569" t="s">
        <v>3138</v>
      </c>
      <c r="H1569" t="str">
        <f t="shared" si="868"/>
        <v>25 to 39 years_Other</v>
      </c>
      <c r="I1569" t="str">
        <f t="shared" si="869"/>
        <v>Washington</v>
      </c>
      <c r="J1569" t="str">
        <f t="shared" si="870"/>
        <v>Other</v>
      </c>
      <c r="K1569" t="str">
        <f t="shared" si="871"/>
        <v>25 to 39 years</v>
      </c>
      <c r="L1569" t="str">
        <f t="shared" si="872"/>
        <v>62,950</v>
      </c>
      <c r="M1569" t="str">
        <f t="shared" si="873"/>
        <v>±3,533</v>
      </c>
      <c r="O1569" t="str">
        <f t="shared" si="874"/>
        <v>25_to_39_years_Other</v>
      </c>
      <c r="P1569" t="str">
        <f t="shared" si="875"/>
        <v>Washington</v>
      </c>
      <c r="Q1569" t="str">
        <f t="shared" si="876"/>
        <v>Other</v>
      </c>
      <c r="R1569" t="str">
        <f t="shared" si="877"/>
        <v>25_to_39_years</v>
      </c>
      <c r="S1569" t="str">
        <f t="shared" si="878"/>
        <v>62,950</v>
      </c>
      <c r="T1569" t="str">
        <f t="shared" si="879"/>
        <v>±3,533</v>
      </c>
      <c r="V1569" t="str">
        <f t="shared" si="880"/>
        <v>25_to_39_years_Other</v>
      </c>
      <c r="W1569" t="str">
        <f t="shared" si="881"/>
        <v>Washington</v>
      </c>
      <c r="X1569" t="str">
        <f t="shared" si="882"/>
        <v>Other</v>
      </c>
      <c r="Y1569" t="str">
        <f t="shared" si="883"/>
        <v>25_to_39_years</v>
      </c>
      <c r="Z1569" t="str">
        <f t="shared" si="884"/>
        <v>62950</v>
      </c>
      <c r="AA1569" t="str">
        <f t="shared" si="885"/>
        <v>±3533</v>
      </c>
      <c r="AC1569" t="str">
        <f t="shared" si="886"/>
        <v>25_to_39_years_Other</v>
      </c>
      <c r="AD1569" t="str">
        <f t="shared" si="887"/>
        <v>Washington</v>
      </c>
      <c r="AE1569" t="str">
        <f t="shared" si="888"/>
        <v>Other</v>
      </c>
      <c r="AF1569" t="str">
        <f t="shared" si="889"/>
        <v>25_to_39_years</v>
      </c>
      <c r="AG1569" t="str">
        <f t="shared" si="890"/>
        <v>62950</v>
      </c>
      <c r="AH1569" t="str">
        <f t="shared" si="891"/>
        <v>3533</v>
      </c>
      <c r="AJ1569" t="str">
        <f t="shared" si="892"/>
        <v>25_to_39_years_Other</v>
      </c>
      <c r="AK1569" t="str">
        <f t="shared" si="893"/>
        <v>Washington</v>
      </c>
      <c r="AL1569" t="str">
        <f t="shared" si="894"/>
        <v>Other</v>
      </c>
      <c r="AM1569" t="str">
        <f t="shared" si="895"/>
        <v>25_to_39_years</v>
      </c>
      <c r="AN1569" t="str">
        <f t="shared" si="896"/>
        <v>62950</v>
      </c>
      <c r="AO1569" t="str">
        <f t="shared" si="897"/>
        <v>3533</v>
      </c>
      <c r="AQ1569" t="str">
        <f t="shared" si="898"/>
        <v>25_to_39_years_Other</v>
      </c>
      <c r="AR1569" t="str">
        <f t="shared" si="899"/>
        <v>Washington</v>
      </c>
      <c r="AS1569" t="str">
        <f t="shared" si="900"/>
        <v>Other</v>
      </c>
      <c r="AT1569" t="str">
        <f t="shared" si="901"/>
        <v>25_to_39_years</v>
      </c>
      <c r="AU1569" t="str">
        <f t="shared" si="902"/>
        <v>62950</v>
      </c>
      <c r="AV1569" t="str">
        <f t="shared" si="903"/>
        <v>3533</v>
      </c>
    </row>
    <row r="1570" spans="1:48" x14ac:dyDescent="0.3">
      <c r="A1570" t="s">
        <v>74</v>
      </c>
      <c r="B1570" t="s">
        <v>3106</v>
      </c>
      <c r="C1570" t="s">
        <v>75</v>
      </c>
      <c r="D1570" t="s">
        <v>75</v>
      </c>
      <c r="E1570" t="s">
        <v>3139</v>
      </c>
      <c r="F1570" t="s">
        <v>3140</v>
      </c>
      <c r="H1570" t="str">
        <f t="shared" si="868"/>
        <v>40 to 64 years_40 to 64 years</v>
      </c>
      <c r="I1570" t="str">
        <f t="shared" si="869"/>
        <v>Washington</v>
      </c>
      <c r="J1570" t="str">
        <f t="shared" si="870"/>
        <v>40 to 64 years</v>
      </c>
      <c r="K1570" t="str">
        <f t="shared" si="871"/>
        <v>40 to 64 years</v>
      </c>
      <c r="L1570" t="str">
        <f t="shared" si="872"/>
        <v>97,368</v>
      </c>
      <c r="M1570" t="str">
        <f t="shared" si="873"/>
        <v>±2,026</v>
      </c>
      <c r="O1570" t="str">
        <f t="shared" si="874"/>
        <v>40_to_64_years_40_to_64_years</v>
      </c>
      <c r="P1570" t="str">
        <f t="shared" si="875"/>
        <v>Washington</v>
      </c>
      <c r="Q1570" t="str">
        <f t="shared" si="876"/>
        <v>40_to_64_years</v>
      </c>
      <c r="R1570" t="str">
        <f t="shared" si="877"/>
        <v>40_to_64_years</v>
      </c>
      <c r="S1570" t="str">
        <f t="shared" si="878"/>
        <v>97,368</v>
      </c>
      <c r="T1570" t="str">
        <f t="shared" si="879"/>
        <v>±2,026</v>
      </c>
      <c r="V1570" t="str">
        <f t="shared" si="880"/>
        <v>40_to_64_years_40_to_64_years</v>
      </c>
      <c r="W1570" t="str">
        <f t="shared" si="881"/>
        <v>Washington</v>
      </c>
      <c r="X1570" t="str">
        <f t="shared" si="882"/>
        <v>40_to_64_years</v>
      </c>
      <c r="Y1570" t="str">
        <f t="shared" si="883"/>
        <v>40_to_64_years</v>
      </c>
      <c r="Z1570" t="str">
        <f t="shared" si="884"/>
        <v>97368</v>
      </c>
      <c r="AA1570" t="str">
        <f t="shared" si="885"/>
        <v>±2026</v>
      </c>
      <c r="AC1570" t="str">
        <f t="shared" si="886"/>
        <v>40_to_64_years_40_to_64_years</v>
      </c>
      <c r="AD1570" t="str">
        <f t="shared" si="887"/>
        <v>Washington</v>
      </c>
      <c r="AE1570" t="str">
        <f t="shared" si="888"/>
        <v>40_to_64_years</v>
      </c>
      <c r="AF1570" t="str">
        <f t="shared" si="889"/>
        <v>40_to_64_years</v>
      </c>
      <c r="AG1570" t="str">
        <f t="shared" si="890"/>
        <v>97368</v>
      </c>
      <c r="AH1570" t="str">
        <f t="shared" si="891"/>
        <v>2026</v>
      </c>
      <c r="AJ1570" t="str">
        <f t="shared" si="892"/>
        <v>40_to_64_years_40_to_64_years</v>
      </c>
      <c r="AK1570" t="str">
        <f t="shared" si="893"/>
        <v>Washington</v>
      </c>
      <c r="AL1570" t="str">
        <f t="shared" si="894"/>
        <v>40_to_64_years</v>
      </c>
      <c r="AM1570" t="str">
        <f t="shared" si="895"/>
        <v>40_to_64_years</v>
      </c>
      <c r="AN1570" t="str">
        <f t="shared" si="896"/>
        <v>97368</v>
      </c>
      <c r="AO1570" t="str">
        <f t="shared" si="897"/>
        <v>2026</v>
      </c>
      <c r="AQ1570" t="str">
        <f t="shared" si="898"/>
        <v>40_to_64_years_40_to_64_years</v>
      </c>
      <c r="AR1570" t="str">
        <f t="shared" si="899"/>
        <v>Washington</v>
      </c>
      <c r="AS1570" t="str">
        <f t="shared" si="900"/>
        <v>40_to_64_years</v>
      </c>
      <c r="AT1570" t="str">
        <f t="shared" si="901"/>
        <v>40_to_64_years</v>
      </c>
      <c r="AU1570" t="str">
        <f t="shared" si="902"/>
        <v>97368</v>
      </c>
      <c r="AV1570" t="str">
        <f t="shared" si="903"/>
        <v>2026</v>
      </c>
    </row>
    <row r="1571" spans="1:48" x14ac:dyDescent="0.3">
      <c r="A1571" t="s">
        <v>78</v>
      </c>
      <c r="B1571" t="s">
        <v>3106</v>
      </c>
      <c r="C1571" t="s">
        <v>15</v>
      </c>
      <c r="D1571" t="s">
        <v>75</v>
      </c>
      <c r="E1571" t="s">
        <v>3141</v>
      </c>
      <c r="F1571" t="s">
        <v>3142</v>
      </c>
      <c r="H1571" t="str">
        <f t="shared" si="868"/>
        <v>40 to 64 years_Computers, Mathematics and Statistics</v>
      </c>
      <c r="I1571" t="str">
        <f t="shared" si="869"/>
        <v>Washington</v>
      </c>
      <c r="J1571" t="str">
        <f t="shared" si="870"/>
        <v>Computers, Mathematics and Statistics</v>
      </c>
      <c r="K1571" t="str">
        <f t="shared" si="871"/>
        <v>40 to 64 years</v>
      </c>
      <c r="L1571" t="str">
        <f t="shared" si="872"/>
        <v>142,368</v>
      </c>
      <c r="M1571" t="str">
        <f t="shared" si="873"/>
        <v>±11,589</v>
      </c>
      <c r="O1571" t="str">
        <f t="shared" si="874"/>
        <v>40_to_64_years_Computers,_Mathematics_and_Statistics</v>
      </c>
      <c r="P1571" t="str">
        <f t="shared" si="875"/>
        <v>Washington</v>
      </c>
      <c r="Q1571" t="str">
        <f t="shared" si="876"/>
        <v>Computers,_Mathematics_and_Statistics</v>
      </c>
      <c r="R1571" t="str">
        <f t="shared" si="877"/>
        <v>40_to_64_years</v>
      </c>
      <c r="S1571" t="str">
        <f t="shared" si="878"/>
        <v>142,368</v>
      </c>
      <c r="T1571" t="str">
        <f t="shared" si="879"/>
        <v>±11,589</v>
      </c>
      <c r="V1571" t="str">
        <f t="shared" si="880"/>
        <v>40_to_64_years_Computers_Mathematics_and_Statistics</v>
      </c>
      <c r="W1571" t="str">
        <f t="shared" si="881"/>
        <v>Washington</v>
      </c>
      <c r="X1571" t="str">
        <f t="shared" si="882"/>
        <v>Computers_Mathematics_and_Statistics</v>
      </c>
      <c r="Y1571" t="str">
        <f t="shared" si="883"/>
        <v>40_to_64_years</v>
      </c>
      <c r="Z1571" t="str">
        <f t="shared" si="884"/>
        <v>142368</v>
      </c>
      <c r="AA1571" t="str">
        <f t="shared" si="885"/>
        <v>±11589</v>
      </c>
      <c r="AC1571" t="str">
        <f t="shared" si="886"/>
        <v>40_to_64_years_Computers_Mathematics_and_Statistics</v>
      </c>
      <c r="AD1571" t="str">
        <f t="shared" si="887"/>
        <v>Washington</v>
      </c>
      <c r="AE1571" t="str">
        <f t="shared" si="888"/>
        <v>Computers_Mathematics_and_Statistics</v>
      </c>
      <c r="AF1571" t="str">
        <f t="shared" si="889"/>
        <v>40_to_64_years</v>
      </c>
      <c r="AG1571" t="str">
        <f t="shared" si="890"/>
        <v>142368</v>
      </c>
      <c r="AH1571" t="str">
        <f t="shared" si="891"/>
        <v>11589</v>
      </c>
      <c r="AJ1571" t="str">
        <f t="shared" si="892"/>
        <v>40_to_64_years_Computers_Mathematics_and_Statistics</v>
      </c>
      <c r="AK1571" t="str">
        <f t="shared" si="893"/>
        <v>Washington</v>
      </c>
      <c r="AL1571" t="str">
        <f t="shared" si="894"/>
        <v>Computers_Mathematics_and_Statistics</v>
      </c>
      <c r="AM1571" t="str">
        <f t="shared" si="895"/>
        <v>40_to_64_years</v>
      </c>
      <c r="AN1571" t="str">
        <f t="shared" si="896"/>
        <v>142368</v>
      </c>
      <c r="AO1571" t="str">
        <f t="shared" si="897"/>
        <v>11589</v>
      </c>
      <c r="AQ1571" t="str">
        <f t="shared" si="898"/>
        <v>40_to_64_years_Computers_Mathematics_and_Statistics</v>
      </c>
      <c r="AR1571" t="str">
        <f t="shared" si="899"/>
        <v>Washington</v>
      </c>
      <c r="AS1571" t="str">
        <f t="shared" si="900"/>
        <v>Computers_Mathematics_and_Statistics</v>
      </c>
      <c r="AT1571" t="str">
        <f t="shared" si="901"/>
        <v>40_to_64_years</v>
      </c>
      <c r="AU1571" t="str">
        <f t="shared" si="902"/>
        <v>142368</v>
      </c>
      <c r="AV1571" t="str">
        <f t="shared" si="903"/>
        <v>11589</v>
      </c>
    </row>
    <row r="1572" spans="1:48" x14ac:dyDescent="0.3">
      <c r="A1572" t="s">
        <v>81</v>
      </c>
      <c r="B1572" t="s">
        <v>3106</v>
      </c>
      <c r="C1572" t="s">
        <v>19</v>
      </c>
      <c r="D1572" t="s">
        <v>75</v>
      </c>
      <c r="E1572" t="s">
        <v>3143</v>
      </c>
      <c r="F1572" t="s">
        <v>3144</v>
      </c>
      <c r="H1572" t="str">
        <f t="shared" si="868"/>
        <v>40 to 64 years_Biological, Agricultural, and Environmental Sciences</v>
      </c>
      <c r="I1572" t="str">
        <f t="shared" si="869"/>
        <v>Washington</v>
      </c>
      <c r="J1572" t="str">
        <f t="shared" si="870"/>
        <v>Biological, Agricultural, and Environmental Sciences</v>
      </c>
      <c r="K1572" t="str">
        <f t="shared" si="871"/>
        <v>40 to 64 years</v>
      </c>
      <c r="L1572" t="str">
        <f t="shared" si="872"/>
        <v>99,461</v>
      </c>
      <c r="M1572" t="str">
        <f t="shared" si="873"/>
        <v>±6,205</v>
      </c>
      <c r="O1572" t="str">
        <f t="shared" si="874"/>
        <v>40_to_64_years_Biological,_Agricultural,_and_Environmental_Sciences</v>
      </c>
      <c r="P1572" t="str">
        <f t="shared" si="875"/>
        <v>Washington</v>
      </c>
      <c r="Q1572" t="str">
        <f t="shared" si="876"/>
        <v>Biological,_Agricultural,_and_Environmental_Sciences</v>
      </c>
      <c r="R1572" t="str">
        <f t="shared" si="877"/>
        <v>40_to_64_years</v>
      </c>
      <c r="S1572" t="str">
        <f t="shared" si="878"/>
        <v>99,461</v>
      </c>
      <c r="T1572" t="str">
        <f t="shared" si="879"/>
        <v>±6,205</v>
      </c>
      <c r="V1572" t="str">
        <f t="shared" si="880"/>
        <v>40_to_64_years_Biological_Agricultural_and_Environmental_Sciences</v>
      </c>
      <c r="W1572" t="str">
        <f t="shared" si="881"/>
        <v>Washington</v>
      </c>
      <c r="X1572" t="str">
        <f t="shared" si="882"/>
        <v>Biological_Agricultural_and_Environmental_Sciences</v>
      </c>
      <c r="Y1572" t="str">
        <f t="shared" si="883"/>
        <v>40_to_64_years</v>
      </c>
      <c r="Z1572" t="str">
        <f t="shared" si="884"/>
        <v>99461</v>
      </c>
      <c r="AA1572" t="str">
        <f t="shared" si="885"/>
        <v>±6205</v>
      </c>
      <c r="AC1572" t="str">
        <f t="shared" si="886"/>
        <v>40_to_64_years_Biological_Agricultural_and_Environmental_Sciences</v>
      </c>
      <c r="AD1572" t="str">
        <f t="shared" si="887"/>
        <v>Washington</v>
      </c>
      <c r="AE1572" t="str">
        <f t="shared" si="888"/>
        <v>Biological_Agricultural_and_Environmental_Sciences</v>
      </c>
      <c r="AF1572" t="str">
        <f t="shared" si="889"/>
        <v>40_to_64_years</v>
      </c>
      <c r="AG1572" t="str">
        <f t="shared" si="890"/>
        <v>99461</v>
      </c>
      <c r="AH1572" t="str">
        <f t="shared" si="891"/>
        <v>6205</v>
      </c>
      <c r="AJ1572" t="str">
        <f t="shared" si="892"/>
        <v>40_to_64_years_Biological_Agricultural_and_Environmental_Sciences</v>
      </c>
      <c r="AK1572" t="str">
        <f t="shared" si="893"/>
        <v>Washington</v>
      </c>
      <c r="AL1572" t="str">
        <f t="shared" si="894"/>
        <v>Biological_Agricultural_and_Environmental_Sciences</v>
      </c>
      <c r="AM1572" t="str">
        <f t="shared" si="895"/>
        <v>40_to_64_years</v>
      </c>
      <c r="AN1572" t="str">
        <f t="shared" si="896"/>
        <v>99461</v>
      </c>
      <c r="AO1572" t="str">
        <f t="shared" si="897"/>
        <v>6205</v>
      </c>
      <c r="AQ1572" t="str">
        <f t="shared" si="898"/>
        <v>40_to_64_years_Biological_Agricultural_and_Environmental_Sciences</v>
      </c>
      <c r="AR1572" t="str">
        <f t="shared" si="899"/>
        <v>Washington</v>
      </c>
      <c r="AS1572" t="str">
        <f t="shared" si="900"/>
        <v>Biological_Agricultural_and_Environmental_Sciences</v>
      </c>
      <c r="AT1572" t="str">
        <f t="shared" si="901"/>
        <v>40_to_64_years</v>
      </c>
      <c r="AU1572" t="str">
        <f t="shared" si="902"/>
        <v>99461</v>
      </c>
      <c r="AV1572" t="str">
        <f t="shared" si="903"/>
        <v>6205</v>
      </c>
    </row>
    <row r="1573" spans="1:48" x14ac:dyDescent="0.3">
      <c r="A1573" t="s">
        <v>84</v>
      </c>
      <c r="B1573" t="s">
        <v>3106</v>
      </c>
      <c r="C1573" t="s">
        <v>23</v>
      </c>
      <c r="D1573" t="s">
        <v>75</v>
      </c>
      <c r="E1573" t="s">
        <v>3145</v>
      </c>
      <c r="F1573" t="s">
        <v>3146</v>
      </c>
      <c r="H1573" t="str">
        <f t="shared" si="868"/>
        <v>40 to 64 years_Physical and Related Sciences</v>
      </c>
      <c r="I1573" t="str">
        <f t="shared" si="869"/>
        <v>Washington</v>
      </c>
      <c r="J1573" t="str">
        <f t="shared" si="870"/>
        <v>Physical and Related Sciences</v>
      </c>
      <c r="K1573" t="str">
        <f t="shared" si="871"/>
        <v>40 to 64 years</v>
      </c>
      <c r="L1573" t="str">
        <f t="shared" si="872"/>
        <v>113,407</v>
      </c>
      <c r="M1573" t="str">
        <f t="shared" si="873"/>
        <v>±11,238</v>
      </c>
      <c r="O1573" t="str">
        <f t="shared" si="874"/>
        <v>40_to_64_years_Physical_and_Related_Sciences</v>
      </c>
      <c r="P1573" t="str">
        <f t="shared" si="875"/>
        <v>Washington</v>
      </c>
      <c r="Q1573" t="str">
        <f t="shared" si="876"/>
        <v>Physical_and_Related_Sciences</v>
      </c>
      <c r="R1573" t="str">
        <f t="shared" si="877"/>
        <v>40_to_64_years</v>
      </c>
      <c r="S1573" t="str">
        <f t="shared" si="878"/>
        <v>113,407</v>
      </c>
      <c r="T1573" t="str">
        <f t="shared" si="879"/>
        <v>±11,238</v>
      </c>
      <c r="V1573" t="str">
        <f t="shared" si="880"/>
        <v>40_to_64_years_Physical_and_Related_Sciences</v>
      </c>
      <c r="W1573" t="str">
        <f t="shared" si="881"/>
        <v>Washington</v>
      </c>
      <c r="X1573" t="str">
        <f t="shared" si="882"/>
        <v>Physical_and_Related_Sciences</v>
      </c>
      <c r="Y1573" t="str">
        <f t="shared" si="883"/>
        <v>40_to_64_years</v>
      </c>
      <c r="Z1573" t="str">
        <f t="shared" si="884"/>
        <v>113407</v>
      </c>
      <c r="AA1573" t="str">
        <f t="shared" si="885"/>
        <v>±11238</v>
      </c>
      <c r="AC1573" t="str">
        <f t="shared" si="886"/>
        <v>40_to_64_years_Physical_and_Related_Sciences</v>
      </c>
      <c r="AD1573" t="str">
        <f t="shared" si="887"/>
        <v>Washington</v>
      </c>
      <c r="AE1573" t="str">
        <f t="shared" si="888"/>
        <v>Physical_and_Related_Sciences</v>
      </c>
      <c r="AF1573" t="str">
        <f t="shared" si="889"/>
        <v>40_to_64_years</v>
      </c>
      <c r="AG1573" t="str">
        <f t="shared" si="890"/>
        <v>113407</v>
      </c>
      <c r="AH1573" t="str">
        <f t="shared" si="891"/>
        <v>11238</v>
      </c>
      <c r="AJ1573" t="str">
        <f t="shared" si="892"/>
        <v>40_to_64_years_Physical_and_Related_Sciences</v>
      </c>
      <c r="AK1573" t="str">
        <f t="shared" si="893"/>
        <v>Washington</v>
      </c>
      <c r="AL1573" t="str">
        <f t="shared" si="894"/>
        <v>Physical_and_Related_Sciences</v>
      </c>
      <c r="AM1573" t="str">
        <f t="shared" si="895"/>
        <v>40_to_64_years</v>
      </c>
      <c r="AN1573" t="str">
        <f t="shared" si="896"/>
        <v>113407</v>
      </c>
      <c r="AO1573" t="str">
        <f t="shared" si="897"/>
        <v>11238</v>
      </c>
      <c r="AQ1573" t="str">
        <f t="shared" si="898"/>
        <v>40_to_64_years_Physical_and_Related_Sciences</v>
      </c>
      <c r="AR1573" t="str">
        <f t="shared" si="899"/>
        <v>Washington</v>
      </c>
      <c r="AS1573" t="str">
        <f t="shared" si="900"/>
        <v>Physical_and_Related_Sciences</v>
      </c>
      <c r="AT1573" t="str">
        <f t="shared" si="901"/>
        <v>40_to_64_years</v>
      </c>
      <c r="AU1573" t="str">
        <f t="shared" si="902"/>
        <v>113407</v>
      </c>
      <c r="AV1573" t="str">
        <f t="shared" si="903"/>
        <v>11238</v>
      </c>
    </row>
    <row r="1574" spans="1:48" x14ac:dyDescent="0.3">
      <c r="A1574" t="s">
        <v>87</v>
      </c>
      <c r="B1574" t="s">
        <v>3106</v>
      </c>
      <c r="C1574" t="s">
        <v>27</v>
      </c>
      <c r="D1574" t="s">
        <v>75</v>
      </c>
      <c r="E1574" t="s">
        <v>3147</v>
      </c>
      <c r="F1574" t="s">
        <v>3148</v>
      </c>
      <c r="H1574" t="str">
        <f t="shared" si="868"/>
        <v>40 to 64 years_Psychology</v>
      </c>
      <c r="I1574" t="str">
        <f t="shared" si="869"/>
        <v>Washington</v>
      </c>
      <c r="J1574" t="str">
        <f t="shared" si="870"/>
        <v>Psychology</v>
      </c>
      <c r="K1574" t="str">
        <f t="shared" si="871"/>
        <v>40 to 64 years</v>
      </c>
      <c r="L1574" t="str">
        <f t="shared" si="872"/>
        <v>87,158</v>
      </c>
      <c r="M1574" t="str">
        <f t="shared" si="873"/>
        <v>±6,019</v>
      </c>
      <c r="O1574" t="str">
        <f t="shared" si="874"/>
        <v>40_to_64_years_Psychology</v>
      </c>
      <c r="P1574" t="str">
        <f t="shared" si="875"/>
        <v>Washington</v>
      </c>
      <c r="Q1574" t="str">
        <f t="shared" si="876"/>
        <v>Psychology</v>
      </c>
      <c r="R1574" t="str">
        <f t="shared" si="877"/>
        <v>40_to_64_years</v>
      </c>
      <c r="S1574" t="str">
        <f t="shared" si="878"/>
        <v>87,158</v>
      </c>
      <c r="T1574" t="str">
        <f t="shared" si="879"/>
        <v>±6,019</v>
      </c>
      <c r="V1574" t="str">
        <f t="shared" si="880"/>
        <v>40_to_64_years_Psychology</v>
      </c>
      <c r="W1574" t="str">
        <f t="shared" si="881"/>
        <v>Washington</v>
      </c>
      <c r="X1574" t="str">
        <f t="shared" si="882"/>
        <v>Psychology</v>
      </c>
      <c r="Y1574" t="str">
        <f t="shared" si="883"/>
        <v>40_to_64_years</v>
      </c>
      <c r="Z1574" t="str">
        <f t="shared" si="884"/>
        <v>87158</v>
      </c>
      <c r="AA1574" t="str">
        <f t="shared" si="885"/>
        <v>±6019</v>
      </c>
      <c r="AC1574" t="str">
        <f t="shared" si="886"/>
        <v>40_to_64_years_Psychology</v>
      </c>
      <c r="AD1574" t="str">
        <f t="shared" si="887"/>
        <v>Washington</v>
      </c>
      <c r="AE1574" t="str">
        <f t="shared" si="888"/>
        <v>Psychology</v>
      </c>
      <c r="AF1574" t="str">
        <f t="shared" si="889"/>
        <v>40_to_64_years</v>
      </c>
      <c r="AG1574" t="str">
        <f t="shared" si="890"/>
        <v>87158</v>
      </c>
      <c r="AH1574" t="str">
        <f t="shared" si="891"/>
        <v>6019</v>
      </c>
      <c r="AJ1574" t="str">
        <f t="shared" si="892"/>
        <v>40_to_64_years_Psychology</v>
      </c>
      <c r="AK1574" t="str">
        <f t="shared" si="893"/>
        <v>Washington</v>
      </c>
      <c r="AL1574" t="str">
        <f t="shared" si="894"/>
        <v>Psychology</v>
      </c>
      <c r="AM1574" t="str">
        <f t="shared" si="895"/>
        <v>40_to_64_years</v>
      </c>
      <c r="AN1574" t="str">
        <f t="shared" si="896"/>
        <v>87158</v>
      </c>
      <c r="AO1574" t="str">
        <f t="shared" si="897"/>
        <v>6019</v>
      </c>
      <c r="AQ1574" t="str">
        <f t="shared" si="898"/>
        <v>40_to_64_years_Psychology</v>
      </c>
      <c r="AR1574" t="str">
        <f t="shared" si="899"/>
        <v>Washington</v>
      </c>
      <c r="AS1574" t="str">
        <f t="shared" si="900"/>
        <v>Psychology</v>
      </c>
      <c r="AT1574" t="str">
        <f t="shared" si="901"/>
        <v>40_to_64_years</v>
      </c>
      <c r="AU1574" t="str">
        <f t="shared" si="902"/>
        <v>87158</v>
      </c>
      <c r="AV1574" t="str">
        <f t="shared" si="903"/>
        <v>6019</v>
      </c>
    </row>
    <row r="1575" spans="1:48" x14ac:dyDescent="0.3">
      <c r="A1575" t="s">
        <v>90</v>
      </c>
      <c r="B1575" t="s">
        <v>3106</v>
      </c>
      <c r="C1575" t="s">
        <v>31</v>
      </c>
      <c r="D1575" t="s">
        <v>75</v>
      </c>
      <c r="E1575" t="s">
        <v>3149</v>
      </c>
      <c r="F1575" t="s">
        <v>3150</v>
      </c>
      <c r="H1575" t="str">
        <f t="shared" si="868"/>
        <v>40 to 64 years_Social Sciences</v>
      </c>
      <c r="I1575" t="str">
        <f t="shared" si="869"/>
        <v>Washington</v>
      </c>
      <c r="J1575" t="str">
        <f t="shared" si="870"/>
        <v>Social Sciences</v>
      </c>
      <c r="K1575" t="str">
        <f t="shared" si="871"/>
        <v>40 to 64 years</v>
      </c>
      <c r="L1575" t="str">
        <f t="shared" si="872"/>
        <v>96,235</v>
      </c>
      <c r="M1575" t="str">
        <f t="shared" si="873"/>
        <v>±5,090</v>
      </c>
      <c r="O1575" t="str">
        <f t="shared" si="874"/>
        <v>40_to_64_years_Social_Sciences</v>
      </c>
      <c r="P1575" t="str">
        <f t="shared" si="875"/>
        <v>Washington</v>
      </c>
      <c r="Q1575" t="str">
        <f t="shared" si="876"/>
        <v>Social_Sciences</v>
      </c>
      <c r="R1575" t="str">
        <f t="shared" si="877"/>
        <v>40_to_64_years</v>
      </c>
      <c r="S1575" t="str">
        <f t="shared" si="878"/>
        <v>96,235</v>
      </c>
      <c r="T1575" t="str">
        <f t="shared" si="879"/>
        <v>±5,090</v>
      </c>
      <c r="V1575" t="str">
        <f t="shared" si="880"/>
        <v>40_to_64_years_Social_Sciences</v>
      </c>
      <c r="W1575" t="str">
        <f t="shared" si="881"/>
        <v>Washington</v>
      </c>
      <c r="X1575" t="str">
        <f t="shared" si="882"/>
        <v>Social_Sciences</v>
      </c>
      <c r="Y1575" t="str">
        <f t="shared" si="883"/>
        <v>40_to_64_years</v>
      </c>
      <c r="Z1575" t="str">
        <f t="shared" si="884"/>
        <v>96235</v>
      </c>
      <c r="AA1575" t="str">
        <f t="shared" si="885"/>
        <v>±5090</v>
      </c>
      <c r="AC1575" t="str">
        <f t="shared" si="886"/>
        <v>40_to_64_years_Social_Sciences</v>
      </c>
      <c r="AD1575" t="str">
        <f t="shared" si="887"/>
        <v>Washington</v>
      </c>
      <c r="AE1575" t="str">
        <f t="shared" si="888"/>
        <v>Social_Sciences</v>
      </c>
      <c r="AF1575" t="str">
        <f t="shared" si="889"/>
        <v>40_to_64_years</v>
      </c>
      <c r="AG1575" t="str">
        <f t="shared" si="890"/>
        <v>96235</v>
      </c>
      <c r="AH1575" t="str">
        <f t="shared" si="891"/>
        <v>5090</v>
      </c>
      <c r="AJ1575" t="str">
        <f t="shared" si="892"/>
        <v>40_to_64_years_Social_Sciences</v>
      </c>
      <c r="AK1575" t="str">
        <f t="shared" si="893"/>
        <v>Washington</v>
      </c>
      <c r="AL1575" t="str">
        <f t="shared" si="894"/>
        <v>Social_Sciences</v>
      </c>
      <c r="AM1575" t="str">
        <f t="shared" si="895"/>
        <v>40_to_64_years</v>
      </c>
      <c r="AN1575" t="str">
        <f t="shared" si="896"/>
        <v>96235</v>
      </c>
      <c r="AO1575" t="str">
        <f t="shared" si="897"/>
        <v>5090</v>
      </c>
      <c r="AQ1575" t="str">
        <f t="shared" si="898"/>
        <v>40_to_64_years_Social_Sciences</v>
      </c>
      <c r="AR1575" t="str">
        <f t="shared" si="899"/>
        <v>Washington</v>
      </c>
      <c r="AS1575" t="str">
        <f t="shared" si="900"/>
        <v>Social_Sciences</v>
      </c>
      <c r="AT1575" t="str">
        <f t="shared" si="901"/>
        <v>40_to_64_years</v>
      </c>
      <c r="AU1575" t="str">
        <f t="shared" si="902"/>
        <v>96235</v>
      </c>
      <c r="AV1575" t="str">
        <f t="shared" si="903"/>
        <v>5090</v>
      </c>
    </row>
    <row r="1576" spans="1:48" x14ac:dyDescent="0.3">
      <c r="A1576" t="s">
        <v>93</v>
      </c>
      <c r="B1576" t="s">
        <v>3106</v>
      </c>
      <c r="C1576" t="s">
        <v>35</v>
      </c>
      <c r="D1576" t="s">
        <v>75</v>
      </c>
      <c r="E1576" t="s">
        <v>3151</v>
      </c>
      <c r="F1576" t="s">
        <v>3152</v>
      </c>
      <c r="H1576" t="str">
        <f t="shared" si="868"/>
        <v>40 to 64 years_Engineering</v>
      </c>
      <c r="I1576" t="str">
        <f t="shared" si="869"/>
        <v>Washington</v>
      </c>
      <c r="J1576" t="str">
        <f t="shared" si="870"/>
        <v>Engineering</v>
      </c>
      <c r="K1576" t="str">
        <f t="shared" si="871"/>
        <v>40 to 64 years</v>
      </c>
      <c r="L1576" t="str">
        <f t="shared" si="872"/>
        <v>145,916</v>
      </c>
      <c r="M1576" t="str">
        <f t="shared" si="873"/>
        <v>±6,298</v>
      </c>
      <c r="O1576" t="str">
        <f t="shared" si="874"/>
        <v>40_to_64_years_Engineering</v>
      </c>
      <c r="P1576" t="str">
        <f t="shared" si="875"/>
        <v>Washington</v>
      </c>
      <c r="Q1576" t="str">
        <f t="shared" si="876"/>
        <v>Engineering</v>
      </c>
      <c r="R1576" t="str">
        <f t="shared" si="877"/>
        <v>40_to_64_years</v>
      </c>
      <c r="S1576" t="str">
        <f t="shared" si="878"/>
        <v>145,916</v>
      </c>
      <c r="T1576" t="str">
        <f t="shared" si="879"/>
        <v>±6,298</v>
      </c>
      <c r="V1576" t="str">
        <f t="shared" si="880"/>
        <v>40_to_64_years_Engineering</v>
      </c>
      <c r="W1576" t="str">
        <f t="shared" si="881"/>
        <v>Washington</v>
      </c>
      <c r="X1576" t="str">
        <f t="shared" si="882"/>
        <v>Engineering</v>
      </c>
      <c r="Y1576" t="str">
        <f t="shared" si="883"/>
        <v>40_to_64_years</v>
      </c>
      <c r="Z1576" t="str">
        <f t="shared" si="884"/>
        <v>145916</v>
      </c>
      <c r="AA1576" t="str">
        <f t="shared" si="885"/>
        <v>±6298</v>
      </c>
      <c r="AC1576" t="str">
        <f t="shared" si="886"/>
        <v>40_to_64_years_Engineering</v>
      </c>
      <c r="AD1576" t="str">
        <f t="shared" si="887"/>
        <v>Washington</v>
      </c>
      <c r="AE1576" t="str">
        <f t="shared" si="888"/>
        <v>Engineering</v>
      </c>
      <c r="AF1576" t="str">
        <f t="shared" si="889"/>
        <v>40_to_64_years</v>
      </c>
      <c r="AG1576" t="str">
        <f t="shared" si="890"/>
        <v>145916</v>
      </c>
      <c r="AH1576" t="str">
        <f t="shared" si="891"/>
        <v>6298</v>
      </c>
      <c r="AJ1576" t="str">
        <f t="shared" si="892"/>
        <v>40_to_64_years_Engineering</v>
      </c>
      <c r="AK1576" t="str">
        <f t="shared" si="893"/>
        <v>Washington</v>
      </c>
      <c r="AL1576" t="str">
        <f t="shared" si="894"/>
        <v>Engineering</v>
      </c>
      <c r="AM1576" t="str">
        <f t="shared" si="895"/>
        <v>40_to_64_years</v>
      </c>
      <c r="AN1576" t="str">
        <f t="shared" si="896"/>
        <v>145916</v>
      </c>
      <c r="AO1576" t="str">
        <f t="shared" si="897"/>
        <v>6298</v>
      </c>
      <c r="AQ1576" t="str">
        <f t="shared" si="898"/>
        <v>40_to_64_years_Engineering</v>
      </c>
      <c r="AR1576" t="str">
        <f t="shared" si="899"/>
        <v>Washington</v>
      </c>
      <c r="AS1576" t="str">
        <f t="shared" si="900"/>
        <v>Engineering</v>
      </c>
      <c r="AT1576" t="str">
        <f t="shared" si="901"/>
        <v>40_to_64_years</v>
      </c>
      <c r="AU1576" t="str">
        <f t="shared" si="902"/>
        <v>145916</v>
      </c>
      <c r="AV1576" t="str">
        <f t="shared" si="903"/>
        <v>6298</v>
      </c>
    </row>
    <row r="1577" spans="1:48" x14ac:dyDescent="0.3">
      <c r="A1577" t="s">
        <v>96</v>
      </c>
      <c r="B1577" t="s">
        <v>3106</v>
      </c>
      <c r="C1577" t="s">
        <v>39</v>
      </c>
      <c r="D1577" t="s">
        <v>75</v>
      </c>
      <c r="E1577" t="s">
        <v>3153</v>
      </c>
      <c r="F1577" t="s">
        <v>3154</v>
      </c>
      <c r="H1577" t="str">
        <f t="shared" si="868"/>
        <v>40 to 64 years_Multidisciplinary Studies</v>
      </c>
      <c r="I1577" t="str">
        <f t="shared" si="869"/>
        <v>Washington</v>
      </c>
      <c r="J1577" t="str">
        <f t="shared" si="870"/>
        <v>Multidisciplinary Studies</v>
      </c>
      <c r="K1577" t="str">
        <f t="shared" si="871"/>
        <v>40 to 64 years</v>
      </c>
      <c r="L1577" t="str">
        <f t="shared" si="872"/>
        <v>104,733</v>
      </c>
      <c r="M1577" t="str">
        <f t="shared" si="873"/>
        <v>±11,319</v>
      </c>
      <c r="O1577" t="str">
        <f t="shared" si="874"/>
        <v>40_to_64_years_Multidisciplinary_Studies</v>
      </c>
      <c r="P1577" t="str">
        <f t="shared" si="875"/>
        <v>Washington</v>
      </c>
      <c r="Q1577" t="str">
        <f t="shared" si="876"/>
        <v>Multidisciplinary_Studies</v>
      </c>
      <c r="R1577" t="str">
        <f t="shared" si="877"/>
        <v>40_to_64_years</v>
      </c>
      <c r="S1577" t="str">
        <f t="shared" si="878"/>
        <v>104,733</v>
      </c>
      <c r="T1577" t="str">
        <f t="shared" si="879"/>
        <v>±11,319</v>
      </c>
      <c r="V1577" t="str">
        <f t="shared" si="880"/>
        <v>40_to_64_years_Multidisciplinary_Studies</v>
      </c>
      <c r="W1577" t="str">
        <f t="shared" si="881"/>
        <v>Washington</v>
      </c>
      <c r="X1577" t="str">
        <f t="shared" si="882"/>
        <v>Multidisciplinary_Studies</v>
      </c>
      <c r="Y1577" t="str">
        <f t="shared" si="883"/>
        <v>40_to_64_years</v>
      </c>
      <c r="Z1577" t="str">
        <f t="shared" si="884"/>
        <v>104733</v>
      </c>
      <c r="AA1577" t="str">
        <f t="shared" si="885"/>
        <v>±11319</v>
      </c>
      <c r="AC1577" t="str">
        <f t="shared" si="886"/>
        <v>40_to_64_years_Multidisciplinary_Studies</v>
      </c>
      <c r="AD1577" t="str">
        <f t="shared" si="887"/>
        <v>Washington</v>
      </c>
      <c r="AE1577" t="str">
        <f t="shared" si="888"/>
        <v>Multidisciplinary_Studies</v>
      </c>
      <c r="AF1577" t="str">
        <f t="shared" si="889"/>
        <v>40_to_64_years</v>
      </c>
      <c r="AG1577" t="str">
        <f t="shared" si="890"/>
        <v>104733</v>
      </c>
      <c r="AH1577" t="str">
        <f t="shared" si="891"/>
        <v>11319</v>
      </c>
      <c r="AJ1577" t="str">
        <f t="shared" si="892"/>
        <v>40_to_64_years_Multidisciplinary_Studies</v>
      </c>
      <c r="AK1577" t="str">
        <f t="shared" si="893"/>
        <v>Washington</v>
      </c>
      <c r="AL1577" t="str">
        <f t="shared" si="894"/>
        <v>Multidisciplinary_Studies</v>
      </c>
      <c r="AM1577" t="str">
        <f t="shared" si="895"/>
        <v>40_to_64_years</v>
      </c>
      <c r="AN1577" t="str">
        <f t="shared" si="896"/>
        <v>104733</v>
      </c>
      <c r="AO1577" t="str">
        <f t="shared" si="897"/>
        <v>11319</v>
      </c>
      <c r="AQ1577" t="str">
        <f t="shared" si="898"/>
        <v>40_to_64_years_Multidisciplinary_Studies</v>
      </c>
      <c r="AR1577" t="str">
        <f t="shared" si="899"/>
        <v>Washington</v>
      </c>
      <c r="AS1577" t="str">
        <f t="shared" si="900"/>
        <v>Multidisciplinary_Studies</v>
      </c>
      <c r="AT1577" t="str">
        <f t="shared" si="901"/>
        <v>40_to_64_years</v>
      </c>
      <c r="AU1577" t="str">
        <f t="shared" si="902"/>
        <v>104733</v>
      </c>
      <c r="AV1577" t="str">
        <f t="shared" si="903"/>
        <v>11319</v>
      </c>
    </row>
    <row r="1578" spans="1:48" x14ac:dyDescent="0.3">
      <c r="A1578" t="s">
        <v>99</v>
      </c>
      <c r="B1578" t="s">
        <v>3106</v>
      </c>
      <c r="C1578" t="s">
        <v>43</v>
      </c>
      <c r="D1578" t="s">
        <v>75</v>
      </c>
      <c r="E1578" t="s">
        <v>3155</v>
      </c>
      <c r="F1578" t="s">
        <v>2495</v>
      </c>
      <c r="H1578" t="str">
        <f t="shared" si="868"/>
        <v>40 to 64 years_Science and Engineering Related Fields</v>
      </c>
      <c r="I1578" t="str">
        <f t="shared" si="869"/>
        <v>Washington</v>
      </c>
      <c r="J1578" t="str">
        <f t="shared" si="870"/>
        <v>Science and Engineering Related Fields</v>
      </c>
      <c r="K1578" t="str">
        <f t="shared" si="871"/>
        <v>40 to 64 years</v>
      </c>
      <c r="L1578" t="str">
        <f t="shared" si="872"/>
        <v>94,235</v>
      </c>
      <c r="M1578" t="str">
        <f t="shared" si="873"/>
        <v>±2,676</v>
      </c>
      <c r="O1578" t="str">
        <f t="shared" si="874"/>
        <v>40_to_64_years_Science_and_Engineering_Related_Fields</v>
      </c>
      <c r="P1578" t="str">
        <f t="shared" si="875"/>
        <v>Washington</v>
      </c>
      <c r="Q1578" t="str">
        <f t="shared" si="876"/>
        <v>Science_and_Engineering_Related_Fields</v>
      </c>
      <c r="R1578" t="str">
        <f t="shared" si="877"/>
        <v>40_to_64_years</v>
      </c>
      <c r="S1578" t="str">
        <f t="shared" si="878"/>
        <v>94,235</v>
      </c>
      <c r="T1578" t="str">
        <f t="shared" si="879"/>
        <v>±2,676</v>
      </c>
      <c r="V1578" t="str">
        <f t="shared" si="880"/>
        <v>40_to_64_years_Science_and_Engineering_Related_Fields</v>
      </c>
      <c r="W1578" t="str">
        <f t="shared" si="881"/>
        <v>Washington</v>
      </c>
      <c r="X1578" t="str">
        <f t="shared" si="882"/>
        <v>Science_and_Engineering_Related_Fields</v>
      </c>
      <c r="Y1578" t="str">
        <f t="shared" si="883"/>
        <v>40_to_64_years</v>
      </c>
      <c r="Z1578" t="str">
        <f t="shared" si="884"/>
        <v>94235</v>
      </c>
      <c r="AA1578" t="str">
        <f t="shared" si="885"/>
        <v>±2676</v>
      </c>
      <c r="AC1578" t="str">
        <f t="shared" si="886"/>
        <v>40_to_64_years_Science_and_Engineering_Related_Fields</v>
      </c>
      <c r="AD1578" t="str">
        <f t="shared" si="887"/>
        <v>Washington</v>
      </c>
      <c r="AE1578" t="str">
        <f t="shared" si="888"/>
        <v>Science_and_Engineering_Related_Fields</v>
      </c>
      <c r="AF1578" t="str">
        <f t="shared" si="889"/>
        <v>40_to_64_years</v>
      </c>
      <c r="AG1578" t="str">
        <f t="shared" si="890"/>
        <v>94235</v>
      </c>
      <c r="AH1578" t="str">
        <f t="shared" si="891"/>
        <v>2676</v>
      </c>
      <c r="AJ1578" t="str">
        <f t="shared" si="892"/>
        <v>40_to_64_years_Science_and_Engineering_Related_Fields</v>
      </c>
      <c r="AK1578" t="str">
        <f t="shared" si="893"/>
        <v>Washington</v>
      </c>
      <c r="AL1578" t="str">
        <f t="shared" si="894"/>
        <v>Science_and_Engineering_Related_Fields</v>
      </c>
      <c r="AM1578" t="str">
        <f t="shared" si="895"/>
        <v>40_to_64_years</v>
      </c>
      <c r="AN1578" t="str">
        <f t="shared" si="896"/>
        <v>94235</v>
      </c>
      <c r="AO1578" t="str">
        <f t="shared" si="897"/>
        <v>2676</v>
      </c>
      <c r="AQ1578" t="str">
        <f t="shared" si="898"/>
        <v>40_to_64_years_Science_and_Engineering_Related_Fields</v>
      </c>
      <c r="AR1578" t="str">
        <f t="shared" si="899"/>
        <v>Washington</v>
      </c>
      <c r="AS1578" t="str">
        <f t="shared" si="900"/>
        <v>Science_and_Engineering_Related_Fields</v>
      </c>
      <c r="AT1578" t="str">
        <f t="shared" si="901"/>
        <v>40_to_64_years</v>
      </c>
      <c r="AU1578" t="str">
        <f t="shared" si="902"/>
        <v>94235</v>
      </c>
      <c r="AV1578" t="str">
        <f t="shared" si="903"/>
        <v>2676</v>
      </c>
    </row>
    <row r="1579" spans="1:48" x14ac:dyDescent="0.3">
      <c r="A1579" t="s">
        <v>102</v>
      </c>
      <c r="B1579" t="s">
        <v>3106</v>
      </c>
      <c r="C1579" t="s">
        <v>47</v>
      </c>
      <c r="D1579" t="s">
        <v>75</v>
      </c>
      <c r="E1579" t="s">
        <v>3156</v>
      </c>
      <c r="F1579" t="s">
        <v>3157</v>
      </c>
      <c r="H1579" t="str">
        <f t="shared" si="868"/>
        <v>40 to 64 years_Business</v>
      </c>
      <c r="I1579" t="str">
        <f t="shared" si="869"/>
        <v>Washington</v>
      </c>
      <c r="J1579" t="str">
        <f t="shared" si="870"/>
        <v>Business</v>
      </c>
      <c r="K1579" t="str">
        <f t="shared" si="871"/>
        <v>40 to 64 years</v>
      </c>
      <c r="L1579" t="str">
        <f t="shared" si="872"/>
        <v>96,166</v>
      </c>
      <c r="M1579" t="str">
        <f t="shared" si="873"/>
        <v>±4,297</v>
      </c>
      <c r="O1579" t="str">
        <f t="shared" si="874"/>
        <v>40_to_64_years_Business</v>
      </c>
      <c r="P1579" t="str">
        <f t="shared" si="875"/>
        <v>Washington</v>
      </c>
      <c r="Q1579" t="str">
        <f t="shared" si="876"/>
        <v>Business</v>
      </c>
      <c r="R1579" t="str">
        <f t="shared" si="877"/>
        <v>40_to_64_years</v>
      </c>
      <c r="S1579" t="str">
        <f t="shared" si="878"/>
        <v>96,166</v>
      </c>
      <c r="T1579" t="str">
        <f t="shared" si="879"/>
        <v>±4,297</v>
      </c>
      <c r="V1579" t="str">
        <f t="shared" si="880"/>
        <v>40_to_64_years_Business</v>
      </c>
      <c r="W1579" t="str">
        <f t="shared" si="881"/>
        <v>Washington</v>
      </c>
      <c r="X1579" t="str">
        <f t="shared" si="882"/>
        <v>Business</v>
      </c>
      <c r="Y1579" t="str">
        <f t="shared" si="883"/>
        <v>40_to_64_years</v>
      </c>
      <c r="Z1579" t="str">
        <f t="shared" si="884"/>
        <v>96166</v>
      </c>
      <c r="AA1579" t="str">
        <f t="shared" si="885"/>
        <v>±4297</v>
      </c>
      <c r="AC1579" t="str">
        <f t="shared" si="886"/>
        <v>40_to_64_years_Business</v>
      </c>
      <c r="AD1579" t="str">
        <f t="shared" si="887"/>
        <v>Washington</v>
      </c>
      <c r="AE1579" t="str">
        <f t="shared" si="888"/>
        <v>Business</v>
      </c>
      <c r="AF1579" t="str">
        <f t="shared" si="889"/>
        <v>40_to_64_years</v>
      </c>
      <c r="AG1579" t="str">
        <f t="shared" si="890"/>
        <v>96166</v>
      </c>
      <c r="AH1579" t="str">
        <f t="shared" si="891"/>
        <v>4297</v>
      </c>
      <c r="AJ1579" t="str">
        <f t="shared" si="892"/>
        <v>40_to_64_years_Business</v>
      </c>
      <c r="AK1579" t="str">
        <f t="shared" si="893"/>
        <v>Washington</v>
      </c>
      <c r="AL1579" t="str">
        <f t="shared" si="894"/>
        <v>Business</v>
      </c>
      <c r="AM1579" t="str">
        <f t="shared" si="895"/>
        <v>40_to_64_years</v>
      </c>
      <c r="AN1579" t="str">
        <f t="shared" si="896"/>
        <v>96166</v>
      </c>
      <c r="AO1579" t="str">
        <f t="shared" si="897"/>
        <v>4297</v>
      </c>
      <c r="AQ1579" t="str">
        <f t="shared" si="898"/>
        <v>40_to_64_years_Business</v>
      </c>
      <c r="AR1579" t="str">
        <f t="shared" si="899"/>
        <v>Washington</v>
      </c>
      <c r="AS1579" t="str">
        <f t="shared" si="900"/>
        <v>Business</v>
      </c>
      <c r="AT1579" t="str">
        <f t="shared" si="901"/>
        <v>40_to_64_years</v>
      </c>
      <c r="AU1579" t="str">
        <f t="shared" si="902"/>
        <v>96166</v>
      </c>
      <c r="AV1579" t="str">
        <f t="shared" si="903"/>
        <v>4297</v>
      </c>
    </row>
    <row r="1580" spans="1:48" x14ac:dyDescent="0.3">
      <c r="A1580" t="s">
        <v>105</v>
      </c>
      <c r="B1580" t="s">
        <v>3106</v>
      </c>
      <c r="C1580" t="s">
        <v>51</v>
      </c>
      <c r="D1580" t="s">
        <v>75</v>
      </c>
      <c r="E1580" t="s">
        <v>3158</v>
      </c>
      <c r="F1580" t="s">
        <v>3159</v>
      </c>
      <c r="H1580" t="str">
        <f t="shared" si="868"/>
        <v>40 to 64 years_Education</v>
      </c>
      <c r="I1580" t="str">
        <f t="shared" si="869"/>
        <v>Washington</v>
      </c>
      <c r="J1580" t="str">
        <f t="shared" si="870"/>
        <v>Education</v>
      </c>
      <c r="K1580" t="str">
        <f t="shared" si="871"/>
        <v>40 to 64 years</v>
      </c>
      <c r="L1580" t="str">
        <f t="shared" si="872"/>
        <v>80,503</v>
      </c>
      <c r="M1580" t="str">
        <f t="shared" si="873"/>
        <v>±3,531</v>
      </c>
      <c r="O1580" t="str">
        <f t="shared" si="874"/>
        <v>40_to_64_years_Education</v>
      </c>
      <c r="P1580" t="str">
        <f t="shared" si="875"/>
        <v>Washington</v>
      </c>
      <c r="Q1580" t="str">
        <f t="shared" si="876"/>
        <v>Education</v>
      </c>
      <c r="R1580" t="str">
        <f t="shared" si="877"/>
        <v>40_to_64_years</v>
      </c>
      <c r="S1580" t="str">
        <f t="shared" si="878"/>
        <v>80,503</v>
      </c>
      <c r="T1580" t="str">
        <f t="shared" si="879"/>
        <v>±3,531</v>
      </c>
      <c r="V1580" t="str">
        <f t="shared" si="880"/>
        <v>40_to_64_years_Education</v>
      </c>
      <c r="W1580" t="str">
        <f t="shared" si="881"/>
        <v>Washington</v>
      </c>
      <c r="X1580" t="str">
        <f t="shared" si="882"/>
        <v>Education</v>
      </c>
      <c r="Y1580" t="str">
        <f t="shared" si="883"/>
        <v>40_to_64_years</v>
      </c>
      <c r="Z1580" t="str">
        <f t="shared" si="884"/>
        <v>80503</v>
      </c>
      <c r="AA1580" t="str">
        <f t="shared" si="885"/>
        <v>±3531</v>
      </c>
      <c r="AC1580" t="str">
        <f t="shared" si="886"/>
        <v>40_to_64_years_Education</v>
      </c>
      <c r="AD1580" t="str">
        <f t="shared" si="887"/>
        <v>Washington</v>
      </c>
      <c r="AE1580" t="str">
        <f t="shared" si="888"/>
        <v>Education</v>
      </c>
      <c r="AF1580" t="str">
        <f t="shared" si="889"/>
        <v>40_to_64_years</v>
      </c>
      <c r="AG1580" t="str">
        <f t="shared" si="890"/>
        <v>80503</v>
      </c>
      <c r="AH1580" t="str">
        <f t="shared" si="891"/>
        <v>3531</v>
      </c>
      <c r="AJ1580" t="str">
        <f t="shared" si="892"/>
        <v>40_to_64_years_Education</v>
      </c>
      <c r="AK1580" t="str">
        <f t="shared" si="893"/>
        <v>Washington</v>
      </c>
      <c r="AL1580" t="str">
        <f t="shared" si="894"/>
        <v>Education</v>
      </c>
      <c r="AM1580" t="str">
        <f t="shared" si="895"/>
        <v>40_to_64_years</v>
      </c>
      <c r="AN1580" t="str">
        <f t="shared" si="896"/>
        <v>80503</v>
      </c>
      <c r="AO1580" t="str">
        <f t="shared" si="897"/>
        <v>3531</v>
      </c>
      <c r="AQ1580" t="str">
        <f t="shared" si="898"/>
        <v>40_to_64_years_Education</v>
      </c>
      <c r="AR1580" t="str">
        <f t="shared" si="899"/>
        <v>Washington</v>
      </c>
      <c r="AS1580" t="str">
        <f t="shared" si="900"/>
        <v>Education</v>
      </c>
      <c r="AT1580" t="str">
        <f t="shared" si="901"/>
        <v>40_to_64_years</v>
      </c>
      <c r="AU1580" t="str">
        <f t="shared" si="902"/>
        <v>80503</v>
      </c>
      <c r="AV1580" t="str">
        <f t="shared" si="903"/>
        <v>3531</v>
      </c>
    </row>
    <row r="1581" spans="1:48" x14ac:dyDescent="0.3">
      <c r="A1581" t="s">
        <v>108</v>
      </c>
      <c r="B1581" t="s">
        <v>3106</v>
      </c>
      <c r="C1581" t="s">
        <v>55</v>
      </c>
      <c r="D1581" t="s">
        <v>75</v>
      </c>
      <c r="E1581" t="s">
        <v>3160</v>
      </c>
      <c r="F1581" t="s">
        <v>342</v>
      </c>
      <c r="H1581" t="str">
        <f t="shared" si="868"/>
        <v>40 to 64 years_Literature and Languages</v>
      </c>
      <c r="I1581" t="str">
        <f t="shared" si="869"/>
        <v>Washington</v>
      </c>
      <c r="J1581" t="str">
        <f t="shared" si="870"/>
        <v>Literature and Languages</v>
      </c>
      <c r="K1581" t="str">
        <f t="shared" si="871"/>
        <v>40 to 64 years</v>
      </c>
      <c r="L1581" t="str">
        <f t="shared" si="872"/>
        <v>77,091</v>
      </c>
      <c r="M1581" t="str">
        <f t="shared" si="873"/>
        <v>±4,052</v>
      </c>
      <c r="O1581" t="str">
        <f t="shared" si="874"/>
        <v>40_to_64_years_Literature_and_Languages</v>
      </c>
      <c r="P1581" t="str">
        <f t="shared" si="875"/>
        <v>Washington</v>
      </c>
      <c r="Q1581" t="str">
        <f t="shared" si="876"/>
        <v>Literature_and_Languages</v>
      </c>
      <c r="R1581" t="str">
        <f t="shared" si="877"/>
        <v>40_to_64_years</v>
      </c>
      <c r="S1581" t="str">
        <f t="shared" si="878"/>
        <v>77,091</v>
      </c>
      <c r="T1581" t="str">
        <f t="shared" si="879"/>
        <v>±4,052</v>
      </c>
      <c r="V1581" t="str">
        <f t="shared" si="880"/>
        <v>40_to_64_years_Literature_and_Languages</v>
      </c>
      <c r="W1581" t="str">
        <f t="shared" si="881"/>
        <v>Washington</v>
      </c>
      <c r="X1581" t="str">
        <f t="shared" si="882"/>
        <v>Literature_and_Languages</v>
      </c>
      <c r="Y1581" t="str">
        <f t="shared" si="883"/>
        <v>40_to_64_years</v>
      </c>
      <c r="Z1581" t="str">
        <f t="shared" si="884"/>
        <v>77091</v>
      </c>
      <c r="AA1581" t="str">
        <f t="shared" si="885"/>
        <v>±4052</v>
      </c>
      <c r="AC1581" t="str">
        <f t="shared" si="886"/>
        <v>40_to_64_years_Literature_and_Languages</v>
      </c>
      <c r="AD1581" t="str">
        <f t="shared" si="887"/>
        <v>Washington</v>
      </c>
      <c r="AE1581" t="str">
        <f t="shared" si="888"/>
        <v>Literature_and_Languages</v>
      </c>
      <c r="AF1581" t="str">
        <f t="shared" si="889"/>
        <v>40_to_64_years</v>
      </c>
      <c r="AG1581" t="str">
        <f t="shared" si="890"/>
        <v>77091</v>
      </c>
      <c r="AH1581" t="str">
        <f t="shared" si="891"/>
        <v>4052</v>
      </c>
      <c r="AJ1581" t="str">
        <f t="shared" si="892"/>
        <v>40_to_64_years_Literature_and_Languages</v>
      </c>
      <c r="AK1581" t="str">
        <f t="shared" si="893"/>
        <v>Washington</v>
      </c>
      <c r="AL1581" t="str">
        <f t="shared" si="894"/>
        <v>Literature_and_Languages</v>
      </c>
      <c r="AM1581" t="str">
        <f t="shared" si="895"/>
        <v>40_to_64_years</v>
      </c>
      <c r="AN1581" t="str">
        <f t="shared" si="896"/>
        <v>77091</v>
      </c>
      <c r="AO1581" t="str">
        <f t="shared" si="897"/>
        <v>4052</v>
      </c>
      <c r="AQ1581" t="str">
        <f t="shared" si="898"/>
        <v>40_to_64_years_Literature_and_Languages</v>
      </c>
      <c r="AR1581" t="str">
        <f t="shared" si="899"/>
        <v>Washington</v>
      </c>
      <c r="AS1581" t="str">
        <f t="shared" si="900"/>
        <v>Literature_and_Languages</v>
      </c>
      <c r="AT1581" t="str">
        <f t="shared" si="901"/>
        <v>40_to_64_years</v>
      </c>
      <c r="AU1581" t="str">
        <f t="shared" si="902"/>
        <v>77091</v>
      </c>
      <c r="AV1581" t="str">
        <f t="shared" si="903"/>
        <v>4052</v>
      </c>
    </row>
    <row r="1582" spans="1:48" x14ac:dyDescent="0.3">
      <c r="A1582" t="s">
        <v>111</v>
      </c>
      <c r="B1582" t="s">
        <v>3106</v>
      </c>
      <c r="C1582" t="s">
        <v>59</v>
      </c>
      <c r="D1582" t="s">
        <v>75</v>
      </c>
      <c r="E1582" t="s">
        <v>3161</v>
      </c>
      <c r="F1582" t="s">
        <v>3162</v>
      </c>
      <c r="H1582" t="str">
        <f t="shared" si="868"/>
        <v>40 to 64 years_Liberal Arts and History</v>
      </c>
      <c r="I1582" t="str">
        <f t="shared" si="869"/>
        <v>Washington</v>
      </c>
      <c r="J1582" t="str">
        <f t="shared" si="870"/>
        <v>Liberal Arts and History</v>
      </c>
      <c r="K1582" t="str">
        <f t="shared" si="871"/>
        <v>40 to 64 years</v>
      </c>
      <c r="L1582" t="str">
        <f t="shared" si="872"/>
        <v>82,999</v>
      </c>
      <c r="M1582" t="str">
        <f t="shared" si="873"/>
        <v>±4,400</v>
      </c>
      <c r="O1582" t="str">
        <f t="shared" si="874"/>
        <v>40_to_64_years_Liberal_Arts_and_History</v>
      </c>
      <c r="P1582" t="str">
        <f t="shared" si="875"/>
        <v>Washington</v>
      </c>
      <c r="Q1582" t="str">
        <f t="shared" si="876"/>
        <v>Liberal_Arts_and_History</v>
      </c>
      <c r="R1582" t="str">
        <f t="shared" si="877"/>
        <v>40_to_64_years</v>
      </c>
      <c r="S1582" t="str">
        <f t="shared" si="878"/>
        <v>82,999</v>
      </c>
      <c r="T1582" t="str">
        <f t="shared" si="879"/>
        <v>±4,400</v>
      </c>
      <c r="V1582" t="str">
        <f t="shared" si="880"/>
        <v>40_to_64_years_Liberal_Arts_and_History</v>
      </c>
      <c r="W1582" t="str">
        <f t="shared" si="881"/>
        <v>Washington</v>
      </c>
      <c r="X1582" t="str">
        <f t="shared" si="882"/>
        <v>Liberal_Arts_and_History</v>
      </c>
      <c r="Y1582" t="str">
        <f t="shared" si="883"/>
        <v>40_to_64_years</v>
      </c>
      <c r="Z1582" t="str">
        <f t="shared" si="884"/>
        <v>82999</v>
      </c>
      <c r="AA1582" t="str">
        <f t="shared" si="885"/>
        <v>±4400</v>
      </c>
      <c r="AC1582" t="str">
        <f t="shared" si="886"/>
        <v>40_to_64_years_Liberal_Arts_and_History</v>
      </c>
      <c r="AD1582" t="str">
        <f t="shared" si="887"/>
        <v>Washington</v>
      </c>
      <c r="AE1582" t="str">
        <f t="shared" si="888"/>
        <v>Liberal_Arts_and_History</v>
      </c>
      <c r="AF1582" t="str">
        <f t="shared" si="889"/>
        <v>40_to_64_years</v>
      </c>
      <c r="AG1582" t="str">
        <f t="shared" si="890"/>
        <v>82999</v>
      </c>
      <c r="AH1582" t="str">
        <f t="shared" si="891"/>
        <v>4400</v>
      </c>
      <c r="AJ1582" t="str">
        <f t="shared" si="892"/>
        <v>40_to_64_years_Liberal_Arts_and_History</v>
      </c>
      <c r="AK1582" t="str">
        <f t="shared" si="893"/>
        <v>Washington</v>
      </c>
      <c r="AL1582" t="str">
        <f t="shared" si="894"/>
        <v>Liberal_Arts_and_History</v>
      </c>
      <c r="AM1582" t="str">
        <f t="shared" si="895"/>
        <v>40_to_64_years</v>
      </c>
      <c r="AN1582" t="str">
        <f t="shared" si="896"/>
        <v>82999</v>
      </c>
      <c r="AO1582" t="str">
        <f t="shared" si="897"/>
        <v>4400</v>
      </c>
      <c r="AQ1582" t="str">
        <f t="shared" si="898"/>
        <v>40_to_64_years_Liberal_Arts_and_History</v>
      </c>
      <c r="AR1582" t="str">
        <f t="shared" si="899"/>
        <v>Washington</v>
      </c>
      <c r="AS1582" t="str">
        <f t="shared" si="900"/>
        <v>Liberal_Arts_and_History</v>
      </c>
      <c r="AT1582" t="str">
        <f t="shared" si="901"/>
        <v>40_to_64_years</v>
      </c>
      <c r="AU1582" t="str">
        <f t="shared" si="902"/>
        <v>82999</v>
      </c>
      <c r="AV1582" t="str">
        <f t="shared" si="903"/>
        <v>4400</v>
      </c>
    </row>
    <row r="1583" spans="1:48" x14ac:dyDescent="0.3">
      <c r="A1583" t="s">
        <v>114</v>
      </c>
      <c r="B1583" t="s">
        <v>3106</v>
      </c>
      <c r="C1583" t="s">
        <v>63</v>
      </c>
      <c r="D1583" t="s">
        <v>75</v>
      </c>
      <c r="E1583" t="s">
        <v>3163</v>
      </c>
      <c r="F1583" t="s">
        <v>3164</v>
      </c>
      <c r="H1583" t="str">
        <f t="shared" si="868"/>
        <v>40 to 64 years_Visual and Performing Arts</v>
      </c>
      <c r="I1583" t="str">
        <f t="shared" si="869"/>
        <v>Washington</v>
      </c>
      <c r="J1583" t="str">
        <f t="shared" si="870"/>
        <v>Visual and Performing Arts</v>
      </c>
      <c r="K1583" t="str">
        <f t="shared" si="871"/>
        <v>40 to 64 years</v>
      </c>
      <c r="L1583" t="str">
        <f t="shared" si="872"/>
        <v>67,456</v>
      </c>
      <c r="M1583" t="str">
        <f t="shared" si="873"/>
        <v>±5,028</v>
      </c>
      <c r="O1583" t="str">
        <f t="shared" si="874"/>
        <v>40_to_64_years_Visual_and_Performing_Arts</v>
      </c>
      <c r="P1583" t="str">
        <f t="shared" si="875"/>
        <v>Washington</v>
      </c>
      <c r="Q1583" t="str">
        <f t="shared" si="876"/>
        <v>Visual_and_Performing_Arts</v>
      </c>
      <c r="R1583" t="str">
        <f t="shared" si="877"/>
        <v>40_to_64_years</v>
      </c>
      <c r="S1583" t="str">
        <f t="shared" si="878"/>
        <v>67,456</v>
      </c>
      <c r="T1583" t="str">
        <f t="shared" si="879"/>
        <v>±5,028</v>
      </c>
      <c r="V1583" t="str">
        <f t="shared" si="880"/>
        <v>40_to_64_years_Visual_and_Performing_Arts</v>
      </c>
      <c r="W1583" t="str">
        <f t="shared" si="881"/>
        <v>Washington</v>
      </c>
      <c r="X1583" t="str">
        <f t="shared" si="882"/>
        <v>Visual_and_Performing_Arts</v>
      </c>
      <c r="Y1583" t="str">
        <f t="shared" si="883"/>
        <v>40_to_64_years</v>
      </c>
      <c r="Z1583" t="str">
        <f t="shared" si="884"/>
        <v>67456</v>
      </c>
      <c r="AA1583" t="str">
        <f t="shared" si="885"/>
        <v>±5028</v>
      </c>
      <c r="AC1583" t="str">
        <f t="shared" si="886"/>
        <v>40_to_64_years_Visual_and_Performing_Arts</v>
      </c>
      <c r="AD1583" t="str">
        <f t="shared" si="887"/>
        <v>Washington</v>
      </c>
      <c r="AE1583" t="str">
        <f t="shared" si="888"/>
        <v>Visual_and_Performing_Arts</v>
      </c>
      <c r="AF1583" t="str">
        <f t="shared" si="889"/>
        <v>40_to_64_years</v>
      </c>
      <c r="AG1583" t="str">
        <f t="shared" si="890"/>
        <v>67456</v>
      </c>
      <c r="AH1583" t="str">
        <f t="shared" si="891"/>
        <v>5028</v>
      </c>
      <c r="AJ1583" t="str">
        <f t="shared" si="892"/>
        <v>40_to_64_years_Visual_and_Performing_Arts</v>
      </c>
      <c r="AK1583" t="str">
        <f t="shared" si="893"/>
        <v>Washington</v>
      </c>
      <c r="AL1583" t="str">
        <f t="shared" si="894"/>
        <v>Visual_and_Performing_Arts</v>
      </c>
      <c r="AM1583" t="str">
        <f t="shared" si="895"/>
        <v>40_to_64_years</v>
      </c>
      <c r="AN1583" t="str">
        <f t="shared" si="896"/>
        <v>67456</v>
      </c>
      <c r="AO1583" t="str">
        <f t="shared" si="897"/>
        <v>5028</v>
      </c>
      <c r="AQ1583" t="str">
        <f t="shared" si="898"/>
        <v>40_to_64_years_Visual_and_Performing_Arts</v>
      </c>
      <c r="AR1583" t="str">
        <f t="shared" si="899"/>
        <v>Washington</v>
      </c>
      <c r="AS1583" t="str">
        <f t="shared" si="900"/>
        <v>Visual_and_Performing_Arts</v>
      </c>
      <c r="AT1583" t="str">
        <f t="shared" si="901"/>
        <v>40_to_64_years</v>
      </c>
      <c r="AU1583" t="str">
        <f t="shared" si="902"/>
        <v>67456</v>
      </c>
      <c r="AV1583" t="str">
        <f t="shared" si="903"/>
        <v>5028</v>
      </c>
    </row>
    <row r="1584" spans="1:48" x14ac:dyDescent="0.3">
      <c r="A1584" t="s">
        <v>117</v>
      </c>
      <c r="B1584" t="s">
        <v>3106</v>
      </c>
      <c r="C1584" t="s">
        <v>67</v>
      </c>
      <c r="D1584" t="s">
        <v>75</v>
      </c>
      <c r="E1584" t="s">
        <v>3165</v>
      </c>
      <c r="F1584" t="s">
        <v>3166</v>
      </c>
      <c r="H1584" t="str">
        <f t="shared" si="868"/>
        <v>40 to 64 years_Communications</v>
      </c>
      <c r="I1584" t="str">
        <f t="shared" si="869"/>
        <v>Washington</v>
      </c>
      <c r="J1584" t="str">
        <f t="shared" si="870"/>
        <v>Communications</v>
      </c>
      <c r="K1584" t="str">
        <f t="shared" si="871"/>
        <v>40 to 64 years</v>
      </c>
      <c r="L1584" t="str">
        <f t="shared" si="872"/>
        <v>81,211</v>
      </c>
      <c r="M1584" t="str">
        <f t="shared" si="873"/>
        <v>±6,050</v>
      </c>
      <c r="O1584" t="str">
        <f t="shared" si="874"/>
        <v>40_to_64_years_Communications</v>
      </c>
      <c r="P1584" t="str">
        <f t="shared" si="875"/>
        <v>Washington</v>
      </c>
      <c r="Q1584" t="str">
        <f t="shared" si="876"/>
        <v>Communications</v>
      </c>
      <c r="R1584" t="str">
        <f t="shared" si="877"/>
        <v>40_to_64_years</v>
      </c>
      <c r="S1584" t="str">
        <f t="shared" si="878"/>
        <v>81,211</v>
      </c>
      <c r="T1584" t="str">
        <f t="shared" si="879"/>
        <v>±6,050</v>
      </c>
      <c r="V1584" t="str">
        <f t="shared" si="880"/>
        <v>40_to_64_years_Communications</v>
      </c>
      <c r="W1584" t="str">
        <f t="shared" si="881"/>
        <v>Washington</v>
      </c>
      <c r="X1584" t="str">
        <f t="shared" si="882"/>
        <v>Communications</v>
      </c>
      <c r="Y1584" t="str">
        <f t="shared" si="883"/>
        <v>40_to_64_years</v>
      </c>
      <c r="Z1584" t="str">
        <f t="shared" si="884"/>
        <v>81211</v>
      </c>
      <c r="AA1584" t="str">
        <f t="shared" si="885"/>
        <v>±6050</v>
      </c>
      <c r="AC1584" t="str">
        <f t="shared" si="886"/>
        <v>40_to_64_years_Communications</v>
      </c>
      <c r="AD1584" t="str">
        <f t="shared" si="887"/>
        <v>Washington</v>
      </c>
      <c r="AE1584" t="str">
        <f t="shared" si="888"/>
        <v>Communications</v>
      </c>
      <c r="AF1584" t="str">
        <f t="shared" si="889"/>
        <v>40_to_64_years</v>
      </c>
      <c r="AG1584" t="str">
        <f t="shared" si="890"/>
        <v>81211</v>
      </c>
      <c r="AH1584" t="str">
        <f t="shared" si="891"/>
        <v>6050</v>
      </c>
      <c r="AJ1584" t="str">
        <f t="shared" si="892"/>
        <v>40_to_64_years_Communications</v>
      </c>
      <c r="AK1584" t="str">
        <f t="shared" si="893"/>
        <v>Washington</v>
      </c>
      <c r="AL1584" t="str">
        <f t="shared" si="894"/>
        <v>Communications</v>
      </c>
      <c r="AM1584" t="str">
        <f t="shared" si="895"/>
        <v>40_to_64_years</v>
      </c>
      <c r="AN1584" t="str">
        <f t="shared" si="896"/>
        <v>81211</v>
      </c>
      <c r="AO1584" t="str">
        <f t="shared" si="897"/>
        <v>6050</v>
      </c>
      <c r="AQ1584" t="str">
        <f t="shared" si="898"/>
        <v>40_to_64_years_Communications</v>
      </c>
      <c r="AR1584" t="str">
        <f t="shared" si="899"/>
        <v>Washington</v>
      </c>
      <c r="AS1584" t="str">
        <f t="shared" si="900"/>
        <v>Communications</v>
      </c>
      <c r="AT1584" t="str">
        <f t="shared" si="901"/>
        <v>40_to_64_years</v>
      </c>
      <c r="AU1584" t="str">
        <f t="shared" si="902"/>
        <v>81211</v>
      </c>
      <c r="AV1584" t="str">
        <f t="shared" si="903"/>
        <v>6050</v>
      </c>
    </row>
    <row r="1585" spans="1:48" x14ac:dyDescent="0.3">
      <c r="A1585" t="s">
        <v>120</v>
      </c>
      <c r="B1585" t="s">
        <v>3106</v>
      </c>
      <c r="C1585" t="s">
        <v>71</v>
      </c>
      <c r="D1585" t="s">
        <v>75</v>
      </c>
      <c r="E1585" t="s">
        <v>3167</v>
      </c>
      <c r="F1585" t="s">
        <v>3168</v>
      </c>
      <c r="H1585" t="str">
        <f t="shared" si="868"/>
        <v>40 to 64 years_Other</v>
      </c>
      <c r="I1585" t="str">
        <f t="shared" si="869"/>
        <v>Washington</v>
      </c>
      <c r="J1585" t="str">
        <f t="shared" si="870"/>
        <v>Other</v>
      </c>
      <c r="K1585" t="str">
        <f t="shared" si="871"/>
        <v>40 to 64 years</v>
      </c>
      <c r="L1585" t="str">
        <f t="shared" si="872"/>
        <v>81,634</v>
      </c>
      <c r="M1585" t="str">
        <f t="shared" si="873"/>
        <v>±5,209</v>
      </c>
      <c r="O1585" t="str">
        <f t="shared" si="874"/>
        <v>40_to_64_years_Other</v>
      </c>
      <c r="P1585" t="str">
        <f t="shared" si="875"/>
        <v>Washington</v>
      </c>
      <c r="Q1585" t="str">
        <f t="shared" si="876"/>
        <v>Other</v>
      </c>
      <c r="R1585" t="str">
        <f t="shared" si="877"/>
        <v>40_to_64_years</v>
      </c>
      <c r="S1585" t="str">
        <f t="shared" si="878"/>
        <v>81,634</v>
      </c>
      <c r="T1585" t="str">
        <f t="shared" si="879"/>
        <v>±5,209</v>
      </c>
      <c r="V1585" t="str">
        <f t="shared" si="880"/>
        <v>40_to_64_years_Other</v>
      </c>
      <c r="W1585" t="str">
        <f t="shared" si="881"/>
        <v>Washington</v>
      </c>
      <c r="X1585" t="str">
        <f t="shared" si="882"/>
        <v>Other</v>
      </c>
      <c r="Y1585" t="str">
        <f t="shared" si="883"/>
        <v>40_to_64_years</v>
      </c>
      <c r="Z1585" t="str">
        <f t="shared" si="884"/>
        <v>81634</v>
      </c>
      <c r="AA1585" t="str">
        <f t="shared" si="885"/>
        <v>±5209</v>
      </c>
      <c r="AC1585" t="str">
        <f t="shared" si="886"/>
        <v>40_to_64_years_Other</v>
      </c>
      <c r="AD1585" t="str">
        <f t="shared" si="887"/>
        <v>Washington</v>
      </c>
      <c r="AE1585" t="str">
        <f t="shared" si="888"/>
        <v>Other</v>
      </c>
      <c r="AF1585" t="str">
        <f t="shared" si="889"/>
        <v>40_to_64_years</v>
      </c>
      <c r="AG1585" t="str">
        <f t="shared" si="890"/>
        <v>81634</v>
      </c>
      <c r="AH1585" t="str">
        <f t="shared" si="891"/>
        <v>5209</v>
      </c>
      <c r="AJ1585" t="str">
        <f t="shared" si="892"/>
        <v>40_to_64_years_Other</v>
      </c>
      <c r="AK1585" t="str">
        <f t="shared" si="893"/>
        <v>Washington</v>
      </c>
      <c r="AL1585" t="str">
        <f t="shared" si="894"/>
        <v>Other</v>
      </c>
      <c r="AM1585" t="str">
        <f t="shared" si="895"/>
        <v>40_to_64_years</v>
      </c>
      <c r="AN1585" t="str">
        <f t="shared" si="896"/>
        <v>81634</v>
      </c>
      <c r="AO1585" t="str">
        <f t="shared" si="897"/>
        <v>5209</v>
      </c>
      <c r="AQ1585" t="str">
        <f t="shared" si="898"/>
        <v>40_to_64_years_Other</v>
      </c>
      <c r="AR1585" t="str">
        <f t="shared" si="899"/>
        <v>Washington</v>
      </c>
      <c r="AS1585" t="str">
        <f t="shared" si="900"/>
        <v>Other</v>
      </c>
      <c r="AT1585" t="str">
        <f t="shared" si="901"/>
        <v>40_to_64_years</v>
      </c>
      <c r="AU1585" t="str">
        <f t="shared" si="902"/>
        <v>81634</v>
      </c>
      <c r="AV1585" t="str">
        <f t="shared" si="903"/>
        <v>5209</v>
      </c>
    </row>
    <row r="1586" spans="1:48" x14ac:dyDescent="0.3">
      <c r="A1586" t="s">
        <v>6</v>
      </c>
      <c r="B1586" t="s">
        <v>3169</v>
      </c>
      <c r="C1586" t="s">
        <v>6</v>
      </c>
      <c r="D1586" t="s">
        <v>6</v>
      </c>
      <c r="E1586" t="s">
        <v>3170</v>
      </c>
      <c r="F1586" t="s">
        <v>3171</v>
      </c>
      <c r="H1586" t="str">
        <f t="shared" si="868"/>
        <v>Total</v>
      </c>
      <c r="I1586" t="str">
        <f t="shared" si="869"/>
        <v>West Virginia</v>
      </c>
      <c r="J1586" t="str">
        <f t="shared" si="870"/>
        <v>Total</v>
      </c>
      <c r="K1586" t="str">
        <f t="shared" si="871"/>
        <v>Total</v>
      </c>
      <c r="L1586" t="str">
        <f t="shared" si="872"/>
        <v>58,901</v>
      </c>
      <c r="M1586" t="str">
        <f t="shared" si="873"/>
        <v>±2,022</v>
      </c>
      <c r="O1586" t="str">
        <f t="shared" si="874"/>
        <v>Total</v>
      </c>
      <c r="P1586" t="str">
        <f t="shared" si="875"/>
        <v>West_Virginia</v>
      </c>
      <c r="Q1586" t="str">
        <f t="shared" si="876"/>
        <v>Total</v>
      </c>
      <c r="R1586" t="str">
        <f t="shared" si="877"/>
        <v>Total</v>
      </c>
      <c r="S1586" t="str">
        <f t="shared" si="878"/>
        <v>58,901</v>
      </c>
      <c r="T1586" t="str">
        <f t="shared" si="879"/>
        <v>±2,022</v>
      </c>
      <c r="V1586" t="str">
        <f t="shared" si="880"/>
        <v>Total</v>
      </c>
      <c r="W1586" t="str">
        <f t="shared" si="881"/>
        <v>West_Virginia</v>
      </c>
      <c r="X1586" t="str">
        <f t="shared" si="882"/>
        <v>Total</v>
      </c>
      <c r="Y1586" t="str">
        <f t="shared" si="883"/>
        <v>Total</v>
      </c>
      <c r="Z1586" t="str">
        <f t="shared" si="884"/>
        <v>58901</v>
      </c>
      <c r="AA1586" t="str">
        <f t="shared" si="885"/>
        <v>±2022</v>
      </c>
      <c r="AC1586" t="str">
        <f t="shared" si="886"/>
        <v>Total</v>
      </c>
      <c r="AD1586" t="str">
        <f t="shared" si="887"/>
        <v>West_Virginia</v>
      </c>
      <c r="AE1586" t="str">
        <f t="shared" si="888"/>
        <v>Total</v>
      </c>
      <c r="AF1586" t="str">
        <f t="shared" si="889"/>
        <v>Total</v>
      </c>
      <c r="AG1586" t="str">
        <f t="shared" si="890"/>
        <v>58901</v>
      </c>
      <c r="AH1586" t="str">
        <f t="shared" si="891"/>
        <v>2022</v>
      </c>
      <c r="AJ1586" t="str">
        <f t="shared" si="892"/>
        <v>Total</v>
      </c>
      <c r="AK1586" t="str">
        <f t="shared" si="893"/>
        <v>West_Virginia</v>
      </c>
      <c r="AL1586" t="str">
        <f t="shared" si="894"/>
        <v>Total</v>
      </c>
      <c r="AM1586" t="str">
        <f t="shared" si="895"/>
        <v>Total</v>
      </c>
      <c r="AN1586" t="str">
        <f t="shared" si="896"/>
        <v>58901</v>
      </c>
      <c r="AO1586" t="str">
        <f t="shared" si="897"/>
        <v>2022</v>
      </c>
      <c r="AQ1586" t="str">
        <f t="shared" si="898"/>
        <v>Total</v>
      </c>
      <c r="AR1586" t="str">
        <f t="shared" si="899"/>
        <v>West_Virginia</v>
      </c>
      <c r="AS1586" t="str">
        <f t="shared" si="900"/>
        <v>Total</v>
      </c>
      <c r="AT1586" t="str">
        <f t="shared" si="901"/>
        <v>Total</v>
      </c>
      <c r="AU1586" t="str">
        <f t="shared" si="902"/>
        <v>58901</v>
      </c>
      <c r="AV1586" t="str">
        <f t="shared" si="903"/>
        <v>2022</v>
      </c>
    </row>
    <row r="1587" spans="1:48" x14ac:dyDescent="0.3">
      <c r="A1587" t="s">
        <v>10</v>
      </c>
      <c r="B1587" t="s">
        <v>3169</v>
      </c>
      <c r="C1587" t="s">
        <v>11</v>
      </c>
      <c r="D1587" t="s">
        <v>11</v>
      </c>
      <c r="E1587" t="s">
        <v>3172</v>
      </c>
      <c r="F1587" t="s">
        <v>3173</v>
      </c>
      <c r="H1587" t="str">
        <f t="shared" si="868"/>
        <v>25 to 39 years_25 to 39 years</v>
      </c>
      <c r="I1587" t="str">
        <f t="shared" si="869"/>
        <v>West Virginia</v>
      </c>
      <c r="J1587" t="str">
        <f t="shared" si="870"/>
        <v>25 to 39 years</v>
      </c>
      <c r="K1587" t="str">
        <f t="shared" si="871"/>
        <v>25 to 39 years</v>
      </c>
      <c r="L1587" t="str">
        <f t="shared" si="872"/>
        <v>49,987</v>
      </c>
      <c r="M1587" t="str">
        <f t="shared" si="873"/>
        <v>±2,422</v>
      </c>
      <c r="O1587" t="str">
        <f t="shared" si="874"/>
        <v>25_to_39_years_25_to_39_years</v>
      </c>
      <c r="P1587" t="str">
        <f t="shared" si="875"/>
        <v>West_Virginia</v>
      </c>
      <c r="Q1587" t="str">
        <f t="shared" si="876"/>
        <v>25_to_39_years</v>
      </c>
      <c r="R1587" t="str">
        <f t="shared" si="877"/>
        <v>25_to_39_years</v>
      </c>
      <c r="S1587" t="str">
        <f t="shared" si="878"/>
        <v>49,987</v>
      </c>
      <c r="T1587" t="str">
        <f t="shared" si="879"/>
        <v>±2,422</v>
      </c>
      <c r="V1587" t="str">
        <f t="shared" si="880"/>
        <v>25_to_39_years_25_to_39_years</v>
      </c>
      <c r="W1587" t="str">
        <f t="shared" si="881"/>
        <v>West_Virginia</v>
      </c>
      <c r="X1587" t="str">
        <f t="shared" si="882"/>
        <v>25_to_39_years</v>
      </c>
      <c r="Y1587" t="str">
        <f t="shared" si="883"/>
        <v>25_to_39_years</v>
      </c>
      <c r="Z1587" t="str">
        <f t="shared" si="884"/>
        <v>49987</v>
      </c>
      <c r="AA1587" t="str">
        <f t="shared" si="885"/>
        <v>±2422</v>
      </c>
      <c r="AC1587" t="str">
        <f t="shared" si="886"/>
        <v>25_to_39_years_25_to_39_years</v>
      </c>
      <c r="AD1587" t="str">
        <f t="shared" si="887"/>
        <v>West_Virginia</v>
      </c>
      <c r="AE1587" t="str">
        <f t="shared" si="888"/>
        <v>25_to_39_years</v>
      </c>
      <c r="AF1587" t="str">
        <f t="shared" si="889"/>
        <v>25_to_39_years</v>
      </c>
      <c r="AG1587" t="str">
        <f t="shared" si="890"/>
        <v>49987</v>
      </c>
      <c r="AH1587" t="str">
        <f t="shared" si="891"/>
        <v>2422</v>
      </c>
      <c r="AJ1587" t="str">
        <f t="shared" si="892"/>
        <v>25_to_39_years_25_to_39_years</v>
      </c>
      <c r="AK1587" t="str">
        <f t="shared" si="893"/>
        <v>West_Virginia</v>
      </c>
      <c r="AL1587" t="str">
        <f t="shared" si="894"/>
        <v>25_to_39_years</v>
      </c>
      <c r="AM1587" t="str">
        <f t="shared" si="895"/>
        <v>25_to_39_years</v>
      </c>
      <c r="AN1587" t="str">
        <f t="shared" si="896"/>
        <v>49987</v>
      </c>
      <c r="AO1587" t="str">
        <f t="shared" si="897"/>
        <v>2422</v>
      </c>
      <c r="AQ1587" t="str">
        <f t="shared" si="898"/>
        <v>25_to_39_years_25_to_39_years</v>
      </c>
      <c r="AR1587" t="str">
        <f t="shared" si="899"/>
        <v>West_Virginia</v>
      </c>
      <c r="AS1587" t="str">
        <f t="shared" si="900"/>
        <v>25_to_39_years</v>
      </c>
      <c r="AT1587" t="str">
        <f t="shared" si="901"/>
        <v>25_to_39_years</v>
      </c>
      <c r="AU1587" t="str">
        <f t="shared" si="902"/>
        <v>49987</v>
      </c>
      <c r="AV1587" t="str">
        <f t="shared" si="903"/>
        <v>2422</v>
      </c>
    </row>
    <row r="1588" spans="1:48" x14ac:dyDescent="0.3">
      <c r="A1588" t="s">
        <v>14</v>
      </c>
      <c r="B1588" t="s">
        <v>3169</v>
      </c>
      <c r="C1588" t="s">
        <v>15</v>
      </c>
      <c r="D1588" t="s">
        <v>11</v>
      </c>
      <c r="E1588" t="s">
        <v>3174</v>
      </c>
      <c r="F1588" t="s">
        <v>3175</v>
      </c>
      <c r="H1588" t="str">
        <f t="shared" si="868"/>
        <v>25 to 39 years_Computers, Mathematics and Statistics</v>
      </c>
      <c r="I1588" t="str">
        <f t="shared" si="869"/>
        <v>West Virginia</v>
      </c>
      <c r="J1588" t="str">
        <f t="shared" si="870"/>
        <v>Computers, Mathematics and Statistics</v>
      </c>
      <c r="K1588" t="str">
        <f t="shared" si="871"/>
        <v>25 to 39 years</v>
      </c>
      <c r="L1588" t="str">
        <f t="shared" si="872"/>
        <v>69,118</v>
      </c>
      <c r="M1588" t="str">
        <f t="shared" si="873"/>
        <v>±25,216</v>
      </c>
      <c r="O1588" t="str">
        <f t="shared" si="874"/>
        <v>25_to_39_years_Computers,_Mathematics_and_Statistics</v>
      </c>
      <c r="P1588" t="str">
        <f t="shared" si="875"/>
        <v>West_Virginia</v>
      </c>
      <c r="Q1588" t="str">
        <f t="shared" si="876"/>
        <v>Computers,_Mathematics_and_Statistics</v>
      </c>
      <c r="R1588" t="str">
        <f t="shared" si="877"/>
        <v>25_to_39_years</v>
      </c>
      <c r="S1588" t="str">
        <f t="shared" si="878"/>
        <v>69,118</v>
      </c>
      <c r="T1588" t="str">
        <f t="shared" si="879"/>
        <v>±25,216</v>
      </c>
      <c r="V1588" t="str">
        <f t="shared" si="880"/>
        <v>25_to_39_years_Computers_Mathematics_and_Statistics</v>
      </c>
      <c r="W1588" t="str">
        <f t="shared" si="881"/>
        <v>West_Virginia</v>
      </c>
      <c r="X1588" t="str">
        <f t="shared" si="882"/>
        <v>Computers_Mathematics_and_Statistics</v>
      </c>
      <c r="Y1588" t="str">
        <f t="shared" si="883"/>
        <v>25_to_39_years</v>
      </c>
      <c r="Z1588" t="str">
        <f t="shared" si="884"/>
        <v>69118</v>
      </c>
      <c r="AA1588" t="str">
        <f t="shared" si="885"/>
        <v>±25216</v>
      </c>
      <c r="AC1588" t="str">
        <f t="shared" si="886"/>
        <v>25_to_39_years_Computers_Mathematics_and_Statistics</v>
      </c>
      <c r="AD1588" t="str">
        <f t="shared" si="887"/>
        <v>West_Virginia</v>
      </c>
      <c r="AE1588" t="str">
        <f t="shared" si="888"/>
        <v>Computers_Mathematics_and_Statistics</v>
      </c>
      <c r="AF1588" t="str">
        <f t="shared" si="889"/>
        <v>25_to_39_years</v>
      </c>
      <c r="AG1588" t="str">
        <f t="shared" si="890"/>
        <v>69118</v>
      </c>
      <c r="AH1588" t="str">
        <f t="shared" si="891"/>
        <v>25216</v>
      </c>
      <c r="AJ1588" t="str">
        <f t="shared" si="892"/>
        <v>25_to_39_years_Computers_Mathematics_and_Statistics</v>
      </c>
      <c r="AK1588" t="str">
        <f t="shared" si="893"/>
        <v>West_Virginia</v>
      </c>
      <c r="AL1588" t="str">
        <f t="shared" si="894"/>
        <v>Computers_Mathematics_and_Statistics</v>
      </c>
      <c r="AM1588" t="str">
        <f t="shared" si="895"/>
        <v>25_to_39_years</v>
      </c>
      <c r="AN1588" t="str">
        <f t="shared" si="896"/>
        <v>69118</v>
      </c>
      <c r="AO1588" t="str">
        <f t="shared" si="897"/>
        <v>25216</v>
      </c>
      <c r="AQ1588" t="str">
        <f t="shared" si="898"/>
        <v>25_to_39_years_Computers_Mathematics_and_Statistics</v>
      </c>
      <c r="AR1588" t="str">
        <f t="shared" si="899"/>
        <v>West_Virginia</v>
      </c>
      <c r="AS1588" t="str">
        <f t="shared" si="900"/>
        <v>Computers_Mathematics_and_Statistics</v>
      </c>
      <c r="AT1588" t="str">
        <f t="shared" si="901"/>
        <v>25_to_39_years</v>
      </c>
      <c r="AU1588" t="str">
        <f t="shared" si="902"/>
        <v>69118</v>
      </c>
      <c r="AV1588" t="str">
        <f t="shared" si="903"/>
        <v>25216</v>
      </c>
    </row>
    <row r="1589" spans="1:48" x14ac:dyDescent="0.3">
      <c r="A1589" t="s">
        <v>18</v>
      </c>
      <c r="B1589" t="s">
        <v>3169</v>
      </c>
      <c r="C1589" t="s">
        <v>19</v>
      </c>
      <c r="D1589" t="s">
        <v>11</v>
      </c>
      <c r="E1589" t="s">
        <v>3176</v>
      </c>
      <c r="F1589" t="s">
        <v>3177</v>
      </c>
      <c r="H1589" t="str">
        <f t="shared" si="868"/>
        <v>25 to 39 years_Biological, Agricultural, and Environmental Sciences</v>
      </c>
      <c r="I1589" t="str">
        <f t="shared" si="869"/>
        <v>West Virginia</v>
      </c>
      <c r="J1589" t="str">
        <f t="shared" si="870"/>
        <v>Biological, Agricultural, and Environmental Sciences</v>
      </c>
      <c r="K1589" t="str">
        <f t="shared" si="871"/>
        <v>25 to 39 years</v>
      </c>
      <c r="L1589" t="str">
        <f t="shared" si="872"/>
        <v>51,116</v>
      </c>
      <c r="M1589" t="str">
        <f t="shared" si="873"/>
        <v>±4,527</v>
      </c>
      <c r="O1589" t="str">
        <f t="shared" si="874"/>
        <v>25_to_39_years_Biological,_Agricultural,_and_Environmental_Sciences</v>
      </c>
      <c r="P1589" t="str">
        <f t="shared" si="875"/>
        <v>West_Virginia</v>
      </c>
      <c r="Q1589" t="str">
        <f t="shared" si="876"/>
        <v>Biological,_Agricultural,_and_Environmental_Sciences</v>
      </c>
      <c r="R1589" t="str">
        <f t="shared" si="877"/>
        <v>25_to_39_years</v>
      </c>
      <c r="S1589" t="str">
        <f t="shared" si="878"/>
        <v>51,116</v>
      </c>
      <c r="T1589" t="str">
        <f t="shared" si="879"/>
        <v>±4,527</v>
      </c>
      <c r="V1589" t="str">
        <f t="shared" si="880"/>
        <v>25_to_39_years_Biological_Agricultural_and_Environmental_Sciences</v>
      </c>
      <c r="W1589" t="str">
        <f t="shared" si="881"/>
        <v>West_Virginia</v>
      </c>
      <c r="X1589" t="str">
        <f t="shared" si="882"/>
        <v>Biological_Agricultural_and_Environmental_Sciences</v>
      </c>
      <c r="Y1589" t="str">
        <f t="shared" si="883"/>
        <v>25_to_39_years</v>
      </c>
      <c r="Z1589" t="str">
        <f t="shared" si="884"/>
        <v>51116</v>
      </c>
      <c r="AA1589" t="str">
        <f t="shared" si="885"/>
        <v>±4527</v>
      </c>
      <c r="AC1589" t="str">
        <f t="shared" si="886"/>
        <v>25_to_39_years_Biological_Agricultural_and_Environmental_Sciences</v>
      </c>
      <c r="AD1589" t="str">
        <f t="shared" si="887"/>
        <v>West_Virginia</v>
      </c>
      <c r="AE1589" t="str">
        <f t="shared" si="888"/>
        <v>Biological_Agricultural_and_Environmental_Sciences</v>
      </c>
      <c r="AF1589" t="str">
        <f t="shared" si="889"/>
        <v>25_to_39_years</v>
      </c>
      <c r="AG1589" t="str">
        <f t="shared" si="890"/>
        <v>51116</v>
      </c>
      <c r="AH1589" t="str">
        <f t="shared" si="891"/>
        <v>4527</v>
      </c>
      <c r="AJ1589" t="str">
        <f t="shared" si="892"/>
        <v>25_to_39_years_Biological_Agricultural_and_Environmental_Sciences</v>
      </c>
      <c r="AK1589" t="str">
        <f t="shared" si="893"/>
        <v>West_Virginia</v>
      </c>
      <c r="AL1589" t="str">
        <f t="shared" si="894"/>
        <v>Biological_Agricultural_and_Environmental_Sciences</v>
      </c>
      <c r="AM1589" t="str">
        <f t="shared" si="895"/>
        <v>25_to_39_years</v>
      </c>
      <c r="AN1589" t="str">
        <f t="shared" si="896"/>
        <v>51116</v>
      </c>
      <c r="AO1589" t="str">
        <f t="shared" si="897"/>
        <v>4527</v>
      </c>
      <c r="AQ1589" t="str">
        <f t="shared" si="898"/>
        <v>25_to_39_years_Biological_Agricultural_and_Environmental_Sciences</v>
      </c>
      <c r="AR1589" t="str">
        <f t="shared" si="899"/>
        <v>West_Virginia</v>
      </c>
      <c r="AS1589" t="str">
        <f t="shared" si="900"/>
        <v>Biological_Agricultural_and_Environmental_Sciences</v>
      </c>
      <c r="AT1589" t="str">
        <f t="shared" si="901"/>
        <v>25_to_39_years</v>
      </c>
      <c r="AU1589" t="str">
        <f t="shared" si="902"/>
        <v>51116</v>
      </c>
      <c r="AV1589" t="str">
        <f t="shared" si="903"/>
        <v>4527</v>
      </c>
    </row>
    <row r="1590" spans="1:48" x14ac:dyDescent="0.3">
      <c r="A1590" t="s">
        <v>22</v>
      </c>
      <c r="B1590" t="s">
        <v>3169</v>
      </c>
      <c r="C1590" t="s">
        <v>23</v>
      </c>
      <c r="D1590" t="s">
        <v>11</v>
      </c>
      <c r="E1590" t="s">
        <v>3178</v>
      </c>
      <c r="F1590" t="s">
        <v>3179</v>
      </c>
      <c r="H1590" t="str">
        <f t="shared" si="868"/>
        <v>25 to 39 years_Physical and Related Sciences</v>
      </c>
      <c r="I1590" t="str">
        <f t="shared" si="869"/>
        <v>West Virginia</v>
      </c>
      <c r="J1590" t="str">
        <f t="shared" si="870"/>
        <v>Physical and Related Sciences</v>
      </c>
      <c r="K1590" t="str">
        <f t="shared" si="871"/>
        <v>25 to 39 years</v>
      </c>
      <c r="L1590" t="str">
        <f t="shared" si="872"/>
        <v>50,096</v>
      </c>
      <c r="M1590" t="str">
        <f t="shared" si="873"/>
        <v>±19,681</v>
      </c>
      <c r="O1590" t="str">
        <f t="shared" si="874"/>
        <v>25_to_39_years_Physical_and_Related_Sciences</v>
      </c>
      <c r="P1590" t="str">
        <f t="shared" si="875"/>
        <v>West_Virginia</v>
      </c>
      <c r="Q1590" t="str">
        <f t="shared" si="876"/>
        <v>Physical_and_Related_Sciences</v>
      </c>
      <c r="R1590" t="str">
        <f t="shared" si="877"/>
        <v>25_to_39_years</v>
      </c>
      <c r="S1590" t="str">
        <f t="shared" si="878"/>
        <v>50,096</v>
      </c>
      <c r="T1590" t="str">
        <f t="shared" si="879"/>
        <v>±19,681</v>
      </c>
      <c r="V1590" t="str">
        <f t="shared" si="880"/>
        <v>25_to_39_years_Physical_and_Related_Sciences</v>
      </c>
      <c r="W1590" t="str">
        <f t="shared" si="881"/>
        <v>West_Virginia</v>
      </c>
      <c r="X1590" t="str">
        <f t="shared" si="882"/>
        <v>Physical_and_Related_Sciences</v>
      </c>
      <c r="Y1590" t="str">
        <f t="shared" si="883"/>
        <v>25_to_39_years</v>
      </c>
      <c r="Z1590" t="str">
        <f t="shared" si="884"/>
        <v>50096</v>
      </c>
      <c r="AA1590" t="str">
        <f t="shared" si="885"/>
        <v>±19681</v>
      </c>
      <c r="AC1590" t="str">
        <f t="shared" si="886"/>
        <v>25_to_39_years_Physical_and_Related_Sciences</v>
      </c>
      <c r="AD1590" t="str">
        <f t="shared" si="887"/>
        <v>West_Virginia</v>
      </c>
      <c r="AE1590" t="str">
        <f t="shared" si="888"/>
        <v>Physical_and_Related_Sciences</v>
      </c>
      <c r="AF1590" t="str">
        <f t="shared" si="889"/>
        <v>25_to_39_years</v>
      </c>
      <c r="AG1590" t="str">
        <f t="shared" si="890"/>
        <v>50096</v>
      </c>
      <c r="AH1590" t="str">
        <f t="shared" si="891"/>
        <v>19681</v>
      </c>
      <c r="AJ1590" t="str">
        <f t="shared" si="892"/>
        <v>25_to_39_years_Physical_and_Related_Sciences</v>
      </c>
      <c r="AK1590" t="str">
        <f t="shared" si="893"/>
        <v>West_Virginia</v>
      </c>
      <c r="AL1590" t="str">
        <f t="shared" si="894"/>
        <v>Physical_and_Related_Sciences</v>
      </c>
      <c r="AM1590" t="str">
        <f t="shared" si="895"/>
        <v>25_to_39_years</v>
      </c>
      <c r="AN1590" t="str">
        <f t="shared" si="896"/>
        <v>50096</v>
      </c>
      <c r="AO1590" t="str">
        <f t="shared" si="897"/>
        <v>19681</v>
      </c>
      <c r="AQ1590" t="str">
        <f t="shared" si="898"/>
        <v>25_to_39_years_Physical_and_Related_Sciences</v>
      </c>
      <c r="AR1590" t="str">
        <f t="shared" si="899"/>
        <v>West_Virginia</v>
      </c>
      <c r="AS1590" t="str">
        <f t="shared" si="900"/>
        <v>Physical_and_Related_Sciences</v>
      </c>
      <c r="AT1590" t="str">
        <f t="shared" si="901"/>
        <v>25_to_39_years</v>
      </c>
      <c r="AU1590" t="str">
        <f t="shared" si="902"/>
        <v>50096</v>
      </c>
      <c r="AV1590" t="str">
        <f t="shared" si="903"/>
        <v>19681</v>
      </c>
    </row>
    <row r="1591" spans="1:48" x14ac:dyDescent="0.3">
      <c r="A1591" t="s">
        <v>26</v>
      </c>
      <c r="B1591" t="s">
        <v>3169</v>
      </c>
      <c r="C1591" t="s">
        <v>27</v>
      </c>
      <c r="D1591" t="s">
        <v>11</v>
      </c>
      <c r="E1591" t="s">
        <v>3180</v>
      </c>
      <c r="F1591" t="s">
        <v>3181</v>
      </c>
      <c r="H1591" t="str">
        <f t="shared" si="868"/>
        <v>25 to 39 years_Psychology</v>
      </c>
      <c r="I1591" t="str">
        <f t="shared" si="869"/>
        <v>West Virginia</v>
      </c>
      <c r="J1591" t="str">
        <f t="shared" si="870"/>
        <v>Psychology</v>
      </c>
      <c r="K1591" t="str">
        <f t="shared" si="871"/>
        <v>25 to 39 years</v>
      </c>
      <c r="L1591" t="str">
        <f t="shared" si="872"/>
        <v>41,476</v>
      </c>
      <c r="M1591" t="str">
        <f t="shared" si="873"/>
        <v>±8,007</v>
      </c>
      <c r="O1591" t="str">
        <f t="shared" si="874"/>
        <v>25_to_39_years_Psychology</v>
      </c>
      <c r="P1591" t="str">
        <f t="shared" si="875"/>
        <v>West_Virginia</v>
      </c>
      <c r="Q1591" t="str">
        <f t="shared" si="876"/>
        <v>Psychology</v>
      </c>
      <c r="R1591" t="str">
        <f t="shared" si="877"/>
        <v>25_to_39_years</v>
      </c>
      <c r="S1591" t="str">
        <f t="shared" si="878"/>
        <v>41,476</v>
      </c>
      <c r="T1591" t="str">
        <f t="shared" si="879"/>
        <v>±8,007</v>
      </c>
      <c r="V1591" t="str">
        <f t="shared" si="880"/>
        <v>25_to_39_years_Psychology</v>
      </c>
      <c r="W1591" t="str">
        <f t="shared" si="881"/>
        <v>West_Virginia</v>
      </c>
      <c r="X1591" t="str">
        <f t="shared" si="882"/>
        <v>Psychology</v>
      </c>
      <c r="Y1591" t="str">
        <f t="shared" si="883"/>
        <v>25_to_39_years</v>
      </c>
      <c r="Z1591" t="str">
        <f t="shared" si="884"/>
        <v>41476</v>
      </c>
      <c r="AA1591" t="str">
        <f t="shared" si="885"/>
        <v>±8007</v>
      </c>
      <c r="AC1591" t="str">
        <f t="shared" si="886"/>
        <v>25_to_39_years_Psychology</v>
      </c>
      <c r="AD1591" t="str">
        <f t="shared" si="887"/>
        <v>West_Virginia</v>
      </c>
      <c r="AE1591" t="str">
        <f t="shared" si="888"/>
        <v>Psychology</v>
      </c>
      <c r="AF1591" t="str">
        <f t="shared" si="889"/>
        <v>25_to_39_years</v>
      </c>
      <c r="AG1591" t="str">
        <f t="shared" si="890"/>
        <v>41476</v>
      </c>
      <c r="AH1591" t="str">
        <f t="shared" si="891"/>
        <v>8007</v>
      </c>
      <c r="AJ1591" t="str">
        <f t="shared" si="892"/>
        <v>25_to_39_years_Psychology</v>
      </c>
      <c r="AK1591" t="str">
        <f t="shared" si="893"/>
        <v>West_Virginia</v>
      </c>
      <c r="AL1591" t="str">
        <f t="shared" si="894"/>
        <v>Psychology</v>
      </c>
      <c r="AM1591" t="str">
        <f t="shared" si="895"/>
        <v>25_to_39_years</v>
      </c>
      <c r="AN1591" t="str">
        <f t="shared" si="896"/>
        <v>41476</v>
      </c>
      <c r="AO1591" t="str">
        <f t="shared" si="897"/>
        <v>8007</v>
      </c>
      <c r="AQ1591" t="str">
        <f t="shared" si="898"/>
        <v>25_to_39_years_Psychology</v>
      </c>
      <c r="AR1591" t="str">
        <f t="shared" si="899"/>
        <v>West_Virginia</v>
      </c>
      <c r="AS1591" t="str">
        <f t="shared" si="900"/>
        <v>Psychology</v>
      </c>
      <c r="AT1591" t="str">
        <f t="shared" si="901"/>
        <v>25_to_39_years</v>
      </c>
      <c r="AU1591" t="str">
        <f t="shared" si="902"/>
        <v>41476</v>
      </c>
      <c r="AV1591" t="str">
        <f t="shared" si="903"/>
        <v>8007</v>
      </c>
    </row>
    <row r="1592" spans="1:48" x14ac:dyDescent="0.3">
      <c r="A1592" t="s">
        <v>30</v>
      </c>
      <c r="B1592" t="s">
        <v>3169</v>
      </c>
      <c r="C1592" t="s">
        <v>31</v>
      </c>
      <c r="D1592" t="s">
        <v>11</v>
      </c>
      <c r="E1592" t="s">
        <v>2787</v>
      </c>
      <c r="F1592" t="s">
        <v>3182</v>
      </c>
      <c r="H1592" t="str">
        <f t="shared" si="868"/>
        <v>25 to 39 years_Social Sciences</v>
      </c>
      <c r="I1592" t="str">
        <f t="shared" si="869"/>
        <v>West Virginia</v>
      </c>
      <c r="J1592" t="str">
        <f t="shared" si="870"/>
        <v>Social Sciences</v>
      </c>
      <c r="K1592" t="str">
        <f t="shared" si="871"/>
        <v>25 to 39 years</v>
      </c>
      <c r="L1592" t="str">
        <f t="shared" si="872"/>
        <v>54,633</v>
      </c>
      <c r="M1592" t="str">
        <f t="shared" si="873"/>
        <v>±19,780</v>
      </c>
      <c r="O1592" t="str">
        <f t="shared" si="874"/>
        <v>25_to_39_years_Social_Sciences</v>
      </c>
      <c r="P1592" t="str">
        <f t="shared" si="875"/>
        <v>West_Virginia</v>
      </c>
      <c r="Q1592" t="str">
        <f t="shared" si="876"/>
        <v>Social_Sciences</v>
      </c>
      <c r="R1592" t="str">
        <f t="shared" si="877"/>
        <v>25_to_39_years</v>
      </c>
      <c r="S1592" t="str">
        <f t="shared" si="878"/>
        <v>54,633</v>
      </c>
      <c r="T1592" t="str">
        <f t="shared" si="879"/>
        <v>±19,780</v>
      </c>
      <c r="V1592" t="str">
        <f t="shared" si="880"/>
        <v>25_to_39_years_Social_Sciences</v>
      </c>
      <c r="W1592" t="str">
        <f t="shared" si="881"/>
        <v>West_Virginia</v>
      </c>
      <c r="X1592" t="str">
        <f t="shared" si="882"/>
        <v>Social_Sciences</v>
      </c>
      <c r="Y1592" t="str">
        <f t="shared" si="883"/>
        <v>25_to_39_years</v>
      </c>
      <c r="Z1592" t="str">
        <f t="shared" si="884"/>
        <v>54633</v>
      </c>
      <c r="AA1592" t="str">
        <f t="shared" si="885"/>
        <v>±19780</v>
      </c>
      <c r="AC1592" t="str">
        <f t="shared" si="886"/>
        <v>25_to_39_years_Social_Sciences</v>
      </c>
      <c r="AD1592" t="str">
        <f t="shared" si="887"/>
        <v>West_Virginia</v>
      </c>
      <c r="AE1592" t="str">
        <f t="shared" si="888"/>
        <v>Social_Sciences</v>
      </c>
      <c r="AF1592" t="str">
        <f t="shared" si="889"/>
        <v>25_to_39_years</v>
      </c>
      <c r="AG1592" t="str">
        <f t="shared" si="890"/>
        <v>54633</v>
      </c>
      <c r="AH1592" t="str">
        <f t="shared" si="891"/>
        <v>19780</v>
      </c>
      <c r="AJ1592" t="str">
        <f t="shared" si="892"/>
        <v>25_to_39_years_Social_Sciences</v>
      </c>
      <c r="AK1592" t="str">
        <f t="shared" si="893"/>
        <v>West_Virginia</v>
      </c>
      <c r="AL1592" t="str">
        <f t="shared" si="894"/>
        <v>Social_Sciences</v>
      </c>
      <c r="AM1592" t="str">
        <f t="shared" si="895"/>
        <v>25_to_39_years</v>
      </c>
      <c r="AN1592" t="str">
        <f t="shared" si="896"/>
        <v>54633</v>
      </c>
      <c r="AO1592" t="str">
        <f t="shared" si="897"/>
        <v>19780</v>
      </c>
      <c r="AQ1592" t="str">
        <f t="shared" si="898"/>
        <v>25_to_39_years_Social_Sciences</v>
      </c>
      <c r="AR1592" t="str">
        <f t="shared" si="899"/>
        <v>West_Virginia</v>
      </c>
      <c r="AS1592" t="str">
        <f t="shared" si="900"/>
        <v>Social_Sciences</v>
      </c>
      <c r="AT1592" t="str">
        <f t="shared" si="901"/>
        <v>25_to_39_years</v>
      </c>
      <c r="AU1592" t="str">
        <f t="shared" si="902"/>
        <v>54633</v>
      </c>
      <c r="AV1592" t="str">
        <f t="shared" si="903"/>
        <v>19780</v>
      </c>
    </row>
    <row r="1593" spans="1:48" x14ac:dyDescent="0.3">
      <c r="A1593" t="s">
        <v>34</v>
      </c>
      <c r="B1593" t="s">
        <v>3169</v>
      </c>
      <c r="C1593" t="s">
        <v>35</v>
      </c>
      <c r="D1593" t="s">
        <v>11</v>
      </c>
      <c r="E1593" t="s">
        <v>3183</v>
      </c>
      <c r="F1593" t="s">
        <v>3184</v>
      </c>
      <c r="H1593" t="str">
        <f t="shared" si="868"/>
        <v>25 to 39 years_Engineering</v>
      </c>
      <c r="I1593" t="str">
        <f t="shared" si="869"/>
        <v>West Virginia</v>
      </c>
      <c r="J1593" t="str">
        <f t="shared" si="870"/>
        <v>Engineering</v>
      </c>
      <c r="K1593" t="str">
        <f t="shared" si="871"/>
        <v>25 to 39 years</v>
      </c>
      <c r="L1593" t="str">
        <f t="shared" si="872"/>
        <v>85,176</v>
      </c>
      <c r="M1593" t="str">
        <f t="shared" si="873"/>
        <v>±19,327</v>
      </c>
      <c r="O1593" t="str">
        <f t="shared" si="874"/>
        <v>25_to_39_years_Engineering</v>
      </c>
      <c r="P1593" t="str">
        <f t="shared" si="875"/>
        <v>West_Virginia</v>
      </c>
      <c r="Q1593" t="str">
        <f t="shared" si="876"/>
        <v>Engineering</v>
      </c>
      <c r="R1593" t="str">
        <f t="shared" si="877"/>
        <v>25_to_39_years</v>
      </c>
      <c r="S1593" t="str">
        <f t="shared" si="878"/>
        <v>85,176</v>
      </c>
      <c r="T1593" t="str">
        <f t="shared" si="879"/>
        <v>±19,327</v>
      </c>
      <c r="V1593" t="str">
        <f t="shared" si="880"/>
        <v>25_to_39_years_Engineering</v>
      </c>
      <c r="W1593" t="str">
        <f t="shared" si="881"/>
        <v>West_Virginia</v>
      </c>
      <c r="X1593" t="str">
        <f t="shared" si="882"/>
        <v>Engineering</v>
      </c>
      <c r="Y1593" t="str">
        <f t="shared" si="883"/>
        <v>25_to_39_years</v>
      </c>
      <c r="Z1593" t="str">
        <f t="shared" si="884"/>
        <v>85176</v>
      </c>
      <c r="AA1593" t="str">
        <f t="shared" si="885"/>
        <v>±19327</v>
      </c>
      <c r="AC1593" t="str">
        <f t="shared" si="886"/>
        <v>25_to_39_years_Engineering</v>
      </c>
      <c r="AD1593" t="str">
        <f t="shared" si="887"/>
        <v>West_Virginia</v>
      </c>
      <c r="AE1593" t="str">
        <f t="shared" si="888"/>
        <v>Engineering</v>
      </c>
      <c r="AF1593" t="str">
        <f t="shared" si="889"/>
        <v>25_to_39_years</v>
      </c>
      <c r="AG1593" t="str">
        <f t="shared" si="890"/>
        <v>85176</v>
      </c>
      <c r="AH1593" t="str">
        <f t="shared" si="891"/>
        <v>19327</v>
      </c>
      <c r="AJ1593" t="str">
        <f t="shared" si="892"/>
        <v>25_to_39_years_Engineering</v>
      </c>
      <c r="AK1593" t="str">
        <f t="shared" si="893"/>
        <v>West_Virginia</v>
      </c>
      <c r="AL1593" t="str">
        <f t="shared" si="894"/>
        <v>Engineering</v>
      </c>
      <c r="AM1593" t="str">
        <f t="shared" si="895"/>
        <v>25_to_39_years</v>
      </c>
      <c r="AN1593" t="str">
        <f t="shared" si="896"/>
        <v>85176</v>
      </c>
      <c r="AO1593" t="str">
        <f t="shared" si="897"/>
        <v>19327</v>
      </c>
      <c r="AQ1593" t="str">
        <f t="shared" si="898"/>
        <v>25_to_39_years_Engineering</v>
      </c>
      <c r="AR1593" t="str">
        <f t="shared" si="899"/>
        <v>West_Virginia</v>
      </c>
      <c r="AS1593" t="str">
        <f t="shared" si="900"/>
        <v>Engineering</v>
      </c>
      <c r="AT1593" t="str">
        <f t="shared" si="901"/>
        <v>25_to_39_years</v>
      </c>
      <c r="AU1593" t="str">
        <f t="shared" si="902"/>
        <v>85176</v>
      </c>
      <c r="AV1593" t="str">
        <f t="shared" si="903"/>
        <v>19327</v>
      </c>
    </row>
    <row r="1594" spans="1:48" x14ac:dyDescent="0.3">
      <c r="A1594" t="s">
        <v>38</v>
      </c>
      <c r="B1594" t="s">
        <v>3169</v>
      </c>
      <c r="C1594" t="s">
        <v>39</v>
      </c>
      <c r="D1594" t="s">
        <v>11</v>
      </c>
      <c r="E1594" t="s">
        <v>3185</v>
      </c>
      <c r="F1594" t="s">
        <v>3186</v>
      </c>
      <c r="H1594" t="str">
        <f t="shared" si="868"/>
        <v>25 to 39 years_Multidisciplinary Studies</v>
      </c>
      <c r="I1594" t="str">
        <f t="shared" si="869"/>
        <v>West Virginia</v>
      </c>
      <c r="J1594" t="str">
        <f t="shared" si="870"/>
        <v>Multidisciplinary Studies</v>
      </c>
      <c r="K1594" t="str">
        <f t="shared" si="871"/>
        <v>25 to 39 years</v>
      </c>
      <c r="L1594" t="str">
        <f t="shared" si="872"/>
        <v>45,227</v>
      </c>
      <c r="M1594" t="str">
        <f t="shared" si="873"/>
        <v>±25,815</v>
      </c>
      <c r="O1594" t="str">
        <f t="shared" si="874"/>
        <v>25_to_39_years_Multidisciplinary_Studies</v>
      </c>
      <c r="P1594" t="str">
        <f t="shared" si="875"/>
        <v>West_Virginia</v>
      </c>
      <c r="Q1594" t="str">
        <f t="shared" si="876"/>
        <v>Multidisciplinary_Studies</v>
      </c>
      <c r="R1594" t="str">
        <f t="shared" si="877"/>
        <v>25_to_39_years</v>
      </c>
      <c r="S1594" t="str">
        <f t="shared" si="878"/>
        <v>45,227</v>
      </c>
      <c r="T1594" t="str">
        <f t="shared" si="879"/>
        <v>±25,815</v>
      </c>
      <c r="V1594" t="str">
        <f t="shared" si="880"/>
        <v>25_to_39_years_Multidisciplinary_Studies</v>
      </c>
      <c r="W1594" t="str">
        <f t="shared" si="881"/>
        <v>West_Virginia</v>
      </c>
      <c r="X1594" t="str">
        <f t="shared" si="882"/>
        <v>Multidisciplinary_Studies</v>
      </c>
      <c r="Y1594" t="str">
        <f t="shared" si="883"/>
        <v>25_to_39_years</v>
      </c>
      <c r="Z1594" t="str">
        <f t="shared" si="884"/>
        <v>45227</v>
      </c>
      <c r="AA1594" t="str">
        <f t="shared" si="885"/>
        <v>±25815</v>
      </c>
      <c r="AC1594" t="str">
        <f t="shared" si="886"/>
        <v>25_to_39_years_Multidisciplinary_Studies</v>
      </c>
      <c r="AD1594" t="str">
        <f t="shared" si="887"/>
        <v>West_Virginia</v>
      </c>
      <c r="AE1594" t="str">
        <f t="shared" si="888"/>
        <v>Multidisciplinary_Studies</v>
      </c>
      <c r="AF1594" t="str">
        <f t="shared" si="889"/>
        <v>25_to_39_years</v>
      </c>
      <c r="AG1594" t="str">
        <f t="shared" si="890"/>
        <v>45227</v>
      </c>
      <c r="AH1594" t="str">
        <f t="shared" si="891"/>
        <v>25815</v>
      </c>
      <c r="AJ1594" t="str">
        <f t="shared" si="892"/>
        <v>25_to_39_years_Multidisciplinary_Studies</v>
      </c>
      <c r="AK1594" t="str">
        <f t="shared" si="893"/>
        <v>West_Virginia</v>
      </c>
      <c r="AL1594" t="str">
        <f t="shared" si="894"/>
        <v>Multidisciplinary_Studies</v>
      </c>
      <c r="AM1594" t="str">
        <f t="shared" si="895"/>
        <v>25_to_39_years</v>
      </c>
      <c r="AN1594" t="str">
        <f t="shared" si="896"/>
        <v>45227</v>
      </c>
      <c r="AO1594" t="str">
        <f t="shared" si="897"/>
        <v>25815</v>
      </c>
      <c r="AQ1594" t="str">
        <f t="shared" si="898"/>
        <v>25_to_39_years_Multidisciplinary_Studies</v>
      </c>
      <c r="AR1594" t="str">
        <f t="shared" si="899"/>
        <v>West_Virginia</v>
      </c>
      <c r="AS1594" t="str">
        <f t="shared" si="900"/>
        <v>Multidisciplinary_Studies</v>
      </c>
      <c r="AT1594" t="str">
        <f t="shared" si="901"/>
        <v>25_to_39_years</v>
      </c>
      <c r="AU1594" t="str">
        <f t="shared" si="902"/>
        <v>45227</v>
      </c>
      <c r="AV1594" t="str">
        <f t="shared" si="903"/>
        <v>25815</v>
      </c>
    </row>
    <row r="1595" spans="1:48" x14ac:dyDescent="0.3">
      <c r="A1595" t="s">
        <v>42</v>
      </c>
      <c r="B1595" t="s">
        <v>3169</v>
      </c>
      <c r="C1595" t="s">
        <v>43</v>
      </c>
      <c r="D1595" t="s">
        <v>11</v>
      </c>
      <c r="E1595" t="s">
        <v>3187</v>
      </c>
      <c r="F1595" t="s">
        <v>3188</v>
      </c>
      <c r="H1595" t="str">
        <f t="shared" si="868"/>
        <v>25 to 39 years_Science and Engineering Related Fields</v>
      </c>
      <c r="I1595" t="str">
        <f t="shared" si="869"/>
        <v>West Virginia</v>
      </c>
      <c r="J1595" t="str">
        <f t="shared" si="870"/>
        <v>Science and Engineering Related Fields</v>
      </c>
      <c r="K1595" t="str">
        <f t="shared" si="871"/>
        <v>25 to 39 years</v>
      </c>
      <c r="L1595" t="str">
        <f t="shared" si="872"/>
        <v>53,949</v>
      </c>
      <c r="M1595" t="str">
        <f t="shared" si="873"/>
        <v>±8,006</v>
      </c>
      <c r="O1595" t="str">
        <f t="shared" si="874"/>
        <v>25_to_39_years_Science_and_Engineering_Related_Fields</v>
      </c>
      <c r="P1595" t="str">
        <f t="shared" si="875"/>
        <v>West_Virginia</v>
      </c>
      <c r="Q1595" t="str">
        <f t="shared" si="876"/>
        <v>Science_and_Engineering_Related_Fields</v>
      </c>
      <c r="R1595" t="str">
        <f t="shared" si="877"/>
        <v>25_to_39_years</v>
      </c>
      <c r="S1595" t="str">
        <f t="shared" si="878"/>
        <v>53,949</v>
      </c>
      <c r="T1595" t="str">
        <f t="shared" si="879"/>
        <v>±8,006</v>
      </c>
      <c r="V1595" t="str">
        <f t="shared" si="880"/>
        <v>25_to_39_years_Science_and_Engineering_Related_Fields</v>
      </c>
      <c r="W1595" t="str">
        <f t="shared" si="881"/>
        <v>West_Virginia</v>
      </c>
      <c r="X1595" t="str">
        <f t="shared" si="882"/>
        <v>Science_and_Engineering_Related_Fields</v>
      </c>
      <c r="Y1595" t="str">
        <f t="shared" si="883"/>
        <v>25_to_39_years</v>
      </c>
      <c r="Z1595" t="str">
        <f t="shared" si="884"/>
        <v>53949</v>
      </c>
      <c r="AA1595" t="str">
        <f t="shared" si="885"/>
        <v>±8006</v>
      </c>
      <c r="AC1595" t="str">
        <f t="shared" si="886"/>
        <v>25_to_39_years_Science_and_Engineering_Related_Fields</v>
      </c>
      <c r="AD1595" t="str">
        <f t="shared" si="887"/>
        <v>West_Virginia</v>
      </c>
      <c r="AE1595" t="str">
        <f t="shared" si="888"/>
        <v>Science_and_Engineering_Related_Fields</v>
      </c>
      <c r="AF1595" t="str">
        <f t="shared" si="889"/>
        <v>25_to_39_years</v>
      </c>
      <c r="AG1595" t="str">
        <f t="shared" si="890"/>
        <v>53949</v>
      </c>
      <c r="AH1595" t="str">
        <f t="shared" si="891"/>
        <v>8006</v>
      </c>
      <c r="AJ1595" t="str">
        <f t="shared" si="892"/>
        <v>25_to_39_years_Science_and_Engineering_Related_Fields</v>
      </c>
      <c r="AK1595" t="str">
        <f t="shared" si="893"/>
        <v>West_Virginia</v>
      </c>
      <c r="AL1595" t="str">
        <f t="shared" si="894"/>
        <v>Science_and_Engineering_Related_Fields</v>
      </c>
      <c r="AM1595" t="str">
        <f t="shared" si="895"/>
        <v>25_to_39_years</v>
      </c>
      <c r="AN1595" t="str">
        <f t="shared" si="896"/>
        <v>53949</v>
      </c>
      <c r="AO1595" t="str">
        <f t="shared" si="897"/>
        <v>8006</v>
      </c>
      <c r="AQ1595" t="str">
        <f t="shared" si="898"/>
        <v>25_to_39_years_Science_and_Engineering_Related_Fields</v>
      </c>
      <c r="AR1595" t="str">
        <f t="shared" si="899"/>
        <v>West_Virginia</v>
      </c>
      <c r="AS1595" t="str">
        <f t="shared" si="900"/>
        <v>Science_and_Engineering_Related_Fields</v>
      </c>
      <c r="AT1595" t="str">
        <f t="shared" si="901"/>
        <v>25_to_39_years</v>
      </c>
      <c r="AU1595" t="str">
        <f t="shared" si="902"/>
        <v>53949</v>
      </c>
      <c r="AV1595" t="str">
        <f t="shared" si="903"/>
        <v>8006</v>
      </c>
    </row>
    <row r="1596" spans="1:48" x14ac:dyDescent="0.3">
      <c r="A1596" t="s">
        <v>46</v>
      </c>
      <c r="B1596" t="s">
        <v>3169</v>
      </c>
      <c r="C1596" t="s">
        <v>47</v>
      </c>
      <c r="D1596" t="s">
        <v>11</v>
      </c>
      <c r="E1596" t="s">
        <v>3189</v>
      </c>
      <c r="F1596" t="s">
        <v>3190</v>
      </c>
      <c r="H1596" t="str">
        <f t="shared" si="868"/>
        <v>25 to 39 years_Business</v>
      </c>
      <c r="I1596" t="str">
        <f t="shared" si="869"/>
        <v>West Virginia</v>
      </c>
      <c r="J1596" t="str">
        <f t="shared" si="870"/>
        <v>Business</v>
      </c>
      <c r="K1596" t="str">
        <f t="shared" si="871"/>
        <v>25 to 39 years</v>
      </c>
      <c r="L1596" t="str">
        <f t="shared" si="872"/>
        <v>55,497</v>
      </c>
      <c r="M1596" t="str">
        <f t="shared" si="873"/>
        <v>±11,606</v>
      </c>
      <c r="O1596" t="str">
        <f t="shared" si="874"/>
        <v>25_to_39_years_Business</v>
      </c>
      <c r="P1596" t="str">
        <f t="shared" si="875"/>
        <v>West_Virginia</v>
      </c>
      <c r="Q1596" t="str">
        <f t="shared" si="876"/>
        <v>Business</v>
      </c>
      <c r="R1596" t="str">
        <f t="shared" si="877"/>
        <v>25_to_39_years</v>
      </c>
      <c r="S1596" t="str">
        <f t="shared" si="878"/>
        <v>55,497</v>
      </c>
      <c r="T1596" t="str">
        <f t="shared" si="879"/>
        <v>±11,606</v>
      </c>
      <c r="V1596" t="str">
        <f t="shared" si="880"/>
        <v>25_to_39_years_Business</v>
      </c>
      <c r="W1596" t="str">
        <f t="shared" si="881"/>
        <v>West_Virginia</v>
      </c>
      <c r="X1596" t="str">
        <f t="shared" si="882"/>
        <v>Business</v>
      </c>
      <c r="Y1596" t="str">
        <f t="shared" si="883"/>
        <v>25_to_39_years</v>
      </c>
      <c r="Z1596" t="str">
        <f t="shared" si="884"/>
        <v>55497</v>
      </c>
      <c r="AA1596" t="str">
        <f t="shared" si="885"/>
        <v>±11606</v>
      </c>
      <c r="AC1596" t="str">
        <f t="shared" si="886"/>
        <v>25_to_39_years_Business</v>
      </c>
      <c r="AD1596" t="str">
        <f t="shared" si="887"/>
        <v>West_Virginia</v>
      </c>
      <c r="AE1596" t="str">
        <f t="shared" si="888"/>
        <v>Business</v>
      </c>
      <c r="AF1596" t="str">
        <f t="shared" si="889"/>
        <v>25_to_39_years</v>
      </c>
      <c r="AG1596" t="str">
        <f t="shared" si="890"/>
        <v>55497</v>
      </c>
      <c r="AH1596" t="str">
        <f t="shared" si="891"/>
        <v>11606</v>
      </c>
      <c r="AJ1596" t="str">
        <f t="shared" si="892"/>
        <v>25_to_39_years_Business</v>
      </c>
      <c r="AK1596" t="str">
        <f t="shared" si="893"/>
        <v>West_Virginia</v>
      </c>
      <c r="AL1596" t="str">
        <f t="shared" si="894"/>
        <v>Business</v>
      </c>
      <c r="AM1596" t="str">
        <f t="shared" si="895"/>
        <v>25_to_39_years</v>
      </c>
      <c r="AN1596" t="str">
        <f t="shared" si="896"/>
        <v>55497</v>
      </c>
      <c r="AO1596" t="str">
        <f t="shared" si="897"/>
        <v>11606</v>
      </c>
      <c r="AQ1596" t="str">
        <f t="shared" si="898"/>
        <v>25_to_39_years_Business</v>
      </c>
      <c r="AR1596" t="str">
        <f t="shared" si="899"/>
        <v>West_Virginia</v>
      </c>
      <c r="AS1596" t="str">
        <f t="shared" si="900"/>
        <v>Business</v>
      </c>
      <c r="AT1596" t="str">
        <f t="shared" si="901"/>
        <v>25_to_39_years</v>
      </c>
      <c r="AU1596" t="str">
        <f t="shared" si="902"/>
        <v>55497</v>
      </c>
      <c r="AV1596" t="str">
        <f t="shared" si="903"/>
        <v>11606</v>
      </c>
    </row>
    <row r="1597" spans="1:48" x14ac:dyDescent="0.3">
      <c r="A1597" t="s">
        <v>50</v>
      </c>
      <c r="B1597" t="s">
        <v>3169</v>
      </c>
      <c r="C1597" t="s">
        <v>51</v>
      </c>
      <c r="D1597" t="s">
        <v>11</v>
      </c>
      <c r="E1597" t="s">
        <v>3191</v>
      </c>
      <c r="F1597" t="s">
        <v>3192</v>
      </c>
      <c r="H1597" t="str">
        <f t="shared" si="868"/>
        <v>25 to 39 years_Education</v>
      </c>
      <c r="I1597" t="str">
        <f t="shared" si="869"/>
        <v>West Virginia</v>
      </c>
      <c r="J1597" t="str">
        <f t="shared" si="870"/>
        <v>Education</v>
      </c>
      <c r="K1597" t="str">
        <f t="shared" si="871"/>
        <v>25 to 39 years</v>
      </c>
      <c r="L1597" t="str">
        <f t="shared" si="872"/>
        <v>43,243</v>
      </c>
      <c r="M1597" t="str">
        <f t="shared" si="873"/>
        <v>±2,761</v>
      </c>
      <c r="O1597" t="str">
        <f t="shared" si="874"/>
        <v>25_to_39_years_Education</v>
      </c>
      <c r="P1597" t="str">
        <f t="shared" si="875"/>
        <v>West_Virginia</v>
      </c>
      <c r="Q1597" t="str">
        <f t="shared" si="876"/>
        <v>Education</v>
      </c>
      <c r="R1597" t="str">
        <f t="shared" si="877"/>
        <v>25_to_39_years</v>
      </c>
      <c r="S1597" t="str">
        <f t="shared" si="878"/>
        <v>43,243</v>
      </c>
      <c r="T1597" t="str">
        <f t="shared" si="879"/>
        <v>±2,761</v>
      </c>
      <c r="V1597" t="str">
        <f t="shared" si="880"/>
        <v>25_to_39_years_Education</v>
      </c>
      <c r="W1597" t="str">
        <f t="shared" si="881"/>
        <v>West_Virginia</v>
      </c>
      <c r="X1597" t="str">
        <f t="shared" si="882"/>
        <v>Education</v>
      </c>
      <c r="Y1597" t="str">
        <f t="shared" si="883"/>
        <v>25_to_39_years</v>
      </c>
      <c r="Z1597" t="str">
        <f t="shared" si="884"/>
        <v>43243</v>
      </c>
      <c r="AA1597" t="str">
        <f t="shared" si="885"/>
        <v>±2761</v>
      </c>
      <c r="AC1597" t="str">
        <f t="shared" si="886"/>
        <v>25_to_39_years_Education</v>
      </c>
      <c r="AD1597" t="str">
        <f t="shared" si="887"/>
        <v>West_Virginia</v>
      </c>
      <c r="AE1597" t="str">
        <f t="shared" si="888"/>
        <v>Education</v>
      </c>
      <c r="AF1597" t="str">
        <f t="shared" si="889"/>
        <v>25_to_39_years</v>
      </c>
      <c r="AG1597" t="str">
        <f t="shared" si="890"/>
        <v>43243</v>
      </c>
      <c r="AH1597" t="str">
        <f t="shared" si="891"/>
        <v>2761</v>
      </c>
      <c r="AJ1597" t="str">
        <f t="shared" si="892"/>
        <v>25_to_39_years_Education</v>
      </c>
      <c r="AK1597" t="str">
        <f t="shared" si="893"/>
        <v>West_Virginia</v>
      </c>
      <c r="AL1597" t="str">
        <f t="shared" si="894"/>
        <v>Education</v>
      </c>
      <c r="AM1597" t="str">
        <f t="shared" si="895"/>
        <v>25_to_39_years</v>
      </c>
      <c r="AN1597" t="str">
        <f t="shared" si="896"/>
        <v>43243</v>
      </c>
      <c r="AO1597" t="str">
        <f t="shared" si="897"/>
        <v>2761</v>
      </c>
      <c r="AQ1597" t="str">
        <f t="shared" si="898"/>
        <v>25_to_39_years_Education</v>
      </c>
      <c r="AR1597" t="str">
        <f t="shared" si="899"/>
        <v>West_Virginia</v>
      </c>
      <c r="AS1597" t="str">
        <f t="shared" si="900"/>
        <v>Education</v>
      </c>
      <c r="AT1597" t="str">
        <f t="shared" si="901"/>
        <v>25_to_39_years</v>
      </c>
      <c r="AU1597" t="str">
        <f t="shared" si="902"/>
        <v>43243</v>
      </c>
      <c r="AV1597" t="str">
        <f t="shared" si="903"/>
        <v>2761</v>
      </c>
    </row>
    <row r="1598" spans="1:48" x14ac:dyDescent="0.3">
      <c r="A1598" t="s">
        <v>54</v>
      </c>
      <c r="B1598" t="s">
        <v>3169</v>
      </c>
      <c r="C1598" t="s">
        <v>55</v>
      </c>
      <c r="D1598" t="s">
        <v>11</v>
      </c>
      <c r="E1598" t="s">
        <v>3193</v>
      </c>
      <c r="F1598" t="s">
        <v>3194</v>
      </c>
      <c r="H1598" t="str">
        <f t="shared" si="868"/>
        <v>25 to 39 years_Literature and Languages</v>
      </c>
      <c r="I1598" t="str">
        <f t="shared" si="869"/>
        <v>West Virginia</v>
      </c>
      <c r="J1598" t="str">
        <f t="shared" si="870"/>
        <v>Literature and Languages</v>
      </c>
      <c r="K1598" t="str">
        <f t="shared" si="871"/>
        <v>25 to 39 years</v>
      </c>
      <c r="L1598" t="str">
        <f t="shared" si="872"/>
        <v>36,659</v>
      </c>
      <c r="M1598" t="str">
        <f t="shared" si="873"/>
        <v>±8,203</v>
      </c>
      <c r="O1598" t="str">
        <f t="shared" si="874"/>
        <v>25_to_39_years_Literature_and_Languages</v>
      </c>
      <c r="P1598" t="str">
        <f t="shared" si="875"/>
        <v>West_Virginia</v>
      </c>
      <c r="Q1598" t="str">
        <f t="shared" si="876"/>
        <v>Literature_and_Languages</v>
      </c>
      <c r="R1598" t="str">
        <f t="shared" si="877"/>
        <v>25_to_39_years</v>
      </c>
      <c r="S1598" t="str">
        <f t="shared" si="878"/>
        <v>36,659</v>
      </c>
      <c r="T1598" t="str">
        <f t="shared" si="879"/>
        <v>±8,203</v>
      </c>
      <c r="V1598" t="str">
        <f t="shared" si="880"/>
        <v>25_to_39_years_Literature_and_Languages</v>
      </c>
      <c r="W1598" t="str">
        <f t="shared" si="881"/>
        <v>West_Virginia</v>
      </c>
      <c r="X1598" t="str">
        <f t="shared" si="882"/>
        <v>Literature_and_Languages</v>
      </c>
      <c r="Y1598" t="str">
        <f t="shared" si="883"/>
        <v>25_to_39_years</v>
      </c>
      <c r="Z1598" t="str">
        <f t="shared" si="884"/>
        <v>36659</v>
      </c>
      <c r="AA1598" t="str">
        <f t="shared" si="885"/>
        <v>±8203</v>
      </c>
      <c r="AC1598" t="str">
        <f t="shared" si="886"/>
        <v>25_to_39_years_Literature_and_Languages</v>
      </c>
      <c r="AD1598" t="str">
        <f t="shared" si="887"/>
        <v>West_Virginia</v>
      </c>
      <c r="AE1598" t="str">
        <f t="shared" si="888"/>
        <v>Literature_and_Languages</v>
      </c>
      <c r="AF1598" t="str">
        <f t="shared" si="889"/>
        <v>25_to_39_years</v>
      </c>
      <c r="AG1598" t="str">
        <f t="shared" si="890"/>
        <v>36659</v>
      </c>
      <c r="AH1598" t="str">
        <f t="shared" si="891"/>
        <v>8203</v>
      </c>
      <c r="AJ1598" t="str">
        <f t="shared" si="892"/>
        <v>25_to_39_years_Literature_and_Languages</v>
      </c>
      <c r="AK1598" t="str">
        <f t="shared" si="893"/>
        <v>West_Virginia</v>
      </c>
      <c r="AL1598" t="str">
        <f t="shared" si="894"/>
        <v>Literature_and_Languages</v>
      </c>
      <c r="AM1598" t="str">
        <f t="shared" si="895"/>
        <v>25_to_39_years</v>
      </c>
      <c r="AN1598" t="str">
        <f t="shared" si="896"/>
        <v>36659</v>
      </c>
      <c r="AO1598" t="str">
        <f t="shared" si="897"/>
        <v>8203</v>
      </c>
      <c r="AQ1598" t="str">
        <f t="shared" si="898"/>
        <v>25_to_39_years_Literature_and_Languages</v>
      </c>
      <c r="AR1598" t="str">
        <f t="shared" si="899"/>
        <v>West_Virginia</v>
      </c>
      <c r="AS1598" t="str">
        <f t="shared" si="900"/>
        <v>Literature_and_Languages</v>
      </c>
      <c r="AT1598" t="str">
        <f t="shared" si="901"/>
        <v>25_to_39_years</v>
      </c>
      <c r="AU1598" t="str">
        <f t="shared" si="902"/>
        <v>36659</v>
      </c>
      <c r="AV1598" t="str">
        <f t="shared" si="903"/>
        <v>8203</v>
      </c>
    </row>
    <row r="1599" spans="1:48" x14ac:dyDescent="0.3">
      <c r="A1599" t="s">
        <v>58</v>
      </c>
      <c r="B1599" t="s">
        <v>3169</v>
      </c>
      <c r="C1599" t="s">
        <v>59</v>
      </c>
      <c r="D1599" t="s">
        <v>11</v>
      </c>
      <c r="E1599" t="s">
        <v>3195</v>
      </c>
      <c r="F1599" t="s">
        <v>3196</v>
      </c>
      <c r="H1599" t="str">
        <f t="shared" si="868"/>
        <v>25 to 39 years_Liberal Arts and History</v>
      </c>
      <c r="I1599" t="str">
        <f t="shared" si="869"/>
        <v>West Virginia</v>
      </c>
      <c r="J1599" t="str">
        <f t="shared" si="870"/>
        <v>Liberal Arts and History</v>
      </c>
      <c r="K1599" t="str">
        <f t="shared" si="871"/>
        <v>25 to 39 years</v>
      </c>
      <c r="L1599" t="str">
        <f t="shared" si="872"/>
        <v>56,206</v>
      </c>
      <c r="M1599" t="str">
        <f t="shared" si="873"/>
        <v>±15,891</v>
      </c>
      <c r="O1599" t="str">
        <f t="shared" si="874"/>
        <v>25_to_39_years_Liberal_Arts_and_History</v>
      </c>
      <c r="P1599" t="str">
        <f t="shared" si="875"/>
        <v>West_Virginia</v>
      </c>
      <c r="Q1599" t="str">
        <f t="shared" si="876"/>
        <v>Liberal_Arts_and_History</v>
      </c>
      <c r="R1599" t="str">
        <f t="shared" si="877"/>
        <v>25_to_39_years</v>
      </c>
      <c r="S1599" t="str">
        <f t="shared" si="878"/>
        <v>56,206</v>
      </c>
      <c r="T1599" t="str">
        <f t="shared" si="879"/>
        <v>±15,891</v>
      </c>
      <c r="V1599" t="str">
        <f t="shared" si="880"/>
        <v>25_to_39_years_Liberal_Arts_and_History</v>
      </c>
      <c r="W1599" t="str">
        <f t="shared" si="881"/>
        <v>West_Virginia</v>
      </c>
      <c r="X1599" t="str">
        <f t="shared" si="882"/>
        <v>Liberal_Arts_and_History</v>
      </c>
      <c r="Y1599" t="str">
        <f t="shared" si="883"/>
        <v>25_to_39_years</v>
      </c>
      <c r="Z1599" t="str">
        <f t="shared" si="884"/>
        <v>56206</v>
      </c>
      <c r="AA1599" t="str">
        <f t="shared" si="885"/>
        <v>±15891</v>
      </c>
      <c r="AC1599" t="str">
        <f t="shared" si="886"/>
        <v>25_to_39_years_Liberal_Arts_and_History</v>
      </c>
      <c r="AD1599" t="str">
        <f t="shared" si="887"/>
        <v>West_Virginia</v>
      </c>
      <c r="AE1599" t="str">
        <f t="shared" si="888"/>
        <v>Liberal_Arts_and_History</v>
      </c>
      <c r="AF1599" t="str">
        <f t="shared" si="889"/>
        <v>25_to_39_years</v>
      </c>
      <c r="AG1599" t="str">
        <f t="shared" si="890"/>
        <v>56206</v>
      </c>
      <c r="AH1599" t="str">
        <f t="shared" si="891"/>
        <v>15891</v>
      </c>
      <c r="AJ1599" t="str">
        <f t="shared" si="892"/>
        <v>25_to_39_years_Liberal_Arts_and_History</v>
      </c>
      <c r="AK1599" t="str">
        <f t="shared" si="893"/>
        <v>West_Virginia</v>
      </c>
      <c r="AL1599" t="str">
        <f t="shared" si="894"/>
        <v>Liberal_Arts_and_History</v>
      </c>
      <c r="AM1599" t="str">
        <f t="shared" si="895"/>
        <v>25_to_39_years</v>
      </c>
      <c r="AN1599" t="str">
        <f t="shared" si="896"/>
        <v>56206</v>
      </c>
      <c r="AO1599" t="str">
        <f t="shared" si="897"/>
        <v>15891</v>
      </c>
      <c r="AQ1599" t="str">
        <f t="shared" si="898"/>
        <v>25_to_39_years_Liberal_Arts_and_History</v>
      </c>
      <c r="AR1599" t="str">
        <f t="shared" si="899"/>
        <v>West_Virginia</v>
      </c>
      <c r="AS1599" t="str">
        <f t="shared" si="900"/>
        <v>Liberal_Arts_and_History</v>
      </c>
      <c r="AT1599" t="str">
        <f t="shared" si="901"/>
        <v>25_to_39_years</v>
      </c>
      <c r="AU1599" t="str">
        <f t="shared" si="902"/>
        <v>56206</v>
      </c>
      <c r="AV1599" t="str">
        <f t="shared" si="903"/>
        <v>15891</v>
      </c>
    </row>
    <row r="1600" spans="1:48" x14ac:dyDescent="0.3">
      <c r="A1600" t="s">
        <v>62</v>
      </c>
      <c r="B1600" t="s">
        <v>3169</v>
      </c>
      <c r="C1600" t="s">
        <v>63</v>
      </c>
      <c r="D1600" t="s">
        <v>11</v>
      </c>
      <c r="E1600" t="s">
        <v>2935</v>
      </c>
      <c r="F1600" t="s">
        <v>3197</v>
      </c>
      <c r="H1600" t="str">
        <f t="shared" si="868"/>
        <v>25 to 39 years_Visual and Performing Arts</v>
      </c>
      <c r="I1600" t="str">
        <f t="shared" si="869"/>
        <v>West Virginia</v>
      </c>
      <c r="J1600" t="str">
        <f t="shared" si="870"/>
        <v>Visual and Performing Arts</v>
      </c>
      <c r="K1600" t="str">
        <f t="shared" si="871"/>
        <v>25 to 39 years</v>
      </c>
      <c r="L1600" t="str">
        <f t="shared" si="872"/>
        <v>49,295</v>
      </c>
      <c r="M1600" t="str">
        <f t="shared" si="873"/>
        <v>±17,203</v>
      </c>
      <c r="O1600" t="str">
        <f t="shared" si="874"/>
        <v>25_to_39_years_Visual_and_Performing_Arts</v>
      </c>
      <c r="P1600" t="str">
        <f t="shared" si="875"/>
        <v>West_Virginia</v>
      </c>
      <c r="Q1600" t="str">
        <f t="shared" si="876"/>
        <v>Visual_and_Performing_Arts</v>
      </c>
      <c r="R1600" t="str">
        <f t="shared" si="877"/>
        <v>25_to_39_years</v>
      </c>
      <c r="S1600" t="str">
        <f t="shared" si="878"/>
        <v>49,295</v>
      </c>
      <c r="T1600" t="str">
        <f t="shared" si="879"/>
        <v>±17,203</v>
      </c>
      <c r="V1600" t="str">
        <f t="shared" si="880"/>
        <v>25_to_39_years_Visual_and_Performing_Arts</v>
      </c>
      <c r="W1600" t="str">
        <f t="shared" si="881"/>
        <v>West_Virginia</v>
      </c>
      <c r="X1600" t="str">
        <f t="shared" si="882"/>
        <v>Visual_and_Performing_Arts</v>
      </c>
      <c r="Y1600" t="str">
        <f t="shared" si="883"/>
        <v>25_to_39_years</v>
      </c>
      <c r="Z1600" t="str">
        <f t="shared" si="884"/>
        <v>49295</v>
      </c>
      <c r="AA1600" t="str">
        <f t="shared" si="885"/>
        <v>±17203</v>
      </c>
      <c r="AC1600" t="str">
        <f t="shared" si="886"/>
        <v>25_to_39_years_Visual_and_Performing_Arts</v>
      </c>
      <c r="AD1600" t="str">
        <f t="shared" si="887"/>
        <v>West_Virginia</v>
      </c>
      <c r="AE1600" t="str">
        <f t="shared" si="888"/>
        <v>Visual_and_Performing_Arts</v>
      </c>
      <c r="AF1600" t="str">
        <f t="shared" si="889"/>
        <v>25_to_39_years</v>
      </c>
      <c r="AG1600" t="str">
        <f t="shared" si="890"/>
        <v>49295</v>
      </c>
      <c r="AH1600" t="str">
        <f t="shared" si="891"/>
        <v>17203</v>
      </c>
      <c r="AJ1600" t="str">
        <f t="shared" si="892"/>
        <v>25_to_39_years_Visual_and_Performing_Arts</v>
      </c>
      <c r="AK1600" t="str">
        <f t="shared" si="893"/>
        <v>West_Virginia</v>
      </c>
      <c r="AL1600" t="str">
        <f t="shared" si="894"/>
        <v>Visual_and_Performing_Arts</v>
      </c>
      <c r="AM1600" t="str">
        <f t="shared" si="895"/>
        <v>25_to_39_years</v>
      </c>
      <c r="AN1600" t="str">
        <f t="shared" si="896"/>
        <v>49295</v>
      </c>
      <c r="AO1600" t="str">
        <f t="shared" si="897"/>
        <v>17203</v>
      </c>
      <c r="AQ1600" t="str">
        <f t="shared" si="898"/>
        <v>25_to_39_years_Visual_and_Performing_Arts</v>
      </c>
      <c r="AR1600" t="str">
        <f t="shared" si="899"/>
        <v>West_Virginia</v>
      </c>
      <c r="AS1600" t="str">
        <f t="shared" si="900"/>
        <v>Visual_and_Performing_Arts</v>
      </c>
      <c r="AT1600" t="str">
        <f t="shared" si="901"/>
        <v>25_to_39_years</v>
      </c>
      <c r="AU1600" t="str">
        <f t="shared" si="902"/>
        <v>49295</v>
      </c>
      <c r="AV1600" t="str">
        <f t="shared" si="903"/>
        <v>17203</v>
      </c>
    </row>
    <row r="1601" spans="1:48" x14ac:dyDescent="0.3">
      <c r="A1601" t="s">
        <v>66</v>
      </c>
      <c r="B1601" t="s">
        <v>3169</v>
      </c>
      <c r="C1601" t="s">
        <v>67</v>
      </c>
      <c r="D1601" t="s">
        <v>11</v>
      </c>
      <c r="E1601" t="s">
        <v>3198</v>
      </c>
      <c r="F1601" t="s">
        <v>3199</v>
      </c>
      <c r="H1601" t="str">
        <f t="shared" si="868"/>
        <v>25 to 39 years_Communications</v>
      </c>
      <c r="I1601" t="str">
        <f t="shared" si="869"/>
        <v>West Virginia</v>
      </c>
      <c r="J1601" t="str">
        <f t="shared" si="870"/>
        <v>Communications</v>
      </c>
      <c r="K1601" t="str">
        <f t="shared" si="871"/>
        <v>25 to 39 years</v>
      </c>
      <c r="L1601" t="str">
        <f t="shared" si="872"/>
        <v>47,083</v>
      </c>
      <c r="M1601" t="str">
        <f t="shared" si="873"/>
        <v>±9,630</v>
      </c>
      <c r="O1601" t="str">
        <f t="shared" si="874"/>
        <v>25_to_39_years_Communications</v>
      </c>
      <c r="P1601" t="str">
        <f t="shared" si="875"/>
        <v>West_Virginia</v>
      </c>
      <c r="Q1601" t="str">
        <f t="shared" si="876"/>
        <v>Communications</v>
      </c>
      <c r="R1601" t="str">
        <f t="shared" si="877"/>
        <v>25_to_39_years</v>
      </c>
      <c r="S1601" t="str">
        <f t="shared" si="878"/>
        <v>47,083</v>
      </c>
      <c r="T1601" t="str">
        <f t="shared" si="879"/>
        <v>±9,630</v>
      </c>
      <c r="V1601" t="str">
        <f t="shared" si="880"/>
        <v>25_to_39_years_Communications</v>
      </c>
      <c r="W1601" t="str">
        <f t="shared" si="881"/>
        <v>West_Virginia</v>
      </c>
      <c r="X1601" t="str">
        <f t="shared" si="882"/>
        <v>Communications</v>
      </c>
      <c r="Y1601" t="str">
        <f t="shared" si="883"/>
        <v>25_to_39_years</v>
      </c>
      <c r="Z1601" t="str">
        <f t="shared" si="884"/>
        <v>47083</v>
      </c>
      <c r="AA1601" t="str">
        <f t="shared" si="885"/>
        <v>±9630</v>
      </c>
      <c r="AC1601" t="str">
        <f t="shared" si="886"/>
        <v>25_to_39_years_Communications</v>
      </c>
      <c r="AD1601" t="str">
        <f t="shared" si="887"/>
        <v>West_Virginia</v>
      </c>
      <c r="AE1601" t="str">
        <f t="shared" si="888"/>
        <v>Communications</v>
      </c>
      <c r="AF1601" t="str">
        <f t="shared" si="889"/>
        <v>25_to_39_years</v>
      </c>
      <c r="AG1601" t="str">
        <f t="shared" si="890"/>
        <v>47083</v>
      </c>
      <c r="AH1601" t="str">
        <f t="shared" si="891"/>
        <v>9630</v>
      </c>
      <c r="AJ1601" t="str">
        <f t="shared" si="892"/>
        <v>25_to_39_years_Communications</v>
      </c>
      <c r="AK1601" t="str">
        <f t="shared" si="893"/>
        <v>West_Virginia</v>
      </c>
      <c r="AL1601" t="str">
        <f t="shared" si="894"/>
        <v>Communications</v>
      </c>
      <c r="AM1601" t="str">
        <f t="shared" si="895"/>
        <v>25_to_39_years</v>
      </c>
      <c r="AN1601" t="str">
        <f t="shared" si="896"/>
        <v>47083</v>
      </c>
      <c r="AO1601" t="str">
        <f t="shared" si="897"/>
        <v>9630</v>
      </c>
      <c r="AQ1601" t="str">
        <f t="shared" si="898"/>
        <v>25_to_39_years_Communications</v>
      </c>
      <c r="AR1601" t="str">
        <f t="shared" si="899"/>
        <v>West_Virginia</v>
      </c>
      <c r="AS1601" t="str">
        <f t="shared" si="900"/>
        <v>Communications</v>
      </c>
      <c r="AT1601" t="str">
        <f t="shared" si="901"/>
        <v>25_to_39_years</v>
      </c>
      <c r="AU1601" t="str">
        <f t="shared" si="902"/>
        <v>47083</v>
      </c>
      <c r="AV1601" t="str">
        <f t="shared" si="903"/>
        <v>9630</v>
      </c>
    </row>
    <row r="1602" spans="1:48" x14ac:dyDescent="0.3">
      <c r="A1602" t="s">
        <v>70</v>
      </c>
      <c r="B1602" t="s">
        <v>3169</v>
      </c>
      <c r="C1602" t="s">
        <v>71</v>
      </c>
      <c r="D1602" t="s">
        <v>11</v>
      </c>
      <c r="E1602" t="s">
        <v>3200</v>
      </c>
      <c r="F1602" t="s">
        <v>3201</v>
      </c>
      <c r="H1602" t="str">
        <f t="shared" ref="H1602:H1665" si="904">SUBSTITUTE(A1602,":","")</f>
        <v>25 to 39 years_Other</v>
      </c>
      <c r="I1602" t="str">
        <f t="shared" ref="I1602:I1665" si="905">SUBSTITUTE(B1602,":","")</f>
        <v>West Virginia</v>
      </c>
      <c r="J1602" t="str">
        <f t="shared" ref="J1602:J1665" si="906">SUBSTITUTE(C1602,":","")</f>
        <v>Other</v>
      </c>
      <c r="K1602" t="str">
        <f t="shared" ref="K1602:K1665" si="907">SUBSTITUTE(D1602,":","")</f>
        <v>25 to 39 years</v>
      </c>
      <c r="L1602" t="str">
        <f t="shared" ref="L1602:L1665" si="908">SUBSTITUTE(E1602,":","")</f>
        <v>41,460</v>
      </c>
      <c r="M1602" t="str">
        <f t="shared" ref="M1602:M1665" si="909">SUBSTITUTE(F1602,":","")</f>
        <v>±2,707</v>
      </c>
      <c r="O1602" t="str">
        <f t="shared" ref="O1602:O1665" si="910">SUBSTITUTE(H1602," ","_")</f>
        <v>25_to_39_years_Other</v>
      </c>
      <c r="P1602" t="str">
        <f t="shared" ref="P1602:P1665" si="911">SUBSTITUTE(I1602," ","_")</f>
        <v>West_Virginia</v>
      </c>
      <c r="Q1602" t="str">
        <f t="shared" ref="Q1602:Q1665" si="912">SUBSTITUTE(J1602," ","_")</f>
        <v>Other</v>
      </c>
      <c r="R1602" t="str">
        <f t="shared" ref="R1602:R1665" si="913">SUBSTITUTE(K1602," ","_")</f>
        <v>25_to_39_years</v>
      </c>
      <c r="S1602" t="str">
        <f t="shared" ref="S1602:S1665" si="914">SUBSTITUTE(L1602," ","_")</f>
        <v>41,460</v>
      </c>
      <c r="T1602" t="str">
        <f t="shared" ref="T1602:T1665" si="915">SUBSTITUTE(M1602," ","_")</f>
        <v>±2,707</v>
      </c>
      <c r="V1602" t="str">
        <f t="shared" ref="V1602:V1665" si="916">SUBSTITUTE(O1602,",","")</f>
        <v>25_to_39_years_Other</v>
      </c>
      <c r="W1602" t="str">
        <f t="shared" ref="W1602:W1665" si="917">SUBSTITUTE(P1602,",","")</f>
        <v>West_Virginia</v>
      </c>
      <c r="X1602" t="str">
        <f t="shared" ref="X1602:X1665" si="918">SUBSTITUTE(Q1602,",","")</f>
        <v>Other</v>
      </c>
      <c r="Y1602" t="str">
        <f t="shared" ref="Y1602:Y1665" si="919">SUBSTITUTE(R1602,",","")</f>
        <v>25_to_39_years</v>
      </c>
      <c r="Z1602" t="str">
        <f t="shared" ref="Z1602:Z1665" si="920">SUBSTITUTE(S1602,",","")</f>
        <v>41460</v>
      </c>
      <c r="AA1602" t="str">
        <f t="shared" ref="AA1602:AA1665" si="921">SUBSTITUTE(T1602,",","")</f>
        <v>±2707</v>
      </c>
      <c r="AC1602" t="str">
        <f t="shared" ref="AC1602:AC1665" si="922">SUBSTITUTE(V1602,"±","")</f>
        <v>25_to_39_years_Other</v>
      </c>
      <c r="AD1602" t="str">
        <f t="shared" ref="AD1602:AD1665" si="923">SUBSTITUTE(W1602,"±","")</f>
        <v>West_Virginia</v>
      </c>
      <c r="AE1602" t="str">
        <f t="shared" ref="AE1602:AE1665" si="924">SUBSTITUTE(X1602,"±","")</f>
        <v>Other</v>
      </c>
      <c r="AF1602" t="str">
        <f t="shared" ref="AF1602:AF1665" si="925">SUBSTITUTE(Y1602,"±","")</f>
        <v>25_to_39_years</v>
      </c>
      <c r="AG1602" t="str">
        <f t="shared" ref="AG1602:AG1665" si="926">SUBSTITUTE(Z1602,"±","")</f>
        <v>41460</v>
      </c>
      <c r="AH1602" t="str">
        <f t="shared" ref="AH1602:AH1665" si="927">SUBSTITUTE(AA1602,"±","")</f>
        <v>2707</v>
      </c>
      <c r="AJ1602" t="str">
        <f t="shared" ref="AJ1602:AJ1665" si="928">SUBSTITUTE(AC1602,"-","")</f>
        <v>25_to_39_years_Other</v>
      </c>
      <c r="AK1602" t="str">
        <f t="shared" ref="AK1602:AK1665" si="929">SUBSTITUTE(AD1602,"-","")</f>
        <v>West_Virginia</v>
      </c>
      <c r="AL1602" t="str">
        <f t="shared" ref="AL1602:AL1665" si="930">SUBSTITUTE(AE1602,"-","")</f>
        <v>Other</v>
      </c>
      <c r="AM1602" t="str">
        <f t="shared" ref="AM1602:AM1665" si="931">SUBSTITUTE(AF1602,"-","")</f>
        <v>25_to_39_years</v>
      </c>
      <c r="AN1602" t="str">
        <f t="shared" ref="AN1602:AN1665" si="932">SUBSTITUTE(AG1602,"-","")</f>
        <v>41460</v>
      </c>
      <c r="AO1602" t="str">
        <f t="shared" ref="AO1602:AO1665" si="933">SUBSTITUTE(AH1602,"-","")</f>
        <v>2707</v>
      </c>
      <c r="AQ1602" t="str">
        <f t="shared" ref="AQ1602:AQ1665" si="934">SUBSTITUTE(AJ1602,"**","")</f>
        <v>25_to_39_years_Other</v>
      </c>
      <c r="AR1602" t="str">
        <f t="shared" ref="AR1602:AR1665" si="935">SUBSTITUTE(AK1602,"**","")</f>
        <v>West_Virginia</v>
      </c>
      <c r="AS1602" t="str">
        <f t="shared" ref="AS1602:AS1665" si="936">SUBSTITUTE(AL1602,"**","")</f>
        <v>Other</v>
      </c>
      <c r="AT1602" t="str">
        <f t="shared" ref="AT1602:AT1665" si="937">SUBSTITUTE(AM1602,"**","")</f>
        <v>25_to_39_years</v>
      </c>
      <c r="AU1602" t="str">
        <f t="shared" ref="AU1602:AU1665" si="938">SUBSTITUTE(AN1602,"**","")</f>
        <v>41460</v>
      </c>
      <c r="AV1602" t="str">
        <f t="shared" ref="AV1602:AV1665" si="939">SUBSTITUTE(AO1602,"**","")</f>
        <v>2707</v>
      </c>
    </row>
    <row r="1603" spans="1:48" x14ac:dyDescent="0.3">
      <c r="A1603" t="s">
        <v>74</v>
      </c>
      <c r="B1603" t="s">
        <v>3169</v>
      </c>
      <c r="C1603" t="s">
        <v>75</v>
      </c>
      <c r="D1603" t="s">
        <v>75</v>
      </c>
      <c r="E1603" t="s">
        <v>3202</v>
      </c>
      <c r="F1603" t="s">
        <v>3203</v>
      </c>
      <c r="H1603" t="str">
        <f t="shared" si="904"/>
        <v>40 to 64 years_40 to 64 years</v>
      </c>
      <c r="I1603" t="str">
        <f t="shared" si="905"/>
        <v>West Virginia</v>
      </c>
      <c r="J1603" t="str">
        <f t="shared" si="906"/>
        <v>40 to 64 years</v>
      </c>
      <c r="K1603" t="str">
        <f t="shared" si="907"/>
        <v>40 to 64 years</v>
      </c>
      <c r="L1603" t="str">
        <f t="shared" si="908"/>
        <v>67,131</v>
      </c>
      <c r="M1603" t="str">
        <f t="shared" si="909"/>
        <v>±3,106</v>
      </c>
      <c r="O1603" t="str">
        <f t="shared" si="910"/>
        <v>40_to_64_years_40_to_64_years</v>
      </c>
      <c r="P1603" t="str">
        <f t="shared" si="911"/>
        <v>West_Virginia</v>
      </c>
      <c r="Q1603" t="str">
        <f t="shared" si="912"/>
        <v>40_to_64_years</v>
      </c>
      <c r="R1603" t="str">
        <f t="shared" si="913"/>
        <v>40_to_64_years</v>
      </c>
      <c r="S1603" t="str">
        <f t="shared" si="914"/>
        <v>67,131</v>
      </c>
      <c r="T1603" t="str">
        <f t="shared" si="915"/>
        <v>±3,106</v>
      </c>
      <c r="V1603" t="str">
        <f t="shared" si="916"/>
        <v>40_to_64_years_40_to_64_years</v>
      </c>
      <c r="W1603" t="str">
        <f t="shared" si="917"/>
        <v>West_Virginia</v>
      </c>
      <c r="X1603" t="str">
        <f t="shared" si="918"/>
        <v>40_to_64_years</v>
      </c>
      <c r="Y1603" t="str">
        <f t="shared" si="919"/>
        <v>40_to_64_years</v>
      </c>
      <c r="Z1603" t="str">
        <f t="shared" si="920"/>
        <v>67131</v>
      </c>
      <c r="AA1603" t="str">
        <f t="shared" si="921"/>
        <v>±3106</v>
      </c>
      <c r="AC1603" t="str">
        <f t="shared" si="922"/>
        <v>40_to_64_years_40_to_64_years</v>
      </c>
      <c r="AD1603" t="str">
        <f t="shared" si="923"/>
        <v>West_Virginia</v>
      </c>
      <c r="AE1603" t="str">
        <f t="shared" si="924"/>
        <v>40_to_64_years</v>
      </c>
      <c r="AF1603" t="str">
        <f t="shared" si="925"/>
        <v>40_to_64_years</v>
      </c>
      <c r="AG1603" t="str">
        <f t="shared" si="926"/>
        <v>67131</v>
      </c>
      <c r="AH1603" t="str">
        <f t="shared" si="927"/>
        <v>3106</v>
      </c>
      <c r="AJ1603" t="str">
        <f t="shared" si="928"/>
        <v>40_to_64_years_40_to_64_years</v>
      </c>
      <c r="AK1603" t="str">
        <f t="shared" si="929"/>
        <v>West_Virginia</v>
      </c>
      <c r="AL1603" t="str">
        <f t="shared" si="930"/>
        <v>40_to_64_years</v>
      </c>
      <c r="AM1603" t="str">
        <f t="shared" si="931"/>
        <v>40_to_64_years</v>
      </c>
      <c r="AN1603" t="str">
        <f t="shared" si="932"/>
        <v>67131</v>
      </c>
      <c r="AO1603" t="str">
        <f t="shared" si="933"/>
        <v>3106</v>
      </c>
      <c r="AQ1603" t="str">
        <f t="shared" si="934"/>
        <v>40_to_64_years_40_to_64_years</v>
      </c>
      <c r="AR1603" t="str">
        <f t="shared" si="935"/>
        <v>West_Virginia</v>
      </c>
      <c r="AS1603" t="str">
        <f t="shared" si="936"/>
        <v>40_to_64_years</v>
      </c>
      <c r="AT1603" t="str">
        <f t="shared" si="937"/>
        <v>40_to_64_years</v>
      </c>
      <c r="AU1603" t="str">
        <f t="shared" si="938"/>
        <v>67131</v>
      </c>
      <c r="AV1603" t="str">
        <f t="shared" si="939"/>
        <v>3106</v>
      </c>
    </row>
    <row r="1604" spans="1:48" x14ac:dyDescent="0.3">
      <c r="A1604" t="s">
        <v>78</v>
      </c>
      <c r="B1604" t="s">
        <v>3169</v>
      </c>
      <c r="C1604" t="s">
        <v>15</v>
      </c>
      <c r="D1604" t="s">
        <v>75</v>
      </c>
      <c r="E1604" t="s">
        <v>3204</v>
      </c>
      <c r="F1604" t="s">
        <v>3205</v>
      </c>
      <c r="H1604" t="str">
        <f t="shared" si="904"/>
        <v>40 to 64 years_Computers, Mathematics and Statistics</v>
      </c>
      <c r="I1604" t="str">
        <f t="shared" si="905"/>
        <v>West Virginia</v>
      </c>
      <c r="J1604" t="str">
        <f t="shared" si="906"/>
        <v>Computers, Mathematics and Statistics</v>
      </c>
      <c r="K1604" t="str">
        <f t="shared" si="907"/>
        <v>40 to 64 years</v>
      </c>
      <c r="L1604" t="str">
        <f t="shared" si="908"/>
        <v>91,616</v>
      </c>
      <c r="M1604" t="str">
        <f t="shared" si="909"/>
        <v>±29,441</v>
      </c>
      <c r="O1604" t="str">
        <f t="shared" si="910"/>
        <v>40_to_64_years_Computers,_Mathematics_and_Statistics</v>
      </c>
      <c r="P1604" t="str">
        <f t="shared" si="911"/>
        <v>West_Virginia</v>
      </c>
      <c r="Q1604" t="str">
        <f t="shared" si="912"/>
        <v>Computers,_Mathematics_and_Statistics</v>
      </c>
      <c r="R1604" t="str">
        <f t="shared" si="913"/>
        <v>40_to_64_years</v>
      </c>
      <c r="S1604" t="str">
        <f t="shared" si="914"/>
        <v>91,616</v>
      </c>
      <c r="T1604" t="str">
        <f t="shared" si="915"/>
        <v>±29,441</v>
      </c>
      <c r="V1604" t="str">
        <f t="shared" si="916"/>
        <v>40_to_64_years_Computers_Mathematics_and_Statistics</v>
      </c>
      <c r="W1604" t="str">
        <f t="shared" si="917"/>
        <v>West_Virginia</v>
      </c>
      <c r="X1604" t="str">
        <f t="shared" si="918"/>
        <v>Computers_Mathematics_and_Statistics</v>
      </c>
      <c r="Y1604" t="str">
        <f t="shared" si="919"/>
        <v>40_to_64_years</v>
      </c>
      <c r="Z1604" t="str">
        <f t="shared" si="920"/>
        <v>91616</v>
      </c>
      <c r="AA1604" t="str">
        <f t="shared" si="921"/>
        <v>±29441</v>
      </c>
      <c r="AC1604" t="str">
        <f t="shared" si="922"/>
        <v>40_to_64_years_Computers_Mathematics_and_Statistics</v>
      </c>
      <c r="AD1604" t="str">
        <f t="shared" si="923"/>
        <v>West_Virginia</v>
      </c>
      <c r="AE1604" t="str">
        <f t="shared" si="924"/>
        <v>Computers_Mathematics_and_Statistics</v>
      </c>
      <c r="AF1604" t="str">
        <f t="shared" si="925"/>
        <v>40_to_64_years</v>
      </c>
      <c r="AG1604" t="str">
        <f t="shared" si="926"/>
        <v>91616</v>
      </c>
      <c r="AH1604" t="str">
        <f t="shared" si="927"/>
        <v>29441</v>
      </c>
      <c r="AJ1604" t="str">
        <f t="shared" si="928"/>
        <v>40_to_64_years_Computers_Mathematics_and_Statistics</v>
      </c>
      <c r="AK1604" t="str">
        <f t="shared" si="929"/>
        <v>West_Virginia</v>
      </c>
      <c r="AL1604" t="str">
        <f t="shared" si="930"/>
        <v>Computers_Mathematics_and_Statistics</v>
      </c>
      <c r="AM1604" t="str">
        <f t="shared" si="931"/>
        <v>40_to_64_years</v>
      </c>
      <c r="AN1604" t="str">
        <f t="shared" si="932"/>
        <v>91616</v>
      </c>
      <c r="AO1604" t="str">
        <f t="shared" si="933"/>
        <v>29441</v>
      </c>
      <c r="AQ1604" t="str">
        <f t="shared" si="934"/>
        <v>40_to_64_years_Computers_Mathematics_and_Statistics</v>
      </c>
      <c r="AR1604" t="str">
        <f t="shared" si="935"/>
        <v>West_Virginia</v>
      </c>
      <c r="AS1604" t="str">
        <f t="shared" si="936"/>
        <v>Computers_Mathematics_and_Statistics</v>
      </c>
      <c r="AT1604" t="str">
        <f t="shared" si="937"/>
        <v>40_to_64_years</v>
      </c>
      <c r="AU1604" t="str">
        <f t="shared" si="938"/>
        <v>91616</v>
      </c>
      <c r="AV1604" t="str">
        <f t="shared" si="939"/>
        <v>29441</v>
      </c>
    </row>
    <row r="1605" spans="1:48" x14ac:dyDescent="0.3">
      <c r="A1605" t="s">
        <v>81</v>
      </c>
      <c r="B1605" t="s">
        <v>3169</v>
      </c>
      <c r="C1605" t="s">
        <v>19</v>
      </c>
      <c r="D1605" t="s">
        <v>75</v>
      </c>
      <c r="E1605" t="s">
        <v>3206</v>
      </c>
      <c r="F1605" t="s">
        <v>3207</v>
      </c>
      <c r="H1605" t="str">
        <f t="shared" si="904"/>
        <v>40 to 64 years_Biological, Agricultural, and Environmental Sciences</v>
      </c>
      <c r="I1605" t="str">
        <f t="shared" si="905"/>
        <v>West Virginia</v>
      </c>
      <c r="J1605" t="str">
        <f t="shared" si="906"/>
        <v>Biological, Agricultural, and Environmental Sciences</v>
      </c>
      <c r="K1605" t="str">
        <f t="shared" si="907"/>
        <v>40 to 64 years</v>
      </c>
      <c r="L1605" t="str">
        <f t="shared" si="908"/>
        <v>106,507</v>
      </c>
      <c r="M1605" t="str">
        <f t="shared" si="909"/>
        <v>±16,924</v>
      </c>
      <c r="O1605" t="str">
        <f t="shared" si="910"/>
        <v>40_to_64_years_Biological,_Agricultural,_and_Environmental_Sciences</v>
      </c>
      <c r="P1605" t="str">
        <f t="shared" si="911"/>
        <v>West_Virginia</v>
      </c>
      <c r="Q1605" t="str">
        <f t="shared" si="912"/>
        <v>Biological,_Agricultural,_and_Environmental_Sciences</v>
      </c>
      <c r="R1605" t="str">
        <f t="shared" si="913"/>
        <v>40_to_64_years</v>
      </c>
      <c r="S1605" t="str">
        <f t="shared" si="914"/>
        <v>106,507</v>
      </c>
      <c r="T1605" t="str">
        <f t="shared" si="915"/>
        <v>±16,924</v>
      </c>
      <c r="V1605" t="str">
        <f t="shared" si="916"/>
        <v>40_to_64_years_Biological_Agricultural_and_Environmental_Sciences</v>
      </c>
      <c r="W1605" t="str">
        <f t="shared" si="917"/>
        <v>West_Virginia</v>
      </c>
      <c r="X1605" t="str">
        <f t="shared" si="918"/>
        <v>Biological_Agricultural_and_Environmental_Sciences</v>
      </c>
      <c r="Y1605" t="str">
        <f t="shared" si="919"/>
        <v>40_to_64_years</v>
      </c>
      <c r="Z1605" t="str">
        <f t="shared" si="920"/>
        <v>106507</v>
      </c>
      <c r="AA1605" t="str">
        <f t="shared" si="921"/>
        <v>±16924</v>
      </c>
      <c r="AC1605" t="str">
        <f t="shared" si="922"/>
        <v>40_to_64_years_Biological_Agricultural_and_Environmental_Sciences</v>
      </c>
      <c r="AD1605" t="str">
        <f t="shared" si="923"/>
        <v>West_Virginia</v>
      </c>
      <c r="AE1605" t="str">
        <f t="shared" si="924"/>
        <v>Biological_Agricultural_and_Environmental_Sciences</v>
      </c>
      <c r="AF1605" t="str">
        <f t="shared" si="925"/>
        <v>40_to_64_years</v>
      </c>
      <c r="AG1605" t="str">
        <f t="shared" si="926"/>
        <v>106507</v>
      </c>
      <c r="AH1605" t="str">
        <f t="shared" si="927"/>
        <v>16924</v>
      </c>
      <c r="AJ1605" t="str">
        <f t="shared" si="928"/>
        <v>40_to_64_years_Biological_Agricultural_and_Environmental_Sciences</v>
      </c>
      <c r="AK1605" t="str">
        <f t="shared" si="929"/>
        <v>West_Virginia</v>
      </c>
      <c r="AL1605" t="str">
        <f t="shared" si="930"/>
        <v>Biological_Agricultural_and_Environmental_Sciences</v>
      </c>
      <c r="AM1605" t="str">
        <f t="shared" si="931"/>
        <v>40_to_64_years</v>
      </c>
      <c r="AN1605" t="str">
        <f t="shared" si="932"/>
        <v>106507</v>
      </c>
      <c r="AO1605" t="str">
        <f t="shared" si="933"/>
        <v>16924</v>
      </c>
      <c r="AQ1605" t="str">
        <f t="shared" si="934"/>
        <v>40_to_64_years_Biological_Agricultural_and_Environmental_Sciences</v>
      </c>
      <c r="AR1605" t="str">
        <f t="shared" si="935"/>
        <v>West_Virginia</v>
      </c>
      <c r="AS1605" t="str">
        <f t="shared" si="936"/>
        <v>Biological_Agricultural_and_Environmental_Sciences</v>
      </c>
      <c r="AT1605" t="str">
        <f t="shared" si="937"/>
        <v>40_to_64_years</v>
      </c>
      <c r="AU1605" t="str">
        <f t="shared" si="938"/>
        <v>106507</v>
      </c>
      <c r="AV1605" t="str">
        <f t="shared" si="939"/>
        <v>16924</v>
      </c>
    </row>
    <row r="1606" spans="1:48" x14ac:dyDescent="0.3">
      <c r="A1606" t="s">
        <v>84</v>
      </c>
      <c r="B1606" t="s">
        <v>3169</v>
      </c>
      <c r="C1606" t="s">
        <v>23</v>
      </c>
      <c r="D1606" t="s">
        <v>75</v>
      </c>
      <c r="E1606" t="s">
        <v>3208</v>
      </c>
      <c r="F1606" t="s">
        <v>3209</v>
      </c>
      <c r="H1606" t="str">
        <f t="shared" si="904"/>
        <v>40 to 64 years_Physical and Related Sciences</v>
      </c>
      <c r="I1606" t="str">
        <f t="shared" si="905"/>
        <v>West Virginia</v>
      </c>
      <c r="J1606" t="str">
        <f t="shared" si="906"/>
        <v>Physical and Related Sciences</v>
      </c>
      <c r="K1606" t="str">
        <f t="shared" si="907"/>
        <v>40 to 64 years</v>
      </c>
      <c r="L1606" t="str">
        <f t="shared" si="908"/>
        <v>126,082</v>
      </c>
      <c r="M1606" t="str">
        <f t="shared" si="909"/>
        <v>±40,197</v>
      </c>
      <c r="O1606" t="str">
        <f t="shared" si="910"/>
        <v>40_to_64_years_Physical_and_Related_Sciences</v>
      </c>
      <c r="P1606" t="str">
        <f t="shared" si="911"/>
        <v>West_Virginia</v>
      </c>
      <c r="Q1606" t="str">
        <f t="shared" si="912"/>
        <v>Physical_and_Related_Sciences</v>
      </c>
      <c r="R1606" t="str">
        <f t="shared" si="913"/>
        <v>40_to_64_years</v>
      </c>
      <c r="S1606" t="str">
        <f t="shared" si="914"/>
        <v>126,082</v>
      </c>
      <c r="T1606" t="str">
        <f t="shared" si="915"/>
        <v>±40,197</v>
      </c>
      <c r="V1606" t="str">
        <f t="shared" si="916"/>
        <v>40_to_64_years_Physical_and_Related_Sciences</v>
      </c>
      <c r="W1606" t="str">
        <f t="shared" si="917"/>
        <v>West_Virginia</v>
      </c>
      <c r="X1606" t="str">
        <f t="shared" si="918"/>
        <v>Physical_and_Related_Sciences</v>
      </c>
      <c r="Y1606" t="str">
        <f t="shared" si="919"/>
        <v>40_to_64_years</v>
      </c>
      <c r="Z1606" t="str">
        <f t="shared" si="920"/>
        <v>126082</v>
      </c>
      <c r="AA1606" t="str">
        <f t="shared" si="921"/>
        <v>±40197</v>
      </c>
      <c r="AC1606" t="str">
        <f t="shared" si="922"/>
        <v>40_to_64_years_Physical_and_Related_Sciences</v>
      </c>
      <c r="AD1606" t="str">
        <f t="shared" si="923"/>
        <v>West_Virginia</v>
      </c>
      <c r="AE1606" t="str">
        <f t="shared" si="924"/>
        <v>Physical_and_Related_Sciences</v>
      </c>
      <c r="AF1606" t="str">
        <f t="shared" si="925"/>
        <v>40_to_64_years</v>
      </c>
      <c r="AG1606" t="str">
        <f t="shared" si="926"/>
        <v>126082</v>
      </c>
      <c r="AH1606" t="str">
        <f t="shared" si="927"/>
        <v>40197</v>
      </c>
      <c r="AJ1606" t="str">
        <f t="shared" si="928"/>
        <v>40_to_64_years_Physical_and_Related_Sciences</v>
      </c>
      <c r="AK1606" t="str">
        <f t="shared" si="929"/>
        <v>West_Virginia</v>
      </c>
      <c r="AL1606" t="str">
        <f t="shared" si="930"/>
        <v>Physical_and_Related_Sciences</v>
      </c>
      <c r="AM1606" t="str">
        <f t="shared" si="931"/>
        <v>40_to_64_years</v>
      </c>
      <c r="AN1606" t="str">
        <f t="shared" si="932"/>
        <v>126082</v>
      </c>
      <c r="AO1606" t="str">
        <f t="shared" si="933"/>
        <v>40197</v>
      </c>
      <c r="AQ1606" t="str">
        <f t="shared" si="934"/>
        <v>40_to_64_years_Physical_and_Related_Sciences</v>
      </c>
      <c r="AR1606" t="str">
        <f t="shared" si="935"/>
        <v>West_Virginia</v>
      </c>
      <c r="AS1606" t="str">
        <f t="shared" si="936"/>
        <v>Physical_and_Related_Sciences</v>
      </c>
      <c r="AT1606" t="str">
        <f t="shared" si="937"/>
        <v>40_to_64_years</v>
      </c>
      <c r="AU1606" t="str">
        <f t="shared" si="938"/>
        <v>126082</v>
      </c>
      <c r="AV1606" t="str">
        <f t="shared" si="939"/>
        <v>40197</v>
      </c>
    </row>
    <row r="1607" spans="1:48" x14ac:dyDescent="0.3">
      <c r="A1607" t="s">
        <v>87</v>
      </c>
      <c r="B1607" t="s">
        <v>3169</v>
      </c>
      <c r="C1607" t="s">
        <v>27</v>
      </c>
      <c r="D1607" t="s">
        <v>75</v>
      </c>
      <c r="E1607" t="s">
        <v>3210</v>
      </c>
      <c r="F1607" t="s">
        <v>3211</v>
      </c>
      <c r="H1607" t="str">
        <f t="shared" si="904"/>
        <v>40 to 64 years_Psychology</v>
      </c>
      <c r="I1607" t="str">
        <f t="shared" si="905"/>
        <v>West Virginia</v>
      </c>
      <c r="J1607" t="str">
        <f t="shared" si="906"/>
        <v>Psychology</v>
      </c>
      <c r="K1607" t="str">
        <f t="shared" si="907"/>
        <v>40 to 64 years</v>
      </c>
      <c r="L1607" t="str">
        <f t="shared" si="908"/>
        <v>58,280</v>
      </c>
      <c r="M1607" t="str">
        <f t="shared" si="909"/>
        <v>±17,426</v>
      </c>
      <c r="O1607" t="str">
        <f t="shared" si="910"/>
        <v>40_to_64_years_Psychology</v>
      </c>
      <c r="P1607" t="str">
        <f t="shared" si="911"/>
        <v>West_Virginia</v>
      </c>
      <c r="Q1607" t="str">
        <f t="shared" si="912"/>
        <v>Psychology</v>
      </c>
      <c r="R1607" t="str">
        <f t="shared" si="913"/>
        <v>40_to_64_years</v>
      </c>
      <c r="S1607" t="str">
        <f t="shared" si="914"/>
        <v>58,280</v>
      </c>
      <c r="T1607" t="str">
        <f t="shared" si="915"/>
        <v>±17,426</v>
      </c>
      <c r="V1607" t="str">
        <f t="shared" si="916"/>
        <v>40_to_64_years_Psychology</v>
      </c>
      <c r="W1607" t="str">
        <f t="shared" si="917"/>
        <v>West_Virginia</v>
      </c>
      <c r="X1607" t="str">
        <f t="shared" si="918"/>
        <v>Psychology</v>
      </c>
      <c r="Y1607" t="str">
        <f t="shared" si="919"/>
        <v>40_to_64_years</v>
      </c>
      <c r="Z1607" t="str">
        <f t="shared" si="920"/>
        <v>58280</v>
      </c>
      <c r="AA1607" t="str">
        <f t="shared" si="921"/>
        <v>±17426</v>
      </c>
      <c r="AC1607" t="str">
        <f t="shared" si="922"/>
        <v>40_to_64_years_Psychology</v>
      </c>
      <c r="AD1607" t="str">
        <f t="shared" si="923"/>
        <v>West_Virginia</v>
      </c>
      <c r="AE1607" t="str">
        <f t="shared" si="924"/>
        <v>Psychology</v>
      </c>
      <c r="AF1607" t="str">
        <f t="shared" si="925"/>
        <v>40_to_64_years</v>
      </c>
      <c r="AG1607" t="str">
        <f t="shared" si="926"/>
        <v>58280</v>
      </c>
      <c r="AH1607" t="str">
        <f t="shared" si="927"/>
        <v>17426</v>
      </c>
      <c r="AJ1607" t="str">
        <f t="shared" si="928"/>
        <v>40_to_64_years_Psychology</v>
      </c>
      <c r="AK1607" t="str">
        <f t="shared" si="929"/>
        <v>West_Virginia</v>
      </c>
      <c r="AL1607" t="str">
        <f t="shared" si="930"/>
        <v>Psychology</v>
      </c>
      <c r="AM1607" t="str">
        <f t="shared" si="931"/>
        <v>40_to_64_years</v>
      </c>
      <c r="AN1607" t="str">
        <f t="shared" si="932"/>
        <v>58280</v>
      </c>
      <c r="AO1607" t="str">
        <f t="shared" si="933"/>
        <v>17426</v>
      </c>
      <c r="AQ1607" t="str">
        <f t="shared" si="934"/>
        <v>40_to_64_years_Psychology</v>
      </c>
      <c r="AR1607" t="str">
        <f t="shared" si="935"/>
        <v>West_Virginia</v>
      </c>
      <c r="AS1607" t="str">
        <f t="shared" si="936"/>
        <v>Psychology</v>
      </c>
      <c r="AT1607" t="str">
        <f t="shared" si="937"/>
        <v>40_to_64_years</v>
      </c>
      <c r="AU1607" t="str">
        <f t="shared" si="938"/>
        <v>58280</v>
      </c>
      <c r="AV1607" t="str">
        <f t="shared" si="939"/>
        <v>17426</v>
      </c>
    </row>
    <row r="1608" spans="1:48" x14ac:dyDescent="0.3">
      <c r="A1608" t="s">
        <v>90</v>
      </c>
      <c r="B1608" t="s">
        <v>3169</v>
      </c>
      <c r="C1608" t="s">
        <v>31</v>
      </c>
      <c r="D1608" t="s">
        <v>75</v>
      </c>
      <c r="E1608" t="s">
        <v>3212</v>
      </c>
      <c r="F1608" t="s">
        <v>3213</v>
      </c>
      <c r="H1608" t="str">
        <f t="shared" si="904"/>
        <v>40 to 64 years_Social Sciences</v>
      </c>
      <c r="I1608" t="str">
        <f t="shared" si="905"/>
        <v>West Virginia</v>
      </c>
      <c r="J1608" t="str">
        <f t="shared" si="906"/>
        <v>Social Sciences</v>
      </c>
      <c r="K1608" t="str">
        <f t="shared" si="907"/>
        <v>40 to 64 years</v>
      </c>
      <c r="L1608" t="str">
        <f t="shared" si="908"/>
        <v>87,986</v>
      </c>
      <c r="M1608" t="str">
        <f t="shared" si="909"/>
        <v>±19,033</v>
      </c>
      <c r="O1608" t="str">
        <f t="shared" si="910"/>
        <v>40_to_64_years_Social_Sciences</v>
      </c>
      <c r="P1608" t="str">
        <f t="shared" si="911"/>
        <v>West_Virginia</v>
      </c>
      <c r="Q1608" t="str">
        <f t="shared" si="912"/>
        <v>Social_Sciences</v>
      </c>
      <c r="R1608" t="str">
        <f t="shared" si="913"/>
        <v>40_to_64_years</v>
      </c>
      <c r="S1608" t="str">
        <f t="shared" si="914"/>
        <v>87,986</v>
      </c>
      <c r="T1608" t="str">
        <f t="shared" si="915"/>
        <v>±19,033</v>
      </c>
      <c r="V1608" t="str">
        <f t="shared" si="916"/>
        <v>40_to_64_years_Social_Sciences</v>
      </c>
      <c r="W1608" t="str">
        <f t="shared" si="917"/>
        <v>West_Virginia</v>
      </c>
      <c r="X1608" t="str">
        <f t="shared" si="918"/>
        <v>Social_Sciences</v>
      </c>
      <c r="Y1608" t="str">
        <f t="shared" si="919"/>
        <v>40_to_64_years</v>
      </c>
      <c r="Z1608" t="str">
        <f t="shared" si="920"/>
        <v>87986</v>
      </c>
      <c r="AA1608" t="str">
        <f t="shared" si="921"/>
        <v>±19033</v>
      </c>
      <c r="AC1608" t="str">
        <f t="shared" si="922"/>
        <v>40_to_64_years_Social_Sciences</v>
      </c>
      <c r="AD1608" t="str">
        <f t="shared" si="923"/>
        <v>West_Virginia</v>
      </c>
      <c r="AE1608" t="str">
        <f t="shared" si="924"/>
        <v>Social_Sciences</v>
      </c>
      <c r="AF1608" t="str">
        <f t="shared" si="925"/>
        <v>40_to_64_years</v>
      </c>
      <c r="AG1608" t="str">
        <f t="shared" si="926"/>
        <v>87986</v>
      </c>
      <c r="AH1608" t="str">
        <f t="shared" si="927"/>
        <v>19033</v>
      </c>
      <c r="AJ1608" t="str">
        <f t="shared" si="928"/>
        <v>40_to_64_years_Social_Sciences</v>
      </c>
      <c r="AK1608" t="str">
        <f t="shared" si="929"/>
        <v>West_Virginia</v>
      </c>
      <c r="AL1608" t="str">
        <f t="shared" si="930"/>
        <v>Social_Sciences</v>
      </c>
      <c r="AM1608" t="str">
        <f t="shared" si="931"/>
        <v>40_to_64_years</v>
      </c>
      <c r="AN1608" t="str">
        <f t="shared" si="932"/>
        <v>87986</v>
      </c>
      <c r="AO1608" t="str">
        <f t="shared" si="933"/>
        <v>19033</v>
      </c>
      <c r="AQ1608" t="str">
        <f t="shared" si="934"/>
        <v>40_to_64_years_Social_Sciences</v>
      </c>
      <c r="AR1608" t="str">
        <f t="shared" si="935"/>
        <v>West_Virginia</v>
      </c>
      <c r="AS1608" t="str">
        <f t="shared" si="936"/>
        <v>Social_Sciences</v>
      </c>
      <c r="AT1608" t="str">
        <f t="shared" si="937"/>
        <v>40_to_64_years</v>
      </c>
      <c r="AU1608" t="str">
        <f t="shared" si="938"/>
        <v>87986</v>
      </c>
      <c r="AV1608" t="str">
        <f t="shared" si="939"/>
        <v>19033</v>
      </c>
    </row>
    <row r="1609" spans="1:48" x14ac:dyDescent="0.3">
      <c r="A1609" t="s">
        <v>93</v>
      </c>
      <c r="B1609" t="s">
        <v>3169</v>
      </c>
      <c r="C1609" t="s">
        <v>35</v>
      </c>
      <c r="D1609" t="s">
        <v>75</v>
      </c>
      <c r="E1609" t="s">
        <v>3214</v>
      </c>
      <c r="F1609" t="s">
        <v>3215</v>
      </c>
      <c r="H1609" t="str">
        <f t="shared" si="904"/>
        <v>40 to 64 years_Engineering</v>
      </c>
      <c r="I1609" t="str">
        <f t="shared" si="905"/>
        <v>West Virginia</v>
      </c>
      <c r="J1609" t="str">
        <f t="shared" si="906"/>
        <v>Engineering</v>
      </c>
      <c r="K1609" t="str">
        <f t="shared" si="907"/>
        <v>40 to 64 years</v>
      </c>
      <c r="L1609" t="str">
        <f t="shared" si="908"/>
        <v>100,853</v>
      </c>
      <c r="M1609" t="str">
        <f t="shared" si="909"/>
        <v>±10,745</v>
      </c>
      <c r="O1609" t="str">
        <f t="shared" si="910"/>
        <v>40_to_64_years_Engineering</v>
      </c>
      <c r="P1609" t="str">
        <f t="shared" si="911"/>
        <v>West_Virginia</v>
      </c>
      <c r="Q1609" t="str">
        <f t="shared" si="912"/>
        <v>Engineering</v>
      </c>
      <c r="R1609" t="str">
        <f t="shared" si="913"/>
        <v>40_to_64_years</v>
      </c>
      <c r="S1609" t="str">
        <f t="shared" si="914"/>
        <v>100,853</v>
      </c>
      <c r="T1609" t="str">
        <f t="shared" si="915"/>
        <v>±10,745</v>
      </c>
      <c r="V1609" t="str">
        <f t="shared" si="916"/>
        <v>40_to_64_years_Engineering</v>
      </c>
      <c r="W1609" t="str">
        <f t="shared" si="917"/>
        <v>West_Virginia</v>
      </c>
      <c r="X1609" t="str">
        <f t="shared" si="918"/>
        <v>Engineering</v>
      </c>
      <c r="Y1609" t="str">
        <f t="shared" si="919"/>
        <v>40_to_64_years</v>
      </c>
      <c r="Z1609" t="str">
        <f t="shared" si="920"/>
        <v>100853</v>
      </c>
      <c r="AA1609" t="str">
        <f t="shared" si="921"/>
        <v>±10745</v>
      </c>
      <c r="AC1609" t="str">
        <f t="shared" si="922"/>
        <v>40_to_64_years_Engineering</v>
      </c>
      <c r="AD1609" t="str">
        <f t="shared" si="923"/>
        <v>West_Virginia</v>
      </c>
      <c r="AE1609" t="str">
        <f t="shared" si="924"/>
        <v>Engineering</v>
      </c>
      <c r="AF1609" t="str">
        <f t="shared" si="925"/>
        <v>40_to_64_years</v>
      </c>
      <c r="AG1609" t="str">
        <f t="shared" si="926"/>
        <v>100853</v>
      </c>
      <c r="AH1609" t="str">
        <f t="shared" si="927"/>
        <v>10745</v>
      </c>
      <c r="AJ1609" t="str">
        <f t="shared" si="928"/>
        <v>40_to_64_years_Engineering</v>
      </c>
      <c r="AK1609" t="str">
        <f t="shared" si="929"/>
        <v>West_Virginia</v>
      </c>
      <c r="AL1609" t="str">
        <f t="shared" si="930"/>
        <v>Engineering</v>
      </c>
      <c r="AM1609" t="str">
        <f t="shared" si="931"/>
        <v>40_to_64_years</v>
      </c>
      <c r="AN1609" t="str">
        <f t="shared" si="932"/>
        <v>100853</v>
      </c>
      <c r="AO1609" t="str">
        <f t="shared" si="933"/>
        <v>10745</v>
      </c>
      <c r="AQ1609" t="str">
        <f t="shared" si="934"/>
        <v>40_to_64_years_Engineering</v>
      </c>
      <c r="AR1609" t="str">
        <f t="shared" si="935"/>
        <v>West_Virginia</v>
      </c>
      <c r="AS1609" t="str">
        <f t="shared" si="936"/>
        <v>Engineering</v>
      </c>
      <c r="AT1609" t="str">
        <f t="shared" si="937"/>
        <v>40_to_64_years</v>
      </c>
      <c r="AU1609" t="str">
        <f t="shared" si="938"/>
        <v>100853</v>
      </c>
      <c r="AV1609" t="str">
        <f t="shared" si="939"/>
        <v>10745</v>
      </c>
    </row>
    <row r="1610" spans="1:48" x14ac:dyDescent="0.3">
      <c r="A1610" t="s">
        <v>96</v>
      </c>
      <c r="B1610" t="s">
        <v>3169</v>
      </c>
      <c r="C1610" t="s">
        <v>39</v>
      </c>
      <c r="D1610" t="s">
        <v>75</v>
      </c>
      <c r="E1610" t="s">
        <v>3216</v>
      </c>
      <c r="F1610" t="s">
        <v>3217</v>
      </c>
      <c r="H1610" t="str">
        <f t="shared" si="904"/>
        <v>40 to 64 years_Multidisciplinary Studies</v>
      </c>
      <c r="I1610" t="str">
        <f t="shared" si="905"/>
        <v>West Virginia</v>
      </c>
      <c r="J1610" t="str">
        <f t="shared" si="906"/>
        <v>Multidisciplinary Studies</v>
      </c>
      <c r="K1610" t="str">
        <f t="shared" si="907"/>
        <v>40 to 64 years</v>
      </c>
      <c r="L1610" t="str">
        <f t="shared" si="908"/>
        <v>43,526</v>
      </c>
      <c r="M1610" t="str">
        <f t="shared" si="909"/>
        <v>±1,453</v>
      </c>
      <c r="O1610" t="str">
        <f t="shared" si="910"/>
        <v>40_to_64_years_Multidisciplinary_Studies</v>
      </c>
      <c r="P1610" t="str">
        <f t="shared" si="911"/>
        <v>West_Virginia</v>
      </c>
      <c r="Q1610" t="str">
        <f t="shared" si="912"/>
        <v>Multidisciplinary_Studies</v>
      </c>
      <c r="R1610" t="str">
        <f t="shared" si="913"/>
        <v>40_to_64_years</v>
      </c>
      <c r="S1610" t="str">
        <f t="shared" si="914"/>
        <v>43,526</v>
      </c>
      <c r="T1610" t="str">
        <f t="shared" si="915"/>
        <v>±1,453</v>
      </c>
      <c r="V1610" t="str">
        <f t="shared" si="916"/>
        <v>40_to_64_years_Multidisciplinary_Studies</v>
      </c>
      <c r="W1610" t="str">
        <f t="shared" si="917"/>
        <v>West_Virginia</v>
      </c>
      <c r="X1610" t="str">
        <f t="shared" si="918"/>
        <v>Multidisciplinary_Studies</v>
      </c>
      <c r="Y1610" t="str">
        <f t="shared" si="919"/>
        <v>40_to_64_years</v>
      </c>
      <c r="Z1610" t="str">
        <f t="shared" si="920"/>
        <v>43526</v>
      </c>
      <c r="AA1610" t="str">
        <f t="shared" si="921"/>
        <v>±1453</v>
      </c>
      <c r="AC1610" t="str">
        <f t="shared" si="922"/>
        <v>40_to_64_years_Multidisciplinary_Studies</v>
      </c>
      <c r="AD1610" t="str">
        <f t="shared" si="923"/>
        <v>West_Virginia</v>
      </c>
      <c r="AE1610" t="str">
        <f t="shared" si="924"/>
        <v>Multidisciplinary_Studies</v>
      </c>
      <c r="AF1610" t="str">
        <f t="shared" si="925"/>
        <v>40_to_64_years</v>
      </c>
      <c r="AG1610" t="str">
        <f t="shared" si="926"/>
        <v>43526</v>
      </c>
      <c r="AH1610" t="str">
        <f t="shared" si="927"/>
        <v>1453</v>
      </c>
      <c r="AJ1610" t="str">
        <f t="shared" si="928"/>
        <v>40_to_64_years_Multidisciplinary_Studies</v>
      </c>
      <c r="AK1610" t="str">
        <f t="shared" si="929"/>
        <v>West_Virginia</v>
      </c>
      <c r="AL1610" t="str">
        <f t="shared" si="930"/>
        <v>Multidisciplinary_Studies</v>
      </c>
      <c r="AM1610" t="str">
        <f t="shared" si="931"/>
        <v>40_to_64_years</v>
      </c>
      <c r="AN1610" t="str">
        <f t="shared" si="932"/>
        <v>43526</v>
      </c>
      <c r="AO1610" t="str">
        <f t="shared" si="933"/>
        <v>1453</v>
      </c>
      <c r="AQ1610" t="str">
        <f t="shared" si="934"/>
        <v>40_to_64_years_Multidisciplinary_Studies</v>
      </c>
      <c r="AR1610" t="str">
        <f t="shared" si="935"/>
        <v>West_Virginia</v>
      </c>
      <c r="AS1610" t="str">
        <f t="shared" si="936"/>
        <v>Multidisciplinary_Studies</v>
      </c>
      <c r="AT1610" t="str">
        <f t="shared" si="937"/>
        <v>40_to_64_years</v>
      </c>
      <c r="AU1610" t="str">
        <f t="shared" si="938"/>
        <v>43526</v>
      </c>
      <c r="AV1610" t="str">
        <f t="shared" si="939"/>
        <v>1453</v>
      </c>
    </row>
    <row r="1611" spans="1:48" x14ac:dyDescent="0.3">
      <c r="A1611" t="s">
        <v>99</v>
      </c>
      <c r="B1611" t="s">
        <v>3169</v>
      </c>
      <c r="C1611" t="s">
        <v>43</v>
      </c>
      <c r="D1611" t="s">
        <v>75</v>
      </c>
      <c r="E1611" t="s">
        <v>3218</v>
      </c>
      <c r="F1611" t="s">
        <v>3219</v>
      </c>
      <c r="H1611" t="str">
        <f t="shared" si="904"/>
        <v>40 to 64 years_Science and Engineering Related Fields</v>
      </c>
      <c r="I1611" t="str">
        <f t="shared" si="905"/>
        <v>West Virginia</v>
      </c>
      <c r="J1611" t="str">
        <f t="shared" si="906"/>
        <v>Science and Engineering Related Fields</v>
      </c>
      <c r="K1611" t="str">
        <f t="shared" si="907"/>
        <v>40 to 64 years</v>
      </c>
      <c r="L1611" t="str">
        <f t="shared" si="908"/>
        <v>70,984</v>
      </c>
      <c r="M1611" t="str">
        <f t="shared" si="909"/>
        <v>±6,183</v>
      </c>
      <c r="O1611" t="str">
        <f t="shared" si="910"/>
        <v>40_to_64_years_Science_and_Engineering_Related_Fields</v>
      </c>
      <c r="P1611" t="str">
        <f t="shared" si="911"/>
        <v>West_Virginia</v>
      </c>
      <c r="Q1611" t="str">
        <f t="shared" si="912"/>
        <v>Science_and_Engineering_Related_Fields</v>
      </c>
      <c r="R1611" t="str">
        <f t="shared" si="913"/>
        <v>40_to_64_years</v>
      </c>
      <c r="S1611" t="str">
        <f t="shared" si="914"/>
        <v>70,984</v>
      </c>
      <c r="T1611" t="str">
        <f t="shared" si="915"/>
        <v>±6,183</v>
      </c>
      <c r="V1611" t="str">
        <f t="shared" si="916"/>
        <v>40_to_64_years_Science_and_Engineering_Related_Fields</v>
      </c>
      <c r="W1611" t="str">
        <f t="shared" si="917"/>
        <v>West_Virginia</v>
      </c>
      <c r="X1611" t="str">
        <f t="shared" si="918"/>
        <v>Science_and_Engineering_Related_Fields</v>
      </c>
      <c r="Y1611" t="str">
        <f t="shared" si="919"/>
        <v>40_to_64_years</v>
      </c>
      <c r="Z1611" t="str">
        <f t="shared" si="920"/>
        <v>70984</v>
      </c>
      <c r="AA1611" t="str">
        <f t="shared" si="921"/>
        <v>±6183</v>
      </c>
      <c r="AC1611" t="str">
        <f t="shared" si="922"/>
        <v>40_to_64_years_Science_and_Engineering_Related_Fields</v>
      </c>
      <c r="AD1611" t="str">
        <f t="shared" si="923"/>
        <v>West_Virginia</v>
      </c>
      <c r="AE1611" t="str">
        <f t="shared" si="924"/>
        <v>Science_and_Engineering_Related_Fields</v>
      </c>
      <c r="AF1611" t="str">
        <f t="shared" si="925"/>
        <v>40_to_64_years</v>
      </c>
      <c r="AG1611" t="str">
        <f t="shared" si="926"/>
        <v>70984</v>
      </c>
      <c r="AH1611" t="str">
        <f t="shared" si="927"/>
        <v>6183</v>
      </c>
      <c r="AJ1611" t="str">
        <f t="shared" si="928"/>
        <v>40_to_64_years_Science_and_Engineering_Related_Fields</v>
      </c>
      <c r="AK1611" t="str">
        <f t="shared" si="929"/>
        <v>West_Virginia</v>
      </c>
      <c r="AL1611" t="str">
        <f t="shared" si="930"/>
        <v>Science_and_Engineering_Related_Fields</v>
      </c>
      <c r="AM1611" t="str">
        <f t="shared" si="931"/>
        <v>40_to_64_years</v>
      </c>
      <c r="AN1611" t="str">
        <f t="shared" si="932"/>
        <v>70984</v>
      </c>
      <c r="AO1611" t="str">
        <f t="shared" si="933"/>
        <v>6183</v>
      </c>
      <c r="AQ1611" t="str">
        <f t="shared" si="934"/>
        <v>40_to_64_years_Science_and_Engineering_Related_Fields</v>
      </c>
      <c r="AR1611" t="str">
        <f t="shared" si="935"/>
        <v>West_Virginia</v>
      </c>
      <c r="AS1611" t="str">
        <f t="shared" si="936"/>
        <v>Science_and_Engineering_Related_Fields</v>
      </c>
      <c r="AT1611" t="str">
        <f t="shared" si="937"/>
        <v>40_to_64_years</v>
      </c>
      <c r="AU1611" t="str">
        <f t="shared" si="938"/>
        <v>70984</v>
      </c>
      <c r="AV1611" t="str">
        <f t="shared" si="939"/>
        <v>6183</v>
      </c>
    </row>
    <row r="1612" spans="1:48" x14ac:dyDescent="0.3">
      <c r="A1612" t="s">
        <v>102</v>
      </c>
      <c r="B1612" t="s">
        <v>3169</v>
      </c>
      <c r="C1612" t="s">
        <v>47</v>
      </c>
      <c r="D1612" t="s">
        <v>75</v>
      </c>
      <c r="E1612" t="s">
        <v>3220</v>
      </c>
      <c r="F1612" t="s">
        <v>3221</v>
      </c>
      <c r="H1612" t="str">
        <f t="shared" si="904"/>
        <v>40 to 64 years_Business</v>
      </c>
      <c r="I1612" t="str">
        <f t="shared" si="905"/>
        <v>West Virginia</v>
      </c>
      <c r="J1612" t="str">
        <f t="shared" si="906"/>
        <v>Business</v>
      </c>
      <c r="K1612" t="str">
        <f t="shared" si="907"/>
        <v>40 to 64 years</v>
      </c>
      <c r="L1612" t="str">
        <f t="shared" si="908"/>
        <v>73,340</v>
      </c>
      <c r="M1612" t="str">
        <f t="shared" si="909"/>
        <v>±7,587</v>
      </c>
      <c r="O1612" t="str">
        <f t="shared" si="910"/>
        <v>40_to_64_years_Business</v>
      </c>
      <c r="P1612" t="str">
        <f t="shared" si="911"/>
        <v>West_Virginia</v>
      </c>
      <c r="Q1612" t="str">
        <f t="shared" si="912"/>
        <v>Business</v>
      </c>
      <c r="R1612" t="str">
        <f t="shared" si="913"/>
        <v>40_to_64_years</v>
      </c>
      <c r="S1612" t="str">
        <f t="shared" si="914"/>
        <v>73,340</v>
      </c>
      <c r="T1612" t="str">
        <f t="shared" si="915"/>
        <v>±7,587</v>
      </c>
      <c r="V1612" t="str">
        <f t="shared" si="916"/>
        <v>40_to_64_years_Business</v>
      </c>
      <c r="W1612" t="str">
        <f t="shared" si="917"/>
        <v>West_Virginia</v>
      </c>
      <c r="X1612" t="str">
        <f t="shared" si="918"/>
        <v>Business</v>
      </c>
      <c r="Y1612" t="str">
        <f t="shared" si="919"/>
        <v>40_to_64_years</v>
      </c>
      <c r="Z1612" t="str">
        <f t="shared" si="920"/>
        <v>73340</v>
      </c>
      <c r="AA1612" t="str">
        <f t="shared" si="921"/>
        <v>±7587</v>
      </c>
      <c r="AC1612" t="str">
        <f t="shared" si="922"/>
        <v>40_to_64_years_Business</v>
      </c>
      <c r="AD1612" t="str">
        <f t="shared" si="923"/>
        <v>West_Virginia</v>
      </c>
      <c r="AE1612" t="str">
        <f t="shared" si="924"/>
        <v>Business</v>
      </c>
      <c r="AF1612" t="str">
        <f t="shared" si="925"/>
        <v>40_to_64_years</v>
      </c>
      <c r="AG1612" t="str">
        <f t="shared" si="926"/>
        <v>73340</v>
      </c>
      <c r="AH1612" t="str">
        <f t="shared" si="927"/>
        <v>7587</v>
      </c>
      <c r="AJ1612" t="str">
        <f t="shared" si="928"/>
        <v>40_to_64_years_Business</v>
      </c>
      <c r="AK1612" t="str">
        <f t="shared" si="929"/>
        <v>West_Virginia</v>
      </c>
      <c r="AL1612" t="str">
        <f t="shared" si="930"/>
        <v>Business</v>
      </c>
      <c r="AM1612" t="str">
        <f t="shared" si="931"/>
        <v>40_to_64_years</v>
      </c>
      <c r="AN1612" t="str">
        <f t="shared" si="932"/>
        <v>73340</v>
      </c>
      <c r="AO1612" t="str">
        <f t="shared" si="933"/>
        <v>7587</v>
      </c>
      <c r="AQ1612" t="str">
        <f t="shared" si="934"/>
        <v>40_to_64_years_Business</v>
      </c>
      <c r="AR1612" t="str">
        <f t="shared" si="935"/>
        <v>West_Virginia</v>
      </c>
      <c r="AS1612" t="str">
        <f t="shared" si="936"/>
        <v>Business</v>
      </c>
      <c r="AT1612" t="str">
        <f t="shared" si="937"/>
        <v>40_to_64_years</v>
      </c>
      <c r="AU1612" t="str">
        <f t="shared" si="938"/>
        <v>73340</v>
      </c>
      <c r="AV1612" t="str">
        <f t="shared" si="939"/>
        <v>7587</v>
      </c>
    </row>
    <row r="1613" spans="1:48" x14ac:dyDescent="0.3">
      <c r="A1613" t="s">
        <v>105</v>
      </c>
      <c r="B1613" t="s">
        <v>3169</v>
      </c>
      <c r="C1613" t="s">
        <v>51</v>
      </c>
      <c r="D1613" t="s">
        <v>75</v>
      </c>
      <c r="E1613" t="s">
        <v>3222</v>
      </c>
      <c r="F1613" t="s">
        <v>3223</v>
      </c>
      <c r="H1613" t="str">
        <f t="shared" si="904"/>
        <v>40 to 64 years_Education</v>
      </c>
      <c r="I1613" t="str">
        <f t="shared" si="905"/>
        <v>West Virginia</v>
      </c>
      <c r="J1613" t="str">
        <f t="shared" si="906"/>
        <v>Education</v>
      </c>
      <c r="K1613" t="str">
        <f t="shared" si="907"/>
        <v>40 to 64 years</v>
      </c>
      <c r="L1613" t="str">
        <f t="shared" si="908"/>
        <v>52,367</v>
      </c>
      <c r="M1613" t="str">
        <f t="shared" si="909"/>
        <v>±2,114</v>
      </c>
      <c r="O1613" t="str">
        <f t="shared" si="910"/>
        <v>40_to_64_years_Education</v>
      </c>
      <c r="P1613" t="str">
        <f t="shared" si="911"/>
        <v>West_Virginia</v>
      </c>
      <c r="Q1613" t="str">
        <f t="shared" si="912"/>
        <v>Education</v>
      </c>
      <c r="R1613" t="str">
        <f t="shared" si="913"/>
        <v>40_to_64_years</v>
      </c>
      <c r="S1613" t="str">
        <f t="shared" si="914"/>
        <v>52,367</v>
      </c>
      <c r="T1613" t="str">
        <f t="shared" si="915"/>
        <v>±2,114</v>
      </c>
      <c r="V1613" t="str">
        <f t="shared" si="916"/>
        <v>40_to_64_years_Education</v>
      </c>
      <c r="W1613" t="str">
        <f t="shared" si="917"/>
        <v>West_Virginia</v>
      </c>
      <c r="X1613" t="str">
        <f t="shared" si="918"/>
        <v>Education</v>
      </c>
      <c r="Y1613" t="str">
        <f t="shared" si="919"/>
        <v>40_to_64_years</v>
      </c>
      <c r="Z1613" t="str">
        <f t="shared" si="920"/>
        <v>52367</v>
      </c>
      <c r="AA1613" t="str">
        <f t="shared" si="921"/>
        <v>±2114</v>
      </c>
      <c r="AC1613" t="str">
        <f t="shared" si="922"/>
        <v>40_to_64_years_Education</v>
      </c>
      <c r="AD1613" t="str">
        <f t="shared" si="923"/>
        <v>West_Virginia</v>
      </c>
      <c r="AE1613" t="str">
        <f t="shared" si="924"/>
        <v>Education</v>
      </c>
      <c r="AF1613" t="str">
        <f t="shared" si="925"/>
        <v>40_to_64_years</v>
      </c>
      <c r="AG1613" t="str">
        <f t="shared" si="926"/>
        <v>52367</v>
      </c>
      <c r="AH1613" t="str">
        <f t="shared" si="927"/>
        <v>2114</v>
      </c>
      <c r="AJ1613" t="str">
        <f t="shared" si="928"/>
        <v>40_to_64_years_Education</v>
      </c>
      <c r="AK1613" t="str">
        <f t="shared" si="929"/>
        <v>West_Virginia</v>
      </c>
      <c r="AL1613" t="str">
        <f t="shared" si="930"/>
        <v>Education</v>
      </c>
      <c r="AM1613" t="str">
        <f t="shared" si="931"/>
        <v>40_to_64_years</v>
      </c>
      <c r="AN1613" t="str">
        <f t="shared" si="932"/>
        <v>52367</v>
      </c>
      <c r="AO1613" t="str">
        <f t="shared" si="933"/>
        <v>2114</v>
      </c>
      <c r="AQ1613" t="str">
        <f t="shared" si="934"/>
        <v>40_to_64_years_Education</v>
      </c>
      <c r="AR1613" t="str">
        <f t="shared" si="935"/>
        <v>West_Virginia</v>
      </c>
      <c r="AS1613" t="str">
        <f t="shared" si="936"/>
        <v>Education</v>
      </c>
      <c r="AT1613" t="str">
        <f t="shared" si="937"/>
        <v>40_to_64_years</v>
      </c>
      <c r="AU1613" t="str">
        <f t="shared" si="938"/>
        <v>52367</v>
      </c>
      <c r="AV1613" t="str">
        <f t="shared" si="939"/>
        <v>2114</v>
      </c>
    </row>
    <row r="1614" spans="1:48" x14ac:dyDescent="0.3">
      <c r="A1614" t="s">
        <v>108</v>
      </c>
      <c r="B1614" t="s">
        <v>3169</v>
      </c>
      <c r="C1614" t="s">
        <v>55</v>
      </c>
      <c r="D1614" t="s">
        <v>75</v>
      </c>
      <c r="E1614" t="s">
        <v>3224</v>
      </c>
      <c r="F1614" t="s">
        <v>3225</v>
      </c>
      <c r="H1614" t="str">
        <f t="shared" si="904"/>
        <v>40 to 64 years_Literature and Languages</v>
      </c>
      <c r="I1614" t="str">
        <f t="shared" si="905"/>
        <v>West Virginia</v>
      </c>
      <c r="J1614" t="str">
        <f t="shared" si="906"/>
        <v>Literature and Languages</v>
      </c>
      <c r="K1614" t="str">
        <f t="shared" si="907"/>
        <v>40 to 64 years</v>
      </c>
      <c r="L1614" t="str">
        <f t="shared" si="908"/>
        <v>68,368</v>
      </c>
      <c r="M1614" t="str">
        <f t="shared" si="909"/>
        <v>±12,449</v>
      </c>
      <c r="O1614" t="str">
        <f t="shared" si="910"/>
        <v>40_to_64_years_Literature_and_Languages</v>
      </c>
      <c r="P1614" t="str">
        <f t="shared" si="911"/>
        <v>West_Virginia</v>
      </c>
      <c r="Q1614" t="str">
        <f t="shared" si="912"/>
        <v>Literature_and_Languages</v>
      </c>
      <c r="R1614" t="str">
        <f t="shared" si="913"/>
        <v>40_to_64_years</v>
      </c>
      <c r="S1614" t="str">
        <f t="shared" si="914"/>
        <v>68,368</v>
      </c>
      <c r="T1614" t="str">
        <f t="shared" si="915"/>
        <v>±12,449</v>
      </c>
      <c r="V1614" t="str">
        <f t="shared" si="916"/>
        <v>40_to_64_years_Literature_and_Languages</v>
      </c>
      <c r="W1614" t="str">
        <f t="shared" si="917"/>
        <v>West_Virginia</v>
      </c>
      <c r="X1614" t="str">
        <f t="shared" si="918"/>
        <v>Literature_and_Languages</v>
      </c>
      <c r="Y1614" t="str">
        <f t="shared" si="919"/>
        <v>40_to_64_years</v>
      </c>
      <c r="Z1614" t="str">
        <f t="shared" si="920"/>
        <v>68368</v>
      </c>
      <c r="AA1614" t="str">
        <f t="shared" si="921"/>
        <v>±12449</v>
      </c>
      <c r="AC1614" t="str">
        <f t="shared" si="922"/>
        <v>40_to_64_years_Literature_and_Languages</v>
      </c>
      <c r="AD1614" t="str">
        <f t="shared" si="923"/>
        <v>West_Virginia</v>
      </c>
      <c r="AE1614" t="str">
        <f t="shared" si="924"/>
        <v>Literature_and_Languages</v>
      </c>
      <c r="AF1614" t="str">
        <f t="shared" si="925"/>
        <v>40_to_64_years</v>
      </c>
      <c r="AG1614" t="str">
        <f t="shared" si="926"/>
        <v>68368</v>
      </c>
      <c r="AH1614" t="str">
        <f t="shared" si="927"/>
        <v>12449</v>
      </c>
      <c r="AJ1614" t="str">
        <f t="shared" si="928"/>
        <v>40_to_64_years_Literature_and_Languages</v>
      </c>
      <c r="AK1614" t="str">
        <f t="shared" si="929"/>
        <v>West_Virginia</v>
      </c>
      <c r="AL1614" t="str">
        <f t="shared" si="930"/>
        <v>Literature_and_Languages</v>
      </c>
      <c r="AM1614" t="str">
        <f t="shared" si="931"/>
        <v>40_to_64_years</v>
      </c>
      <c r="AN1614" t="str">
        <f t="shared" si="932"/>
        <v>68368</v>
      </c>
      <c r="AO1614" t="str">
        <f t="shared" si="933"/>
        <v>12449</v>
      </c>
      <c r="AQ1614" t="str">
        <f t="shared" si="934"/>
        <v>40_to_64_years_Literature_and_Languages</v>
      </c>
      <c r="AR1614" t="str">
        <f t="shared" si="935"/>
        <v>West_Virginia</v>
      </c>
      <c r="AS1614" t="str">
        <f t="shared" si="936"/>
        <v>Literature_and_Languages</v>
      </c>
      <c r="AT1614" t="str">
        <f t="shared" si="937"/>
        <v>40_to_64_years</v>
      </c>
      <c r="AU1614" t="str">
        <f t="shared" si="938"/>
        <v>68368</v>
      </c>
      <c r="AV1614" t="str">
        <f t="shared" si="939"/>
        <v>12449</v>
      </c>
    </row>
    <row r="1615" spans="1:48" x14ac:dyDescent="0.3">
      <c r="A1615" t="s">
        <v>111</v>
      </c>
      <c r="B1615" t="s">
        <v>3169</v>
      </c>
      <c r="C1615" t="s">
        <v>59</v>
      </c>
      <c r="D1615" t="s">
        <v>75</v>
      </c>
      <c r="E1615" t="s">
        <v>1166</v>
      </c>
      <c r="F1615" t="s">
        <v>3226</v>
      </c>
      <c r="H1615" t="str">
        <f t="shared" si="904"/>
        <v>40 to 64 years_Liberal Arts and History</v>
      </c>
      <c r="I1615" t="str">
        <f t="shared" si="905"/>
        <v>West Virginia</v>
      </c>
      <c r="J1615" t="str">
        <f t="shared" si="906"/>
        <v>Liberal Arts and History</v>
      </c>
      <c r="K1615" t="str">
        <f t="shared" si="907"/>
        <v>40 to 64 years</v>
      </c>
      <c r="L1615" t="str">
        <f t="shared" si="908"/>
        <v>60,407</v>
      </c>
      <c r="M1615" t="str">
        <f t="shared" si="909"/>
        <v>±15,592</v>
      </c>
      <c r="O1615" t="str">
        <f t="shared" si="910"/>
        <v>40_to_64_years_Liberal_Arts_and_History</v>
      </c>
      <c r="P1615" t="str">
        <f t="shared" si="911"/>
        <v>West_Virginia</v>
      </c>
      <c r="Q1615" t="str">
        <f t="shared" si="912"/>
        <v>Liberal_Arts_and_History</v>
      </c>
      <c r="R1615" t="str">
        <f t="shared" si="913"/>
        <v>40_to_64_years</v>
      </c>
      <c r="S1615" t="str">
        <f t="shared" si="914"/>
        <v>60,407</v>
      </c>
      <c r="T1615" t="str">
        <f t="shared" si="915"/>
        <v>±15,592</v>
      </c>
      <c r="V1615" t="str">
        <f t="shared" si="916"/>
        <v>40_to_64_years_Liberal_Arts_and_History</v>
      </c>
      <c r="W1615" t="str">
        <f t="shared" si="917"/>
        <v>West_Virginia</v>
      </c>
      <c r="X1615" t="str">
        <f t="shared" si="918"/>
        <v>Liberal_Arts_and_History</v>
      </c>
      <c r="Y1615" t="str">
        <f t="shared" si="919"/>
        <v>40_to_64_years</v>
      </c>
      <c r="Z1615" t="str">
        <f t="shared" si="920"/>
        <v>60407</v>
      </c>
      <c r="AA1615" t="str">
        <f t="shared" si="921"/>
        <v>±15592</v>
      </c>
      <c r="AC1615" t="str">
        <f t="shared" si="922"/>
        <v>40_to_64_years_Liberal_Arts_and_History</v>
      </c>
      <c r="AD1615" t="str">
        <f t="shared" si="923"/>
        <v>West_Virginia</v>
      </c>
      <c r="AE1615" t="str">
        <f t="shared" si="924"/>
        <v>Liberal_Arts_and_History</v>
      </c>
      <c r="AF1615" t="str">
        <f t="shared" si="925"/>
        <v>40_to_64_years</v>
      </c>
      <c r="AG1615" t="str">
        <f t="shared" si="926"/>
        <v>60407</v>
      </c>
      <c r="AH1615" t="str">
        <f t="shared" si="927"/>
        <v>15592</v>
      </c>
      <c r="AJ1615" t="str">
        <f t="shared" si="928"/>
        <v>40_to_64_years_Liberal_Arts_and_History</v>
      </c>
      <c r="AK1615" t="str">
        <f t="shared" si="929"/>
        <v>West_Virginia</v>
      </c>
      <c r="AL1615" t="str">
        <f t="shared" si="930"/>
        <v>Liberal_Arts_and_History</v>
      </c>
      <c r="AM1615" t="str">
        <f t="shared" si="931"/>
        <v>40_to_64_years</v>
      </c>
      <c r="AN1615" t="str">
        <f t="shared" si="932"/>
        <v>60407</v>
      </c>
      <c r="AO1615" t="str">
        <f t="shared" si="933"/>
        <v>15592</v>
      </c>
      <c r="AQ1615" t="str">
        <f t="shared" si="934"/>
        <v>40_to_64_years_Liberal_Arts_and_History</v>
      </c>
      <c r="AR1615" t="str">
        <f t="shared" si="935"/>
        <v>West_Virginia</v>
      </c>
      <c r="AS1615" t="str">
        <f t="shared" si="936"/>
        <v>Liberal_Arts_and_History</v>
      </c>
      <c r="AT1615" t="str">
        <f t="shared" si="937"/>
        <v>40_to_64_years</v>
      </c>
      <c r="AU1615" t="str">
        <f t="shared" si="938"/>
        <v>60407</v>
      </c>
      <c r="AV1615" t="str">
        <f t="shared" si="939"/>
        <v>15592</v>
      </c>
    </row>
    <row r="1616" spans="1:48" x14ac:dyDescent="0.3">
      <c r="A1616" t="s">
        <v>114</v>
      </c>
      <c r="B1616" t="s">
        <v>3169</v>
      </c>
      <c r="C1616" t="s">
        <v>63</v>
      </c>
      <c r="D1616" t="s">
        <v>75</v>
      </c>
      <c r="E1616" t="s">
        <v>3227</v>
      </c>
      <c r="F1616" t="s">
        <v>3228</v>
      </c>
      <c r="H1616" t="str">
        <f t="shared" si="904"/>
        <v>40 to 64 years_Visual and Performing Arts</v>
      </c>
      <c r="I1616" t="str">
        <f t="shared" si="905"/>
        <v>West Virginia</v>
      </c>
      <c r="J1616" t="str">
        <f t="shared" si="906"/>
        <v>Visual and Performing Arts</v>
      </c>
      <c r="K1616" t="str">
        <f t="shared" si="907"/>
        <v>40 to 64 years</v>
      </c>
      <c r="L1616" t="str">
        <f t="shared" si="908"/>
        <v>55,743</v>
      </c>
      <c r="M1616" t="str">
        <f t="shared" si="909"/>
        <v>±10,563</v>
      </c>
      <c r="O1616" t="str">
        <f t="shared" si="910"/>
        <v>40_to_64_years_Visual_and_Performing_Arts</v>
      </c>
      <c r="P1616" t="str">
        <f t="shared" si="911"/>
        <v>West_Virginia</v>
      </c>
      <c r="Q1616" t="str">
        <f t="shared" si="912"/>
        <v>Visual_and_Performing_Arts</v>
      </c>
      <c r="R1616" t="str">
        <f t="shared" si="913"/>
        <v>40_to_64_years</v>
      </c>
      <c r="S1616" t="str">
        <f t="shared" si="914"/>
        <v>55,743</v>
      </c>
      <c r="T1616" t="str">
        <f t="shared" si="915"/>
        <v>±10,563</v>
      </c>
      <c r="V1616" t="str">
        <f t="shared" si="916"/>
        <v>40_to_64_years_Visual_and_Performing_Arts</v>
      </c>
      <c r="W1616" t="str">
        <f t="shared" si="917"/>
        <v>West_Virginia</v>
      </c>
      <c r="X1616" t="str">
        <f t="shared" si="918"/>
        <v>Visual_and_Performing_Arts</v>
      </c>
      <c r="Y1616" t="str">
        <f t="shared" si="919"/>
        <v>40_to_64_years</v>
      </c>
      <c r="Z1616" t="str">
        <f t="shared" si="920"/>
        <v>55743</v>
      </c>
      <c r="AA1616" t="str">
        <f t="shared" si="921"/>
        <v>±10563</v>
      </c>
      <c r="AC1616" t="str">
        <f t="shared" si="922"/>
        <v>40_to_64_years_Visual_and_Performing_Arts</v>
      </c>
      <c r="AD1616" t="str">
        <f t="shared" si="923"/>
        <v>West_Virginia</v>
      </c>
      <c r="AE1616" t="str">
        <f t="shared" si="924"/>
        <v>Visual_and_Performing_Arts</v>
      </c>
      <c r="AF1616" t="str">
        <f t="shared" si="925"/>
        <v>40_to_64_years</v>
      </c>
      <c r="AG1616" t="str">
        <f t="shared" si="926"/>
        <v>55743</v>
      </c>
      <c r="AH1616" t="str">
        <f t="shared" si="927"/>
        <v>10563</v>
      </c>
      <c r="AJ1616" t="str">
        <f t="shared" si="928"/>
        <v>40_to_64_years_Visual_and_Performing_Arts</v>
      </c>
      <c r="AK1616" t="str">
        <f t="shared" si="929"/>
        <v>West_Virginia</v>
      </c>
      <c r="AL1616" t="str">
        <f t="shared" si="930"/>
        <v>Visual_and_Performing_Arts</v>
      </c>
      <c r="AM1616" t="str">
        <f t="shared" si="931"/>
        <v>40_to_64_years</v>
      </c>
      <c r="AN1616" t="str">
        <f t="shared" si="932"/>
        <v>55743</v>
      </c>
      <c r="AO1616" t="str">
        <f t="shared" si="933"/>
        <v>10563</v>
      </c>
      <c r="AQ1616" t="str">
        <f t="shared" si="934"/>
        <v>40_to_64_years_Visual_and_Performing_Arts</v>
      </c>
      <c r="AR1616" t="str">
        <f t="shared" si="935"/>
        <v>West_Virginia</v>
      </c>
      <c r="AS1616" t="str">
        <f t="shared" si="936"/>
        <v>Visual_and_Performing_Arts</v>
      </c>
      <c r="AT1616" t="str">
        <f t="shared" si="937"/>
        <v>40_to_64_years</v>
      </c>
      <c r="AU1616" t="str">
        <f t="shared" si="938"/>
        <v>55743</v>
      </c>
      <c r="AV1616" t="str">
        <f t="shared" si="939"/>
        <v>10563</v>
      </c>
    </row>
    <row r="1617" spans="1:48" x14ac:dyDescent="0.3">
      <c r="A1617" t="s">
        <v>117</v>
      </c>
      <c r="B1617" t="s">
        <v>3169</v>
      </c>
      <c r="C1617" t="s">
        <v>67</v>
      </c>
      <c r="D1617" t="s">
        <v>75</v>
      </c>
      <c r="E1617" t="s">
        <v>3229</v>
      </c>
      <c r="F1617" t="s">
        <v>3230</v>
      </c>
      <c r="H1617" t="str">
        <f t="shared" si="904"/>
        <v>40 to 64 years_Communications</v>
      </c>
      <c r="I1617" t="str">
        <f t="shared" si="905"/>
        <v>West Virginia</v>
      </c>
      <c r="J1617" t="str">
        <f t="shared" si="906"/>
        <v>Communications</v>
      </c>
      <c r="K1617" t="str">
        <f t="shared" si="907"/>
        <v>40 to 64 years</v>
      </c>
      <c r="L1617" t="str">
        <f t="shared" si="908"/>
        <v>53,022</v>
      </c>
      <c r="M1617" t="str">
        <f t="shared" si="909"/>
        <v>±15,989</v>
      </c>
      <c r="O1617" t="str">
        <f t="shared" si="910"/>
        <v>40_to_64_years_Communications</v>
      </c>
      <c r="P1617" t="str">
        <f t="shared" si="911"/>
        <v>West_Virginia</v>
      </c>
      <c r="Q1617" t="str">
        <f t="shared" si="912"/>
        <v>Communications</v>
      </c>
      <c r="R1617" t="str">
        <f t="shared" si="913"/>
        <v>40_to_64_years</v>
      </c>
      <c r="S1617" t="str">
        <f t="shared" si="914"/>
        <v>53,022</v>
      </c>
      <c r="T1617" t="str">
        <f t="shared" si="915"/>
        <v>±15,989</v>
      </c>
      <c r="V1617" t="str">
        <f t="shared" si="916"/>
        <v>40_to_64_years_Communications</v>
      </c>
      <c r="W1617" t="str">
        <f t="shared" si="917"/>
        <v>West_Virginia</v>
      </c>
      <c r="X1617" t="str">
        <f t="shared" si="918"/>
        <v>Communications</v>
      </c>
      <c r="Y1617" t="str">
        <f t="shared" si="919"/>
        <v>40_to_64_years</v>
      </c>
      <c r="Z1617" t="str">
        <f t="shared" si="920"/>
        <v>53022</v>
      </c>
      <c r="AA1617" t="str">
        <f t="shared" si="921"/>
        <v>±15989</v>
      </c>
      <c r="AC1617" t="str">
        <f t="shared" si="922"/>
        <v>40_to_64_years_Communications</v>
      </c>
      <c r="AD1617" t="str">
        <f t="shared" si="923"/>
        <v>West_Virginia</v>
      </c>
      <c r="AE1617" t="str">
        <f t="shared" si="924"/>
        <v>Communications</v>
      </c>
      <c r="AF1617" t="str">
        <f t="shared" si="925"/>
        <v>40_to_64_years</v>
      </c>
      <c r="AG1617" t="str">
        <f t="shared" si="926"/>
        <v>53022</v>
      </c>
      <c r="AH1617" t="str">
        <f t="shared" si="927"/>
        <v>15989</v>
      </c>
      <c r="AJ1617" t="str">
        <f t="shared" si="928"/>
        <v>40_to_64_years_Communications</v>
      </c>
      <c r="AK1617" t="str">
        <f t="shared" si="929"/>
        <v>West_Virginia</v>
      </c>
      <c r="AL1617" t="str">
        <f t="shared" si="930"/>
        <v>Communications</v>
      </c>
      <c r="AM1617" t="str">
        <f t="shared" si="931"/>
        <v>40_to_64_years</v>
      </c>
      <c r="AN1617" t="str">
        <f t="shared" si="932"/>
        <v>53022</v>
      </c>
      <c r="AO1617" t="str">
        <f t="shared" si="933"/>
        <v>15989</v>
      </c>
      <c r="AQ1617" t="str">
        <f t="shared" si="934"/>
        <v>40_to_64_years_Communications</v>
      </c>
      <c r="AR1617" t="str">
        <f t="shared" si="935"/>
        <v>West_Virginia</v>
      </c>
      <c r="AS1617" t="str">
        <f t="shared" si="936"/>
        <v>Communications</v>
      </c>
      <c r="AT1617" t="str">
        <f t="shared" si="937"/>
        <v>40_to_64_years</v>
      </c>
      <c r="AU1617" t="str">
        <f t="shared" si="938"/>
        <v>53022</v>
      </c>
      <c r="AV1617" t="str">
        <f t="shared" si="939"/>
        <v>15989</v>
      </c>
    </row>
    <row r="1618" spans="1:48" x14ac:dyDescent="0.3">
      <c r="A1618" t="s">
        <v>120</v>
      </c>
      <c r="B1618" t="s">
        <v>3169</v>
      </c>
      <c r="C1618" t="s">
        <v>71</v>
      </c>
      <c r="D1618" t="s">
        <v>75</v>
      </c>
      <c r="E1618" t="s">
        <v>3231</v>
      </c>
      <c r="F1618" t="s">
        <v>3232</v>
      </c>
      <c r="H1618" t="str">
        <f t="shared" si="904"/>
        <v>40 to 64 years_Other</v>
      </c>
      <c r="I1618" t="str">
        <f t="shared" si="905"/>
        <v>West Virginia</v>
      </c>
      <c r="J1618" t="str">
        <f t="shared" si="906"/>
        <v>Other</v>
      </c>
      <c r="K1618" t="str">
        <f t="shared" si="907"/>
        <v>40 to 64 years</v>
      </c>
      <c r="L1618" t="str">
        <f t="shared" si="908"/>
        <v>55,781</v>
      </c>
      <c r="M1618" t="str">
        <f t="shared" si="909"/>
        <v>±4,313</v>
      </c>
      <c r="O1618" t="str">
        <f t="shared" si="910"/>
        <v>40_to_64_years_Other</v>
      </c>
      <c r="P1618" t="str">
        <f t="shared" si="911"/>
        <v>West_Virginia</v>
      </c>
      <c r="Q1618" t="str">
        <f t="shared" si="912"/>
        <v>Other</v>
      </c>
      <c r="R1618" t="str">
        <f t="shared" si="913"/>
        <v>40_to_64_years</v>
      </c>
      <c r="S1618" t="str">
        <f t="shared" si="914"/>
        <v>55,781</v>
      </c>
      <c r="T1618" t="str">
        <f t="shared" si="915"/>
        <v>±4,313</v>
      </c>
      <c r="V1618" t="str">
        <f t="shared" si="916"/>
        <v>40_to_64_years_Other</v>
      </c>
      <c r="W1618" t="str">
        <f t="shared" si="917"/>
        <v>West_Virginia</v>
      </c>
      <c r="X1618" t="str">
        <f t="shared" si="918"/>
        <v>Other</v>
      </c>
      <c r="Y1618" t="str">
        <f t="shared" si="919"/>
        <v>40_to_64_years</v>
      </c>
      <c r="Z1618" t="str">
        <f t="shared" si="920"/>
        <v>55781</v>
      </c>
      <c r="AA1618" t="str">
        <f t="shared" si="921"/>
        <v>±4313</v>
      </c>
      <c r="AC1618" t="str">
        <f t="shared" si="922"/>
        <v>40_to_64_years_Other</v>
      </c>
      <c r="AD1618" t="str">
        <f t="shared" si="923"/>
        <v>West_Virginia</v>
      </c>
      <c r="AE1618" t="str">
        <f t="shared" si="924"/>
        <v>Other</v>
      </c>
      <c r="AF1618" t="str">
        <f t="shared" si="925"/>
        <v>40_to_64_years</v>
      </c>
      <c r="AG1618" t="str">
        <f t="shared" si="926"/>
        <v>55781</v>
      </c>
      <c r="AH1618" t="str">
        <f t="shared" si="927"/>
        <v>4313</v>
      </c>
      <c r="AJ1618" t="str">
        <f t="shared" si="928"/>
        <v>40_to_64_years_Other</v>
      </c>
      <c r="AK1618" t="str">
        <f t="shared" si="929"/>
        <v>West_Virginia</v>
      </c>
      <c r="AL1618" t="str">
        <f t="shared" si="930"/>
        <v>Other</v>
      </c>
      <c r="AM1618" t="str">
        <f t="shared" si="931"/>
        <v>40_to_64_years</v>
      </c>
      <c r="AN1618" t="str">
        <f t="shared" si="932"/>
        <v>55781</v>
      </c>
      <c r="AO1618" t="str">
        <f t="shared" si="933"/>
        <v>4313</v>
      </c>
      <c r="AQ1618" t="str">
        <f t="shared" si="934"/>
        <v>40_to_64_years_Other</v>
      </c>
      <c r="AR1618" t="str">
        <f t="shared" si="935"/>
        <v>West_Virginia</v>
      </c>
      <c r="AS1618" t="str">
        <f t="shared" si="936"/>
        <v>Other</v>
      </c>
      <c r="AT1618" t="str">
        <f t="shared" si="937"/>
        <v>40_to_64_years</v>
      </c>
      <c r="AU1618" t="str">
        <f t="shared" si="938"/>
        <v>55781</v>
      </c>
      <c r="AV1618" t="str">
        <f t="shared" si="939"/>
        <v>4313</v>
      </c>
    </row>
    <row r="1619" spans="1:48" x14ac:dyDescent="0.3">
      <c r="A1619" t="s">
        <v>6</v>
      </c>
      <c r="B1619" t="s">
        <v>3233</v>
      </c>
      <c r="C1619" t="s">
        <v>6</v>
      </c>
      <c r="D1619" t="s">
        <v>6</v>
      </c>
      <c r="E1619" t="s">
        <v>3234</v>
      </c>
      <c r="F1619" t="s">
        <v>3235</v>
      </c>
      <c r="H1619" t="str">
        <f t="shared" si="904"/>
        <v>Total</v>
      </c>
      <c r="I1619" t="str">
        <f t="shared" si="905"/>
        <v>Wisconsin</v>
      </c>
      <c r="J1619" t="str">
        <f t="shared" si="906"/>
        <v>Total</v>
      </c>
      <c r="K1619" t="str">
        <f t="shared" si="907"/>
        <v>Total</v>
      </c>
      <c r="L1619" t="str">
        <f t="shared" si="908"/>
        <v>67,829</v>
      </c>
      <c r="M1619" t="str">
        <f t="shared" si="909"/>
        <v>±869</v>
      </c>
      <c r="O1619" t="str">
        <f t="shared" si="910"/>
        <v>Total</v>
      </c>
      <c r="P1619" t="str">
        <f t="shared" si="911"/>
        <v>Wisconsin</v>
      </c>
      <c r="Q1619" t="str">
        <f t="shared" si="912"/>
        <v>Total</v>
      </c>
      <c r="R1619" t="str">
        <f t="shared" si="913"/>
        <v>Total</v>
      </c>
      <c r="S1619" t="str">
        <f t="shared" si="914"/>
        <v>67,829</v>
      </c>
      <c r="T1619" t="str">
        <f t="shared" si="915"/>
        <v>±869</v>
      </c>
      <c r="V1619" t="str">
        <f t="shared" si="916"/>
        <v>Total</v>
      </c>
      <c r="W1619" t="str">
        <f t="shared" si="917"/>
        <v>Wisconsin</v>
      </c>
      <c r="X1619" t="str">
        <f t="shared" si="918"/>
        <v>Total</v>
      </c>
      <c r="Y1619" t="str">
        <f t="shared" si="919"/>
        <v>Total</v>
      </c>
      <c r="Z1619" t="str">
        <f t="shared" si="920"/>
        <v>67829</v>
      </c>
      <c r="AA1619" t="str">
        <f t="shared" si="921"/>
        <v>±869</v>
      </c>
      <c r="AC1619" t="str">
        <f t="shared" si="922"/>
        <v>Total</v>
      </c>
      <c r="AD1619" t="str">
        <f t="shared" si="923"/>
        <v>Wisconsin</v>
      </c>
      <c r="AE1619" t="str">
        <f t="shared" si="924"/>
        <v>Total</v>
      </c>
      <c r="AF1619" t="str">
        <f t="shared" si="925"/>
        <v>Total</v>
      </c>
      <c r="AG1619" t="str">
        <f t="shared" si="926"/>
        <v>67829</v>
      </c>
      <c r="AH1619" t="str">
        <f t="shared" si="927"/>
        <v>869</v>
      </c>
      <c r="AJ1619" t="str">
        <f t="shared" si="928"/>
        <v>Total</v>
      </c>
      <c r="AK1619" t="str">
        <f t="shared" si="929"/>
        <v>Wisconsin</v>
      </c>
      <c r="AL1619" t="str">
        <f t="shared" si="930"/>
        <v>Total</v>
      </c>
      <c r="AM1619" t="str">
        <f t="shared" si="931"/>
        <v>Total</v>
      </c>
      <c r="AN1619" t="str">
        <f t="shared" si="932"/>
        <v>67829</v>
      </c>
      <c r="AO1619" t="str">
        <f t="shared" si="933"/>
        <v>869</v>
      </c>
      <c r="AQ1619" t="str">
        <f t="shared" si="934"/>
        <v>Total</v>
      </c>
      <c r="AR1619" t="str">
        <f t="shared" si="935"/>
        <v>Wisconsin</v>
      </c>
      <c r="AS1619" t="str">
        <f t="shared" si="936"/>
        <v>Total</v>
      </c>
      <c r="AT1619" t="str">
        <f t="shared" si="937"/>
        <v>Total</v>
      </c>
      <c r="AU1619" t="str">
        <f t="shared" si="938"/>
        <v>67829</v>
      </c>
      <c r="AV1619" t="str">
        <f t="shared" si="939"/>
        <v>869</v>
      </c>
    </row>
    <row r="1620" spans="1:48" x14ac:dyDescent="0.3">
      <c r="A1620" t="s">
        <v>10</v>
      </c>
      <c r="B1620" t="s">
        <v>3233</v>
      </c>
      <c r="C1620" t="s">
        <v>11</v>
      </c>
      <c r="D1620" t="s">
        <v>11</v>
      </c>
      <c r="E1620" t="s">
        <v>3236</v>
      </c>
      <c r="F1620" t="s">
        <v>3237</v>
      </c>
      <c r="H1620" t="str">
        <f t="shared" si="904"/>
        <v>25 to 39 years_25 to 39 years</v>
      </c>
      <c r="I1620" t="str">
        <f t="shared" si="905"/>
        <v>Wisconsin</v>
      </c>
      <c r="J1620" t="str">
        <f t="shared" si="906"/>
        <v>25 to 39 years</v>
      </c>
      <c r="K1620" t="str">
        <f t="shared" si="907"/>
        <v>25 to 39 years</v>
      </c>
      <c r="L1620" t="str">
        <f t="shared" si="908"/>
        <v>60,537</v>
      </c>
      <c r="M1620" t="str">
        <f t="shared" si="909"/>
        <v>±904</v>
      </c>
      <c r="O1620" t="str">
        <f t="shared" si="910"/>
        <v>25_to_39_years_25_to_39_years</v>
      </c>
      <c r="P1620" t="str">
        <f t="shared" si="911"/>
        <v>Wisconsin</v>
      </c>
      <c r="Q1620" t="str">
        <f t="shared" si="912"/>
        <v>25_to_39_years</v>
      </c>
      <c r="R1620" t="str">
        <f t="shared" si="913"/>
        <v>25_to_39_years</v>
      </c>
      <c r="S1620" t="str">
        <f t="shared" si="914"/>
        <v>60,537</v>
      </c>
      <c r="T1620" t="str">
        <f t="shared" si="915"/>
        <v>±904</v>
      </c>
      <c r="V1620" t="str">
        <f t="shared" si="916"/>
        <v>25_to_39_years_25_to_39_years</v>
      </c>
      <c r="W1620" t="str">
        <f t="shared" si="917"/>
        <v>Wisconsin</v>
      </c>
      <c r="X1620" t="str">
        <f t="shared" si="918"/>
        <v>25_to_39_years</v>
      </c>
      <c r="Y1620" t="str">
        <f t="shared" si="919"/>
        <v>25_to_39_years</v>
      </c>
      <c r="Z1620" t="str">
        <f t="shared" si="920"/>
        <v>60537</v>
      </c>
      <c r="AA1620" t="str">
        <f t="shared" si="921"/>
        <v>±904</v>
      </c>
      <c r="AC1620" t="str">
        <f t="shared" si="922"/>
        <v>25_to_39_years_25_to_39_years</v>
      </c>
      <c r="AD1620" t="str">
        <f t="shared" si="923"/>
        <v>Wisconsin</v>
      </c>
      <c r="AE1620" t="str">
        <f t="shared" si="924"/>
        <v>25_to_39_years</v>
      </c>
      <c r="AF1620" t="str">
        <f t="shared" si="925"/>
        <v>25_to_39_years</v>
      </c>
      <c r="AG1620" t="str">
        <f t="shared" si="926"/>
        <v>60537</v>
      </c>
      <c r="AH1620" t="str">
        <f t="shared" si="927"/>
        <v>904</v>
      </c>
      <c r="AJ1620" t="str">
        <f t="shared" si="928"/>
        <v>25_to_39_years_25_to_39_years</v>
      </c>
      <c r="AK1620" t="str">
        <f t="shared" si="929"/>
        <v>Wisconsin</v>
      </c>
      <c r="AL1620" t="str">
        <f t="shared" si="930"/>
        <v>25_to_39_years</v>
      </c>
      <c r="AM1620" t="str">
        <f t="shared" si="931"/>
        <v>25_to_39_years</v>
      </c>
      <c r="AN1620" t="str">
        <f t="shared" si="932"/>
        <v>60537</v>
      </c>
      <c r="AO1620" t="str">
        <f t="shared" si="933"/>
        <v>904</v>
      </c>
      <c r="AQ1620" t="str">
        <f t="shared" si="934"/>
        <v>25_to_39_years_25_to_39_years</v>
      </c>
      <c r="AR1620" t="str">
        <f t="shared" si="935"/>
        <v>Wisconsin</v>
      </c>
      <c r="AS1620" t="str">
        <f t="shared" si="936"/>
        <v>25_to_39_years</v>
      </c>
      <c r="AT1620" t="str">
        <f t="shared" si="937"/>
        <v>25_to_39_years</v>
      </c>
      <c r="AU1620" t="str">
        <f t="shared" si="938"/>
        <v>60537</v>
      </c>
      <c r="AV1620" t="str">
        <f t="shared" si="939"/>
        <v>904</v>
      </c>
    </row>
    <row r="1621" spans="1:48" x14ac:dyDescent="0.3">
      <c r="A1621" t="s">
        <v>14</v>
      </c>
      <c r="B1621" t="s">
        <v>3233</v>
      </c>
      <c r="C1621" t="s">
        <v>15</v>
      </c>
      <c r="D1621" t="s">
        <v>11</v>
      </c>
      <c r="E1621" t="s">
        <v>3238</v>
      </c>
      <c r="F1621" t="s">
        <v>2234</v>
      </c>
      <c r="H1621" t="str">
        <f t="shared" si="904"/>
        <v>25 to 39 years_Computers, Mathematics and Statistics</v>
      </c>
      <c r="I1621" t="str">
        <f t="shared" si="905"/>
        <v>Wisconsin</v>
      </c>
      <c r="J1621" t="str">
        <f t="shared" si="906"/>
        <v>Computers, Mathematics and Statistics</v>
      </c>
      <c r="K1621" t="str">
        <f t="shared" si="907"/>
        <v>25 to 39 years</v>
      </c>
      <c r="L1621" t="str">
        <f t="shared" si="908"/>
        <v>78,653</v>
      </c>
      <c r="M1621" t="str">
        <f t="shared" si="909"/>
        <v>±7,908</v>
      </c>
      <c r="O1621" t="str">
        <f t="shared" si="910"/>
        <v>25_to_39_years_Computers,_Mathematics_and_Statistics</v>
      </c>
      <c r="P1621" t="str">
        <f t="shared" si="911"/>
        <v>Wisconsin</v>
      </c>
      <c r="Q1621" t="str">
        <f t="shared" si="912"/>
        <v>Computers,_Mathematics_and_Statistics</v>
      </c>
      <c r="R1621" t="str">
        <f t="shared" si="913"/>
        <v>25_to_39_years</v>
      </c>
      <c r="S1621" t="str">
        <f t="shared" si="914"/>
        <v>78,653</v>
      </c>
      <c r="T1621" t="str">
        <f t="shared" si="915"/>
        <v>±7,908</v>
      </c>
      <c r="V1621" t="str">
        <f t="shared" si="916"/>
        <v>25_to_39_years_Computers_Mathematics_and_Statistics</v>
      </c>
      <c r="W1621" t="str">
        <f t="shared" si="917"/>
        <v>Wisconsin</v>
      </c>
      <c r="X1621" t="str">
        <f t="shared" si="918"/>
        <v>Computers_Mathematics_and_Statistics</v>
      </c>
      <c r="Y1621" t="str">
        <f t="shared" si="919"/>
        <v>25_to_39_years</v>
      </c>
      <c r="Z1621" t="str">
        <f t="shared" si="920"/>
        <v>78653</v>
      </c>
      <c r="AA1621" t="str">
        <f t="shared" si="921"/>
        <v>±7908</v>
      </c>
      <c r="AC1621" t="str">
        <f t="shared" si="922"/>
        <v>25_to_39_years_Computers_Mathematics_and_Statistics</v>
      </c>
      <c r="AD1621" t="str">
        <f t="shared" si="923"/>
        <v>Wisconsin</v>
      </c>
      <c r="AE1621" t="str">
        <f t="shared" si="924"/>
        <v>Computers_Mathematics_and_Statistics</v>
      </c>
      <c r="AF1621" t="str">
        <f t="shared" si="925"/>
        <v>25_to_39_years</v>
      </c>
      <c r="AG1621" t="str">
        <f t="shared" si="926"/>
        <v>78653</v>
      </c>
      <c r="AH1621" t="str">
        <f t="shared" si="927"/>
        <v>7908</v>
      </c>
      <c r="AJ1621" t="str">
        <f t="shared" si="928"/>
        <v>25_to_39_years_Computers_Mathematics_and_Statistics</v>
      </c>
      <c r="AK1621" t="str">
        <f t="shared" si="929"/>
        <v>Wisconsin</v>
      </c>
      <c r="AL1621" t="str">
        <f t="shared" si="930"/>
        <v>Computers_Mathematics_and_Statistics</v>
      </c>
      <c r="AM1621" t="str">
        <f t="shared" si="931"/>
        <v>25_to_39_years</v>
      </c>
      <c r="AN1621" t="str">
        <f t="shared" si="932"/>
        <v>78653</v>
      </c>
      <c r="AO1621" t="str">
        <f t="shared" si="933"/>
        <v>7908</v>
      </c>
      <c r="AQ1621" t="str">
        <f t="shared" si="934"/>
        <v>25_to_39_years_Computers_Mathematics_and_Statistics</v>
      </c>
      <c r="AR1621" t="str">
        <f t="shared" si="935"/>
        <v>Wisconsin</v>
      </c>
      <c r="AS1621" t="str">
        <f t="shared" si="936"/>
        <v>Computers_Mathematics_and_Statistics</v>
      </c>
      <c r="AT1621" t="str">
        <f t="shared" si="937"/>
        <v>25_to_39_years</v>
      </c>
      <c r="AU1621" t="str">
        <f t="shared" si="938"/>
        <v>78653</v>
      </c>
      <c r="AV1621" t="str">
        <f t="shared" si="939"/>
        <v>7908</v>
      </c>
    </row>
    <row r="1622" spans="1:48" x14ac:dyDescent="0.3">
      <c r="A1622" t="s">
        <v>18</v>
      </c>
      <c r="B1622" t="s">
        <v>3233</v>
      </c>
      <c r="C1622" t="s">
        <v>19</v>
      </c>
      <c r="D1622" t="s">
        <v>11</v>
      </c>
      <c r="E1622" t="s">
        <v>3239</v>
      </c>
      <c r="F1622" t="s">
        <v>1967</v>
      </c>
      <c r="H1622" t="str">
        <f t="shared" si="904"/>
        <v>25 to 39 years_Biological, Agricultural, and Environmental Sciences</v>
      </c>
      <c r="I1622" t="str">
        <f t="shared" si="905"/>
        <v>Wisconsin</v>
      </c>
      <c r="J1622" t="str">
        <f t="shared" si="906"/>
        <v>Biological, Agricultural, and Environmental Sciences</v>
      </c>
      <c r="K1622" t="str">
        <f t="shared" si="907"/>
        <v>25 to 39 years</v>
      </c>
      <c r="L1622" t="str">
        <f t="shared" si="908"/>
        <v>58,500</v>
      </c>
      <c r="M1622" t="str">
        <f t="shared" si="909"/>
        <v>±3,003</v>
      </c>
      <c r="O1622" t="str">
        <f t="shared" si="910"/>
        <v>25_to_39_years_Biological,_Agricultural,_and_Environmental_Sciences</v>
      </c>
      <c r="P1622" t="str">
        <f t="shared" si="911"/>
        <v>Wisconsin</v>
      </c>
      <c r="Q1622" t="str">
        <f t="shared" si="912"/>
        <v>Biological,_Agricultural,_and_Environmental_Sciences</v>
      </c>
      <c r="R1622" t="str">
        <f t="shared" si="913"/>
        <v>25_to_39_years</v>
      </c>
      <c r="S1622" t="str">
        <f t="shared" si="914"/>
        <v>58,500</v>
      </c>
      <c r="T1622" t="str">
        <f t="shared" si="915"/>
        <v>±3,003</v>
      </c>
      <c r="V1622" t="str">
        <f t="shared" si="916"/>
        <v>25_to_39_years_Biological_Agricultural_and_Environmental_Sciences</v>
      </c>
      <c r="W1622" t="str">
        <f t="shared" si="917"/>
        <v>Wisconsin</v>
      </c>
      <c r="X1622" t="str">
        <f t="shared" si="918"/>
        <v>Biological_Agricultural_and_Environmental_Sciences</v>
      </c>
      <c r="Y1622" t="str">
        <f t="shared" si="919"/>
        <v>25_to_39_years</v>
      </c>
      <c r="Z1622" t="str">
        <f t="shared" si="920"/>
        <v>58500</v>
      </c>
      <c r="AA1622" t="str">
        <f t="shared" si="921"/>
        <v>±3003</v>
      </c>
      <c r="AC1622" t="str">
        <f t="shared" si="922"/>
        <v>25_to_39_years_Biological_Agricultural_and_Environmental_Sciences</v>
      </c>
      <c r="AD1622" t="str">
        <f t="shared" si="923"/>
        <v>Wisconsin</v>
      </c>
      <c r="AE1622" t="str">
        <f t="shared" si="924"/>
        <v>Biological_Agricultural_and_Environmental_Sciences</v>
      </c>
      <c r="AF1622" t="str">
        <f t="shared" si="925"/>
        <v>25_to_39_years</v>
      </c>
      <c r="AG1622" t="str">
        <f t="shared" si="926"/>
        <v>58500</v>
      </c>
      <c r="AH1622" t="str">
        <f t="shared" si="927"/>
        <v>3003</v>
      </c>
      <c r="AJ1622" t="str">
        <f t="shared" si="928"/>
        <v>25_to_39_years_Biological_Agricultural_and_Environmental_Sciences</v>
      </c>
      <c r="AK1622" t="str">
        <f t="shared" si="929"/>
        <v>Wisconsin</v>
      </c>
      <c r="AL1622" t="str">
        <f t="shared" si="930"/>
        <v>Biological_Agricultural_and_Environmental_Sciences</v>
      </c>
      <c r="AM1622" t="str">
        <f t="shared" si="931"/>
        <v>25_to_39_years</v>
      </c>
      <c r="AN1622" t="str">
        <f t="shared" si="932"/>
        <v>58500</v>
      </c>
      <c r="AO1622" t="str">
        <f t="shared" si="933"/>
        <v>3003</v>
      </c>
      <c r="AQ1622" t="str">
        <f t="shared" si="934"/>
        <v>25_to_39_years_Biological_Agricultural_and_Environmental_Sciences</v>
      </c>
      <c r="AR1622" t="str">
        <f t="shared" si="935"/>
        <v>Wisconsin</v>
      </c>
      <c r="AS1622" t="str">
        <f t="shared" si="936"/>
        <v>Biological_Agricultural_and_Environmental_Sciences</v>
      </c>
      <c r="AT1622" t="str">
        <f t="shared" si="937"/>
        <v>25_to_39_years</v>
      </c>
      <c r="AU1622" t="str">
        <f t="shared" si="938"/>
        <v>58500</v>
      </c>
      <c r="AV1622" t="str">
        <f t="shared" si="939"/>
        <v>3003</v>
      </c>
    </row>
    <row r="1623" spans="1:48" x14ac:dyDescent="0.3">
      <c r="A1623" t="s">
        <v>22</v>
      </c>
      <c r="B1623" t="s">
        <v>3233</v>
      </c>
      <c r="C1623" t="s">
        <v>23</v>
      </c>
      <c r="D1623" t="s">
        <v>11</v>
      </c>
      <c r="E1623" t="s">
        <v>3240</v>
      </c>
      <c r="F1623" t="s">
        <v>2254</v>
      </c>
      <c r="H1623" t="str">
        <f t="shared" si="904"/>
        <v>25 to 39 years_Physical and Related Sciences</v>
      </c>
      <c r="I1623" t="str">
        <f t="shared" si="905"/>
        <v>Wisconsin</v>
      </c>
      <c r="J1623" t="str">
        <f t="shared" si="906"/>
        <v>Physical and Related Sciences</v>
      </c>
      <c r="K1623" t="str">
        <f t="shared" si="907"/>
        <v>25 to 39 years</v>
      </c>
      <c r="L1623" t="str">
        <f t="shared" si="908"/>
        <v>61,158</v>
      </c>
      <c r="M1623" t="str">
        <f t="shared" si="909"/>
        <v>±4,738</v>
      </c>
      <c r="O1623" t="str">
        <f t="shared" si="910"/>
        <v>25_to_39_years_Physical_and_Related_Sciences</v>
      </c>
      <c r="P1623" t="str">
        <f t="shared" si="911"/>
        <v>Wisconsin</v>
      </c>
      <c r="Q1623" t="str">
        <f t="shared" si="912"/>
        <v>Physical_and_Related_Sciences</v>
      </c>
      <c r="R1623" t="str">
        <f t="shared" si="913"/>
        <v>25_to_39_years</v>
      </c>
      <c r="S1623" t="str">
        <f t="shared" si="914"/>
        <v>61,158</v>
      </c>
      <c r="T1623" t="str">
        <f t="shared" si="915"/>
        <v>±4,738</v>
      </c>
      <c r="V1623" t="str">
        <f t="shared" si="916"/>
        <v>25_to_39_years_Physical_and_Related_Sciences</v>
      </c>
      <c r="W1623" t="str">
        <f t="shared" si="917"/>
        <v>Wisconsin</v>
      </c>
      <c r="X1623" t="str">
        <f t="shared" si="918"/>
        <v>Physical_and_Related_Sciences</v>
      </c>
      <c r="Y1623" t="str">
        <f t="shared" si="919"/>
        <v>25_to_39_years</v>
      </c>
      <c r="Z1623" t="str">
        <f t="shared" si="920"/>
        <v>61158</v>
      </c>
      <c r="AA1623" t="str">
        <f t="shared" si="921"/>
        <v>±4738</v>
      </c>
      <c r="AC1623" t="str">
        <f t="shared" si="922"/>
        <v>25_to_39_years_Physical_and_Related_Sciences</v>
      </c>
      <c r="AD1623" t="str">
        <f t="shared" si="923"/>
        <v>Wisconsin</v>
      </c>
      <c r="AE1623" t="str">
        <f t="shared" si="924"/>
        <v>Physical_and_Related_Sciences</v>
      </c>
      <c r="AF1623" t="str">
        <f t="shared" si="925"/>
        <v>25_to_39_years</v>
      </c>
      <c r="AG1623" t="str">
        <f t="shared" si="926"/>
        <v>61158</v>
      </c>
      <c r="AH1623" t="str">
        <f t="shared" si="927"/>
        <v>4738</v>
      </c>
      <c r="AJ1623" t="str">
        <f t="shared" si="928"/>
        <v>25_to_39_years_Physical_and_Related_Sciences</v>
      </c>
      <c r="AK1623" t="str">
        <f t="shared" si="929"/>
        <v>Wisconsin</v>
      </c>
      <c r="AL1623" t="str">
        <f t="shared" si="930"/>
        <v>Physical_and_Related_Sciences</v>
      </c>
      <c r="AM1623" t="str">
        <f t="shared" si="931"/>
        <v>25_to_39_years</v>
      </c>
      <c r="AN1623" t="str">
        <f t="shared" si="932"/>
        <v>61158</v>
      </c>
      <c r="AO1623" t="str">
        <f t="shared" si="933"/>
        <v>4738</v>
      </c>
      <c r="AQ1623" t="str">
        <f t="shared" si="934"/>
        <v>25_to_39_years_Physical_and_Related_Sciences</v>
      </c>
      <c r="AR1623" t="str">
        <f t="shared" si="935"/>
        <v>Wisconsin</v>
      </c>
      <c r="AS1623" t="str">
        <f t="shared" si="936"/>
        <v>Physical_and_Related_Sciences</v>
      </c>
      <c r="AT1623" t="str">
        <f t="shared" si="937"/>
        <v>25_to_39_years</v>
      </c>
      <c r="AU1623" t="str">
        <f t="shared" si="938"/>
        <v>61158</v>
      </c>
      <c r="AV1623" t="str">
        <f t="shared" si="939"/>
        <v>4738</v>
      </c>
    </row>
    <row r="1624" spans="1:48" x14ac:dyDescent="0.3">
      <c r="A1624" t="s">
        <v>26</v>
      </c>
      <c r="B1624" t="s">
        <v>3233</v>
      </c>
      <c r="C1624" t="s">
        <v>27</v>
      </c>
      <c r="D1624" t="s">
        <v>11</v>
      </c>
      <c r="E1624" t="s">
        <v>3241</v>
      </c>
      <c r="F1624" t="s">
        <v>3242</v>
      </c>
      <c r="H1624" t="str">
        <f t="shared" si="904"/>
        <v>25 to 39 years_Psychology</v>
      </c>
      <c r="I1624" t="str">
        <f t="shared" si="905"/>
        <v>Wisconsin</v>
      </c>
      <c r="J1624" t="str">
        <f t="shared" si="906"/>
        <v>Psychology</v>
      </c>
      <c r="K1624" t="str">
        <f t="shared" si="907"/>
        <v>25 to 39 years</v>
      </c>
      <c r="L1624" t="str">
        <f t="shared" si="908"/>
        <v>51,409</v>
      </c>
      <c r="M1624" t="str">
        <f t="shared" si="909"/>
        <v>±3,361</v>
      </c>
      <c r="O1624" t="str">
        <f t="shared" si="910"/>
        <v>25_to_39_years_Psychology</v>
      </c>
      <c r="P1624" t="str">
        <f t="shared" si="911"/>
        <v>Wisconsin</v>
      </c>
      <c r="Q1624" t="str">
        <f t="shared" si="912"/>
        <v>Psychology</v>
      </c>
      <c r="R1624" t="str">
        <f t="shared" si="913"/>
        <v>25_to_39_years</v>
      </c>
      <c r="S1624" t="str">
        <f t="shared" si="914"/>
        <v>51,409</v>
      </c>
      <c r="T1624" t="str">
        <f t="shared" si="915"/>
        <v>±3,361</v>
      </c>
      <c r="V1624" t="str">
        <f t="shared" si="916"/>
        <v>25_to_39_years_Psychology</v>
      </c>
      <c r="W1624" t="str">
        <f t="shared" si="917"/>
        <v>Wisconsin</v>
      </c>
      <c r="X1624" t="str">
        <f t="shared" si="918"/>
        <v>Psychology</v>
      </c>
      <c r="Y1624" t="str">
        <f t="shared" si="919"/>
        <v>25_to_39_years</v>
      </c>
      <c r="Z1624" t="str">
        <f t="shared" si="920"/>
        <v>51409</v>
      </c>
      <c r="AA1624" t="str">
        <f t="shared" si="921"/>
        <v>±3361</v>
      </c>
      <c r="AC1624" t="str">
        <f t="shared" si="922"/>
        <v>25_to_39_years_Psychology</v>
      </c>
      <c r="AD1624" t="str">
        <f t="shared" si="923"/>
        <v>Wisconsin</v>
      </c>
      <c r="AE1624" t="str">
        <f t="shared" si="924"/>
        <v>Psychology</v>
      </c>
      <c r="AF1624" t="str">
        <f t="shared" si="925"/>
        <v>25_to_39_years</v>
      </c>
      <c r="AG1624" t="str">
        <f t="shared" si="926"/>
        <v>51409</v>
      </c>
      <c r="AH1624" t="str">
        <f t="shared" si="927"/>
        <v>3361</v>
      </c>
      <c r="AJ1624" t="str">
        <f t="shared" si="928"/>
        <v>25_to_39_years_Psychology</v>
      </c>
      <c r="AK1624" t="str">
        <f t="shared" si="929"/>
        <v>Wisconsin</v>
      </c>
      <c r="AL1624" t="str">
        <f t="shared" si="930"/>
        <v>Psychology</v>
      </c>
      <c r="AM1624" t="str">
        <f t="shared" si="931"/>
        <v>25_to_39_years</v>
      </c>
      <c r="AN1624" t="str">
        <f t="shared" si="932"/>
        <v>51409</v>
      </c>
      <c r="AO1624" t="str">
        <f t="shared" si="933"/>
        <v>3361</v>
      </c>
      <c r="AQ1624" t="str">
        <f t="shared" si="934"/>
        <v>25_to_39_years_Psychology</v>
      </c>
      <c r="AR1624" t="str">
        <f t="shared" si="935"/>
        <v>Wisconsin</v>
      </c>
      <c r="AS1624" t="str">
        <f t="shared" si="936"/>
        <v>Psychology</v>
      </c>
      <c r="AT1624" t="str">
        <f t="shared" si="937"/>
        <v>25_to_39_years</v>
      </c>
      <c r="AU1624" t="str">
        <f t="shared" si="938"/>
        <v>51409</v>
      </c>
      <c r="AV1624" t="str">
        <f t="shared" si="939"/>
        <v>3361</v>
      </c>
    </row>
    <row r="1625" spans="1:48" x14ac:dyDescent="0.3">
      <c r="A1625" t="s">
        <v>30</v>
      </c>
      <c r="B1625" t="s">
        <v>3233</v>
      </c>
      <c r="C1625" t="s">
        <v>31</v>
      </c>
      <c r="D1625" t="s">
        <v>11</v>
      </c>
      <c r="E1625" t="s">
        <v>3243</v>
      </c>
      <c r="F1625" t="s">
        <v>3244</v>
      </c>
      <c r="H1625" t="str">
        <f t="shared" si="904"/>
        <v>25 to 39 years_Social Sciences</v>
      </c>
      <c r="I1625" t="str">
        <f t="shared" si="905"/>
        <v>Wisconsin</v>
      </c>
      <c r="J1625" t="str">
        <f t="shared" si="906"/>
        <v>Social Sciences</v>
      </c>
      <c r="K1625" t="str">
        <f t="shared" si="907"/>
        <v>25 to 39 years</v>
      </c>
      <c r="L1625" t="str">
        <f t="shared" si="908"/>
        <v>61,534</v>
      </c>
      <c r="M1625" t="str">
        <f t="shared" si="909"/>
        <v>±4,305</v>
      </c>
      <c r="O1625" t="str">
        <f t="shared" si="910"/>
        <v>25_to_39_years_Social_Sciences</v>
      </c>
      <c r="P1625" t="str">
        <f t="shared" si="911"/>
        <v>Wisconsin</v>
      </c>
      <c r="Q1625" t="str">
        <f t="shared" si="912"/>
        <v>Social_Sciences</v>
      </c>
      <c r="R1625" t="str">
        <f t="shared" si="913"/>
        <v>25_to_39_years</v>
      </c>
      <c r="S1625" t="str">
        <f t="shared" si="914"/>
        <v>61,534</v>
      </c>
      <c r="T1625" t="str">
        <f t="shared" si="915"/>
        <v>±4,305</v>
      </c>
      <c r="V1625" t="str">
        <f t="shared" si="916"/>
        <v>25_to_39_years_Social_Sciences</v>
      </c>
      <c r="W1625" t="str">
        <f t="shared" si="917"/>
        <v>Wisconsin</v>
      </c>
      <c r="X1625" t="str">
        <f t="shared" si="918"/>
        <v>Social_Sciences</v>
      </c>
      <c r="Y1625" t="str">
        <f t="shared" si="919"/>
        <v>25_to_39_years</v>
      </c>
      <c r="Z1625" t="str">
        <f t="shared" si="920"/>
        <v>61534</v>
      </c>
      <c r="AA1625" t="str">
        <f t="shared" si="921"/>
        <v>±4305</v>
      </c>
      <c r="AC1625" t="str">
        <f t="shared" si="922"/>
        <v>25_to_39_years_Social_Sciences</v>
      </c>
      <c r="AD1625" t="str">
        <f t="shared" si="923"/>
        <v>Wisconsin</v>
      </c>
      <c r="AE1625" t="str">
        <f t="shared" si="924"/>
        <v>Social_Sciences</v>
      </c>
      <c r="AF1625" t="str">
        <f t="shared" si="925"/>
        <v>25_to_39_years</v>
      </c>
      <c r="AG1625" t="str">
        <f t="shared" si="926"/>
        <v>61534</v>
      </c>
      <c r="AH1625" t="str">
        <f t="shared" si="927"/>
        <v>4305</v>
      </c>
      <c r="AJ1625" t="str">
        <f t="shared" si="928"/>
        <v>25_to_39_years_Social_Sciences</v>
      </c>
      <c r="AK1625" t="str">
        <f t="shared" si="929"/>
        <v>Wisconsin</v>
      </c>
      <c r="AL1625" t="str">
        <f t="shared" si="930"/>
        <v>Social_Sciences</v>
      </c>
      <c r="AM1625" t="str">
        <f t="shared" si="931"/>
        <v>25_to_39_years</v>
      </c>
      <c r="AN1625" t="str">
        <f t="shared" si="932"/>
        <v>61534</v>
      </c>
      <c r="AO1625" t="str">
        <f t="shared" si="933"/>
        <v>4305</v>
      </c>
      <c r="AQ1625" t="str">
        <f t="shared" si="934"/>
        <v>25_to_39_years_Social_Sciences</v>
      </c>
      <c r="AR1625" t="str">
        <f t="shared" si="935"/>
        <v>Wisconsin</v>
      </c>
      <c r="AS1625" t="str">
        <f t="shared" si="936"/>
        <v>Social_Sciences</v>
      </c>
      <c r="AT1625" t="str">
        <f t="shared" si="937"/>
        <v>25_to_39_years</v>
      </c>
      <c r="AU1625" t="str">
        <f t="shared" si="938"/>
        <v>61534</v>
      </c>
      <c r="AV1625" t="str">
        <f t="shared" si="939"/>
        <v>4305</v>
      </c>
    </row>
    <row r="1626" spans="1:48" x14ac:dyDescent="0.3">
      <c r="A1626" t="s">
        <v>34</v>
      </c>
      <c r="B1626" t="s">
        <v>3233</v>
      </c>
      <c r="C1626" t="s">
        <v>35</v>
      </c>
      <c r="D1626" t="s">
        <v>11</v>
      </c>
      <c r="E1626" t="s">
        <v>3245</v>
      </c>
      <c r="F1626" t="s">
        <v>1967</v>
      </c>
      <c r="H1626" t="str">
        <f t="shared" si="904"/>
        <v>25 to 39 years_Engineering</v>
      </c>
      <c r="I1626" t="str">
        <f t="shared" si="905"/>
        <v>Wisconsin</v>
      </c>
      <c r="J1626" t="str">
        <f t="shared" si="906"/>
        <v>Engineering</v>
      </c>
      <c r="K1626" t="str">
        <f t="shared" si="907"/>
        <v>25 to 39 years</v>
      </c>
      <c r="L1626" t="str">
        <f t="shared" si="908"/>
        <v>85,767</v>
      </c>
      <c r="M1626" t="str">
        <f t="shared" si="909"/>
        <v>±3,003</v>
      </c>
      <c r="O1626" t="str">
        <f t="shared" si="910"/>
        <v>25_to_39_years_Engineering</v>
      </c>
      <c r="P1626" t="str">
        <f t="shared" si="911"/>
        <v>Wisconsin</v>
      </c>
      <c r="Q1626" t="str">
        <f t="shared" si="912"/>
        <v>Engineering</v>
      </c>
      <c r="R1626" t="str">
        <f t="shared" si="913"/>
        <v>25_to_39_years</v>
      </c>
      <c r="S1626" t="str">
        <f t="shared" si="914"/>
        <v>85,767</v>
      </c>
      <c r="T1626" t="str">
        <f t="shared" si="915"/>
        <v>±3,003</v>
      </c>
      <c r="V1626" t="str">
        <f t="shared" si="916"/>
        <v>25_to_39_years_Engineering</v>
      </c>
      <c r="W1626" t="str">
        <f t="shared" si="917"/>
        <v>Wisconsin</v>
      </c>
      <c r="X1626" t="str">
        <f t="shared" si="918"/>
        <v>Engineering</v>
      </c>
      <c r="Y1626" t="str">
        <f t="shared" si="919"/>
        <v>25_to_39_years</v>
      </c>
      <c r="Z1626" t="str">
        <f t="shared" si="920"/>
        <v>85767</v>
      </c>
      <c r="AA1626" t="str">
        <f t="shared" si="921"/>
        <v>±3003</v>
      </c>
      <c r="AC1626" t="str">
        <f t="shared" si="922"/>
        <v>25_to_39_years_Engineering</v>
      </c>
      <c r="AD1626" t="str">
        <f t="shared" si="923"/>
        <v>Wisconsin</v>
      </c>
      <c r="AE1626" t="str">
        <f t="shared" si="924"/>
        <v>Engineering</v>
      </c>
      <c r="AF1626" t="str">
        <f t="shared" si="925"/>
        <v>25_to_39_years</v>
      </c>
      <c r="AG1626" t="str">
        <f t="shared" si="926"/>
        <v>85767</v>
      </c>
      <c r="AH1626" t="str">
        <f t="shared" si="927"/>
        <v>3003</v>
      </c>
      <c r="AJ1626" t="str">
        <f t="shared" si="928"/>
        <v>25_to_39_years_Engineering</v>
      </c>
      <c r="AK1626" t="str">
        <f t="shared" si="929"/>
        <v>Wisconsin</v>
      </c>
      <c r="AL1626" t="str">
        <f t="shared" si="930"/>
        <v>Engineering</v>
      </c>
      <c r="AM1626" t="str">
        <f t="shared" si="931"/>
        <v>25_to_39_years</v>
      </c>
      <c r="AN1626" t="str">
        <f t="shared" si="932"/>
        <v>85767</v>
      </c>
      <c r="AO1626" t="str">
        <f t="shared" si="933"/>
        <v>3003</v>
      </c>
      <c r="AQ1626" t="str">
        <f t="shared" si="934"/>
        <v>25_to_39_years_Engineering</v>
      </c>
      <c r="AR1626" t="str">
        <f t="shared" si="935"/>
        <v>Wisconsin</v>
      </c>
      <c r="AS1626" t="str">
        <f t="shared" si="936"/>
        <v>Engineering</v>
      </c>
      <c r="AT1626" t="str">
        <f t="shared" si="937"/>
        <v>25_to_39_years</v>
      </c>
      <c r="AU1626" t="str">
        <f t="shared" si="938"/>
        <v>85767</v>
      </c>
      <c r="AV1626" t="str">
        <f t="shared" si="939"/>
        <v>3003</v>
      </c>
    </row>
    <row r="1627" spans="1:48" x14ac:dyDescent="0.3">
      <c r="A1627" t="s">
        <v>38</v>
      </c>
      <c r="B1627" t="s">
        <v>3233</v>
      </c>
      <c r="C1627" t="s">
        <v>39</v>
      </c>
      <c r="D1627" t="s">
        <v>11</v>
      </c>
      <c r="E1627" t="s">
        <v>3246</v>
      </c>
      <c r="F1627" t="s">
        <v>92</v>
      </c>
      <c r="H1627" t="str">
        <f t="shared" si="904"/>
        <v>25 to 39 years_Multidisciplinary Studies</v>
      </c>
      <c r="I1627" t="str">
        <f t="shared" si="905"/>
        <v>Wisconsin</v>
      </c>
      <c r="J1627" t="str">
        <f t="shared" si="906"/>
        <v>Multidisciplinary Studies</v>
      </c>
      <c r="K1627" t="str">
        <f t="shared" si="907"/>
        <v>25 to 39 years</v>
      </c>
      <c r="L1627" t="str">
        <f t="shared" si="908"/>
        <v>60,964</v>
      </c>
      <c r="M1627" t="str">
        <f t="shared" si="909"/>
        <v>±8,883</v>
      </c>
      <c r="O1627" t="str">
        <f t="shared" si="910"/>
        <v>25_to_39_years_Multidisciplinary_Studies</v>
      </c>
      <c r="P1627" t="str">
        <f t="shared" si="911"/>
        <v>Wisconsin</v>
      </c>
      <c r="Q1627" t="str">
        <f t="shared" si="912"/>
        <v>Multidisciplinary_Studies</v>
      </c>
      <c r="R1627" t="str">
        <f t="shared" si="913"/>
        <v>25_to_39_years</v>
      </c>
      <c r="S1627" t="str">
        <f t="shared" si="914"/>
        <v>60,964</v>
      </c>
      <c r="T1627" t="str">
        <f t="shared" si="915"/>
        <v>±8,883</v>
      </c>
      <c r="V1627" t="str">
        <f t="shared" si="916"/>
        <v>25_to_39_years_Multidisciplinary_Studies</v>
      </c>
      <c r="W1627" t="str">
        <f t="shared" si="917"/>
        <v>Wisconsin</v>
      </c>
      <c r="X1627" t="str">
        <f t="shared" si="918"/>
        <v>Multidisciplinary_Studies</v>
      </c>
      <c r="Y1627" t="str">
        <f t="shared" si="919"/>
        <v>25_to_39_years</v>
      </c>
      <c r="Z1627" t="str">
        <f t="shared" si="920"/>
        <v>60964</v>
      </c>
      <c r="AA1627" t="str">
        <f t="shared" si="921"/>
        <v>±8883</v>
      </c>
      <c r="AC1627" t="str">
        <f t="shared" si="922"/>
        <v>25_to_39_years_Multidisciplinary_Studies</v>
      </c>
      <c r="AD1627" t="str">
        <f t="shared" si="923"/>
        <v>Wisconsin</v>
      </c>
      <c r="AE1627" t="str">
        <f t="shared" si="924"/>
        <v>Multidisciplinary_Studies</v>
      </c>
      <c r="AF1627" t="str">
        <f t="shared" si="925"/>
        <v>25_to_39_years</v>
      </c>
      <c r="AG1627" t="str">
        <f t="shared" si="926"/>
        <v>60964</v>
      </c>
      <c r="AH1627" t="str">
        <f t="shared" si="927"/>
        <v>8883</v>
      </c>
      <c r="AJ1627" t="str">
        <f t="shared" si="928"/>
        <v>25_to_39_years_Multidisciplinary_Studies</v>
      </c>
      <c r="AK1627" t="str">
        <f t="shared" si="929"/>
        <v>Wisconsin</v>
      </c>
      <c r="AL1627" t="str">
        <f t="shared" si="930"/>
        <v>Multidisciplinary_Studies</v>
      </c>
      <c r="AM1627" t="str">
        <f t="shared" si="931"/>
        <v>25_to_39_years</v>
      </c>
      <c r="AN1627" t="str">
        <f t="shared" si="932"/>
        <v>60964</v>
      </c>
      <c r="AO1627" t="str">
        <f t="shared" si="933"/>
        <v>8883</v>
      </c>
      <c r="AQ1627" t="str">
        <f t="shared" si="934"/>
        <v>25_to_39_years_Multidisciplinary_Studies</v>
      </c>
      <c r="AR1627" t="str">
        <f t="shared" si="935"/>
        <v>Wisconsin</v>
      </c>
      <c r="AS1627" t="str">
        <f t="shared" si="936"/>
        <v>Multidisciplinary_Studies</v>
      </c>
      <c r="AT1627" t="str">
        <f t="shared" si="937"/>
        <v>25_to_39_years</v>
      </c>
      <c r="AU1627" t="str">
        <f t="shared" si="938"/>
        <v>60964</v>
      </c>
      <c r="AV1627" t="str">
        <f t="shared" si="939"/>
        <v>8883</v>
      </c>
    </row>
    <row r="1628" spans="1:48" x14ac:dyDescent="0.3">
      <c r="A1628" t="s">
        <v>42</v>
      </c>
      <c r="B1628" t="s">
        <v>3233</v>
      </c>
      <c r="C1628" t="s">
        <v>43</v>
      </c>
      <c r="D1628" t="s">
        <v>11</v>
      </c>
      <c r="E1628" t="s">
        <v>3247</v>
      </c>
      <c r="F1628" t="s">
        <v>3248</v>
      </c>
      <c r="H1628" t="str">
        <f t="shared" si="904"/>
        <v>25 to 39 years_Science and Engineering Related Fields</v>
      </c>
      <c r="I1628" t="str">
        <f t="shared" si="905"/>
        <v>Wisconsin</v>
      </c>
      <c r="J1628" t="str">
        <f t="shared" si="906"/>
        <v>Science and Engineering Related Fields</v>
      </c>
      <c r="K1628" t="str">
        <f t="shared" si="907"/>
        <v>25 to 39 years</v>
      </c>
      <c r="L1628" t="str">
        <f t="shared" si="908"/>
        <v>64,572</v>
      </c>
      <c r="M1628" t="str">
        <f t="shared" si="909"/>
        <v>±2,118</v>
      </c>
      <c r="O1628" t="str">
        <f t="shared" si="910"/>
        <v>25_to_39_years_Science_and_Engineering_Related_Fields</v>
      </c>
      <c r="P1628" t="str">
        <f t="shared" si="911"/>
        <v>Wisconsin</v>
      </c>
      <c r="Q1628" t="str">
        <f t="shared" si="912"/>
        <v>Science_and_Engineering_Related_Fields</v>
      </c>
      <c r="R1628" t="str">
        <f t="shared" si="913"/>
        <v>25_to_39_years</v>
      </c>
      <c r="S1628" t="str">
        <f t="shared" si="914"/>
        <v>64,572</v>
      </c>
      <c r="T1628" t="str">
        <f t="shared" si="915"/>
        <v>±2,118</v>
      </c>
      <c r="V1628" t="str">
        <f t="shared" si="916"/>
        <v>25_to_39_years_Science_and_Engineering_Related_Fields</v>
      </c>
      <c r="W1628" t="str">
        <f t="shared" si="917"/>
        <v>Wisconsin</v>
      </c>
      <c r="X1628" t="str">
        <f t="shared" si="918"/>
        <v>Science_and_Engineering_Related_Fields</v>
      </c>
      <c r="Y1628" t="str">
        <f t="shared" si="919"/>
        <v>25_to_39_years</v>
      </c>
      <c r="Z1628" t="str">
        <f t="shared" si="920"/>
        <v>64572</v>
      </c>
      <c r="AA1628" t="str">
        <f t="shared" si="921"/>
        <v>±2118</v>
      </c>
      <c r="AC1628" t="str">
        <f t="shared" si="922"/>
        <v>25_to_39_years_Science_and_Engineering_Related_Fields</v>
      </c>
      <c r="AD1628" t="str">
        <f t="shared" si="923"/>
        <v>Wisconsin</v>
      </c>
      <c r="AE1628" t="str">
        <f t="shared" si="924"/>
        <v>Science_and_Engineering_Related_Fields</v>
      </c>
      <c r="AF1628" t="str">
        <f t="shared" si="925"/>
        <v>25_to_39_years</v>
      </c>
      <c r="AG1628" t="str">
        <f t="shared" si="926"/>
        <v>64572</v>
      </c>
      <c r="AH1628" t="str">
        <f t="shared" si="927"/>
        <v>2118</v>
      </c>
      <c r="AJ1628" t="str">
        <f t="shared" si="928"/>
        <v>25_to_39_years_Science_and_Engineering_Related_Fields</v>
      </c>
      <c r="AK1628" t="str">
        <f t="shared" si="929"/>
        <v>Wisconsin</v>
      </c>
      <c r="AL1628" t="str">
        <f t="shared" si="930"/>
        <v>Science_and_Engineering_Related_Fields</v>
      </c>
      <c r="AM1628" t="str">
        <f t="shared" si="931"/>
        <v>25_to_39_years</v>
      </c>
      <c r="AN1628" t="str">
        <f t="shared" si="932"/>
        <v>64572</v>
      </c>
      <c r="AO1628" t="str">
        <f t="shared" si="933"/>
        <v>2118</v>
      </c>
      <c r="AQ1628" t="str">
        <f t="shared" si="934"/>
        <v>25_to_39_years_Science_and_Engineering_Related_Fields</v>
      </c>
      <c r="AR1628" t="str">
        <f t="shared" si="935"/>
        <v>Wisconsin</v>
      </c>
      <c r="AS1628" t="str">
        <f t="shared" si="936"/>
        <v>Science_and_Engineering_Related_Fields</v>
      </c>
      <c r="AT1628" t="str">
        <f t="shared" si="937"/>
        <v>25_to_39_years</v>
      </c>
      <c r="AU1628" t="str">
        <f t="shared" si="938"/>
        <v>64572</v>
      </c>
      <c r="AV1628" t="str">
        <f t="shared" si="939"/>
        <v>2118</v>
      </c>
    </row>
    <row r="1629" spans="1:48" x14ac:dyDescent="0.3">
      <c r="A1629" t="s">
        <v>46</v>
      </c>
      <c r="B1629" t="s">
        <v>3233</v>
      </c>
      <c r="C1629" t="s">
        <v>47</v>
      </c>
      <c r="D1629" t="s">
        <v>11</v>
      </c>
      <c r="E1629" t="s">
        <v>3249</v>
      </c>
      <c r="F1629" t="s">
        <v>378</v>
      </c>
      <c r="H1629" t="str">
        <f t="shared" si="904"/>
        <v>25 to 39 years_Business</v>
      </c>
      <c r="I1629" t="str">
        <f t="shared" si="905"/>
        <v>Wisconsin</v>
      </c>
      <c r="J1629" t="str">
        <f t="shared" si="906"/>
        <v>Business</v>
      </c>
      <c r="K1629" t="str">
        <f t="shared" si="907"/>
        <v>25 to 39 years</v>
      </c>
      <c r="L1629" t="str">
        <f t="shared" si="908"/>
        <v>69,682</v>
      </c>
      <c r="M1629" t="str">
        <f t="shared" si="909"/>
        <v>±2,847</v>
      </c>
      <c r="O1629" t="str">
        <f t="shared" si="910"/>
        <v>25_to_39_years_Business</v>
      </c>
      <c r="P1629" t="str">
        <f t="shared" si="911"/>
        <v>Wisconsin</v>
      </c>
      <c r="Q1629" t="str">
        <f t="shared" si="912"/>
        <v>Business</v>
      </c>
      <c r="R1629" t="str">
        <f t="shared" si="913"/>
        <v>25_to_39_years</v>
      </c>
      <c r="S1629" t="str">
        <f t="shared" si="914"/>
        <v>69,682</v>
      </c>
      <c r="T1629" t="str">
        <f t="shared" si="915"/>
        <v>±2,847</v>
      </c>
      <c r="V1629" t="str">
        <f t="shared" si="916"/>
        <v>25_to_39_years_Business</v>
      </c>
      <c r="W1629" t="str">
        <f t="shared" si="917"/>
        <v>Wisconsin</v>
      </c>
      <c r="X1629" t="str">
        <f t="shared" si="918"/>
        <v>Business</v>
      </c>
      <c r="Y1629" t="str">
        <f t="shared" si="919"/>
        <v>25_to_39_years</v>
      </c>
      <c r="Z1629" t="str">
        <f t="shared" si="920"/>
        <v>69682</v>
      </c>
      <c r="AA1629" t="str">
        <f t="shared" si="921"/>
        <v>±2847</v>
      </c>
      <c r="AC1629" t="str">
        <f t="shared" si="922"/>
        <v>25_to_39_years_Business</v>
      </c>
      <c r="AD1629" t="str">
        <f t="shared" si="923"/>
        <v>Wisconsin</v>
      </c>
      <c r="AE1629" t="str">
        <f t="shared" si="924"/>
        <v>Business</v>
      </c>
      <c r="AF1629" t="str">
        <f t="shared" si="925"/>
        <v>25_to_39_years</v>
      </c>
      <c r="AG1629" t="str">
        <f t="shared" si="926"/>
        <v>69682</v>
      </c>
      <c r="AH1629" t="str">
        <f t="shared" si="927"/>
        <v>2847</v>
      </c>
      <c r="AJ1629" t="str">
        <f t="shared" si="928"/>
        <v>25_to_39_years_Business</v>
      </c>
      <c r="AK1629" t="str">
        <f t="shared" si="929"/>
        <v>Wisconsin</v>
      </c>
      <c r="AL1629" t="str">
        <f t="shared" si="930"/>
        <v>Business</v>
      </c>
      <c r="AM1629" t="str">
        <f t="shared" si="931"/>
        <v>25_to_39_years</v>
      </c>
      <c r="AN1629" t="str">
        <f t="shared" si="932"/>
        <v>69682</v>
      </c>
      <c r="AO1629" t="str">
        <f t="shared" si="933"/>
        <v>2847</v>
      </c>
      <c r="AQ1629" t="str">
        <f t="shared" si="934"/>
        <v>25_to_39_years_Business</v>
      </c>
      <c r="AR1629" t="str">
        <f t="shared" si="935"/>
        <v>Wisconsin</v>
      </c>
      <c r="AS1629" t="str">
        <f t="shared" si="936"/>
        <v>Business</v>
      </c>
      <c r="AT1629" t="str">
        <f t="shared" si="937"/>
        <v>25_to_39_years</v>
      </c>
      <c r="AU1629" t="str">
        <f t="shared" si="938"/>
        <v>69682</v>
      </c>
      <c r="AV1629" t="str">
        <f t="shared" si="939"/>
        <v>2847</v>
      </c>
    </row>
    <row r="1630" spans="1:48" x14ac:dyDescent="0.3">
      <c r="A1630" t="s">
        <v>50</v>
      </c>
      <c r="B1630" t="s">
        <v>3233</v>
      </c>
      <c r="C1630" t="s">
        <v>51</v>
      </c>
      <c r="D1630" t="s">
        <v>11</v>
      </c>
      <c r="E1630" t="s">
        <v>3250</v>
      </c>
      <c r="F1630" t="s">
        <v>3251</v>
      </c>
      <c r="H1630" t="str">
        <f t="shared" si="904"/>
        <v>25 to 39 years_Education</v>
      </c>
      <c r="I1630" t="str">
        <f t="shared" si="905"/>
        <v>Wisconsin</v>
      </c>
      <c r="J1630" t="str">
        <f t="shared" si="906"/>
        <v>Education</v>
      </c>
      <c r="K1630" t="str">
        <f t="shared" si="907"/>
        <v>25 to 39 years</v>
      </c>
      <c r="L1630" t="str">
        <f t="shared" si="908"/>
        <v>48,960</v>
      </c>
      <c r="M1630" t="str">
        <f t="shared" si="909"/>
        <v>±1,043</v>
      </c>
      <c r="O1630" t="str">
        <f t="shared" si="910"/>
        <v>25_to_39_years_Education</v>
      </c>
      <c r="P1630" t="str">
        <f t="shared" si="911"/>
        <v>Wisconsin</v>
      </c>
      <c r="Q1630" t="str">
        <f t="shared" si="912"/>
        <v>Education</v>
      </c>
      <c r="R1630" t="str">
        <f t="shared" si="913"/>
        <v>25_to_39_years</v>
      </c>
      <c r="S1630" t="str">
        <f t="shared" si="914"/>
        <v>48,960</v>
      </c>
      <c r="T1630" t="str">
        <f t="shared" si="915"/>
        <v>±1,043</v>
      </c>
      <c r="V1630" t="str">
        <f t="shared" si="916"/>
        <v>25_to_39_years_Education</v>
      </c>
      <c r="W1630" t="str">
        <f t="shared" si="917"/>
        <v>Wisconsin</v>
      </c>
      <c r="X1630" t="str">
        <f t="shared" si="918"/>
        <v>Education</v>
      </c>
      <c r="Y1630" t="str">
        <f t="shared" si="919"/>
        <v>25_to_39_years</v>
      </c>
      <c r="Z1630" t="str">
        <f t="shared" si="920"/>
        <v>48960</v>
      </c>
      <c r="AA1630" t="str">
        <f t="shared" si="921"/>
        <v>±1043</v>
      </c>
      <c r="AC1630" t="str">
        <f t="shared" si="922"/>
        <v>25_to_39_years_Education</v>
      </c>
      <c r="AD1630" t="str">
        <f t="shared" si="923"/>
        <v>Wisconsin</v>
      </c>
      <c r="AE1630" t="str">
        <f t="shared" si="924"/>
        <v>Education</v>
      </c>
      <c r="AF1630" t="str">
        <f t="shared" si="925"/>
        <v>25_to_39_years</v>
      </c>
      <c r="AG1630" t="str">
        <f t="shared" si="926"/>
        <v>48960</v>
      </c>
      <c r="AH1630" t="str">
        <f t="shared" si="927"/>
        <v>1043</v>
      </c>
      <c r="AJ1630" t="str">
        <f t="shared" si="928"/>
        <v>25_to_39_years_Education</v>
      </c>
      <c r="AK1630" t="str">
        <f t="shared" si="929"/>
        <v>Wisconsin</v>
      </c>
      <c r="AL1630" t="str">
        <f t="shared" si="930"/>
        <v>Education</v>
      </c>
      <c r="AM1630" t="str">
        <f t="shared" si="931"/>
        <v>25_to_39_years</v>
      </c>
      <c r="AN1630" t="str">
        <f t="shared" si="932"/>
        <v>48960</v>
      </c>
      <c r="AO1630" t="str">
        <f t="shared" si="933"/>
        <v>1043</v>
      </c>
      <c r="AQ1630" t="str">
        <f t="shared" si="934"/>
        <v>25_to_39_years_Education</v>
      </c>
      <c r="AR1630" t="str">
        <f t="shared" si="935"/>
        <v>Wisconsin</v>
      </c>
      <c r="AS1630" t="str">
        <f t="shared" si="936"/>
        <v>Education</v>
      </c>
      <c r="AT1630" t="str">
        <f t="shared" si="937"/>
        <v>25_to_39_years</v>
      </c>
      <c r="AU1630" t="str">
        <f t="shared" si="938"/>
        <v>48960</v>
      </c>
      <c r="AV1630" t="str">
        <f t="shared" si="939"/>
        <v>1043</v>
      </c>
    </row>
    <row r="1631" spans="1:48" x14ac:dyDescent="0.3">
      <c r="A1631" t="s">
        <v>54</v>
      </c>
      <c r="B1631" t="s">
        <v>3233</v>
      </c>
      <c r="C1631" t="s">
        <v>55</v>
      </c>
      <c r="D1631" t="s">
        <v>11</v>
      </c>
      <c r="E1631" t="s">
        <v>3252</v>
      </c>
      <c r="F1631" t="s">
        <v>3253</v>
      </c>
      <c r="H1631" t="str">
        <f t="shared" si="904"/>
        <v>25 to 39 years_Literature and Languages</v>
      </c>
      <c r="I1631" t="str">
        <f t="shared" si="905"/>
        <v>Wisconsin</v>
      </c>
      <c r="J1631" t="str">
        <f t="shared" si="906"/>
        <v>Literature and Languages</v>
      </c>
      <c r="K1631" t="str">
        <f t="shared" si="907"/>
        <v>25 to 39 years</v>
      </c>
      <c r="L1631" t="str">
        <f t="shared" si="908"/>
        <v>51,807</v>
      </c>
      <c r="M1631" t="str">
        <f t="shared" si="909"/>
        <v>±3,472</v>
      </c>
      <c r="O1631" t="str">
        <f t="shared" si="910"/>
        <v>25_to_39_years_Literature_and_Languages</v>
      </c>
      <c r="P1631" t="str">
        <f t="shared" si="911"/>
        <v>Wisconsin</v>
      </c>
      <c r="Q1631" t="str">
        <f t="shared" si="912"/>
        <v>Literature_and_Languages</v>
      </c>
      <c r="R1631" t="str">
        <f t="shared" si="913"/>
        <v>25_to_39_years</v>
      </c>
      <c r="S1631" t="str">
        <f t="shared" si="914"/>
        <v>51,807</v>
      </c>
      <c r="T1631" t="str">
        <f t="shared" si="915"/>
        <v>±3,472</v>
      </c>
      <c r="V1631" t="str">
        <f t="shared" si="916"/>
        <v>25_to_39_years_Literature_and_Languages</v>
      </c>
      <c r="W1631" t="str">
        <f t="shared" si="917"/>
        <v>Wisconsin</v>
      </c>
      <c r="X1631" t="str">
        <f t="shared" si="918"/>
        <v>Literature_and_Languages</v>
      </c>
      <c r="Y1631" t="str">
        <f t="shared" si="919"/>
        <v>25_to_39_years</v>
      </c>
      <c r="Z1631" t="str">
        <f t="shared" si="920"/>
        <v>51807</v>
      </c>
      <c r="AA1631" t="str">
        <f t="shared" si="921"/>
        <v>±3472</v>
      </c>
      <c r="AC1631" t="str">
        <f t="shared" si="922"/>
        <v>25_to_39_years_Literature_and_Languages</v>
      </c>
      <c r="AD1631" t="str">
        <f t="shared" si="923"/>
        <v>Wisconsin</v>
      </c>
      <c r="AE1631" t="str">
        <f t="shared" si="924"/>
        <v>Literature_and_Languages</v>
      </c>
      <c r="AF1631" t="str">
        <f t="shared" si="925"/>
        <v>25_to_39_years</v>
      </c>
      <c r="AG1631" t="str">
        <f t="shared" si="926"/>
        <v>51807</v>
      </c>
      <c r="AH1631" t="str">
        <f t="shared" si="927"/>
        <v>3472</v>
      </c>
      <c r="AJ1631" t="str">
        <f t="shared" si="928"/>
        <v>25_to_39_years_Literature_and_Languages</v>
      </c>
      <c r="AK1631" t="str">
        <f t="shared" si="929"/>
        <v>Wisconsin</v>
      </c>
      <c r="AL1631" t="str">
        <f t="shared" si="930"/>
        <v>Literature_and_Languages</v>
      </c>
      <c r="AM1631" t="str">
        <f t="shared" si="931"/>
        <v>25_to_39_years</v>
      </c>
      <c r="AN1631" t="str">
        <f t="shared" si="932"/>
        <v>51807</v>
      </c>
      <c r="AO1631" t="str">
        <f t="shared" si="933"/>
        <v>3472</v>
      </c>
      <c r="AQ1631" t="str">
        <f t="shared" si="934"/>
        <v>25_to_39_years_Literature_and_Languages</v>
      </c>
      <c r="AR1631" t="str">
        <f t="shared" si="935"/>
        <v>Wisconsin</v>
      </c>
      <c r="AS1631" t="str">
        <f t="shared" si="936"/>
        <v>Literature_and_Languages</v>
      </c>
      <c r="AT1631" t="str">
        <f t="shared" si="937"/>
        <v>25_to_39_years</v>
      </c>
      <c r="AU1631" t="str">
        <f t="shared" si="938"/>
        <v>51807</v>
      </c>
      <c r="AV1631" t="str">
        <f t="shared" si="939"/>
        <v>3472</v>
      </c>
    </row>
    <row r="1632" spans="1:48" x14ac:dyDescent="0.3">
      <c r="A1632" t="s">
        <v>58</v>
      </c>
      <c r="B1632" t="s">
        <v>3233</v>
      </c>
      <c r="C1632" t="s">
        <v>59</v>
      </c>
      <c r="D1632" t="s">
        <v>11</v>
      </c>
      <c r="E1632" t="s">
        <v>3254</v>
      </c>
      <c r="F1632" t="s">
        <v>943</v>
      </c>
      <c r="H1632" t="str">
        <f t="shared" si="904"/>
        <v>25 to 39 years_Liberal Arts and History</v>
      </c>
      <c r="I1632" t="str">
        <f t="shared" si="905"/>
        <v>Wisconsin</v>
      </c>
      <c r="J1632" t="str">
        <f t="shared" si="906"/>
        <v>Liberal Arts and History</v>
      </c>
      <c r="K1632" t="str">
        <f t="shared" si="907"/>
        <v>25 to 39 years</v>
      </c>
      <c r="L1632" t="str">
        <f t="shared" si="908"/>
        <v>51,913</v>
      </c>
      <c r="M1632" t="str">
        <f t="shared" si="909"/>
        <v>±2,130</v>
      </c>
      <c r="O1632" t="str">
        <f t="shared" si="910"/>
        <v>25_to_39_years_Liberal_Arts_and_History</v>
      </c>
      <c r="P1632" t="str">
        <f t="shared" si="911"/>
        <v>Wisconsin</v>
      </c>
      <c r="Q1632" t="str">
        <f t="shared" si="912"/>
        <v>Liberal_Arts_and_History</v>
      </c>
      <c r="R1632" t="str">
        <f t="shared" si="913"/>
        <v>25_to_39_years</v>
      </c>
      <c r="S1632" t="str">
        <f t="shared" si="914"/>
        <v>51,913</v>
      </c>
      <c r="T1632" t="str">
        <f t="shared" si="915"/>
        <v>±2,130</v>
      </c>
      <c r="V1632" t="str">
        <f t="shared" si="916"/>
        <v>25_to_39_years_Liberal_Arts_and_History</v>
      </c>
      <c r="W1632" t="str">
        <f t="shared" si="917"/>
        <v>Wisconsin</v>
      </c>
      <c r="X1632" t="str">
        <f t="shared" si="918"/>
        <v>Liberal_Arts_and_History</v>
      </c>
      <c r="Y1632" t="str">
        <f t="shared" si="919"/>
        <v>25_to_39_years</v>
      </c>
      <c r="Z1632" t="str">
        <f t="shared" si="920"/>
        <v>51913</v>
      </c>
      <c r="AA1632" t="str">
        <f t="shared" si="921"/>
        <v>±2130</v>
      </c>
      <c r="AC1632" t="str">
        <f t="shared" si="922"/>
        <v>25_to_39_years_Liberal_Arts_and_History</v>
      </c>
      <c r="AD1632" t="str">
        <f t="shared" si="923"/>
        <v>Wisconsin</v>
      </c>
      <c r="AE1632" t="str">
        <f t="shared" si="924"/>
        <v>Liberal_Arts_and_History</v>
      </c>
      <c r="AF1632" t="str">
        <f t="shared" si="925"/>
        <v>25_to_39_years</v>
      </c>
      <c r="AG1632" t="str">
        <f t="shared" si="926"/>
        <v>51913</v>
      </c>
      <c r="AH1632" t="str">
        <f t="shared" si="927"/>
        <v>2130</v>
      </c>
      <c r="AJ1632" t="str">
        <f t="shared" si="928"/>
        <v>25_to_39_years_Liberal_Arts_and_History</v>
      </c>
      <c r="AK1632" t="str">
        <f t="shared" si="929"/>
        <v>Wisconsin</v>
      </c>
      <c r="AL1632" t="str">
        <f t="shared" si="930"/>
        <v>Liberal_Arts_and_History</v>
      </c>
      <c r="AM1632" t="str">
        <f t="shared" si="931"/>
        <v>25_to_39_years</v>
      </c>
      <c r="AN1632" t="str">
        <f t="shared" si="932"/>
        <v>51913</v>
      </c>
      <c r="AO1632" t="str">
        <f t="shared" si="933"/>
        <v>2130</v>
      </c>
      <c r="AQ1632" t="str">
        <f t="shared" si="934"/>
        <v>25_to_39_years_Liberal_Arts_and_History</v>
      </c>
      <c r="AR1632" t="str">
        <f t="shared" si="935"/>
        <v>Wisconsin</v>
      </c>
      <c r="AS1632" t="str">
        <f t="shared" si="936"/>
        <v>Liberal_Arts_and_History</v>
      </c>
      <c r="AT1632" t="str">
        <f t="shared" si="937"/>
        <v>25_to_39_years</v>
      </c>
      <c r="AU1632" t="str">
        <f t="shared" si="938"/>
        <v>51913</v>
      </c>
      <c r="AV1632" t="str">
        <f t="shared" si="939"/>
        <v>2130</v>
      </c>
    </row>
    <row r="1633" spans="1:48" x14ac:dyDescent="0.3">
      <c r="A1633" t="s">
        <v>62</v>
      </c>
      <c r="B1633" t="s">
        <v>3233</v>
      </c>
      <c r="C1633" t="s">
        <v>63</v>
      </c>
      <c r="D1633" t="s">
        <v>11</v>
      </c>
      <c r="E1633" t="s">
        <v>3255</v>
      </c>
      <c r="F1633" t="s">
        <v>3256</v>
      </c>
      <c r="H1633" t="str">
        <f t="shared" si="904"/>
        <v>25 to 39 years_Visual and Performing Arts</v>
      </c>
      <c r="I1633" t="str">
        <f t="shared" si="905"/>
        <v>Wisconsin</v>
      </c>
      <c r="J1633" t="str">
        <f t="shared" si="906"/>
        <v>Visual and Performing Arts</v>
      </c>
      <c r="K1633" t="str">
        <f t="shared" si="907"/>
        <v>25 to 39 years</v>
      </c>
      <c r="L1633" t="str">
        <f t="shared" si="908"/>
        <v>47,765</v>
      </c>
      <c r="M1633" t="str">
        <f t="shared" si="909"/>
        <v>±5,213</v>
      </c>
      <c r="O1633" t="str">
        <f t="shared" si="910"/>
        <v>25_to_39_years_Visual_and_Performing_Arts</v>
      </c>
      <c r="P1633" t="str">
        <f t="shared" si="911"/>
        <v>Wisconsin</v>
      </c>
      <c r="Q1633" t="str">
        <f t="shared" si="912"/>
        <v>Visual_and_Performing_Arts</v>
      </c>
      <c r="R1633" t="str">
        <f t="shared" si="913"/>
        <v>25_to_39_years</v>
      </c>
      <c r="S1633" t="str">
        <f t="shared" si="914"/>
        <v>47,765</v>
      </c>
      <c r="T1633" t="str">
        <f t="shared" si="915"/>
        <v>±5,213</v>
      </c>
      <c r="V1633" t="str">
        <f t="shared" si="916"/>
        <v>25_to_39_years_Visual_and_Performing_Arts</v>
      </c>
      <c r="W1633" t="str">
        <f t="shared" si="917"/>
        <v>Wisconsin</v>
      </c>
      <c r="X1633" t="str">
        <f t="shared" si="918"/>
        <v>Visual_and_Performing_Arts</v>
      </c>
      <c r="Y1633" t="str">
        <f t="shared" si="919"/>
        <v>25_to_39_years</v>
      </c>
      <c r="Z1633" t="str">
        <f t="shared" si="920"/>
        <v>47765</v>
      </c>
      <c r="AA1633" t="str">
        <f t="shared" si="921"/>
        <v>±5213</v>
      </c>
      <c r="AC1633" t="str">
        <f t="shared" si="922"/>
        <v>25_to_39_years_Visual_and_Performing_Arts</v>
      </c>
      <c r="AD1633" t="str">
        <f t="shared" si="923"/>
        <v>Wisconsin</v>
      </c>
      <c r="AE1633" t="str">
        <f t="shared" si="924"/>
        <v>Visual_and_Performing_Arts</v>
      </c>
      <c r="AF1633" t="str">
        <f t="shared" si="925"/>
        <v>25_to_39_years</v>
      </c>
      <c r="AG1633" t="str">
        <f t="shared" si="926"/>
        <v>47765</v>
      </c>
      <c r="AH1633" t="str">
        <f t="shared" si="927"/>
        <v>5213</v>
      </c>
      <c r="AJ1633" t="str">
        <f t="shared" si="928"/>
        <v>25_to_39_years_Visual_and_Performing_Arts</v>
      </c>
      <c r="AK1633" t="str">
        <f t="shared" si="929"/>
        <v>Wisconsin</v>
      </c>
      <c r="AL1633" t="str">
        <f t="shared" si="930"/>
        <v>Visual_and_Performing_Arts</v>
      </c>
      <c r="AM1633" t="str">
        <f t="shared" si="931"/>
        <v>25_to_39_years</v>
      </c>
      <c r="AN1633" t="str">
        <f t="shared" si="932"/>
        <v>47765</v>
      </c>
      <c r="AO1633" t="str">
        <f t="shared" si="933"/>
        <v>5213</v>
      </c>
      <c r="AQ1633" t="str">
        <f t="shared" si="934"/>
        <v>25_to_39_years_Visual_and_Performing_Arts</v>
      </c>
      <c r="AR1633" t="str">
        <f t="shared" si="935"/>
        <v>Wisconsin</v>
      </c>
      <c r="AS1633" t="str">
        <f t="shared" si="936"/>
        <v>Visual_and_Performing_Arts</v>
      </c>
      <c r="AT1633" t="str">
        <f t="shared" si="937"/>
        <v>25_to_39_years</v>
      </c>
      <c r="AU1633" t="str">
        <f t="shared" si="938"/>
        <v>47765</v>
      </c>
      <c r="AV1633" t="str">
        <f t="shared" si="939"/>
        <v>5213</v>
      </c>
    </row>
    <row r="1634" spans="1:48" x14ac:dyDescent="0.3">
      <c r="A1634" t="s">
        <v>66</v>
      </c>
      <c r="B1634" t="s">
        <v>3233</v>
      </c>
      <c r="C1634" t="s">
        <v>67</v>
      </c>
      <c r="D1634" t="s">
        <v>11</v>
      </c>
      <c r="E1634" t="s">
        <v>2960</v>
      </c>
      <c r="F1634" t="s">
        <v>3257</v>
      </c>
      <c r="H1634" t="str">
        <f t="shared" si="904"/>
        <v>25 to 39 years_Communications</v>
      </c>
      <c r="I1634" t="str">
        <f t="shared" si="905"/>
        <v>Wisconsin</v>
      </c>
      <c r="J1634" t="str">
        <f t="shared" si="906"/>
        <v>Communications</v>
      </c>
      <c r="K1634" t="str">
        <f t="shared" si="907"/>
        <v>25 to 39 years</v>
      </c>
      <c r="L1634" t="str">
        <f t="shared" si="908"/>
        <v>60,818</v>
      </c>
      <c r="M1634" t="str">
        <f t="shared" si="909"/>
        <v>±3,866</v>
      </c>
      <c r="O1634" t="str">
        <f t="shared" si="910"/>
        <v>25_to_39_years_Communications</v>
      </c>
      <c r="P1634" t="str">
        <f t="shared" si="911"/>
        <v>Wisconsin</v>
      </c>
      <c r="Q1634" t="str">
        <f t="shared" si="912"/>
        <v>Communications</v>
      </c>
      <c r="R1634" t="str">
        <f t="shared" si="913"/>
        <v>25_to_39_years</v>
      </c>
      <c r="S1634" t="str">
        <f t="shared" si="914"/>
        <v>60,818</v>
      </c>
      <c r="T1634" t="str">
        <f t="shared" si="915"/>
        <v>±3,866</v>
      </c>
      <c r="V1634" t="str">
        <f t="shared" si="916"/>
        <v>25_to_39_years_Communications</v>
      </c>
      <c r="W1634" t="str">
        <f t="shared" si="917"/>
        <v>Wisconsin</v>
      </c>
      <c r="X1634" t="str">
        <f t="shared" si="918"/>
        <v>Communications</v>
      </c>
      <c r="Y1634" t="str">
        <f t="shared" si="919"/>
        <v>25_to_39_years</v>
      </c>
      <c r="Z1634" t="str">
        <f t="shared" si="920"/>
        <v>60818</v>
      </c>
      <c r="AA1634" t="str">
        <f t="shared" si="921"/>
        <v>±3866</v>
      </c>
      <c r="AC1634" t="str">
        <f t="shared" si="922"/>
        <v>25_to_39_years_Communications</v>
      </c>
      <c r="AD1634" t="str">
        <f t="shared" si="923"/>
        <v>Wisconsin</v>
      </c>
      <c r="AE1634" t="str">
        <f t="shared" si="924"/>
        <v>Communications</v>
      </c>
      <c r="AF1634" t="str">
        <f t="shared" si="925"/>
        <v>25_to_39_years</v>
      </c>
      <c r="AG1634" t="str">
        <f t="shared" si="926"/>
        <v>60818</v>
      </c>
      <c r="AH1634" t="str">
        <f t="shared" si="927"/>
        <v>3866</v>
      </c>
      <c r="AJ1634" t="str">
        <f t="shared" si="928"/>
        <v>25_to_39_years_Communications</v>
      </c>
      <c r="AK1634" t="str">
        <f t="shared" si="929"/>
        <v>Wisconsin</v>
      </c>
      <c r="AL1634" t="str">
        <f t="shared" si="930"/>
        <v>Communications</v>
      </c>
      <c r="AM1634" t="str">
        <f t="shared" si="931"/>
        <v>25_to_39_years</v>
      </c>
      <c r="AN1634" t="str">
        <f t="shared" si="932"/>
        <v>60818</v>
      </c>
      <c r="AO1634" t="str">
        <f t="shared" si="933"/>
        <v>3866</v>
      </c>
      <c r="AQ1634" t="str">
        <f t="shared" si="934"/>
        <v>25_to_39_years_Communications</v>
      </c>
      <c r="AR1634" t="str">
        <f t="shared" si="935"/>
        <v>Wisconsin</v>
      </c>
      <c r="AS1634" t="str">
        <f t="shared" si="936"/>
        <v>Communications</v>
      </c>
      <c r="AT1634" t="str">
        <f t="shared" si="937"/>
        <v>25_to_39_years</v>
      </c>
      <c r="AU1634" t="str">
        <f t="shared" si="938"/>
        <v>60818</v>
      </c>
      <c r="AV1634" t="str">
        <f t="shared" si="939"/>
        <v>3866</v>
      </c>
    </row>
    <row r="1635" spans="1:48" x14ac:dyDescent="0.3">
      <c r="A1635" t="s">
        <v>70</v>
      </c>
      <c r="B1635" t="s">
        <v>3233</v>
      </c>
      <c r="C1635" t="s">
        <v>71</v>
      </c>
      <c r="D1635" t="s">
        <v>11</v>
      </c>
      <c r="E1635" t="s">
        <v>3258</v>
      </c>
      <c r="F1635" t="s">
        <v>3259</v>
      </c>
      <c r="H1635" t="str">
        <f t="shared" si="904"/>
        <v>25 to 39 years_Other</v>
      </c>
      <c r="I1635" t="str">
        <f t="shared" si="905"/>
        <v>Wisconsin</v>
      </c>
      <c r="J1635" t="str">
        <f t="shared" si="906"/>
        <v>Other</v>
      </c>
      <c r="K1635" t="str">
        <f t="shared" si="907"/>
        <v>25 to 39 years</v>
      </c>
      <c r="L1635" t="str">
        <f t="shared" si="908"/>
        <v>54,895</v>
      </c>
      <c r="M1635" t="str">
        <f t="shared" si="909"/>
        <v>±1,912</v>
      </c>
      <c r="O1635" t="str">
        <f t="shared" si="910"/>
        <v>25_to_39_years_Other</v>
      </c>
      <c r="P1635" t="str">
        <f t="shared" si="911"/>
        <v>Wisconsin</v>
      </c>
      <c r="Q1635" t="str">
        <f t="shared" si="912"/>
        <v>Other</v>
      </c>
      <c r="R1635" t="str">
        <f t="shared" si="913"/>
        <v>25_to_39_years</v>
      </c>
      <c r="S1635" t="str">
        <f t="shared" si="914"/>
        <v>54,895</v>
      </c>
      <c r="T1635" t="str">
        <f t="shared" si="915"/>
        <v>±1,912</v>
      </c>
      <c r="V1635" t="str">
        <f t="shared" si="916"/>
        <v>25_to_39_years_Other</v>
      </c>
      <c r="W1635" t="str">
        <f t="shared" si="917"/>
        <v>Wisconsin</v>
      </c>
      <c r="X1635" t="str">
        <f t="shared" si="918"/>
        <v>Other</v>
      </c>
      <c r="Y1635" t="str">
        <f t="shared" si="919"/>
        <v>25_to_39_years</v>
      </c>
      <c r="Z1635" t="str">
        <f t="shared" si="920"/>
        <v>54895</v>
      </c>
      <c r="AA1635" t="str">
        <f t="shared" si="921"/>
        <v>±1912</v>
      </c>
      <c r="AC1635" t="str">
        <f t="shared" si="922"/>
        <v>25_to_39_years_Other</v>
      </c>
      <c r="AD1635" t="str">
        <f t="shared" si="923"/>
        <v>Wisconsin</v>
      </c>
      <c r="AE1635" t="str">
        <f t="shared" si="924"/>
        <v>Other</v>
      </c>
      <c r="AF1635" t="str">
        <f t="shared" si="925"/>
        <v>25_to_39_years</v>
      </c>
      <c r="AG1635" t="str">
        <f t="shared" si="926"/>
        <v>54895</v>
      </c>
      <c r="AH1635" t="str">
        <f t="shared" si="927"/>
        <v>1912</v>
      </c>
      <c r="AJ1635" t="str">
        <f t="shared" si="928"/>
        <v>25_to_39_years_Other</v>
      </c>
      <c r="AK1635" t="str">
        <f t="shared" si="929"/>
        <v>Wisconsin</v>
      </c>
      <c r="AL1635" t="str">
        <f t="shared" si="930"/>
        <v>Other</v>
      </c>
      <c r="AM1635" t="str">
        <f t="shared" si="931"/>
        <v>25_to_39_years</v>
      </c>
      <c r="AN1635" t="str">
        <f t="shared" si="932"/>
        <v>54895</v>
      </c>
      <c r="AO1635" t="str">
        <f t="shared" si="933"/>
        <v>1912</v>
      </c>
      <c r="AQ1635" t="str">
        <f t="shared" si="934"/>
        <v>25_to_39_years_Other</v>
      </c>
      <c r="AR1635" t="str">
        <f t="shared" si="935"/>
        <v>Wisconsin</v>
      </c>
      <c r="AS1635" t="str">
        <f t="shared" si="936"/>
        <v>Other</v>
      </c>
      <c r="AT1635" t="str">
        <f t="shared" si="937"/>
        <v>25_to_39_years</v>
      </c>
      <c r="AU1635" t="str">
        <f t="shared" si="938"/>
        <v>54895</v>
      </c>
      <c r="AV1635" t="str">
        <f t="shared" si="939"/>
        <v>1912</v>
      </c>
    </row>
    <row r="1636" spans="1:48" x14ac:dyDescent="0.3">
      <c r="A1636" t="s">
        <v>74</v>
      </c>
      <c r="B1636" t="s">
        <v>3233</v>
      </c>
      <c r="C1636" t="s">
        <v>75</v>
      </c>
      <c r="D1636" t="s">
        <v>75</v>
      </c>
      <c r="E1636" t="s">
        <v>3260</v>
      </c>
      <c r="F1636" t="s">
        <v>3261</v>
      </c>
      <c r="H1636" t="str">
        <f t="shared" si="904"/>
        <v>40 to 64 years_40 to 64 years</v>
      </c>
      <c r="I1636" t="str">
        <f t="shared" si="905"/>
        <v>Wisconsin</v>
      </c>
      <c r="J1636" t="str">
        <f t="shared" si="906"/>
        <v>40 to 64 years</v>
      </c>
      <c r="K1636" t="str">
        <f t="shared" si="907"/>
        <v>40 to 64 years</v>
      </c>
      <c r="L1636" t="str">
        <f t="shared" si="908"/>
        <v>74,979</v>
      </c>
      <c r="M1636" t="str">
        <f t="shared" si="909"/>
        <v>±991</v>
      </c>
      <c r="O1636" t="str">
        <f t="shared" si="910"/>
        <v>40_to_64_years_40_to_64_years</v>
      </c>
      <c r="P1636" t="str">
        <f t="shared" si="911"/>
        <v>Wisconsin</v>
      </c>
      <c r="Q1636" t="str">
        <f t="shared" si="912"/>
        <v>40_to_64_years</v>
      </c>
      <c r="R1636" t="str">
        <f t="shared" si="913"/>
        <v>40_to_64_years</v>
      </c>
      <c r="S1636" t="str">
        <f t="shared" si="914"/>
        <v>74,979</v>
      </c>
      <c r="T1636" t="str">
        <f t="shared" si="915"/>
        <v>±991</v>
      </c>
      <c r="V1636" t="str">
        <f t="shared" si="916"/>
        <v>40_to_64_years_40_to_64_years</v>
      </c>
      <c r="W1636" t="str">
        <f t="shared" si="917"/>
        <v>Wisconsin</v>
      </c>
      <c r="X1636" t="str">
        <f t="shared" si="918"/>
        <v>40_to_64_years</v>
      </c>
      <c r="Y1636" t="str">
        <f t="shared" si="919"/>
        <v>40_to_64_years</v>
      </c>
      <c r="Z1636" t="str">
        <f t="shared" si="920"/>
        <v>74979</v>
      </c>
      <c r="AA1636" t="str">
        <f t="shared" si="921"/>
        <v>±991</v>
      </c>
      <c r="AC1636" t="str">
        <f t="shared" si="922"/>
        <v>40_to_64_years_40_to_64_years</v>
      </c>
      <c r="AD1636" t="str">
        <f t="shared" si="923"/>
        <v>Wisconsin</v>
      </c>
      <c r="AE1636" t="str">
        <f t="shared" si="924"/>
        <v>40_to_64_years</v>
      </c>
      <c r="AF1636" t="str">
        <f t="shared" si="925"/>
        <v>40_to_64_years</v>
      </c>
      <c r="AG1636" t="str">
        <f t="shared" si="926"/>
        <v>74979</v>
      </c>
      <c r="AH1636" t="str">
        <f t="shared" si="927"/>
        <v>991</v>
      </c>
      <c r="AJ1636" t="str">
        <f t="shared" si="928"/>
        <v>40_to_64_years_40_to_64_years</v>
      </c>
      <c r="AK1636" t="str">
        <f t="shared" si="929"/>
        <v>Wisconsin</v>
      </c>
      <c r="AL1636" t="str">
        <f t="shared" si="930"/>
        <v>40_to_64_years</v>
      </c>
      <c r="AM1636" t="str">
        <f t="shared" si="931"/>
        <v>40_to_64_years</v>
      </c>
      <c r="AN1636" t="str">
        <f t="shared" si="932"/>
        <v>74979</v>
      </c>
      <c r="AO1636" t="str">
        <f t="shared" si="933"/>
        <v>991</v>
      </c>
      <c r="AQ1636" t="str">
        <f t="shared" si="934"/>
        <v>40_to_64_years_40_to_64_years</v>
      </c>
      <c r="AR1636" t="str">
        <f t="shared" si="935"/>
        <v>Wisconsin</v>
      </c>
      <c r="AS1636" t="str">
        <f t="shared" si="936"/>
        <v>40_to_64_years</v>
      </c>
      <c r="AT1636" t="str">
        <f t="shared" si="937"/>
        <v>40_to_64_years</v>
      </c>
      <c r="AU1636" t="str">
        <f t="shared" si="938"/>
        <v>74979</v>
      </c>
      <c r="AV1636" t="str">
        <f t="shared" si="939"/>
        <v>991</v>
      </c>
    </row>
    <row r="1637" spans="1:48" x14ac:dyDescent="0.3">
      <c r="A1637" t="s">
        <v>78</v>
      </c>
      <c r="B1637" t="s">
        <v>3233</v>
      </c>
      <c r="C1637" t="s">
        <v>15</v>
      </c>
      <c r="D1637" t="s">
        <v>75</v>
      </c>
      <c r="E1637" t="s">
        <v>3262</v>
      </c>
      <c r="F1637" t="s">
        <v>1273</v>
      </c>
      <c r="H1637" t="str">
        <f t="shared" si="904"/>
        <v>40 to 64 years_Computers, Mathematics and Statistics</v>
      </c>
      <c r="I1637" t="str">
        <f t="shared" si="905"/>
        <v>Wisconsin</v>
      </c>
      <c r="J1637" t="str">
        <f t="shared" si="906"/>
        <v>Computers, Mathematics and Statistics</v>
      </c>
      <c r="K1637" t="str">
        <f t="shared" si="907"/>
        <v>40 to 64 years</v>
      </c>
      <c r="L1637" t="str">
        <f t="shared" si="908"/>
        <v>99,125</v>
      </c>
      <c r="M1637" t="str">
        <f t="shared" si="909"/>
        <v>±4,248</v>
      </c>
      <c r="O1637" t="str">
        <f t="shared" si="910"/>
        <v>40_to_64_years_Computers,_Mathematics_and_Statistics</v>
      </c>
      <c r="P1637" t="str">
        <f t="shared" si="911"/>
        <v>Wisconsin</v>
      </c>
      <c r="Q1637" t="str">
        <f t="shared" si="912"/>
        <v>Computers,_Mathematics_and_Statistics</v>
      </c>
      <c r="R1637" t="str">
        <f t="shared" si="913"/>
        <v>40_to_64_years</v>
      </c>
      <c r="S1637" t="str">
        <f t="shared" si="914"/>
        <v>99,125</v>
      </c>
      <c r="T1637" t="str">
        <f t="shared" si="915"/>
        <v>±4,248</v>
      </c>
      <c r="V1637" t="str">
        <f t="shared" si="916"/>
        <v>40_to_64_years_Computers_Mathematics_and_Statistics</v>
      </c>
      <c r="W1637" t="str">
        <f t="shared" si="917"/>
        <v>Wisconsin</v>
      </c>
      <c r="X1637" t="str">
        <f t="shared" si="918"/>
        <v>Computers_Mathematics_and_Statistics</v>
      </c>
      <c r="Y1637" t="str">
        <f t="shared" si="919"/>
        <v>40_to_64_years</v>
      </c>
      <c r="Z1637" t="str">
        <f t="shared" si="920"/>
        <v>99125</v>
      </c>
      <c r="AA1637" t="str">
        <f t="shared" si="921"/>
        <v>±4248</v>
      </c>
      <c r="AC1637" t="str">
        <f t="shared" si="922"/>
        <v>40_to_64_years_Computers_Mathematics_and_Statistics</v>
      </c>
      <c r="AD1637" t="str">
        <f t="shared" si="923"/>
        <v>Wisconsin</v>
      </c>
      <c r="AE1637" t="str">
        <f t="shared" si="924"/>
        <v>Computers_Mathematics_and_Statistics</v>
      </c>
      <c r="AF1637" t="str">
        <f t="shared" si="925"/>
        <v>40_to_64_years</v>
      </c>
      <c r="AG1637" t="str">
        <f t="shared" si="926"/>
        <v>99125</v>
      </c>
      <c r="AH1637" t="str">
        <f t="shared" si="927"/>
        <v>4248</v>
      </c>
      <c r="AJ1637" t="str">
        <f t="shared" si="928"/>
        <v>40_to_64_years_Computers_Mathematics_and_Statistics</v>
      </c>
      <c r="AK1637" t="str">
        <f t="shared" si="929"/>
        <v>Wisconsin</v>
      </c>
      <c r="AL1637" t="str">
        <f t="shared" si="930"/>
        <v>Computers_Mathematics_and_Statistics</v>
      </c>
      <c r="AM1637" t="str">
        <f t="shared" si="931"/>
        <v>40_to_64_years</v>
      </c>
      <c r="AN1637" t="str">
        <f t="shared" si="932"/>
        <v>99125</v>
      </c>
      <c r="AO1637" t="str">
        <f t="shared" si="933"/>
        <v>4248</v>
      </c>
      <c r="AQ1637" t="str">
        <f t="shared" si="934"/>
        <v>40_to_64_years_Computers_Mathematics_and_Statistics</v>
      </c>
      <c r="AR1637" t="str">
        <f t="shared" si="935"/>
        <v>Wisconsin</v>
      </c>
      <c r="AS1637" t="str">
        <f t="shared" si="936"/>
        <v>Computers_Mathematics_and_Statistics</v>
      </c>
      <c r="AT1637" t="str">
        <f t="shared" si="937"/>
        <v>40_to_64_years</v>
      </c>
      <c r="AU1637" t="str">
        <f t="shared" si="938"/>
        <v>99125</v>
      </c>
      <c r="AV1637" t="str">
        <f t="shared" si="939"/>
        <v>4248</v>
      </c>
    </row>
    <row r="1638" spans="1:48" x14ac:dyDescent="0.3">
      <c r="A1638" t="s">
        <v>81</v>
      </c>
      <c r="B1638" t="s">
        <v>3233</v>
      </c>
      <c r="C1638" t="s">
        <v>19</v>
      </c>
      <c r="D1638" t="s">
        <v>75</v>
      </c>
      <c r="E1638" t="s">
        <v>3263</v>
      </c>
      <c r="F1638" t="s">
        <v>3264</v>
      </c>
      <c r="H1638" t="str">
        <f t="shared" si="904"/>
        <v>40 to 64 years_Biological, Agricultural, and Environmental Sciences</v>
      </c>
      <c r="I1638" t="str">
        <f t="shared" si="905"/>
        <v>Wisconsin</v>
      </c>
      <c r="J1638" t="str">
        <f t="shared" si="906"/>
        <v>Biological, Agricultural, and Environmental Sciences</v>
      </c>
      <c r="K1638" t="str">
        <f t="shared" si="907"/>
        <v>40 to 64 years</v>
      </c>
      <c r="L1638" t="str">
        <f t="shared" si="908"/>
        <v>82,900</v>
      </c>
      <c r="M1638" t="str">
        <f t="shared" si="909"/>
        <v>±5,279</v>
      </c>
      <c r="O1638" t="str">
        <f t="shared" si="910"/>
        <v>40_to_64_years_Biological,_Agricultural,_and_Environmental_Sciences</v>
      </c>
      <c r="P1638" t="str">
        <f t="shared" si="911"/>
        <v>Wisconsin</v>
      </c>
      <c r="Q1638" t="str">
        <f t="shared" si="912"/>
        <v>Biological,_Agricultural,_and_Environmental_Sciences</v>
      </c>
      <c r="R1638" t="str">
        <f t="shared" si="913"/>
        <v>40_to_64_years</v>
      </c>
      <c r="S1638" t="str">
        <f t="shared" si="914"/>
        <v>82,900</v>
      </c>
      <c r="T1638" t="str">
        <f t="shared" si="915"/>
        <v>±5,279</v>
      </c>
      <c r="V1638" t="str">
        <f t="shared" si="916"/>
        <v>40_to_64_years_Biological_Agricultural_and_Environmental_Sciences</v>
      </c>
      <c r="W1638" t="str">
        <f t="shared" si="917"/>
        <v>Wisconsin</v>
      </c>
      <c r="X1638" t="str">
        <f t="shared" si="918"/>
        <v>Biological_Agricultural_and_Environmental_Sciences</v>
      </c>
      <c r="Y1638" t="str">
        <f t="shared" si="919"/>
        <v>40_to_64_years</v>
      </c>
      <c r="Z1638" t="str">
        <f t="shared" si="920"/>
        <v>82900</v>
      </c>
      <c r="AA1638" t="str">
        <f t="shared" si="921"/>
        <v>±5279</v>
      </c>
      <c r="AC1638" t="str">
        <f t="shared" si="922"/>
        <v>40_to_64_years_Biological_Agricultural_and_Environmental_Sciences</v>
      </c>
      <c r="AD1638" t="str">
        <f t="shared" si="923"/>
        <v>Wisconsin</v>
      </c>
      <c r="AE1638" t="str">
        <f t="shared" si="924"/>
        <v>Biological_Agricultural_and_Environmental_Sciences</v>
      </c>
      <c r="AF1638" t="str">
        <f t="shared" si="925"/>
        <v>40_to_64_years</v>
      </c>
      <c r="AG1638" t="str">
        <f t="shared" si="926"/>
        <v>82900</v>
      </c>
      <c r="AH1638" t="str">
        <f t="shared" si="927"/>
        <v>5279</v>
      </c>
      <c r="AJ1638" t="str">
        <f t="shared" si="928"/>
        <v>40_to_64_years_Biological_Agricultural_and_Environmental_Sciences</v>
      </c>
      <c r="AK1638" t="str">
        <f t="shared" si="929"/>
        <v>Wisconsin</v>
      </c>
      <c r="AL1638" t="str">
        <f t="shared" si="930"/>
        <v>Biological_Agricultural_and_Environmental_Sciences</v>
      </c>
      <c r="AM1638" t="str">
        <f t="shared" si="931"/>
        <v>40_to_64_years</v>
      </c>
      <c r="AN1638" t="str">
        <f t="shared" si="932"/>
        <v>82900</v>
      </c>
      <c r="AO1638" t="str">
        <f t="shared" si="933"/>
        <v>5279</v>
      </c>
      <c r="AQ1638" t="str">
        <f t="shared" si="934"/>
        <v>40_to_64_years_Biological_Agricultural_and_Environmental_Sciences</v>
      </c>
      <c r="AR1638" t="str">
        <f t="shared" si="935"/>
        <v>Wisconsin</v>
      </c>
      <c r="AS1638" t="str">
        <f t="shared" si="936"/>
        <v>Biological_Agricultural_and_Environmental_Sciences</v>
      </c>
      <c r="AT1638" t="str">
        <f t="shared" si="937"/>
        <v>40_to_64_years</v>
      </c>
      <c r="AU1638" t="str">
        <f t="shared" si="938"/>
        <v>82900</v>
      </c>
      <c r="AV1638" t="str">
        <f t="shared" si="939"/>
        <v>5279</v>
      </c>
    </row>
    <row r="1639" spans="1:48" x14ac:dyDescent="0.3">
      <c r="A1639" t="s">
        <v>84</v>
      </c>
      <c r="B1639" t="s">
        <v>3233</v>
      </c>
      <c r="C1639" t="s">
        <v>23</v>
      </c>
      <c r="D1639" t="s">
        <v>75</v>
      </c>
      <c r="E1639" t="s">
        <v>3265</v>
      </c>
      <c r="F1639" t="s">
        <v>3266</v>
      </c>
      <c r="H1639" t="str">
        <f t="shared" si="904"/>
        <v>40 to 64 years_Physical and Related Sciences</v>
      </c>
      <c r="I1639" t="str">
        <f t="shared" si="905"/>
        <v>Wisconsin</v>
      </c>
      <c r="J1639" t="str">
        <f t="shared" si="906"/>
        <v>Physical and Related Sciences</v>
      </c>
      <c r="K1639" t="str">
        <f t="shared" si="907"/>
        <v>40 to 64 years</v>
      </c>
      <c r="L1639" t="str">
        <f t="shared" si="908"/>
        <v>93,326</v>
      </c>
      <c r="M1639" t="str">
        <f t="shared" si="909"/>
        <v>±8,354</v>
      </c>
      <c r="O1639" t="str">
        <f t="shared" si="910"/>
        <v>40_to_64_years_Physical_and_Related_Sciences</v>
      </c>
      <c r="P1639" t="str">
        <f t="shared" si="911"/>
        <v>Wisconsin</v>
      </c>
      <c r="Q1639" t="str">
        <f t="shared" si="912"/>
        <v>Physical_and_Related_Sciences</v>
      </c>
      <c r="R1639" t="str">
        <f t="shared" si="913"/>
        <v>40_to_64_years</v>
      </c>
      <c r="S1639" t="str">
        <f t="shared" si="914"/>
        <v>93,326</v>
      </c>
      <c r="T1639" t="str">
        <f t="shared" si="915"/>
        <v>±8,354</v>
      </c>
      <c r="V1639" t="str">
        <f t="shared" si="916"/>
        <v>40_to_64_years_Physical_and_Related_Sciences</v>
      </c>
      <c r="W1639" t="str">
        <f t="shared" si="917"/>
        <v>Wisconsin</v>
      </c>
      <c r="X1639" t="str">
        <f t="shared" si="918"/>
        <v>Physical_and_Related_Sciences</v>
      </c>
      <c r="Y1639" t="str">
        <f t="shared" si="919"/>
        <v>40_to_64_years</v>
      </c>
      <c r="Z1639" t="str">
        <f t="shared" si="920"/>
        <v>93326</v>
      </c>
      <c r="AA1639" t="str">
        <f t="shared" si="921"/>
        <v>±8354</v>
      </c>
      <c r="AC1639" t="str">
        <f t="shared" si="922"/>
        <v>40_to_64_years_Physical_and_Related_Sciences</v>
      </c>
      <c r="AD1639" t="str">
        <f t="shared" si="923"/>
        <v>Wisconsin</v>
      </c>
      <c r="AE1639" t="str">
        <f t="shared" si="924"/>
        <v>Physical_and_Related_Sciences</v>
      </c>
      <c r="AF1639" t="str">
        <f t="shared" si="925"/>
        <v>40_to_64_years</v>
      </c>
      <c r="AG1639" t="str">
        <f t="shared" si="926"/>
        <v>93326</v>
      </c>
      <c r="AH1639" t="str">
        <f t="shared" si="927"/>
        <v>8354</v>
      </c>
      <c r="AJ1639" t="str">
        <f t="shared" si="928"/>
        <v>40_to_64_years_Physical_and_Related_Sciences</v>
      </c>
      <c r="AK1639" t="str">
        <f t="shared" si="929"/>
        <v>Wisconsin</v>
      </c>
      <c r="AL1639" t="str">
        <f t="shared" si="930"/>
        <v>Physical_and_Related_Sciences</v>
      </c>
      <c r="AM1639" t="str">
        <f t="shared" si="931"/>
        <v>40_to_64_years</v>
      </c>
      <c r="AN1639" t="str">
        <f t="shared" si="932"/>
        <v>93326</v>
      </c>
      <c r="AO1639" t="str">
        <f t="shared" si="933"/>
        <v>8354</v>
      </c>
      <c r="AQ1639" t="str">
        <f t="shared" si="934"/>
        <v>40_to_64_years_Physical_and_Related_Sciences</v>
      </c>
      <c r="AR1639" t="str">
        <f t="shared" si="935"/>
        <v>Wisconsin</v>
      </c>
      <c r="AS1639" t="str">
        <f t="shared" si="936"/>
        <v>Physical_and_Related_Sciences</v>
      </c>
      <c r="AT1639" t="str">
        <f t="shared" si="937"/>
        <v>40_to_64_years</v>
      </c>
      <c r="AU1639" t="str">
        <f t="shared" si="938"/>
        <v>93326</v>
      </c>
      <c r="AV1639" t="str">
        <f t="shared" si="939"/>
        <v>8354</v>
      </c>
    </row>
    <row r="1640" spans="1:48" x14ac:dyDescent="0.3">
      <c r="A1640" t="s">
        <v>87</v>
      </c>
      <c r="B1640" t="s">
        <v>3233</v>
      </c>
      <c r="C1640" t="s">
        <v>27</v>
      </c>
      <c r="D1640" t="s">
        <v>75</v>
      </c>
      <c r="E1640" t="s">
        <v>3267</v>
      </c>
      <c r="F1640" t="s">
        <v>3268</v>
      </c>
      <c r="H1640" t="str">
        <f t="shared" si="904"/>
        <v>40 to 64 years_Psychology</v>
      </c>
      <c r="I1640" t="str">
        <f t="shared" si="905"/>
        <v>Wisconsin</v>
      </c>
      <c r="J1640" t="str">
        <f t="shared" si="906"/>
        <v>Psychology</v>
      </c>
      <c r="K1640" t="str">
        <f t="shared" si="907"/>
        <v>40 to 64 years</v>
      </c>
      <c r="L1640" t="str">
        <f t="shared" si="908"/>
        <v>63,806</v>
      </c>
      <c r="M1640" t="str">
        <f t="shared" si="909"/>
        <v>±7,045</v>
      </c>
      <c r="O1640" t="str">
        <f t="shared" si="910"/>
        <v>40_to_64_years_Psychology</v>
      </c>
      <c r="P1640" t="str">
        <f t="shared" si="911"/>
        <v>Wisconsin</v>
      </c>
      <c r="Q1640" t="str">
        <f t="shared" si="912"/>
        <v>Psychology</v>
      </c>
      <c r="R1640" t="str">
        <f t="shared" si="913"/>
        <v>40_to_64_years</v>
      </c>
      <c r="S1640" t="str">
        <f t="shared" si="914"/>
        <v>63,806</v>
      </c>
      <c r="T1640" t="str">
        <f t="shared" si="915"/>
        <v>±7,045</v>
      </c>
      <c r="V1640" t="str">
        <f t="shared" si="916"/>
        <v>40_to_64_years_Psychology</v>
      </c>
      <c r="W1640" t="str">
        <f t="shared" si="917"/>
        <v>Wisconsin</v>
      </c>
      <c r="X1640" t="str">
        <f t="shared" si="918"/>
        <v>Psychology</v>
      </c>
      <c r="Y1640" t="str">
        <f t="shared" si="919"/>
        <v>40_to_64_years</v>
      </c>
      <c r="Z1640" t="str">
        <f t="shared" si="920"/>
        <v>63806</v>
      </c>
      <c r="AA1640" t="str">
        <f t="shared" si="921"/>
        <v>±7045</v>
      </c>
      <c r="AC1640" t="str">
        <f t="shared" si="922"/>
        <v>40_to_64_years_Psychology</v>
      </c>
      <c r="AD1640" t="str">
        <f t="shared" si="923"/>
        <v>Wisconsin</v>
      </c>
      <c r="AE1640" t="str">
        <f t="shared" si="924"/>
        <v>Psychology</v>
      </c>
      <c r="AF1640" t="str">
        <f t="shared" si="925"/>
        <v>40_to_64_years</v>
      </c>
      <c r="AG1640" t="str">
        <f t="shared" si="926"/>
        <v>63806</v>
      </c>
      <c r="AH1640" t="str">
        <f t="shared" si="927"/>
        <v>7045</v>
      </c>
      <c r="AJ1640" t="str">
        <f t="shared" si="928"/>
        <v>40_to_64_years_Psychology</v>
      </c>
      <c r="AK1640" t="str">
        <f t="shared" si="929"/>
        <v>Wisconsin</v>
      </c>
      <c r="AL1640" t="str">
        <f t="shared" si="930"/>
        <v>Psychology</v>
      </c>
      <c r="AM1640" t="str">
        <f t="shared" si="931"/>
        <v>40_to_64_years</v>
      </c>
      <c r="AN1640" t="str">
        <f t="shared" si="932"/>
        <v>63806</v>
      </c>
      <c r="AO1640" t="str">
        <f t="shared" si="933"/>
        <v>7045</v>
      </c>
      <c r="AQ1640" t="str">
        <f t="shared" si="934"/>
        <v>40_to_64_years_Psychology</v>
      </c>
      <c r="AR1640" t="str">
        <f t="shared" si="935"/>
        <v>Wisconsin</v>
      </c>
      <c r="AS1640" t="str">
        <f t="shared" si="936"/>
        <v>Psychology</v>
      </c>
      <c r="AT1640" t="str">
        <f t="shared" si="937"/>
        <v>40_to_64_years</v>
      </c>
      <c r="AU1640" t="str">
        <f t="shared" si="938"/>
        <v>63806</v>
      </c>
      <c r="AV1640" t="str">
        <f t="shared" si="939"/>
        <v>7045</v>
      </c>
    </row>
    <row r="1641" spans="1:48" x14ac:dyDescent="0.3">
      <c r="A1641" t="s">
        <v>90</v>
      </c>
      <c r="B1641" t="s">
        <v>3233</v>
      </c>
      <c r="C1641" t="s">
        <v>31</v>
      </c>
      <c r="D1641" t="s">
        <v>75</v>
      </c>
      <c r="E1641" t="s">
        <v>3269</v>
      </c>
      <c r="F1641" t="s">
        <v>3270</v>
      </c>
      <c r="H1641" t="str">
        <f t="shared" si="904"/>
        <v>40 to 64 years_Social Sciences</v>
      </c>
      <c r="I1641" t="str">
        <f t="shared" si="905"/>
        <v>Wisconsin</v>
      </c>
      <c r="J1641" t="str">
        <f t="shared" si="906"/>
        <v>Social Sciences</v>
      </c>
      <c r="K1641" t="str">
        <f t="shared" si="907"/>
        <v>40 to 64 years</v>
      </c>
      <c r="L1641" t="str">
        <f t="shared" si="908"/>
        <v>76,009</v>
      </c>
      <c r="M1641" t="str">
        <f t="shared" si="909"/>
        <v>±3,512</v>
      </c>
      <c r="O1641" t="str">
        <f t="shared" si="910"/>
        <v>40_to_64_years_Social_Sciences</v>
      </c>
      <c r="P1641" t="str">
        <f t="shared" si="911"/>
        <v>Wisconsin</v>
      </c>
      <c r="Q1641" t="str">
        <f t="shared" si="912"/>
        <v>Social_Sciences</v>
      </c>
      <c r="R1641" t="str">
        <f t="shared" si="913"/>
        <v>40_to_64_years</v>
      </c>
      <c r="S1641" t="str">
        <f t="shared" si="914"/>
        <v>76,009</v>
      </c>
      <c r="T1641" t="str">
        <f t="shared" si="915"/>
        <v>±3,512</v>
      </c>
      <c r="V1641" t="str">
        <f t="shared" si="916"/>
        <v>40_to_64_years_Social_Sciences</v>
      </c>
      <c r="W1641" t="str">
        <f t="shared" si="917"/>
        <v>Wisconsin</v>
      </c>
      <c r="X1641" t="str">
        <f t="shared" si="918"/>
        <v>Social_Sciences</v>
      </c>
      <c r="Y1641" t="str">
        <f t="shared" si="919"/>
        <v>40_to_64_years</v>
      </c>
      <c r="Z1641" t="str">
        <f t="shared" si="920"/>
        <v>76009</v>
      </c>
      <c r="AA1641" t="str">
        <f t="shared" si="921"/>
        <v>±3512</v>
      </c>
      <c r="AC1641" t="str">
        <f t="shared" si="922"/>
        <v>40_to_64_years_Social_Sciences</v>
      </c>
      <c r="AD1641" t="str">
        <f t="shared" si="923"/>
        <v>Wisconsin</v>
      </c>
      <c r="AE1641" t="str">
        <f t="shared" si="924"/>
        <v>Social_Sciences</v>
      </c>
      <c r="AF1641" t="str">
        <f t="shared" si="925"/>
        <v>40_to_64_years</v>
      </c>
      <c r="AG1641" t="str">
        <f t="shared" si="926"/>
        <v>76009</v>
      </c>
      <c r="AH1641" t="str">
        <f t="shared" si="927"/>
        <v>3512</v>
      </c>
      <c r="AJ1641" t="str">
        <f t="shared" si="928"/>
        <v>40_to_64_years_Social_Sciences</v>
      </c>
      <c r="AK1641" t="str">
        <f t="shared" si="929"/>
        <v>Wisconsin</v>
      </c>
      <c r="AL1641" t="str">
        <f t="shared" si="930"/>
        <v>Social_Sciences</v>
      </c>
      <c r="AM1641" t="str">
        <f t="shared" si="931"/>
        <v>40_to_64_years</v>
      </c>
      <c r="AN1641" t="str">
        <f t="shared" si="932"/>
        <v>76009</v>
      </c>
      <c r="AO1641" t="str">
        <f t="shared" si="933"/>
        <v>3512</v>
      </c>
      <c r="AQ1641" t="str">
        <f t="shared" si="934"/>
        <v>40_to_64_years_Social_Sciences</v>
      </c>
      <c r="AR1641" t="str">
        <f t="shared" si="935"/>
        <v>Wisconsin</v>
      </c>
      <c r="AS1641" t="str">
        <f t="shared" si="936"/>
        <v>Social_Sciences</v>
      </c>
      <c r="AT1641" t="str">
        <f t="shared" si="937"/>
        <v>40_to_64_years</v>
      </c>
      <c r="AU1641" t="str">
        <f t="shared" si="938"/>
        <v>76009</v>
      </c>
      <c r="AV1641" t="str">
        <f t="shared" si="939"/>
        <v>3512</v>
      </c>
    </row>
    <row r="1642" spans="1:48" x14ac:dyDescent="0.3">
      <c r="A1642" t="s">
        <v>93</v>
      </c>
      <c r="B1642" t="s">
        <v>3233</v>
      </c>
      <c r="C1642" t="s">
        <v>35</v>
      </c>
      <c r="D1642" t="s">
        <v>75</v>
      </c>
      <c r="E1642" t="s">
        <v>3271</v>
      </c>
      <c r="F1642" t="s">
        <v>3272</v>
      </c>
      <c r="H1642" t="str">
        <f t="shared" si="904"/>
        <v>40 to 64 years_Engineering</v>
      </c>
      <c r="I1642" t="str">
        <f t="shared" si="905"/>
        <v>Wisconsin</v>
      </c>
      <c r="J1642" t="str">
        <f t="shared" si="906"/>
        <v>Engineering</v>
      </c>
      <c r="K1642" t="str">
        <f t="shared" si="907"/>
        <v>40 to 64 years</v>
      </c>
      <c r="L1642" t="str">
        <f t="shared" si="908"/>
        <v>120,126</v>
      </c>
      <c r="M1642" t="str">
        <f t="shared" si="909"/>
        <v>±5,713</v>
      </c>
      <c r="O1642" t="str">
        <f t="shared" si="910"/>
        <v>40_to_64_years_Engineering</v>
      </c>
      <c r="P1642" t="str">
        <f t="shared" si="911"/>
        <v>Wisconsin</v>
      </c>
      <c r="Q1642" t="str">
        <f t="shared" si="912"/>
        <v>Engineering</v>
      </c>
      <c r="R1642" t="str">
        <f t="shared" si="913"/>
        <v>40_to_64_years</v>
      </c>
      <c r="S1642" t="str">
        <f t="shared" si="914"/>
        <v>120,126</v>
      </c>
      <c r="T1642" t="str">
        <f t="shared" si="915"/>
        <v>±5,713</v>
      </c>
      <c r="V1642" t="str">
        <f t="shared" si="916"/>
        <v>40_to_64_years_Engineering</v>
      </c>
      <c r="W1642" t="str">
        <f t="shared" si="917"/>
        <v>Wisconsin</v>
      </c>
      <c r="X1642" t="str">
        <f t="shared" si="918"/>
        <v>Engineering</v>
      </c>
      <c r="Y1642" t="str">
        <f t="shared" si="919"/>
        <v>40_to_64_years</v>
      </c>
      <c r="Z1642" t="str">
        <f t="shared" si="920"/>
        <v>120126</v>
      </c>
      <c r="AA1642" t="str">
        <f t="shared" si="921"/>
        <v>±5713</v>
      </c>
      <c r="AC1642" t="str">
        <f t="shared" si="922"/>
        <v>40_to_64_years_Engineering</v>
      </c>
      <c r="AD1642" t="str">
        <f t="shared" si="923"/>
        <v>Wisconsin</v>
      </c>
      <c r="AE1642" t="str">
        <f t="shared" si="924"/>
        <v>Engineering</v>
      </c>
      <c r="AF1642" t="str">
        <f t="shared" si="925"/>
        <v>40_to_64_years</v>
      </c>
      <c r="AG1642" t="str">
        <f t="shared" si="926"/>
        <v>120126</v>
      </c>
      <c r="AH1642" t="str">
        <f t="shared" si="927"/>
        <v>5713</v>
      </c>
      <c r="AJ1642" t="str">
        <f t="shared" si="928"/>
        <v>40_to_64_years_Engineering</v>
      </c>
      <c r="AK1642" t="str">
        <f t="shared" si="929"/>
        <v>Wisconsin</v>
      </c>
      <c r="AL1642" t="str">
        <f t="shared" si="930"/>
        <v>Engineering</v>
      </c>
      <c r="AM1642" t="str">
        <f t="shared" si="931"/>
        <v>40_to_64_years</v>
      </c>
      <c r="AN1642" t="str">
        <f t="shared" si="932"/>
        <v>120126</v>
      </c>
      <c r="AO1642" t="str">
        <f t="shared" si="933"/>
        <v>5713</v>
      </c>
      <c r="AQ1642" t="str">
        <f t="shared" si="934"/>
        <v>40_to_64_years_Engineering</v>
      </c>
      <c r="AR1642" t="str">
        <f t="shared" si="935"/>
        <v>Wisconsin</v>
      </c>
      <c r="AS1642" t="str">
        <f t="shared" si="936"/>
        <v>Engineering</v>
      </c>
      <c r="AT1642" t="str">
        <f t="shared" si="937"/>
        <v>40_to_64_years</v>
      </c>
      <c r="AU1642" t="str">
        <f t="shared" si="938"/>
        <v>120126</v>
      </c>
      <c r="AV1642" t="str">
        <f t="shared" si="939"/>
        <v>5713</v>
      </c>
    </row>
    <row r="1643" spans="1:48" x14ac:dyDescent="0.3">
      <c r="A1643" t="s">
        <v>96</v>
      </c>
      <c r="B1643" t="s">
        <v>3233</v>
      </c>
      <c r="C1643" t="s">
        <v>39</v>
      </c>
      <c r="D1643" t="s">
        <v>75</v>
      </c>
      <c r="E1643" t="s">
        <v>3273</v>
      </c>
      <c r="F1643" t="s">
        <v>3274</v>
      </c>
      <c r="H1643" t="str">
        <f t="shared" si="904"/>
        <v>40 to 64 years_Multidisciplinary Studies</v>
      </c>
      <c r="I1643" t="str">
        <f t="shared" si="905"/>
        <v>Wisconsin</v>
      </c>
      <c r="J1643" t="str">
        <f t="shared" si="906"/>
        <v>Multidisciplinary Studies</v>
      </c>
      <c r="K1643" t="str">
        <f t="shared" si="907"/>
        <v>40 to 64 years</v>
      </c>
      <c r="L1643" t="str">
        <f t="shared" si="908"/>
        <v>70,870</v>
      </c>
      <c r="M1643" t="str">
        <f t="shared" si="909"/>
        <v>±15,563</v>
      </c>
      <c r="O1643" t="str">
        <f t="shared" si="910"/>
        <v>40_to_64_years_Multidisciplinary_Studies</v>
      </c>
      <c r="P1643" t="str">
        <f t="shared" si="911"/>
        <v>Wisconsin</v>
      </c>
      <c r="Q1643" t="str">
        <f t="shared" si="912"/>
        <v>Multidisciplinary_Studies</v>
      </c>
      <c r="R1643" t="str">
        <f t="shared" si="913"/>
        <v>40_to_64_years</v>
      </c>
      <c r="S1643" t="str">
        <f t="shared" si="914"/>
        <v>70,870</v>
      </c>
      <c r="T1643" t="str">
        <f t="shared" si="915"/>
        <v>±15,563</v>
      </c>
      <c r="V1643" t="str">
        <f t="shared" si="916"/>
        <v>40_to_64_years_Multidisciplinary_Studies</v>
      </c>
      <c r="W1643" t="str">
        <f t="shared" si="917"/>
        <v>Wisconsin</v>
      </c>
      <c r="X1643" t="str">
        <f t="shared" si="918"/>
        <v>Multidisciplinary_Studies</v>
      </c>
      <c r="Y1643" t="str">
        <f t="shared" si="919"/>
        <v>40_to_64_years</v>
      </c>
      <c r="Z1643" t="str">
        <f t="shared" si="920"/>
        <v>70870</v>
      </c>
      <c r="AA1643" t="str">
        <f t="shared" si="921"/>
        <v>±15563</v>
      </c>
      <c r="AC1643" t="str">
        <f t="shared" si="922"/>
        <v>40_to_64_years_Multidisciplinary_Studies</v>
      </c>
      <c r="AD1643" t="str">
        <f t="shared" si="923"/>
        <v>Wisconsin</v>
      </c>
      <c r="AE1643" t="str">
        <f t="shared" si="924"/>
        <v>Multidisciplinary_Studies</v>
      </c>
      <c r="AF1643" t="str">
        <f t="shared" si="925"/>
        <v>40_to_64_years</v>
      </c>
      <c r="AG1643" t="str">
        <f t="shared" si="926"/>
        <v>70870</v>
      </c>
      <c r="AH1643" t="str">
        <f t="shared" si="927"/>
        <v>15563</v>
      </c>
      <c r="AJ1643" t="str">
        <f t="shared" si="928"/>
        <v>40_to_64_years_Multidisciplinary_Studies</v>
      </c>
      <c r="AK1643" t="str">
        <f t="shared" si="929"/>
        <v>Wisconsin</v>
      </c>
      <c r="AL1643" t="str">
        <f t="shared" si="930"/>
        <v>Multidisciplinary_Studies</v>
      </c>
      <c r="AM1643" t="str">
        <f t="shared" si="931"/>
        <v>40_to_64_years</v>
      </c>
      <c r="AN1643" t="str">
        <f t="shared" si="932"/>
        <v>70870</v>
      </c>
      <c r="AO1643" t="str">
        <f t="shared" si="933"/>
        <v>15563</v>
      </c>
      <c r="AQ1643" t="str">
        <f t="shared" si="934"/>
        <v>40_to_64_years_Multidisciplinary_Studies</v>
      </c>
      <c r="AR1643" t="str">
        <f t="shared" si="935"/>
        <v>Wisconsin</v>
      </c>
      <c r="AS1643" t="str">
        <f t="shared" si="936"/>
        <v>Multidisciplinary_Studies</v>
      </c>
      <c r="AT1643" t="str">
        <f t="shared" si="937"/>
        <v>40_to_64_years</v>
      </c>
      <c r="AU1643" t="str">
        <f t="shared" si="938"/>
        <v>70870</v>
      </c>
      <c r="AV1643" t="str">
        <f t="shared" si="939"/>
        <v>15563</v>
      </c>
    </row>
    <row r="1644" spans="1:48" x14ac:dyDescent="0.3">
      <c r="A1644" t="s">
        <v>99</v>
      </c>
      <c r="B1644" t="s">
        <v>3233</v>
      </c>
      <c r="C1644" t="s">
        <v>43</v>
      </c>
      <c r="D1644" t="s">
        <v>75</v>
      </c>
      <c r="E1644" t="s">
        <v>3275</v>
      </c>
      <c r="F1644" t="s">
        <v>1237</v>
      </c>
      <c r="H1644" t="str">
        <f t="shared" si="904"/>
        <v>40 to 64 years_Science and Engineering Related Fields</v>
      </c>
      <c r="I1644" t="str">
        <f t="shared" si="905"/>
        <v>Wisconsin</v>
      </c>
      <c r="J1644" t="str">
        <f t="shared" si="906"/>
        <v>Science and Engineering Related Fields</v>
      </c>
      <c r="K1644" t="str">
        <f t="shared" si="907"/>
        <v>40 to 64 years</v>
      </c>
      <c r="L1644" t="str">
        <f t="shared" si="908"/>
        <v>80,203</v>
      </c>
      <c r="M1644" t="str">
        <f t="shared" si="909"/>
        <v>±1,981</v>
      </c>
      <c r="O1644" t="str">
        <f t="shared" si="910"/>
        <v>40_to_64_years_Science_and_Engineering_Related_Fields</v>
      </c>
      <c r="P1644" t="str">
        <f t="shared" si="911"/>
        <v>Wisconsin</v>
      </c>
      <c r="Q1644" t="str">
        <f t="shared" si="912"/>
        <v>Science_and_Engineering_Related_Fields</v>
      </c>
      <c r="R1644" t="str">
        <f t="shared" si="913"/>
        <v>40_to_64_years</v>
      </c>
      <c r="S1644" t="str">
        <f t="shared" si="914"/>
        <v>80,203</v>
      </c>
      <c r="T1644" t="str">
        <f t="shared" si="915"/>
        <v>±1,981</v>
      </c>
      <c r="V1644" t="str">
        <f t="shared" si="916"/>
        <v>40_to_64_years_Science_and_Engineering_Related_Fields</v>
      </c>
      <c r="W1644" t="str">
        <f t="shared" si="917"/>
        <v>Wisconsin</v>
      </c>
      <c r="X1644" t="str">
        <f t="shared" si="918"/>
        <v>Science_and_Engineering_Related_Fields</v>
      </c>
      <c r="Y1644" t="str">
        <f t="shared" si="919"/>
        <v>40_to_64_years</v>
      </c>
      <c r="Z1644" t="str">
        <f t="shared" si="920"/>
        <v>80203</v>
      </c>
      <c r="AA1644" t="str">
        <f t="shared" si="921"/>
        <v>±1981</v>
      </c>
      <c r="AC1644" t="str">
        <f t="shared" si="922"/>
        <v>40_to_64_years_Science_and_Engineering_Related_Fields</v>
      </c>
      <c r="AD1644" t="str">
        <f t="shared" si="923"/>
        <v>Wisconsin</v>
      </c>
      <c r="AE1644" t="str">
        <f t="shared" si="924"/>
        <v>Science_and_Engineering_Related_Fields</v>
      </c>
      <c r="AF1644" t="str">
        <f t="shared" si="925"/>
        <v>40_to_64_years</v>
      </c>
      <c r="AG1644" t="str">
        <f t="shared" si="926"/>
        <v>80203</v>
      </c>
      <c r="AH1644" t="str">
        <f t="shared" si="927"/>
        <v>1981</v>
      </c>
      <c r="AJ1644" t="str">
        <f t="shared" si="928"/>
        <v>40_to_64_years_Science_and_Engineering_Related_Fields</v>
      </c>
      <c r="AK1644" t="str">
        <f t="shared" si="929"/>
        <v>Wisconsin</v>
      </c>
      <c r="AL1644" t="str">
        <f t="shared" si="930"/>
        <v>Science_and_Engineering_Related_Fields</v>
      </c>
      <c r="AM1644" t="str">
        <f t="shared" si="931"/>
        <v>40_to_64_years</v>
      </c>
      <c r="AN1644" t="str">
        <f t="shared" si="932"/>
        <v>80203</v>
      </c>
      <c r="AO1644" t="str">
        <f t="shared" si="933"/>
        <v>1981</v>
      </c>
      <c r="AQ1644" t="str">
        <f t="shared" si="934"/>
        <v>40_to_64_years_Science_and_Engineering_Related_Fields</v>
      </c>
      <c r="AR1644" t="str">
        <f t="shared" si="935"/>
        <v>Wisconsin</v>
      </c>
      <c r="AS1644" t="str">
        <f t="shared" si="936"/>
        <v>Science_and_Engineering_Related_Fields</v>
      </c>
      <c r="AT1644" t="str">
        <f t="shared" si="937"/>
        <v>40_to_64_years</v>
      </c>
      <c r="AU1644" t="str">
        <f t="shared" si="938"/>
        <v>80203</v>
      </c>
      <c r="AV1644" t="str">
        <f t="shared" si="939"/>
        <v>1981</v>
      </c>
    </row>
    <row r="1645" spans="1:48" x14ac:dyDescent="0.3">
      <c r="A1645" t="s">
        <v>102</v>
      </c>
      <c r="B1645" t="s">
        <v>3233</v>
      </c>
      <c r="C1645" t="s">
        <v>47</v>
      </c>
      <c r="D1645" t="s">
        <v>75</v>
      </c>
      <c r="E1645" t="s">
        <v>3276</v>
      </c>
      <c r="F1645" t="s">
        <v>3277</v>
      </c>
      <c r="H1645" t="str">
        <f t="shared" si="904"/>
        <v>40 to 64 years_Business</v>
      </c>
      <c r="I1645" t="str">
        <f t="shared" si="905"/>
        <v>Wisconsin</v>
      </c>
      <c r="J1645" t="str">
        <f t="shared" si="906"/>
        <v>Business</v>
      </c>
      <c r="K1645" t="str">
        <f t="shared" si="907"/>
        <v>40 to 64 years</v>
      </c>
      <c r="L1645" t="str">
        <f t="shared" si="908"/>
        <v>82,394</v>
      </c>
      <c r="M1645" t="str">
        <f t="shared" si="909"/>
        <v>±2,728</v>
      </c>
      <c r="O1645" t="str">
        <f t="shared" si="910"/>
        <v>40_to_64_years_Business</v>
      </c>
      <c r="P1645" t="str">
        <f t="shared" si="911"/>
        <v>Wisconsin</v>
      </c>
      <c r="Q1645" t="str">
        <f t="shared" si="912"/>
        <v>Business</v>
      </c>
      <c r="R1645" t="str">
        <f t="shared" si="913"/>
        <v>40_to_64_years</v>
      </c>
      <c r="S1645" t="str">
        <f t="shared" si="914"/>
        <v>82,394</v>
      </c>
      <c r="T1645" t="str">
        <f t="shared" si="915"/>
        <v>±2,728</v>
      </c>
      <c r="V1645" t="str">
        <f t="shared" si="916"/>
        <v>40_to_64_years_Business</v>
      </c>
      <c r="W1645" t="str">
        <f t="shared" si="917"/>
        <v>Wisconsin</v>
      </c>
      <c r="X1645" t="str">
        <f t="shared" si="918"/>
        <v>Business</v>
      </c>
      <c r="Y1645" t="str">
        <f t="shared" si="919"/>
        <v>40_to_64_years</v>
      </c>
      <c r="Z1645" t="str">
        <f t="shared" si="920"/>
        <v>82394</v>
      </c>
      <c r="AA1645" t="str">
        <f t="shared" si="921"/>
        <v>±2728</v>
      </c>
      <c r="AC1645" t="str">
        <f t="shared" si="922"/>
        <v>40_to_64_years_Business</v>
      </c>
      <c r="AD1645" t="str">
        <f t="shared" si="923"/>
        <v>Wisconsin</v>
      </c>
      <c r="AE1645" t="str">
        <f t="shared" si="924"/>
        <v>Business</v>
      </c>
      <c r="AF1645" t="str">
        <f t="shared" si="925"/>
        <v>40_to_64_years</v>
      </c>
      <c r="AG1645" t="str">
        <f t="shared" si="926"/>
        <v>82394</v>
      </c>
      <c r="AH1645" t="str">
        <f t="shared" si="927"/>
        <v>2728</v>
      </c>
      <c r="AJ1645" t="str">
        <f t="shared" si="928"/>
        <v>40_to_64_years_Business</v>
      </c>
      <c r="AK1645" t="str">
        <f t="shared" si="929"/>
        <v>Wisconsin</v>
      </c>
      <c r="AL1645" t="str">
        <f t="shared" si="930"/>
        <v>Business</v>
      </c>
      <c r="AM1645" t="str">
        <f t="shared" si="931"/>
        <v>40_to_64_years</v>
      </c>
      <c r="AN1645" t="str">
        <f t="shared" si="932"/>
        <v>82394</v>
      </c>
      <c r="AO1645" t="str">
        <f t="shared" si="933"/>
        <v>2728</v>
      </c>
      <c r="AQ1645" t="str">
        <f t="shared" si="934"/>
        <v>40_to_64_years_Business</v>
      </c>
      <c r="AR1645" t="str">
        <f t="shared" si="935"/>
        <v>Wisconsin</v>
      </c>
      <c r="AS1645" t="str">
        <f t="shared" si="936"/>
        <v>Business</v>
      </c>
      <c r="AT1645" t="str">
        <f t="shared" si="937"/>
        <v>40_to_64_years</v>
      </c>
      <c r="AU1645" t="str">
        <f t="shared" si="938"/>
        <v>82394</v>
      </c>
      <c r="AV1645" t="str">
        <f t="shared" si="939"/>
        <v>2728</v>
      </c>
    </row>
    <row r="1646" spans="1:48" x14ac:dyDescent="0.3">
      <c r="A1646" t="s">
        <v>105</v>
      </c>
      <c r="B1646" t="s">
        <v>3233</v>
      </c>
      <c r="C1646" t="s">
        <v>51</v>
      </c>
      <c r="D1646" t="s">
        <v>75</v>
      </c>
      <c r="E1646" t="s">
        <v>3278</v>
      </c>
      <c r="F1646" t="s">
        <v>3279</v>
      </c>
      <c r="H1646" t="str">
        <f t="shared" si="904"/>
        <v>40 to 64 years_Education</v>
      </c>
      <c r="I1646" t="str">
        <f t="shared" si="905"/>
        <v>Wisconsin</v>
      </c>
      <c r="J1646" t="str">
        <f t="shared" si="906"/>
        <v>Education</v>
      </c>
      <c r="K1646" t="str">
        <f t="shared" si="907"/>
        <v>40 to 64 years</v>
      </c>
      <c r="L1646" t="str">
        <f t="shared" si="908"/>
        <v>61,044</v>
      </c>
      <c r="M1646" t="str">
        <f t="shared" si="909"/>
        <v>±1,336</v>
      </c>
      <c r="O1646" t="str">
        <f t="shared" si="910"/>
        <v>40_to_64_years_Education</v>
      </c>
      <c r="P1646" t="str">
        <f t="shared" si="911"/>
        <v>Wisconsin</v>
      </c>
      <c r="Q1646" t="str">
        <f t="shared" si="912"/>
        <v>Education</v>
      </c>
      <c r="R1646" t="str">
        <f t="shared" si="913"/>
        <v>40_to_64_years</v>
      </c>
      <c r="S1646" t="str">
        <f t="shared" si="914"/>
        <v>61,044</v>
      </c>
      <c r="T1646" t="str">
        <f t="shared" si="915"/>
        <v>±1,336</v>
      </c>
      <c r="V1646" t="str">
        <f t="shared" si="916"/>
        <v>40_to_64_years_Education</v>
      </c>
      <c r="W1646" t="str">
        <f t="shared" si="917"/>
        <v>Wisconsin</v>
      </c>
      <c r="X1646" t="str">
        <f t="shared" si="918"/>
        <v>Education</v>
      </c>
      <c r="Y1646" t="str">
        <f t="shared" si="919"/>
        <v>40_to_64_years</v>
      </c>
      <c r="Z1646" t="str">
        <f t="shared" si="920"/>
        <v>61044</v>
      </c>
      <c r="AA1646" t="str">
        <f t="shared" si="921"/>
        <v>±1336</v>
      </c>
      <c r="AC1646" t="str">
        <f t="shared" si="922"/>
        <v>40_to_64_years_Education</v>
      </c>
      <c r="AD1646" t="str">
        <f t="shared" si="923"/>
        <v>Wisconsin</v>
      </c>
      <c r="AE1646" t="str">
        <f t="shared" si="924"/>
        <v>Education</v>
      </c>
      <c r="AF1646" t="str">
        <f t="shared" si="925"/>
        <v>40_to_64_years</v>
      </c>
      <c r="AG1646" t="str">
        <f t="shared" si="926"/>
        <v>61044</v>
      </c>
      <c r="AH1646" t="str">
        <f t="shared" si="927"/>
        <v>1336</v>
      </c>
      <c r="AJ1646" t="str">
        <f t="shared" si="928"/>
        <v>40_to_64_years_Education</v>
      </c>
      <c r="AK1646" t="str">
        <f t="shared" si="929"/>
        <v>Wisconsin</v>
      </c>
      <c r="AL1646" t="str">
        <f t="shared" si="930"/>
        <v>Education</v>
      </c>
      <c r="AM1646" t="str">
        <f t="shared" si="931"/>
        <v>40_to_64_years</v>
      </c>
      <c r="AN1646" t="str">
        <f t="shared" si="932"/>
        <v>61044</v>
      </c>
      <c r="AO1646" t="str">
        <f t="shared" si="933"/>
        <v>1336</v>
      </c>
      <c r="AQ1646" t="str">
        <f t="shared" si="934"/>
        <v>40_to_64_years_Education</v>
      </c>
      <c r="AR1646" t="str">
        <f t="shared" si="935"/>
        <v>Wisconsin</v>
      </c>
      <c r="AS1646" t="str">
        <f t="shared" si="936"/>
        <v>Education</v>
      </c>
      <c r="AT1646" t="str">
        <f t="shared" si="937"/>
        <v>40_to_64_years</v>
      </c>
      <c r="AU1646" t="str">
        <f t="shared" si="938"/>
        <v>61044</v>
      </c>
      <c r="AV1646" t="str">
        <f t="shared" si="939"/>
        <v>1336</v>
      </c>
    </row>
    <row r="1647" spans="1:48" x14ac:dyDescent="0.3">
      <c r="A1647" t="s">
        <v>108</v>
      </c>
      <c r="B1647" t="s">
        <v>3233</v>
      </c>
      <c r="C1647" t="s">
        <v>55</v>
      </c>
      <c r="D1647" t="s">
        <v>75</v>
      </c>
      <c r="E1647" t="s">
        <v>3280</v>
      </c>
      <c r="F1647" t="s">
        <v>759</v>
      </c>
      <c r="H1647" t="str">
        <f t="shared" si="904"/>
        <v>40 to 64 years_Literature and Languages</v>
      </c>
      <c r="I1647" t="str">
        <f t="shared" si="905"/>
        <v>Wisconsin</v>
      </c>
      <c r="J1647" t="str">
        <f t="shared" si="906"/>
        <v>Literature and Languages</v>
      </c>
      <c r="K1647" t="str">
        <f t="shared" si="907"/>
        <v>40 to 64 years</v>
      </c>
      <c r="L1647" t="str">
        <f t="shared" si="908"/>
        <v>67,100</v>
      </c>
      <c r="M1647" t="str">
        <f t="shared" si="909"/>
        <v>±5,559</v>
      </c>
      <c r="O1647" t="str">
        <f t="shared" si="910"/>
        <v>40_to_64_years_Literature_and_Languages</v>
      </c>
      <c r="P1647" t="str">
        <f t="shared" si="911"/>
        <v>Wisconsin</v>
      </c>
      <c r="Q1647" t="str">
        <f t="shared" si="912"/>
        <v>Literature_and_Languages</v>
      </c>
      <c r="R1647" t="str">
        <f t="shared" si="913"/>
        <v>40_to_64_years</v>
      </c>
      <c r="S1647" t="str">
        <f t="shared" si="914"/>
        <v>67,100</v>
      </c>
      <c r="T1647" t="str">
        <f t="shared" si="915"/>
        <v>±5,559</v>
      </c>
      <c r="V1647" t="str">
        <f t="shared" si="916"/>
        <v>40_to_64_years_Literature_and_Languages</v>
      </c>
      <c r="W1647" t="str">
        <f t="shared" si="917"/>
        <v>Wisconsin</v>
      </c>
      <c r="X1647" t="str">
        <f t="shared" si="918"/>
        <v>Literature_and_Languages</v>
      </c>
      <c r="Y1647" t="str">
        <f t="shared" si="919"/>
        <v>40_to_64_years</v>
      </c>
      <c r="Z1647" t="str">
        <f t="shared" si="920"/>
        <v>67100</v>
      </c>
      <c r="AA1647" t="str">
        <f t="shared" si="921"/>
        <v>±5559</v>
      </c>
      <c r="AC1647" t="str">
        <f t="shared" si="922"/>
        <v>40_to_64_years_Literature_and_Languages</v>
      </c>
      <c r="AD1647" t="str">
        <f t="shared" si="923"/>
        <v>Wisconsin</v>
      </c>
      <c r="AE1647" t="str">
        <f t="shared" si="924"/>
        <v>Literature_and_Languages</v>
      </c>
      <c r="AF1647" t="str">
        <f t="shared" si="925"/>
        <v>40_to_64_years</v>
      </c>
      <c r="AG1647" t="str">
        <f t="shared" si="926"/>
        <v>67100</v>
      </c>
      <c r="AH1647" t="str">
        <f t="shared" si="927"/>
        <v>5559</v>
      </c>
      <c r="AJ1647" t="str">
        <f t="shared" si="928"/>
        <v>40_to_64_years_Literature_and_Languages</v>
      </c>
      <c r="AK1647" t="str">
        <f t="shared" si="929"/>
        <v>Wisconsin</v>
      </c>
      <c r="AL1647" t="str">
        <f t="shared" si="930"/>
        <v>Literature_and_Languages</v>
      </c>
      <c r="AM1647" t="str">
        <f t="shared" si="931"/>
        <v>40_to_64_years</v>
      </c>
      <c r="AN1647" t="str">
        <f t="shared" si="932"/>
        <v>67100</v>
      </c>
      <c r="AO1647" t="str">
        <f t="shared" si="933"/>
        <v>5559</v>
      </c>
      <c r="AQ1647" t="str">
        <f t="shared" si="934"/>
        <v>40_to_64_years_Literature_and_Languages</v>
      </c>
      <c r="AR1647" t="str">
        <f t="shared" si="935"/>
        <v>Wisconsin</v>
      </c>
      <c r="AS1647" t="str">
        <f t="shared" si="936"/>
        <v>Literature_and_Languages</v>
      </c>
      <c r="AT1647" t="str">
        <f t="shared" si="937"/>
        <v>40_to_64_years</v>
      </c>
      <c r="AU1647" t="str">
        <f t="shared" si="938"/>
        <v>67100</v>
      </c>
      <c r="AV1647" t="str">
        <f t="shared" si="939"/>
        <v>5559</v>
      </c>
    </row>
    <row r="1648" spans="1:48" x14ac:dyDescent="0.3">
      <c r="A1648" t="s">
        <v>111</v>
      </c>
      <c r="B1648" t="s">
        <v>3233</v>
      </c>
      <c r="C1648" t="s">
        <v>59</v>
      </c>
      <c r="D1648" t="s">
        <v>75</v>
      </c>
      <c r="E1648" t="s">
        <v>3281</v>
      </c>
      <c r="F1648" t="s">
        <v>3282</v>
      </c>
      <c r="H1648" t="str">
        <f t="shared" si="904"/>
        <v>40 to 64 years_Liberal Arts and History</v>
      </c>
      <c r="I1648" t="str">
        <f t="shared" si="905"/>
        <v>Wisconsin</v>
      </c>
      <c r="J1648" t="str">
        <f t="shared" si="906"/>
        <v>Liberal Arts and History</v>
      </c>
      <c r="K1648" t="str">
        <f t="shared" si="907"/>
        <v>40 to 64 years</v>
      </c>
      <c r="L1648" t="str">
        <f t="shared" si="908"/>
        <v>62,493</v>
      </c>
      <c r="M1648" t="str">
        <f t="shared" si="909"/>
        <v>±5,772</v>
      </c>
      <c r="O1648" t="str">
        <f t="shared" si="910"/>
        <v>40_to_64_years_Liberal_Arts_and_History</v>
      </c>
      <c r="P1648" t="str">
        <f t="shared" si="911"/>
        <v>Wisconsin</v>
      </c>
      <c r="Q1648" t="str">
        <f t="shared" si="912"/>
        <v>Liberal_Arts_and_History</v>
      </c>
      <c r="R1648" t="str">
        <f t="shared" si="913"/>
        <v>40_to_64_years</v>
      </c>
      <c r="S1648" t="str">
        <f t="shared" si="914"/>
        <v>62,493</v>
      </c>
      <c r="T1648" t="str">
        <f t="shared" si="915"/>
        <v>±5,772</v>
      </c>
      <c r="V1648" t="str">
        <f t="shared" si="916"/>
        <v>40_to_64_years_Liberal_Arts_and_History</v>
      </c>
      <c r="W1648" t="str">
        <f t="shared" si="917"/>
        <v>Wisconsin</v>
      </c>
      <c r="X1648" t="str">
        <f t="shared" si="918"/>
        <v>Liberal_Arts_and_History</v>
      </c>
      <c r="Y1648" t="str">
        <f t="shared" si="919"/>
        <v>40_to_64_years</v>
      </c>
      <c r="Z1648" t="str">
        <f t="shared" si="920"/>
        <v>62493</v>
      </c>
      <c r="AA1648" t="str">
        <f t="shared" si="921"/>
        <v>±5772</v>
      </c>
      <c r="AC1648" t="str">
        <f t="shared" si="922"/>
        <v>40_to_64_years_Liberal_Arts_and_History</v>
      </c>
      <c r="AD1648" t="str">
        <f t="shared" si="923"/>
        <v>Wisconsin</v>
      </c>
      <c r="AE1648" t="str">
        <f t="shared" si="924"/>
        <v>Liberal_Arts_and_History</v>
      </c>
      <c r="AF1648" t="str">
        <f t="shared" si="925"/>
        <v>40_to_64_years</v>
      </c>
      <c r="AG1648" t="str">
        <f t="shared" si="926"/>
        <v>62493</v>
      </c>
      <c r="AH1648" t="str">
        <f t="shared" si="927"/>
        <v>5772</v>
      </c>
      <c r="AJ1648" t="str">
        <f t="shared" si="928"/>
        <v>40_to_64_years_Liberal_Arts_and_History</v>
      </c>
      <c r="AK1648" t="str">
        <f t="shared" si="929"/>
        <v>Wisconsin</v>
      </c>
      <c r="AL1648" t="str">
        <f t="shared" si="930"/>
        <v>Liberal_Arts_and_History</v>
      </c>
      <c r="AM1648" t="str">
        <f t="shared" si="931"/>
        <v>40_to_64_years</v>
      </c>
      <c r="AN1648" t="str">
        <f t="shared" si="932"/>
        <v>62493</v>
      </c>
      <c r="AO1648" t="str">
        <f t="shared" si="933"/>
        <v>5772</v>
      </c>
      <c r="AQ1648" t="str">
        <f t="shared" si="934"/>
        <v>40_to_64_years_Liberal_Arts_and_History</v>
      </c>
      <c r="AR1648" t="str">
        <f t="shared" si="935"/>
        <v>Wisconsin</v>
      </c>
      <c r="AS1648" t="str">
        <f t="shared" si="936"/>
        <v>Liberal_Arts_and_History</v>
      </c>
      <c r="AT1648" t="str">
        <f t="shared" si="937"/>
        <v>40_to_64_years</v>
      </c>
      <c r="AU1648" t="str">
        <f t="shared" si="938"/>
        <v>62493</v>
      </c>
      <c r="AV1648" t="str">
        <f t="shared" si="939"/>
        <v>5772</v>
      </c>
    </row>
    <row r="1649" spans="1:48" x14ac:dyDescent="0.3">
      <c r="A1649" t="s">
        <v>114</v>
      </c>
      <c r="B1649" t="s">
        <v>3233</v>
      </c>
      <c r="C1649" t="s">
        <v>63</v>
      </c>
      <c r="D1649" t="s">
        <v>75</v>
      </c>
      <c r="E1649" t="s">
        <v>3283</v>
      </c>
      <c r="F1649" t="s">
        <v>3284</v>
      </c>
      <c r="H1649" t="str">
        <f t="shared" si="904"/>
        <v>40 to 64 years_Visual and Performing Arts</v>
      </c>
      <c r="I1649" t="str">
        <f t="shared" si="905"/>
        <v>Wisconsin</v>
      </c>
      <c r="J1649" t="str">
        <f t="shared" si="906"/>
        <v>Visual and Performing Arts</v>
      </c>
      <c r="K1649" t="str">
        <f t="shared" si="907"/>
        <v>40 to 64 years</v>
      </c>
      <c r="L1649" t="str">
        <f t="shared" si="908"/>
        <v>54,971</v>
      </c>
      <c r="M1649" t="str">
        <f t="shared" si="909"/>
        <v>±4,770</v>
      </c>
      <c r="O1649" t="str">
        <f t="shared" si="910"/>
        <v>40_to_64_years_Visual_and_Performing_Arts</v>
      </c>
      <c r="P1649" t="str">
        <f t="shared" si="911"/>
        <v>Wisconsin</v>
      </c>
      <c r="Q1649" t="str">
        <f t="shared" si="912"/>
        <v>Visual_and_Performing_Arts</v>
      </c>
      <c r="R1649" t="str">
        <f t="shared" si="913"/>
        <v>40_to_64_years</v>
      </c>
      <c r="S1649" t="str">
        <f t="shared" si="914"/>
        <v>54,971</v>
      </c>
      <c r="T1649" t="str">
        <f t="shared" si="915"/>
        <v>±4,770</v>
      </c>
      <c r="V1649" t="str">
        <f t="shared" si="916"/>
        <v>40_to_64_years_Visual_and_Performing_Arts</v>
      </c>
      <c r="W1649" t="str">
        <f t="shared" si="917"/>
        <v>Wisconsin</v>
      </c>
      <c r="X1649" t="str">
        <f t="shared" si="918"/>
        <v>Visual_and_Performing_Arts</v>
      </c>
      <c r="Y1649" t="str">
        <f t="shared" si="919"/>
        <v>40_to_64_years</v>
      </c>
      <c r="Z1649" t="str">
        <f t="shared" si="920"/>
        <v>54971</v>
      </c>
      <c r="AA1649" t="str">
        <f t="shared" si="921"/>
        <v>±4770</v>
      </c>
      <c r="AC1649" t="str">
        <f t="shared" si="922"/>
        <v>40_to_64_years_Visual_and_Performing_Arts</v>
      </c>
      <c r="AD1649" t="str">
        <f t="shared" si="923"/>
        <v>Wisconsin</v>
      </c>
      <c r="AE1649" t="str">
        <f t="shared" si="924"/>
        <v>Visual_and_Performing_Arts</v>
      </c>
      <c r="AF1649" t="str">
        <f t="shared" si="925"/>
        <v>40_to_64_years</v>
      </c>
      <c r="AG1649" t="str">
        <f t="shared" si="926"/>
        <v>54971</v>
      </c>
      <c r="AH1649" t="str">
        <f t="shared" si="927"/>
        <v>4770</v>
      </c>
      <c r="AJ1649" t="str">
        <f t="shared" si="928"/>
        <v>40_to_64_years_Visual_and_Performing_Arts</v>
      </c>
      <c r="AK1649" t="str">
        <f t="shared" si="929"/>
        <v>Wisconsin</v>
      </c>
      <c r="AL1649" t="str">
        <f t="shared" si="930"/>
        <v>Visual_and_Performing_Arts</v>
      </c>
      <c r="AM1649" t="str">
        <f t="shared" si="931"/>
        <v>40_to_64_years</v>
      </c>
      <c r="AN1649" t="str">
        <f t="shared" si="932"/>
        <v>54971</v>
      </c>
      <c r="AO1649" t="str">
        <f t="shared" si="933"/>
        <v>4770</v>
      </c>
      <c r="AQ1649" t="str">
        <f t="shared" si="934"/>
        <v>40_to_64_years_Visual_and_Performing_Arts</v>
      </c>
      <c r="AR1649" t="str">
        <f t="shared" si="935"/>
        <v>Wisconsin</v>
      </c>
      <c r="AS1649" t="str">
        <f t="shared" si="936"/>
        <v>Visual_and_Performing_Arts</v>
      </c>
      <c r="AT1649" t="str">
        <f t="shared" si="937"/>
        <v>40_to_64_years</v>
      </c>
      <c r="AU1649" t="str">
        <f t="shared" si="938"/>
        <v>54971</v>
      </c>
      <c r="AV1649" t="str">
        <f t="shared" si="939"/>
        <v>4770</v>
      </c>
    </row>
    <row r="1650" spans="1:48" x14ac:dyDescent="0.3">
      <c r="A1650" t="s">
        <v>117</v>
      </c>
      <c r="B1650" t="s">
        <v>3233</v>
      </c>
      <c r="C1650" t="s">
        <v>67</v>
      </c>
      <c r="D1650" t="s">
        <v>75</v>
      </c>
      <c r="E1650" t="s">
        <v>3285</v>
      </c>
      <c r="F1650" t="s">
        <v>3286</v>
      </c>
      <c r="H1650" t="str">
        <f t="shared" si="904"/>
        <v>40 to 64 years_Communications</v>
      </c>
      <c r="I1650" t="str">
        <f t="shared" si="905"/>
        <v>Wisconsin</v>
      </c>
      <c r="J1650" t="str">
        <f t="shared" si="906"/>
        <v>Communications</v>
      </c>
      <c r="K1650" t="str">
        <f t="shared" si="907"/>
        <v>40 to 64 years</v>
      </c>
      <c r="L1650" t="str">
        <f t="shared" si="908"/>
        <v>67,396</v>
      </c>
      <c r="M1650" t="str">
        <f t="shared" si="909"/>
        <v>±5,516</v>
      </c>
      <c r="O1650" t="str">
        <f t="shared" si="910"/>
        <v>40_to_64_years_Communications</v>
      </c>
      <c r="P1650" t="str">
        <f t="shared" si="911"/>
        <v>Wisconsin</v>
      </c>
      <c r="Q1650" t="str">
        <f t="shared" si="912"/>
        <v>Communications</v>
      </c>
      <c r="R1650" t="str">
        <f t="shared" si="913"/>
        <v>40_to_64_years</v>
      </c>
      <c r="S1650" t="str">
        <f t="shared" si="914"/>
        <v>67,396</v>
      </c>
      <c r="T1650" t="str">
        <f t="shared" si="915"/>
        <v>±5,516</v>
      </c>
      <c r="V1650" t="str">
        <f t="shared" si="916"/>
        <v>40_to_64_years_Communications</v>
      </c>
      <c r="W1650" t="str">
        <f t="shared" si="917"/>
        <v>Wisconsin</v>
      </c>
      <c r="X1650" t="str">
        <f t="shared" si="918"/>
        <v>Communications</v>
      </c>
      <c r="Y1650" t="str">
        <f t="shared" si="919"/>
        <v>40_to_64_years</v>
      </c>
      <c r="Z1650" t="str">
        <f t="shared" si="920"/>
        <v>67396</v>
      </c>
      <c r="AA1650" t="str">
        <f t="shared" si="921"/>
        <v>±5516</v>
      </c>
      <c r="AC1650" t="str">
        <f t="shared" si="922"/>
        <v>40_to_64_years_Communications</v>
      </c>
      <c r="AD1650" t="str">
        <f t="shared" si="923"/>
        <v>Wisconsin</v>
      </c>
      <c r="AE1650" t="str">
        <f t="shared" si="924"/>
        <v>Communications</v>
      </c>
      <c r="AF1650" t="str">
        <f t="shared" si="925"/>
        <v>40_to_64_years</v>
      </c>
      <c r="AG1650" t="str">
        <f t="shared" si="926"/>
        <v>67396</v>
      </c>
      <c r="AH1650" t="str">
        <f t="shared" si="927"/>
        <v>5516</v>
      </c>
      <c r="AJ1650" t="str">
        <f t="shared" si="928"/>
        <v>40_to_64_years_Communications</v>
      </c>
      <c r="AK1650" t="str">
        <f t="shared" si="929"/>
        <v>Wisconsin</v>
      </c>
      <c r="AL1650" t="str">
        <f t="shared" si="930"/>
        <v>Communications</v>
      </c>
      <c r="AM1650" t="str">
        <f t="shared" si="931"/>
        <v>40_to_64_years</v>
      </c>
      <c r="AN1650" t="str">
        <f t="shared" si="932"/>
        <v>67396</v>
      </c>
      <c r="AO1650" t="str">
        <f t="shared" si="933"/>
        <v>5516</v>
      </c>
      <c r="AQ1650" t="str">
        <f t="shared" si="934"/>
        <v>40_to_64_years_Communications</v>
      </c>
      <c r="AR1650" t="str">
        <f t="shared" si="935"/>
        <v>Wisconsin</v>
      </c>
      <c r="AS1650" t="str">
        <f t="shared" si="936"/>
        <v>Communications</v>
      </c>
      <c r="AT1650" t="str">
        <f t="shared" si="937"/>
        <v>40_to_64_years</v>
      </c>
      <c r="AU1650" t="str">
        <f t="shared" si="938"/>
        <v>67396</v>
      </c>
      <c r="AV1650" t="str">
        <f t="shared" si="939"/>
        <v>5516</v>
      </c>
    </row>
    <row r="1651" spans="1:48" x14ac:dyDescent="0.3">
      <c r="A1651" t="s">
        <v>120</v>
      </c>
      <c r="B1651" t="s">
        <v>3233</v>
      </c>
      <c r="C1651" t="s">
        <v>71</v>
      </c>
      <c r="D1651" t="s">
        <v>75</v>
      </c>
      <c r="E1651" t="s">
        <v>3287</v>
      </c>
      <c r="F1651" t="s">
        <v>3288</v>
      </c>
      <c r="H1651" t="str">
        <f t="shared" si="904"/>
        <v>40 to 64 years_Other</v>
      </c>
      <c r="I1651" t="str">
        <f t="shared" si="905"/>
        <v>Wisconsin</v>
      </c>
      <c r="J1651" t="str">
        <f t="shared" si="906"/>
        <v>Other</v>
      </c>
      <c r="K1651" t="str">
        <f t="shared" si="907"/>
        <v>40 to 64 years</v>
      </c>
      <c r="L1651" t="str">
        <f t="shared" si="908"/>
        <v>64,876</v>
      </c>
      <c r="M1651" t="str">
        <f t="shared" si="909"/>
        <v>±4,265</v>
      </c>
      <c r="O1651" t="str">
        <f t="shared" si="910"/>
        <v>40_to_64_years_Other</v>
      </c>
      <c r="P1651" t="str">
        <f t="shared" si="911"/>
        <v>Wisconsin</v>
      </c>
      <c r="Q1651" t="str">
        <f t="shared" si="912"/>
        <v>Other</v>
      </c>
      <c r="R1651" t="str">
        <f t="shared" si="913"/>
        <v>40_to_64_years</v>
      </c>
      <c r="S1651" t="str">
        <f t="shared" si="914"/>
        <v>64,876</v>
      </c>
      <c r="T1651" t="str">
        <f t="shared" si="915"/>
        <v>±4,265</v>
      </c>
      <c r="V1651" t="str">
        <f t="shared" si="916"/>
        <v>40_to_64_years_Other</v>
      </c>
      <c r="W1651" t="str">
        <f t="shared" si="917"/>
        <v>Wisconsin</v>
      </c>
      <c r="X1651" t="str">
        <f t="shared" si="918"/>
        <v>Other</v>
      </c>
      <c r="Y1651" t="str">
        <f t="shared" si="919"/>
        <v>40_to_64_years</v>
      </c>
      <c r="Z1651" t="str">
        <f t="shared" si="920"/>
        <v>64876</v>
      </c>
      <c r="AA1651" t="str">
        <f t="shared" si="921"/>
        <v>±4265</v>
      </c>
      <c r="AC1651" t="str">
        <f t="shared" si="922"/>
        <v>40_to_64_years_Other</v>
      </c>
      <c r="AD1651" t="str">
        <f t="shared" si="923"/>
        <v>Wisconsin</v>
      </c>
      <c r="AE1651" t="str">
        <f t="shared" si="924"/>
        <v>Other</v>
      </c>
      <c r="AF1651" t="str">
        <f t="shared" si="925"/>
        <v>40_to_64_years</v>
      </c>
      <c r="AG1651" t="str">
        <f t="shared" si="926"/>
        <v>64876</v>
      </c>
      <c r="AH1651" t="str">
        <f t="shared" si="927"/>
        <v>4265</v>
      </c>
      <c r="AJ1651" t="str">
        <f t="shared" si="928"/>
        <v>40_to_64_years_Other</v>
      </c>
      <c r="AK1651" t="str">
        <f t="shared" si="929"/>
        <v>Wisconsin</v>
      </c>
      <c r="AL1651" t="str">
        <f t="shared" si="930"/>
        <v>Other</v>
      </c>
      <c r="AM1651" t="str">
        <f t="shared" si="931"/>
        <v>40_to_64_years</v>
      </c>
      <c r="AN1651" t="str">
        <f t="shared" si="932"/>
        <v>64876</v>
      </c>
      <c r="AO1651" t="str">
        <f t="shared" si="933"/>
        <v>4265</v>
      </c>
      <c r="AQ1651" t="str">
        <f t="shared" si="934"/>
        <v>40_to_64_years_Other</v>
      </c>
      <c r="AR1651" t="str">
        <f t="shared" si="935"/>
        <v>Wisconsin</v>
      </c>
      <c r="AS1651" t="str">
        <f t="shared" si="936"/>
        <v>Other</v>
      </c>
      <c r="AT1651" t="str">
        <f t="shared" si="937"/>
        <v>40_to_64_years</v>
      </c>
      <c r="AU1651" t="str">
        <f t="shared" si="938"/>
        <v>64876</v>
      </c>
      <c r="AV1651" t="str">
        <f t="shared" si="939"/>
        <v>4265</v>
      </c>
    </row>
    <row r="1652" spans="1:48" x14ac:dyDescent="0.3">
      <c r="A1652" t="s">
        <v>6</v>
      </c>
      <c r="B1652" t="s">
        <v>3289</v>
      </c>
      <c r="C1652" t="s">
        <v>6</v>
      </c>
      <c r="D1652" t="s">
        <v>6</v>
      </c>
      <c r="E1652" t="s">
        <v>3290</v>
      </c>
      <c r="F1652" t="s">
        <v>3291</v>
      </c>
      <c r="H1652" t="str">
        <f t="shared" si="904"/>
        <v>Total</v>
      </c>
      <c r="I1652" t="str">
        <f t="shared" si="905"/>
        <v>Wyoming</v>
      </c>
      <c r="J1652" t="str">
        <f t="shared" si="906"/>
        <v>Total</v>
      </c>
      <c r="K1652" t="str">
        <f t="shared" si="907"/>
        <v>Total</v>
      </c>
      <c r="L1652" t="str">
        <f t="shared" si="908"/>
        <v>62,659</v>
      </c>
      <c r="M1652" t="str">
        <f t="shared" si="909"/>
        <v>±1,943</v>
      </c>
      <c r="O1652" t="str">
        <f t="shared" si="910"/>
        <v>Total</v>
      </c>
      <c r="P1652" t="str">
        <f t="shared" si="911"/>
        <v>Wyoming</v>
      </c>
      <c r="Q1652" t="str">
        <f t="shared" si="912"/>
        <v>Total</v>
      </c>
      <c r="R1652" t="str">
        <f t="shared" si="913"/>
        <v>Total</v>
      </c>
      <c r="S1652" t="str">
        <f t="shared" si="914"/>
        <v>62,659</v>
      </c>
      <c r="T1652" t="str">
        <f t="shared" si="915"/>
        <v>±1,943</v>
      </c>
      <c r="V1652" t="str">
        <f t="shared" si="916"/>
        <v>Total</v>
      </c>
      <c r="W1652" t="str">
        <f t="shared" si="917"/>
        <v>Wyoming</v>
      </c>
      <c r="X1652" t="str">
        <f t="shared" si="918"/>
        <v>Total</v>
      </c>
      <c r="Y1652" t="str">
        <f t="shared" si="919"/>
        <v>Total</v>
      </c>
      <c r="Z1652" t="str">
        <f t="shared" si="920"/>
        <v>62659</v>
      </c>
      <c r="AA1652" t="str">
        <f t="shared" si="921"/>
        <v>±1943</v>
      </c>
      <c r="AC1652" t="str">
        <f t="shared" si="922"/>
        <v>Total</v>
      </c>
      <c r="AD1652" t="str">
        <f t="shared" si="923"/>
        <v>Wyoming</v>
      </c>
      <c r="AE1652" t="str">
        <f t="shared" si="924"/>
        <v>Total</v>
      </c>
      <c r="AF1652" t="str">
        <f t="shared" si="925"/>
        <v>Total</v>
      </c>
      <c r="AG1652" t="str">
        <f t="shared" si="926"/>
        <v>62659</v>
      </c>
      <c r="AH1652" t="str">
        <f t="shared" si="927"/>
        <v>1943</v>
      </c>
      <c r="AJ1652" t="str">
        <f t="shared" si="928"/>
        <v>Total</v>
      </c>
      <c r="AK1652" t="str">
        <f t="shared" si="929"/>
        <v>Wyoming</v>
      </c>
      <c r="AL1652" t="str">
        <f t="shared" si="930"/>
        <v>Total</v>
      </c>
      <c r="AM1652" t="str">
        <f t="shared" si="931"/>
        <v>Total</v>
      </c>
      <c r="AN1652" t="str">
        <f t="shared" si="932"/>
        <v>62659</v>
      </c>
      <c r="AO1652" t="str">
        <f t="shared" si="933"/>
        <v>1943</v>
      </c>
      <c r="AQ1652" t="str">
        <f t="shared" si="934"/>
        <v>Total</v>
      </c>
      <c r="AR1652" t="str">
        <f t="shared" si="935"/>
        <v>Wyoming</v>
      </c>
      <c r="AS1652" t="str">
        <f t="shared" si="936"/>
        <v>Total</v>
      </c>
      <c r="AT1652" t="str">
        <f t="shared" si="937"/>
        <v>Total</v>
      </c>
      <c r="AU1652" t="str">
        <f t="shared" si="938"/>
        <v>62659</v>
      </c>
      <c r="AV1652" t="str">
        <f t="shared" si="939"/>
        <v>1943</v>
      </c>
    </row>
    <row r="1653" spans="1:48" x14ac:dyDescent="0.3">
      <c r="A1653" t="s">
        <v>10</v>
      </c>
      <c r="B1653" t="s">
        <v>3289</v>
      </c>
      <c r="C1653" t="s">
        <v>11</v>
      </c>
      <c r="D1653" t="s">
        <v>11</v>
      </c>
      <c r="E1653" t="s">
        <v>3292</v>
      </c>
      <c r="F1653" t="s">
        <v>3293</v>
      </c>
      <c r="H1653" t="str">
        <f t="shared" si="904"/>
        <v>25 to 39 years_25 to 39 years</v>
      </c>
      <c r="I1653" t="str">
        <f t="shared" si="905"/>
        <v>Wyoming</v>
      </c>
      <c r="J1653" t="str">
        <f t="shared" si="906"/>
        <v>25 to 39 years</v>
      </c>
      <c r="K1653" t="str">
        <f t="shared" si="907"/>
        <v>25 to 39 years</v>
      </c>
      <c r="L1653" t="str">
        <f t="shared" si="908"/>
        <v>55,310</v>
      </c>
      <c r="M1653" t="str">
        <f t="shared" si="909"/>
        <v>±3,376</v>
      </c>
      <c r="O1653" t="str">
        <f t="shared" si="910"/>
        <v>25_to_39_years_25_to_39_years</v>
      </c>
      <c r="P1653" t="str">
        <f t="shared" si="911"/>
        <v>Wyoming</v>
      </c>
      <c r="Q1653" t="str">
        <f t="shared" si="912"/>
        <v>25_to_39_years</v>
      </c>
      <c r="R1653" t="str">
        <f t="shared" si="913"/>
        <v>25_to_39_years</v>
      </c>
      <c r="S1653" t="str">
        <f t="shared" si="914"/>
        <v>55,310</v>
      </c>
      <c r="T1653" t="str">
        <f t="shared" si="915"/>
        <v>±3,376</v>
      </c>
      <c r="V1653" t="str">
        <f t="shared" si="916"/>
        <v>25_to_39_years_25_to_39_years</v>
      </c>
      <c r="W1653" t="str">
        <f t="shared" si="917"/>
        <v>Wyoming</v>
      </c>
      <c r="X1653" t="str">
        <f t="shared" si="918"/>
        <v>25_to_39_years</v>
      </c>
      <c r="Y1653" t="str">
        <f t="shared" si="919"/>
        <v>25_to_39_years</v>
      </c>
      <c r="Z1653" t="str">
        <f t="shared" si="920"/>
        <v>55310</v>
      </c>
      <c r="AA1653" t="str">
        <f t="shared" si="921"/>
        <v>±3376</v>
      </c>
      <c r="AC1653" t="str">
        <f t="shared" si="922"/>
        <v>25_to_39_years_25_to_39_years</v>
      </c>
      <c r="AD1653" t="str">
        <f t="shared" si="923"/>
        <v>Wyoming</v>
      </c>
      <c r="AE1653" t="str">
        <f t="shared" si="924"/>
        <v>25_to_39_years</v>
      </c>
      <c r="AF1653" t="str">
        <f t="shared" si="925"/>
        <v>25_to_39_years</v>
      </c>
      <c r="AG1653" t="str">
        <f t="shared" si="926"/>
        <v>55310</v>
      </c>
      <c r="AH1653" t="str">
        <f t="shared" si="927"/>
        <v>3376</v>
      </c>
      <c r="AJ1653" t="str">
        <f t="shared" si="928"/>
        <v>25_to_39_years_25_to_39_years</v>
      </c>
      <c r="AK1653" t="str">
        <f t="shared" si="929"/>
        <v>Wyoming</v>
      </c>
      <c r="AL1653" t="str">
        <f t="shared" si="930"/>
        <v>25_to_39_years</v>
      </c>
      <c r="AM1653" t="str">
        <f t="shared" si="931"/>
        <v>25_to_39_years</v>
      </c>
      <c r="AN1653" t="str">
        <f t="shared" si="932"/>
        <v>55310</v>
      </c>
      <c r="AO1653" t="str">
        <f t="shared" si="933"/>
        <v>3376</v>
      </c>
      <c r="AQ1653" t="str">
        <f t="shared" si="934"/>
        <v>25_to_39_years_25_to_39_years</v>
      </c>
      <c r="AR1653" t="str">
        <f t="shared" si="935"/>
        <v>Wyoming</v>
      </c>
      <c r="AS1653" t="str">
        <f t="shared" si="936"/>
        <v>25_to_39_years</v>
      </c>
      <c r="AT1653" t="str">
        <f t="shared" si="937"/>
        <v>25_to_39_years</v>
      </c>
      <c r="AU1653" t="str">
        <f t="shared" si="938"/>
        <v>55310</v>
      </c>
      <c r="AV1653" t="str">
        <f t="shared" si="939"/>
        <v>3376</v>
      </c>
    </row>
    <row r="1654" spans="1:48" x14ac:dyDescent="0.3">
      <c r="A1654" t="s">
        <v>14</v>
      </c>
      <c r="B1654" t="s">
        <v>3289</v>
      </c>
      <c r="C1654" t="s">
        <v>15</v>
      </c>
      <c r="D1654" t="s">
        <v>11</v>
      </c>
      <c r="E1654" t="s">
        <v>3294</v>
      </c>
      <c r="F1654" t="s">
        <v>3295</v>
      </c>
      <c r="H1654" t="str">
        <f t="shared" si="904"/>
        <v>25 to 39 years_Computers, Mathematics and Statistics</v>
      </c>
      <c r="I1654" t="str">
        <f t="shared" si="905"/>
        <v>Wyoming</v>
      </c>
      <c r="J1654" t="str">
        <f t="shared" si="906"/>
        <v>Computers, Mathematics and Statistics</v>
      </c>
      <c r="K1654" t="str">
        <f t="shared" si="907"/>
        <v>25 to 39 years</v>
      </c>
      <c r="L1654" t="str">
        <f t="shared" si="908"/>
        <v>63,833</v>
      </c>
      <c r="M1654" t="str">
        <f t="shared" si="909"/>
        <v>±8,983</v>
      </c>
      <c r="O1654" t="str">
        <f t="shared" si="910"/>
        <v>25_to_39_years_Computers,_Mathematics_and_Statistics</v>
      </c>
      <c r="P1654" t="str">
        <f t="shared" si="911"/>
        <v>Wyoming</v>
      </c>
      <c r="Q1654" t="str">
        <f t="shared" si="912"/>
        <v>Computers,_Mathematics_and_Statistics</v>
      </c>
      <c r="R1654" t="str">
        <f t="shared" si="913"/>
        <v>25_to_39_years</v>
      </c>
      <c r="S1654" t="str">
        <f t="shared" si="914"/>
        <v>63,833</v>
      </c>
      <c r="T1654" t="str">
        <f t="shared" si="915"/>
        <v>±8,983</v>
      </c>
      <c r="V1654" t="str">
        <f t="shared" si="916"/>
        <v>25_to_39_years_Computers_Mathematics_and_Statistics</v>
      </c>
      <c r="W1654" t="str">
        <f t="shared" si="917"/>
        <v>Wyoming</v>
      </c>
      <c r="X1654" t="str">
        <f t="shared" si="918"/>
        <v>Computers_Mathematics_and_Statistics</v>
      </c>
      <c r="Y1654" t="str">
        <f t="shared" si="919"/>
        <v>25_to_39_years</v>
      </c>
      <c r="Z1654" t="str">
        <f t="shared" si="920"/>
        <v>63833</v>
      </c>
      <c r="AA1654" t="str">
        <f t="shared" si="921"/>
        <v>±8983</v>
      </c>
      <c r="AC1654" t="str">
        <f t="shared" si="922"/>
        <v>25_to_39_years_Computers_Mathematics_and_Statistics</v>
      </c>
      <c r="AD1654" t="str">
        <f t="shared" si="923"/>
        <v>Wyoming</v>
      </c>
      <c r="AE1654" t="str">
        <f t="shared" si="924"/>
        <v>Computers_Mathematics_and_Statistics</v>
      </c>
      <c r="AF1654" t="str">
        <f t="shared" si="925"/>
        <v>25_to_39_years</v>
      </c>
      <c r="AG1654" t="str">
        <f t="shared" si="926"/>
        <v>63833</v>
      </c>
      <c r="AH1654" t="str">
        <f t="shared" si="927"/>
        <v>8983</v>
      </c>
      <c r="AJ1654" t="str">
        <f t="shared" si="928"/>
        <v>25_to_39_years_Computers_Mathematics_and_Statistics</v>
      </c>
      <c r="AK1654" t="str">
        <f t="shared" si="929"/>
        <v>Wyoming</v>
      </c>
      <c r="AL1654" t="str">
        <f t="shared" si="930"/>
        <v>Computers_Mathematics_and_Statistics</v>
      </c>
      <c r="AM1654" t="str">
        <f t="shared" si="931"/>
        <v>25_to_39_years</v>
      </c>
      <c r="AN1654" t="str">
        <f t="shared" si="932"/>
        <v>63833</v>
      </c>
      <c r="AO1654" t="str">
        <f t="shared" si="933"/>
        <v>8983</v>
      </c>
      <c r="AQ1654" t="str">
        <f t="shared" si="934"/>
        <v>25_to_39_years_Computers_Mathematics_and_Statistics</v>
      </c>
      <c r="AR1654" t="str">
        <f t="shared" si="935"/>
        <v>Wyoming</v>
      </c>
      <c r="AS1654" t="str">
        <f t="shared" si="936"/>
        <v>Computers_Mathematics_and_Statistics</v>
      </c>
      <c r="AT1654" t="str">
        <f t="shared" si="937"/>
        <v>25_to_39_years</v>
      </c>
      <c r="AU1654" t="str">
        <f t="shared" si="938"/>
        <v>63833</v>
      </c>
      <c r="AV1654" t="str">
        <f t="shared" si="939"/>
        <v>8983</v>
      </c>
    </row>
    <row r="1655" spans="1:48" x14ac:dyDescent="0.3">
      <c r="A1655" t="s">
        <v>18</v>
      </c>
      <c r="B1655" t="s">
        <v>3289</v>
      </c>
      <c r="C1655" t="s">
        <v>19</v>
      </c>
      <c r="D1655" t="s">
        <v>11</v>
      </c>
      <c r="E1655" t="s">
        <v>3296</v>
      </c>
      <c r="F1655" t="s">
        <v>3297</v>
      </c>
      <c r="H1655" t="str">
        <f t="shared" si="904"/>
        <v>25 to 39 years_Biological, Agricultural, and Environmental Sciences</v>
      </c>
      <c r="I1655" t="str">
        <f t="shared" si="905"/>
        <v>Wyoming</v>
      </c>
      <c r="J1655" t="str">
        <f t="shared" si="906"/>
        <v>Biological, Agricultural, and Environmental Sciences</v>
      </c>
      <c r="K1655" t="str">
        <f t="shared" si="907"/>
        <v>25 to 39 years</v>
      </c>
      <c r="L1655" t="str">
        <f t="shared" si="908"/>
        <v>61,922</v>
      </c>
      <c r="M1655" t="str">
        <f t="shared" si="909"/>
        <v>±11,994</v>
      </c>
      <c r="O1655" t="str">
        <f t="shared" si="910"/>
        <v>25_to_39_years_Biological,_Agricultural,_and_Environmental_Sciences</v>
      </c>
      <c r="P1655" t="str">
        <f t="shared" si="911"/>
        <v>Wyoming</v>
      </c>
      <c r="Q1655" t="str">
        <f t="shared" si="912"/>
        <v>Biological,_Agricultural,_and_Environmental_Sciences</v>
      </c>
      <c r="R1655" t="str">
        <f t="shared" si="913"/>
        <v>25_to_39_years</v>
      </c>
      <c r="S1655" t="str">
        <f t="shared" si="914"/>
        <v>61,922</v>
      </c>
      <c r="T1655" t="str">
        <f t="shared" si="915"/>
        <v>±11,994</v>
      </c>
      <c r="V1655" t="str">
        <f t="shared" si="916"/>
        <v>25_to_39_years_Biological_Agricultural_and_Environmental_Sciences</v>
      </c>
      <c r="W1655" t="str">
        <f t="shared" si="917"/>
        <v>Wyoming</v>
      </c>
      <c r="X1655" t="str">
        <f t="shared" si="918"/>
        <v>Biological_Agricultural_and_Environmental_Sciences</v>
      </c>
      <c r="Y1655" t="str">
        <f t="shared" si="919"/>
        <v>25_to_39_years</v>
      </c>
      <c r="Z1655" t="str">
        <f t="shared" si="920"/>
        <v>61922</v>
      </c>
      <c r="AA1655" t="str">
        <f t="shared" si="921"/>
        <v>±11994</v>
      </c>
      <c r="AC1655" t="str">
        <f t="shared" si="922"/>
        <v>25_to_39_years_Biological_Agricultural_and_Environmental_Sciences</v>
      </c>
      <c r="AD1655" t="str">
        <f t="shared" si="923"/>
        <v>Wyoming</v>
      </c>
      <c r="AE1655" t="str">
        <f t="shared" si="924"/>
        <v>Biological_Agricultural_and_Environmental_Sciences</v>
      </c>
      <c r="AF1655" t="str">
        <f t="shared" si="925"/>
        <v>25_to_39_years</v>
      </c>
      <c r="AG1655" t="str">
        <f t="shared" si="926"/>
        <v>61922</v>
      </c>
      <c r="AH1655" t="str">
        <f t="shared" si="927"/>
        <v>11994</v>
      </c>
      <c r="AJ1655" t="str">
        <f t="shared" si="928"/>
        <v>25_to_39_years_Biological_Agricultural_and_Environmental_Sciences</v>
      </c>
      <c r="AK1655" t="str">
        <f t="shared" si="929"/>
        <v>Wyoming</v>
      </c>
      <c r="AL1655" t="str">
        <f t="shared" si="930"/>
        <v>Biological_Agricultural_and_Environmental_Sciences</v>
      </c>
      <c r="AM1655" t="str">
        <f t="shared" si="931"/>
        <v>25_to_39_years</v>
      </c>
      <c r="AN1655" t="str">
        <f t="shared" si="932"/>
        <v>61922</v>
      </c>
      <c r="AO1655" t="str">
        <f t="shared" si="933"/>
        <v>11994</v>
      </c>
      <c r="AQ1655" t="str">
        <f t="shared" si="934"/>
        <v>25_to_39_years_Biological_Agricultural_and_Environmental_Sciences</v>
      </c>
      <c r="AR1655" t="str">
        <f t="shared" si="935"/>
        <v>Wyoming</v>
      </c>
      <c r="AS1655" t="str">
        <f t="shared" si="936"/>
        <v>Biological_Agricultural_and_Environmental_Sciences</v>
      </c>
      <c r="AT1655" t="str">
        <f t="shared" si="937"/>
        <v>25_to_39_years</v>
      </c>
      <c r="AU1655" t="str">
        <f t="shared" si="938"/>
        <v>61922</v>
      </c>
      <c r="AV1655" t="str">
        <f t="shared" si="939"/>
        <v>11994</v>
      </c>
    </row>
    <row r="1656" spans="1:48" x14ac:dyDescent="0.3">
      <c r="A1656" t="s">
        <v>22</v>
      </c>
      <c r="B1656" t="s">
        <v>3289</v>
      </c>
      <c r="C1656" t="s">
        <v>23</v>
      </c>
      <c r="D1656" t="s">
        <v>11</v>
      </c>
      <c r="E1656" t="s">
        <v>3298</v>
      </c>
      <c r="F1656" t="s">
        <v>3299</v>
      </c>
      <c r="H1656" t="str">
        <f t="shared" si="904"/>
        <v>25 to 39 years_Physical and Related Sciences</v>
      </c>
      <c r="I1656" t="str">
        <f t="shared" si="905"/>
        <v>Wyoming</v>
      </c>
      <c r="J1656" t="str">
        <f t="shared" si="906"/>
        <v>Physical and Related Sciences</v>
      </c>
      <c r="K1656" t="str">
        <f t="shared" si="907"/>
        <v>25 to 39 years</v>
      </c>
      <c r="L1656" t="str">
        <f t="shared" si="908"/>
        <v>70,631</v>
      </c>
      <c r="M1656" t="str">
        <f t="shared" si="909"/>
        <v>±21,086</v>
      </c>
      <c r="O1656" t="str">
        <f t="shared" si="910"/>
        <v>25_to_39_years_Physical_and_Related_Sciences</v>
      </c>
      <c r="P1656" t="str">
        <f t="shared" si="911"/>
        <v>Wyoming</v>
      </c>
      <c r="Q1656" t="str">
        <f t="shared" si="912"/>
        <v>Physical_and_Related_Sciences</v>
      </c>
      <c r="R1656" t="str">
        <f t="shared" si="913"/>
        <v>25_to_39_years</v>
      </c>
      <c r="S1656" t="str">
        <f t="shared" si="914"/>
        <v>70,631</v>
      </c>
      <c r="T1656" t="str">
        <f t="shared" si="915"/>
        <v>±21,086</v>
      </c>
      <c r="V1656" t="str">
        <f t="shared" si="916"/>
        <v>25_to_39_years_Physical_and_Related_Sciences</v>
      </c>
      <c r="W1656" t="str">
        <f t="shared" si="917"/>
        <v>Wyoming</v>
      </c>
      <c r="X1656" t="str">
        <f t="shared" si="918"/>
        <v>Physical_and_Related_Sciences</v>
      </c>
      <c r="Y1656" t="str">
        <f t="shared" si="919"/>
        <v>25_to_39_years</v>
      </c>
      <c r="Z1656" t="str">
        <f t="shared" si="920"/>
        <v>70631</v>
      </c>
      <c r="AA1656" t="str">
        <f t="shared" si="921"/>
        <v>±21086</v>
      </c>
      <c r="AC1656" t="str">
        <f t="shared" si="922"/>
        <v>25_to_39_years_Physical_and_Related_Sciences</v>
      </c>
      <c r="AD1656" t="str">
        <f t="shared" si="923"/>
        <v>Wyoming</v>
      </c>
      <c r="AE1656" t="str">
        <f t="shared" si="924"/>
        <v>Physical_and_Related_Sciences</v>
      </c>
      <c r="AF1656" t="str">
        <f t="shared" si="925"/>
        <v>25_to_39_years</v>
      </c>
      <c r="AG1656" t="str">
        <f t="shared" si="926"/>
        <v>70631</v>
      </c>
      <c r="AH1656" t="str">
        <f t="shared" si="927"/>
        <v>21086</v>
      </c>
      <c r="AJ1656" t="str">
        <f t="shared" si="928"/>
        <v>25_to_39_years_Physical_and_Related_Sciences</v>
      </c>
      <c r="AK1656" t="str">
        <f t="shared" si="929"/>
        <v>Wyoming</v>
      </c>
      <c r="AL1656" t="str">
        <f t="shared" si="930"/>
        <v>Physical_and_Related_Sciences</v>
      </c>
      <c r="AM1656" t="str">
        <f t="shared" si="931"/>
        <v>25_to_39_years</v>
      </c>
      <c r="AN1656" t="str">
        <f t="shared" si="932"/>
        <v>70631</v>
      </c>
      <c r="AO1656" t="str">
        <f t="shared" si="933"/>
        <v>21086</v>
      </c>
      <c r="AQ1656" t="str">
        <f t="shared" si="934"/>
        <v>25_to_39_years_Physical_and_Related_Sciences</v>
      </c>
      <c r="AR1656" t="str">
        <f t="shared" si="935"/>
        <v>Wyoming</v>
      </c>
      <c r="AS1656" t="str">
        <f t="shared" si="936"/>
        <v>Physical_and_Related_Sciences</v>
      </c>
      <c r="AT1656" t="str">
        <f t="shared" si="937"/>
        <v>25_to_39_years</v>
      </c>
      <c r="AU1656" t="str">
        <f t="shared" si="938"/>
        <v>70631</v>
      </c>
      <c r="AV1656" t="str">
        <f t="shared" si="939"/>
        <v>21086</v>
      </c>
    </row>
    <row r="1657" spans="1:48" x14ac:dyDescent="0.3">
      <c r="A1657" t="s">
        <v>26</v>
      </c>
      <c r="B1657" t="s">
        <v>3289</v>
      </c>
      <c r="C1657" t="s">
        <v>27</v>
      </c>
      <c r="D1657" t="s">
        <v>11</v>
      </c>
      <c r="E1657" t="s">
        <v>3300</v>
      </c>
      <c r="F1657" t="s">
        <v>3301</v>
      </c>
      <c r="H1657" t="str">
        <f t="shared" si="904"/>
        <v>25 to 39 years_Psychology</v>
      </c>
      <c r="I1657" t="str">
        <f t="shared" si="905"/>
        <v>Wyoming</v>
      </c>
      <c r="J1657" t="str">
        <f t="shared" si="906"/>
        <v>Psychology</v>
      </c>
      <c r="K1657" t="str">
        <f t="shared" si="907"/>
        <v>25 to 39 years</v>
      </c>
      <c r="L1657" t="str">
        <f t="shared" si="908"/>
        <v>63,625</v>
      </c>
      <c r="M1657" t="str">
        <f t="shared" si="909"/>
        <v>±19,892</v>
      </c>
      <c r="O1657" t="str">
        <f t="shared" si="910"/>
        <v>25_to_39_years_Psychology</v>
      </c>
      <c r="P1657" t="str">
        <f t="shared" si="911"/>
        <v>Wyoming</v>
      </c>
      <c r="Q1657" t="str">
        <f t="shared" si="912"/>
        <v>Psychology</v>
      </c>
      <c r="R1657" t="str">
        <f t="shared" si="913"/>
        <v>25_to_39_years</v>
      </c>
      <c r="S1657" t="str">
        <f t="shared" si="914"/>
        <v>63,625</v>
      </c>
      <c r="T1657" t="str">
        <f t="shared" si="915"/>
        <v>±19,892</v>
      </c>
      <c r="V1657" t="str">
        <f t="shared" si="916"/>
        <v>25_to_39_years_Psychology</v>
      </c>
      <c r="W1657" t="str">
        <f t="shared" si="917"/>
        <v>Wyoming</v>
      </c>
      <c r="X1657" t="str">
        <f t="shared" si="918"/>
        <v>Psychology</v>
      </c>
      <c r="Y1657" t="str">
        <f t="shared" si="919"/>
        <v>25_to_39_years</v>
      </c>
      <c r="Z1657" t="str">
        <f t="shared" si="920"/>
        <v>63625</v>
      </c>
      <c r="AA1657" t="str">
        <f t="shared" si="921"/>
        <v>±19892</v>
      </c>
      <c r="AC1657" t="str">
        <f t="shared" si="922"/>
        <v>25_to_39_years_Psychology</v>
      </c>
      <c r="AD1657" t="str">
        <f t="shared" si="923"/>
        <v>Wyoming</v>
      </c>
      <c r="AE1657" t="str">
        <f t="shared" si="924"/>
        <v>Psychology</v>
      </c>
      <c r="AF1657" t="str">
        <f t="shared" si="925"/>
        <v>25_to_39_years</v>
      </c>
      <c r="AG1657" t="str">
        <f t="shared" si="926"/>
        <v>63625</v>
      </c>
      <c r="AH1657" t="str">
        <f t="shared" si="927"/>
        <v>19892</v>
      </c>
      <c r="AJ1657" t="str">
        <f t="shared" si="928"/>
        <v>25_to_39_years_Psychology</v>
      </c>
      <c r="AK1657" t="str">
        <f t="shared" si="929"/>
        <v>Wyoming</v>
      </c>
      <c r="AL1657" t="str">
        <f t="shared" si="930"/>
        <v>Psychology</v>
      </c>
      <c r="AM1657" t="str">
        <f t="shared" si="931"/>
        <v>25_to_39_years</v>
      </c>
      <c r="AN1657" t="str">
        <f t="shared" si="932"/>
        <v>63625</v>
      </c>
      <c r="AO1657" t="str">
        <f t="shared" si="933"/>
        <v>19892</v>
      </c>
      <c r="AQ1657" t="str">
        <f t="shared" si="934"/>
        <v>25_to_39_years_Psychology</v>
      </c>
      <c r="AR1657" t="str">
        <f t="shared" si="935"/>
        <v>Wyoming</v>
      </c>
      <c r="AS1657" t="str">
        <f t="shared" si="936"/>
        <v>Psychology</v>
      </c>
      <c r="AT1657" t="str">
        <f t="shared" si="937"/>
        <v>25_to_39_years</v>
      </c>
      <c r="AU1657" t="str">
        <f t="shared" si="938"/>
        <v>63625</v>
      </c>
      <c r="AV1657" t="str">
        <f t="shared" si="939"/>
        <v>19892</v>
      </c>
    </row>
    <row r="1658" spans="1:48" x14ac:dyDescent="0.3">
      <c r="A1658" t="s">
        <v>30</v>
      </c>
      <c r="B1658" t="s">
        <v>3289</v>
      </c>
      <c r="C1658" t="s">
        <v>31</v>
      </c>
      <c r="D1658" t="s">
        <v>11</v>
      </c>
      <c r="E1658" t="s">
        <v>3302</v>
      </c>
      <c r="F1658" t="s">
        <v>3303</v>
      </c>
      <c r="H1658" t="str">
        <f t="shared" si="904"/>
        <v>25 to 39 years_Social Sciences</v>
      </c>
      <c r="I1658" t="str">
        <f t="shared" si="905"/>
        <v>Wyoming</v>
      </c>
      <c r="J1658" t="str">
        <f t="shared" si="906"/>
        <v>Social Sciences</v>
      </c>
      <c r="K1658" t="str">
        <f t="shared" si="907"/>
        <v>25 to 39 years</v>
      </c>
      <c r="L1658" t="str">
        <f t="shared" si="908"/>
        <v>46,847</v>
      </c>
      <c r="M1658" t="str">
        <f t="shared" si="909"/>
        <v>±13,452</v>
      </c>
      <c r="O1658" t="str">
        <f t="shared" si="910"/>
        <v>25_to_39_years_Social_Sciences</v>
      </c>
      <c r="P1658" t="str">
        <f t="shared" si="911"/>
        <v>Wyoming</v>
      </c>
      <c r="Q1658" t="str">
        <f t="shared" si="912"/>
        <v>Social_Sciences</v>
      </c>
      <c r="R1658" t="str">
        <f t="shared" si="913"/>
        <v>25_to_39_years</v>
      </c>
      <c r="S1658" t="str">
        <f t="shared" si="914"/>
        <v>46,847</v>
      </c>
      <c r="T1658" t="str">
        <f t="shared" si="915"/>
        <v>±13,452</v>
      </c>
      <c r="V1658" t="str">
        <f t="shared" si="916"/>
        <v>25_to_39_years_Social_Sciences</v>
      </c>
      <c r="W1658" t="str">
        <f t="shared" si="917"/>
        <v>Wyoming</v>
      </c>
      <c r="X1658" t="str">
        <f t="shared" si="918"/>
        <v>Social_Sciences</v>
      </c>
      <c r="Y1658" t="str">
        <f t="shared" si="919"/>
        <v>25_to_39_years</v>
      </c>
      <c r="Z1658" t="str">
        <f t="shared" si="920"/>
        <v>46847</v>
      </c>
      <c r="AA1658" t="str">
        <f t="shared" si="921"/>
        <v>±13452</v>
      </c>
      <c r="AC1658" t="str">
        <f t="shared" si="922"/>
        <v>25_to_39_years_Social_Sciences</v>
      </c>
      <c r="AD1658" t="str">
        <f t="shared" si="923"/>
        <v>Wyoming</v>
      </c>
      <c r="AE1658" t="str">
        <f t="shared" si="924"/>
        <v>Social_Sciences</v>
      </c>
      <c r="AF1658" t="str">
        <f t="shared" si="925"/>
        <v>25_to_39_years</v>
      </c>
      <c r="AG1658" t="str">
        <f t="shared" si="926"/>
        <v>46847</v>
      </c>
      <c r="AH1658" t="str">
        <f t="shared" si="927"/>
        <v>13452</v>
      </c>
      <c r="AJ1658" t="str">
        <f t="shared" si="928"/>
        <v>25_to_39_years_Social_Sciences</v>
      </c>
      <c r="AK1658" t="str">
        <f t="shared" si="929"/>
        <v>Wyoming</v>
      </c>
      <c r="AL1658" t="str">
        <f t="shared" si="930"/>
        <v>Social_Sciences</v>
      </c>
      <c r="AM1658" t="str">
        <f t="shared" si="931"/>
        <v>25_to_39_years</v>
      </c>
      <c r="AN1658" t="str">
        <f t="shared" si="932"/>
        <v>46847</v>
      </c>
      <c r="AO1658" t="str">
        <f t="shared" si="933"/>
        <v>13452</v>
      </c>
      <c r="AQ1658" t="str">
        <f t="shared" si="934"/>
        <v>25_to_39_years_Social_Sciences</v>
      </c>
      <c r="AR1658" t="str">
        <f t="shared" si="935"/>
        <v>Wyoming</v>
      </c>
      <c r="AS1658" t="str">
        <f t="shared" si="936"/>
        <v>Social_Sciences</v>
      </c>
      <c r="AT1658" t="str">
        <f t="shared" si="937"/>
        <v>25_to_39_years</v>
      </c>
      <c r="AU1658" t="str">
        <f t="shared" si="938"/>
        <v>46847</v>
      </c>
      <c r="AV1658" t="str">
        <f t="shared" si="939"/>
        <v>13452</v>
      </c>
    </row>
    <row r="1659" spans="1:48" x14ac:dyDescent="0.3">
      <c r="A1659" t="s">
        <v>34</v>
      </c>
      <c r="B1659" t="s">
        <v>3289</v>
      </c>
      <c r="C1659" t="s">
        <v>35</v>
      </c>
      <c r="D1659" t="s">
        <v>11</v>
      </c>
      <c r="E1659" t="s">
        <v>3304</v>
      </c>
      <c r="F1659" t="s">
        <v>3305</v>
      </c>
      <c r="H1659" t="str">
        <f t="shared" si="904"/>
        <v>25 to 39 years_Engineering</v>
      </c>
      <c r="I1659" t="str">
        <f t="shared" si="905"/>
        <v>Wyoming</v>
      </c>
      <c r="J1659" t="str">
        <f t="shared" si="906"/>
        <v>Engineering</v>
      </c>
      <c r="K1659" t="str">
        <f t="shared" si="907"/>
        <v>25 to 39 years</v>
      </c>
      <c r="L1659" t="str">
        <f t="shared" si="908"/>
        <v>68,889</v>
      </c>
      <c r="M1659" t="str">
        <f t="shared" si="909"/>
        <v>±17,711</v>
      </c>
      <c r="O1659" t="str">
        <f t="shared" si="910"/>
        <v>25_to_39_years_Engineering</v>
      </c>
      <c r="P1659" t="str">
        <f t="shared" si="911"/>
        <v>Wyoming</v>
      </c>
      <c r="Q1659" t="str">
        <f t="shared" si="912"/>
        <v>Engineering</v>
      </c>
      <c r="R1659" t="str">
        <f t="shared" si="913"/>
        <v>25_to_39_years</v>
      </c>
      <c r="S1659" t="str">
        <f t="shared" si="914"/>
        <v>68,889</v>
      </c>
      <c r="T1659" t="str">
        <f t="shared" si="915"/>
        <v>±17,711</v>
      </c>
      <c r="V1659" t="str">
        <f t="shared" si="916"/>
        <v>25_to_39_years_Engineering</v>
      </c>
      <c r="W1659" t="str">
        <f t="shared" si="917"/>
        <v>Wyoming</v>
      </c>
      <c r="X1659" t="str">
        <f t="shared" si="918"/>
        <v>Engineering</v>
      </c>
      <c r="Y1659" t="str">
        <f t="shared" si="919"/>
        <v>25_to_39_years</v>
      </c>
      <c r="Z1659" t="str">
        <f t="shared" si="920"/>
        <v>68889</v>
      </c>
      <c r="AA1659" t="str">
        <f t="shared" si="921"/>
        <v>±17711</v>
      </c>
      <c r="AC1659" t="str">
        <f t="shared" si="922"/>
        <v>25_to_39_years_Engineering</v>
      </c>
      <c r="AD1659" t="str">
        <f t="shared" si="923"/>
        <v>Wyoming</v>
      </c>
      <c r="AE1659" t="str">
        <f t="shared" si="924"/>
        <v>Engineering</v>
      </c>
      <c r="AF1659" t="str">
        <f t="shared" si="925"/>
        <v>25_to_39_years</v>
      </c>
      <c r="AG1659" t="str">
        <f t="shared" si="926"/>
        <v>68889</v>
      </c>
      <c r="AH1659" t="str">
        <f t="shared" si="927"/>
        <v>17711</v>
      </c>
      <c r="AJ1659" t="str">
        <f t="shared" si="928"/>
        <v>25_to_39_years_Engineering</v>
      </c>
      <c r="AK1659" t="str">
        <f t="shared" si="929"/>
        <v>Wyoming</v>
      </c>
      <c r="AL1659" t="str">
        <f t="shared" si="930"/>
        <v>Engineering</v>
      </c>
      <c r="AM1659" t="str">
        <f t="shared" si="931"/>
        <v>25_to_39_years</v>
      </c>
      <c r="AN1659" t="str">
        <f t="shared" si="932"/>
        <v>68889</v>
      </c>
      <c r="AO1659" t="str">
        <f t="shared" si="933"/>
        <v>17711</v>
      </c>
      <c r="AQ1659" t="str">
        <f t="shared" si="934"/>
        <v>25_to_39_years_Engineering</v>
      </c>
      <c r="AR1659" t="str">
        <f t="shared" si="935"/>
        <v>Wyoming</v>
      </c>
      <c r="AS1659" t="str">
        <f t="shared" si="936"/>
        <v>Engineering</v>
      </c>
      <c r="AT1659" t="str">
        <f t="shared" si="937"/>
        <v>25_to_39_years</v>
      </c>
      <c r="AU1659" t="str">
        <f t="shared" si="938"/>
        <v>68889</v>
      </c>
      <c r="AV1659" t="str">
        <f t="shared" si="939"/>
        <v>17711</v>
      </c>
    </row>
    <row r="1660" spans="1:48" x14ac:dyDescent="0.3">
      <c r="A1660" t="s">
        <v>38</v>
      </c>
      <c r="B1660" t="s">
        <v>3289</v>
      </c>
      <c r="C1660" t="s">
        <v>39</v>
      </c>
      <c r="D1660" t="s">
        <v>11</v>
      </c>
      <c r="E1660" t="s">
        <v>3306</v>
      </c>
      <c r="F1660" t="s">
        <v>3307</v>
      </c>
      <c r="H1660" t="str">
        <f t="shared" si="904"/>
        <v>25 to 39 years_Multidisciplinary Studies</v>
      </c>
      <c r="I1660" t="str">
        <f t="shared" si="905"/>
        <v>Wyoming</v>
      </c>
      <c r="J1660" t="str">
        <f t="shared" si="906"/>
        <v>Multidisciplinary Studies</v>
      </c>
      <c r="K1660" t="str">
        <f t="shared" si="907"/>
        <v>25 to 39 years</v>
      </c>
      <c r="L1660" t="str">
        <f t="shared" si="908"/>
        <v>90,362</v>
      </c>
      <c r="M1660" t="str">
        <f t="shared" si="909"/>
        <v>±53,072</v>
      </c>
      <c r="O1660" t="str">
        <f t="shared" si="910"/>
        <v>25_to_39_years_Multidisciplinary_Studies</v>
      </c>
      <c r="P1660" t="str">
        <f t="shared" si="911"/>
        <v>Wyoming</v>
      </c>
      <c r="Q1660" t="str">
        <f t="shared" si="912"/>
        <v>Multidisciplinary_Studies</v>
      </c>
      <c r="R1660" t="str">
        <f t="shared" si="913"/>
        <v>25_to_39_years</v>
      </c>
      <c r="S1660" t="str">
        <f t="shared" si="914"/>
        <v>90,362</v>
      </c>
      <c r="T1660" t="str">
        <f t="shared" si="915"/>
        <v>±53,072</v>
      </c>
      <c r="V1660" t="str">
        <f t="shared" si="916"/>
        <v>25_to_39_years_Multidisciplinary_Studies</v>
      </c>
      <c r="W1660" t="str">
        <f t="shared" si="917"/>
        <v>Wyoming</v>
      </c>
      <c r="X1660" t="str">
        <f t="shared" si="918"/>
        <v>Multidisciplinary_Studies</v>
      </c>
      <c r="Y1660" t="str">
        <f t="shared" si="919"/>
        <v>25_to_39_years</v>
      </c>
      <c r="Z1660" t="str">
        <f t="shared" si="920"/>
        <v>90362</v>
      </c>
      <c r="AA1660" t="str">
        <f t="shared" si="921"/>
        <v>±53072</v>
      </c>
      <c r="AC1660" t="str">
        <f t="shared" si="922"/>
        <v>25_to_39_years_Multidisciplinary_Studies</v>
      </c>
      <c r="AD1660" t="str">
        <f t="shared" si="923"/>
        <v>Wyoming</v>
      </c>
      <c r="AE1660" t="str">
        <f t="shared" si="924"/>
        <v>Multidisciplinary_Studies</v>
      </c>
      <c r="AF1660" t="str">
        <f t="shared" si="925"/>
        <v>25_to_39_years</v>
      </c>
      <c r="AG1660" t="str">
        <f t="shared" si="926"/>
        <v>90362</v>
      </c>
      <c r="AH1660" t="str">
        <f t="shared" si="927"/>
        <v>53072</v>
      </c>
      <c r="AJ1660" t="str">
        <f t="shared" si="928"/>
        <v>25_to_39_years_Multidisciplinary_Studies</v>
      </c>
      <c r="AK1660" t="str">
        <f t="shared" si="929"/>
        <v>Wyoming</v>
      </c>
      <c r="AL1660" t="str">
        <f t="shared" si="930"/>
        <v>Multidisciplinary_Studies</v>
      </c>
      <c r="AM1660" t="str">
        <f t="shared" si="931"/>
        <v>25_to_39_years</v>
      </c>
      <c r="AN1660" t="str">
        <f t="shared" si="932"/>
        <v>90362</v>
      </c>
      <c r="AO1660" t="str">
        <f t="shared" si="933"/>
        <v>53072</v>
      </c>
      <c r="AQ1660" t="str">
        <f t="shared" si="934"/>
        <v>25_to_39_years_Multidisciplinary_Studies</v>
      </c>
      <c r="AR1660" t="str">
        <f t="shared" si="935"/>
        <v>Wyoming</v>
      </c>
      <c r="AS1660" t="str">
        <f t="shared" si="936"/>
        <v>Multidisciplinary_Studies</v>
      </c>
      <c r="AT1660" t="str">
        <f t="shared" si="937"/>
        <v>25_to_39_years</v>
      </c>
      <c r="AU1660" t="str">
        <f t="shared" si="938"/>
        <v>90362</v>
      </c>
      <c r="AV1660" t="str">
        <f t="shared" si="939"/>
        <v>53072</v>
      </c>
    </row>
    <row r="1661" spans="1:48" x14ac:dyDescent="0.3">
      <c r="A1661" t="s">
        <v>42</v>
      </c>
      <c r="B1661" t="s">
        <v>3289</v>
      </c>
      <c r="C1661" t="s">
        <v>43</v>
      </c>
      <c r="D1661" t="s">
        <v>11</v>
      </c>
      <c r="E1661" t="s">
        <v>3308</v>
      </c>
      <c r="F1661" t="s">
        <v>3309</v>
      </c>
      <c r="H1661" t="str">
        <f t="shared" si="904"/>
        <v>25 to 39 years_Science and Engineering Related Fields</v>
      </c>
      <c r="I1661" t="str">
        <f t="shared" si="905"/>
        <v>Wyoming</v>
      </c>
      <c r="J1661" t="str">
        <f t="shared" si="906"/>
        <v>Science and Engineering Related Fields</v>
      </c>
      <c r="K1661" t="str">
        <f t="shared" si="907"/>
        <v>25 to 39 years</v>
      </c>
      <c r="L1661" t="str">
        <f t="shared" si="908"/>
        <v>61,609</v>
      </c>
      <c r="M1661" t="str">
        <f t="shared" si="909"/>
        <v>±6,194</v>
      </c>
      <c r="O1661" t="str">
        <f t="shared" si="910"/>
        <v>25_to_39_years_Science_and_Engineering_Related_Fields</v>
      </c>
      <c r="P1661" t="str">
        <f t="shared" si="911"/>
        <v>Wyoming</v>
      </c>
      <c r="Q1661" t="str">
        <f t="shared" si="912"/>
        <v>Science_and_Engineering_Related_Fields</v>
      </c>
      <c r="R1661" t="str">
        <f t="shared" si="913"/>
        <v>25_to_39_years</v>
      </c>
      <c r="S1661" t="str">
        <f t="shared" si="914"/>
        <v>61,609</v>
      </c>
      <c r="T1661" t="str">
        <f t="shared" si="915"/>
        <v>±6,194</v>
      </c>
      <c r="V1661" t="str">
        <f t="shared" si="916"/>
        <v>25_to_39_years_Science_and_Engineering_Related_Fields</v>
      </c>
      <c r="W1661" t="str">
        <f t="shared" si="917"/>
        <v>Wyoming</v>
      </c>
      <c r="X1661" t="str">
        <f t="shared" si="918"/>
        <v>Science_and_Engineering_Related_Fields</v>
      </c>
      <c r="Y1661" t="str">
        <f t="shared" si="919"/>
        <v>25_to_39_years</v>
      </c>
      <c r="Z1661" t="str">
        <f t="shared" si="920"/>
        <v>61609</v>
      </c>
      <c r="AA1661" t="str">
        <f t="shared" si="921"/>
        <v>±6194</v>
      </c>
      <c r="AC1661" t="str">
        <f t="shared" si="922"/>
        <v>25_to_39_years_Science_and_Engineering_Related_Fields</v>
      </c>
      <c r="AD1661" t="str">
        <f t="shared" si="923"/>
        <v>Wyoming</v>
      </c>
      <c r="AE1661" t="str">
        <f t="shared" si="924"/>
        <v>Science_and_Engineering_Related_Fields</v>
      </c>
      <c r="AF1661" t="str">
        <f t="shared" si="925"/>
        <v>25_to_39_years</v>
      </c>
      <c r="AG1661" t="str">
        <f t="shared" si="926"/>
        <v>61609</v>
      </c>
      <c r="AH1661" t="str">
        <f t="shared" si="927"/>
        <v>6194</v>
      </c>
      <c r="AJ1661" t="str">
        <f t="shared" si="928"/>
        <v>25_to_39_years_Science_and_Engineering_Related_Fields</v>
      </c>
      <c r="AK1661" t="str">
        <f t="shared" si="929"/>
        <v>Wyoming</v>
      </c>
      <c r="AL1661" t="str">
        <f t="shared" si="930"/>
        <v>Science_and_Engineering_Related_Fields</v>
      </c>
      <c r="AM1661" t="str">
        <f t="shared" si="931"/>
        <v>25_to_39_years</v>
      </c>
      <c r="AN1661" t="str">
        <f t="shared" si="932"/>
        <v>61609</v>
      </c>
      <c r="AO1661" t="str">
        <f t="shared" si="933"/>
        <v>6194</v>
      </c>
      <c r="AQ1661" t="str">
        <f t="shared" si="934"/>
        <v>25_to_39_years_Science_and_Engineering_Related_Fields</v>
      </c>
      <c r="AR1661" t="str">
        <f t="shared" si="935"/>
        <v>Wyoming</v>
      </c>
      <c r="AS1661" t="str">
        <f t="shared" si="936"/>
        <v>Science_and_Engineering_Related_Fields</v>
      </c>
      <c r="AT1661" t="str">
        <f t="shared" si="937"/>
        <v>25_to_39_years</v>
      </c>
      <c r="AU1661" t="str">
        <f t="shared" si="938"/>
        <v>61609</v>
      </c>
      <c r="AV1661" t="str">
        <f t="shared" si="939"/>
        <v>6194</v>
      </c>
    </row>
    <row r="1662" spans="1:48" x14ac:dyDescent="0.3">
      <c r="A1662" t="s">
        <v>46</v>
      </c>
      <c r="B1662" t="s">
        <v>3289</v>
      </c>
      <c r="C1662" t="s">
        <v>47</v>
      </c>
      <c r="D1662" t="s">
        <v>11</v>
      </c>
      <c r="E1662" t="s">
        <v>3310</v>
      </c>
      <c r="F1662" t="s">
        <v>3311</v>
      </c>
      <c r="H1662" t="str">
        <f t="shared" si="904"/>
        <v>25 to 39 years_Business</v>
      </c>
      <c r="I1662" t="str">
        <f t="shared" si="905"/>
        <v>Wyoming</v>
      </c>
      <c r="J1662" t="str">
        <f t="shared" si="906"/>
        <v>Business</v>
      </c>
      <c r="K1662" t="str">
        <f t="shared" si="907"/>
        <v>25 to 39 years</v>
      </c>
      <c r="L1662" t="str">
        <f t="shared" si="908"/>
        <v>56,633</v>
      </c>
      <c r="M1662" t="str">
        <f t="shared" si="909"/>
        <v>±10,800</v>
      </c>
      <c r="O1662" t="str">
        <f t="shared" si="910"/>
        <v>25_to_39_years_Business</v>
      </c>
      <c r="P1662" t="str">
        <f t="shared" si="911"/>
        <v>Wyoming</v>
      </c>
      <c r="Q1662" t="str">
        <f t="shared" si="912"/>
        <v>Business</v>
      </c>
      <c r="R1662" t="str">
        <f t="shared" si="913"/>
        <v>25_to_39_years</v>
      </c>
      <c r="S1662" t="str">
        <f t="shared" si="914"/>
        <v>56,633</v>
      </c>
      <c r="T1662" t="str">
        <f t="shared" si="915"/>
        <v>±10,800</v>
      </c>
      <c r="V1662" t="str">
        <f t="shared" si="916"/>
        <v>25_to_39_years_Business</v>
      </c>
      <c r="W1662" t="str">
        <f t="shared" si="917"/>
        <v>Wyoming</v>
      </c>
      <c r="X1662" t="str">
        <f t="shared" si="918"/>
        <v>Business</v>
      </c>
      <c r="Y1662" t="str">
        <f t="shared" si="919"/>
        <v>25_to_39_years</v>
      </c>
      <c r="Z1662" t="str">
        <f t="shared" si="920"/>
        <v>56633</v>
      </c>
      <c r="AA1662" t="str">
        <f t="shared" si="921"/>
        <v>±10800</v>
      </c>
      <c r="AC1662" t="str">
        <f t="shared" si="922"/>
        <v>25_to_39_years_Business</v>
      </c>
      <c r="AD1662" t="str">
        <f t="shared" si="923"/>
        <v>Wyoming</v>
      </c>
      <c r="AE1662" t="str">
        <f t="shared" si="924"/>
        <v>Business</v>
      </c>
      <c r="AF1662" t="str">
        <f t="shared" si="925"/>
        <v>25_to_39_years</v>
      </c>
      <c r="AG1662" t="str">
        <f t="shared" si="926"/>
        <v>56633</v>
      </c>
      <c r="AH1662" t="str">
        <f t="shared" si="927"/>
        <v>10800</v>
      </c>
      <c r="AJ1662" t="str">
        <f t="shared" si="928"/>
        <v>25_to_39_years_Business</v>
      </c>
      <c r="AK1662" t="str">
        <f t="shared" si="929"/>
        <v>Wyoming</v>
      </c>
      <c r="AL1662" t="str">
        <f t="shared" si="930"/>
        <v>Business</v>
      </c>
      <c r="AM1662" t="str">
        <f t="shared" si="931"/>
        <v>25_to_39_years</v>
      </c>
      <c r="AN1662" t="str">
        <f t="shared" si="932"/>
        <v>56633</v>
      </c>
      <c r="AO1662" t="str">
        <f t="shared" si="933"/>
        <v>10800</v>
      </c>
      <c r="AQ1662" t="str">
        <f t="shared" si="934"/>
        <v>25_to_39_years_Business</v>
      </c>
      <c r="AR1662" t="str">
        <f t="shared" si="935"/>
        <v>Wyoming</v>
      </c>
      <c r="AS1662" t="str">
        <f t="shared" si="936"/>
        <v>Business</v>
      </c>
      <c r="AT1662" t="str">
        <f t="shared" si="937"/>
        <v>25_to_39_years</v>
      </c>
      <c r="AU1662" t="str">
        <f t="shared" si="938"/>
        <v>56633</v>
      </c>
      <c r="AV1662" t="str">
        <f t="shared" si="939"/>
        <v>10800</v>
      </c>
    </row>
    <row r="1663" spans="1:48" x14ac:dyDescent="0.3">
      <c r="A1663" t="s">
        <v>50</v>
      </c>
      <c r="B1663" t="s">
        <v>3289</v>
      </c>
      <c r="C1663" t="s">
        <v>51</v>
      </c>
      <c r="D1663" t="s">
        <v>11</v>
      </c>
      <c r="E1663" t="s">
        <v>3312</v>
      </c>
      <c r="F1663" t="s">
        <v>3313</v>
      </c>
      <c r="H1663" t="str">
        <f t="shared" si="904"/>
        <v>25 to 39 years_Education</v>
      </c>
      <c r="I1663" t="str">
        <f t="shared" si="905"/>
        <v>Wyoming</v>
      </c>
      <c r="J1663" t="str">
        <f t="shared" si="906"/>
        <v>Education</v>
      </c>
      <c r="K1663" t="str">
        <f t="shared" si="907"/>
        <v>25 to 39 years</v>
      </c>
      <c r="L1663" t="str">
        <f t="shared" si="908"/>
        <v>56,192</v>
      </c>
      <c r="M1663" t="str">
        <f t="shared" si="909"/>
        <v>±7,339</v>
      </c>
      <c r="O1663" t="str">
        <f t="shared" si="910"/>
        <v>25_to_39_years_Education</v>
      </c>
      <c r="P1663" t="str">
        <f t="shared" si="911"/>
        <v>Wyoming</v>
      </c>
      <c r="Q1663" t="str">
        <f t="shared" si="912"/>
        <v>Education</v>
      </c>
      <c r="R1663" t="str">
        <f t="shared" si="913"/>
        <v>25_to_39_years</v>
      </c>
      <c r="S1663" t="str">
        <f t="shared" si="914"/>
        <v>56,192</v>
      </c>
      <c r="T1663" t="str">
        <f t="shared" si="915"/>
        <v>±7,339</v>
      </c>
      <c r="V1663" t="str">
        <f t="shared" si="916"/>
        <v>25_to_39_years_Education</v>
      </c>
      <c r="W1663" t="str">
        <f t="shared" si="917"/>
        <v>Wyoming</v>
      </c>
      <c r="X1663" t="str">
        <f t="shared" si="918"/>
        <v>Education</v>
      </c>
      <c r="Y1663" t="str">
        <f t="shared" si="919"/>
        <v>25_to_39_years</v>
      </c>
      <c r="Z1663" t="str">
        <f t="shared" si="920"/>
        <v>56192</v>
      </c>
      <c r="AA1663" t="str">
        <f t="shared" si="921"/>
        <v>±7339</v>
      </c>
      <c r="AC1663" t="str">
        <f t="shared" si="922"/>
        <v>25_to_39_years_Education</v>
      </c>
      <c r="AD1663" t="str">
        <f t="shared" si="923"/>
        <v>Wyoming</v>
      </c>
      <c r="AE1663" t="str">
        <f t="shared" si="924"/>
        <v>Education</v>
      </c>
      <c r="AF1663" t="str">
        <f t="shared" si="925"/>
        <v>25_to_39_years</v>
      </c>
      <c r="AG1663" t="str">
        <f t="shared" si="926"/>
        <v>56192</v>
      </c>
      <c r="AH1663" t="str">
        <f t="shared" si="927"/>
        <v>7339</v>
      </c>
      <c r="AJ1663" t="str">
        <f t="shared" si="928"/>
        <v>25_to_39_years_Education</v>
      </c>
      <c r="AK1663" t="str">
        <f t="shared" si="929"/>
        <v>Wyoming</v>
      </c>
      <c r="AL1663" t="str">
        <f t="shared" si="930"/>
        <v>Education</v>
      </c>
      <c r="AM1663" t="str">
        <f t="shared" si="931"/>
        <v>25_to_39_years</v>
      </c>
      <c r="AN1663" t="str">
        <f t="shared" si="932"/>
        <v>56192</v>
      </c>
      <c r="AO1663" t="str">
        <f t="shared" si="933"/>
        <v>7339</v>
      </c>
      <c r="AQ1663" t="str">
        <f t="shared" si="934"/>
        <v>25_to_39_years_Education</v>
      </c>
      <c r="AR1663" t="str">
        <f t="shared" si="935"/>
        <v>Wyoming</v>
      </c>
      <c r="AS1663" t="str">
        <f t="shared" si="936"/>
        <v>Education</v>
      </c>
      <c r="AT1663" t="str">
        <f t="shared" si="937"/>
        <v>25_to_39_years</v>
      </c>
      <c r="AU1663" t="str">
        <f t="shared" si="938"/>
        <v>56192</v>
      </c>
      <c r="AV1663" t="str">
        <f t="shared" si="939"/>
        <v>7339</v>
      </c>
    </row>
    <row r="1664" spans="1:48" x14ac:dyDescent="0.3">
      <c r="A1664" t="s">
        <v>54</v>
      </c>
      <c r="B1664" t="s">
        <v>3289</v>
      </c>
      <c r="C1664" t="s">
        <v>55</v>
      </c>
      <c r="D1664" t="s">
        <v>11</v>
      </c>
      <c r="E1664" t="s">
        <v>3314</v>
      </c>
      <c r="F1664" t="s">
        <v>3315</v>
      </c>
      <c r="H1664" t="str">
        <f t="shared" si="904"/>
        <v>25 to 39 years_Literature and Languages</v>
      </c>
      <c r="I1664" t="str">
        <f t="shared" si="905"/>
        <v>Wyoming</v>
      </c>
      <c r="J1664" t="str">
        <f t="shared" si="906"/>
        <v>Literature and Languages</v>
      </c>
      <c r="K1664" t="str">
        <f t="shared" si="907"/>
        <v>25 to 39 years</v>
      </c>
      <c r="L1664" t="str">
        <f t="shared" si="908"/>
        <v>44,415</v>
      </c>
      <c r="M1664" t="str">
        <f t="shared" si="909"/>
        <v>±14,616</v>
      </c>
      <c r="O1664" t="str">
        <f t="shared" si="910"/>
        <v>25_to_39_years_Literature_and_Languages</v>
      </c>
      <c r="P1664" t="str">
        <f t="shared" si="911"/>
        <v>Wyoming</v>
      </c>
      <c r="Q1664" t="str">
        <f t="shared" si="912"/>
        <v>Literature_and_Languages</v>
      </c>
      <c r="R1664" t="str">
        <f t="shared" si="913"/>
        <v>25_to_39_years</v>
      </c>
      <c r="S1664" t="str">
        <f t="shared" si="914"/>
        <v>44,415</v>
      </c>
      <c r="T1664" t="str">
        <f t="shared" si="915"/>
        <v>±14,616</v>
      </c>
      <c r="V1664" t="str">
        <f t="shared" si="916"/>
        <v>25_to_39_years_Literature_and_Languages</v>
      </c>
      <c r="W1664" t="str">
        <f t="shared" si="917"/>
        <v>Wyoming</v>
      </c>
      <c r="X1664" t="str">
        <f t="shared" si="918"/>
        <v>Literature_and_Languages</v>
      </c>
      <c r="Y1664" t="str">
        <f t="shared" si="919"/>
        <v>25_to_39_years</v>
      </c>
      <c r="Z1664" t="str">
        <f t="shared" si="920"/>
        <v>44415</v>
      </c>
      <c r="AA1664" t="str">
        <f t="shared" si="921"/>
        <v>±14616</v>
      </c>
      <c r="AC1664" t="str">
        <f t="shared" si="922"/>
        <v>25_to_39_years_Literature_and_Languages</v>
      </c>
      <c r="AD1664" t="str">
        <f t="shared" si="923"/>
        <v>Wyoming</v>
      </c>
      <c r="AE1664" t="str">
        <f t="shared" si="924"/>
        <v>Literature_and_Languages</v>
      </c>
      <c r="AF1664" t="str">
        <f t="shared" si="925"/>
        <v>25_to_39_years</v>
      </c>
      <c r="AG1664" t="str">
        <f t="shared" si="926"/>
        <v>44415</v>
      </c>
      <c r="AH1664" t="str">
        <f t="shared" si="927"/>
        <v>14616</v>
      </c>
      <c r="AJ1664" t="str">
        <f t="shared" si="928"/>
        <v>25_to_39_years_Literature_and_Languages</v>
      </c>
      <c r="AK1664" t="str">
        <f t="shared" si="929"/>
        <v>Wyoming</v>
      </c>
      <c r="AL1664" t="str">
        <f t="shared" si="930"/>
        <v>Literature_and_Languages</v>
      </c>
      <c r="AM1664" t="str">
        <f t="shared" si="931"/>
        <v>25_to_39_years</v>
      </c>
      <c r="AN1664" t="str">
        <f t="shared" si="932"/>
        <v>44415</v>
      </c>
      <c r="AO1664" t="str">
        <f t="shared" si="933"/>
        <v>14616</v>
      </c>
      <c r="AQ1664" t="str">
        <f t="shared" si="934"/>
        <v>25_to_39_years_Literature_and_Languages</v>
      </c>
      <c r="AR1664" t="str">
        <f t="shared" si="935"/>
        <v>Wyoming</v>
      </c>
      <c r="AS1664" t="str">
        <f t="shared" si="936"/>
        <v>Literature_and_Languages</v>
      </c>
      <c r="AT1664" t="str">
        <f t="shared" si="937"/>
        <v>25_to_39_years</v>
      </c>
      <c r="AU1664" t="str">
        <f t="shared" si="938"/>
        <v>44415</v>
      </c>
      <c r="AV1664" t="str">
        <f t="shared" si="939"/>
        <v>14616</v>
      </c>
    </row>
    <row r="1665" spans="1:48" x14ac:dyDescent="0.3">
      <c r="A1665" t="s">
        <v>58</v>
      </c>
      <c r="B1665" t="s">
        <v>3289</v>
      </c>
      <c r="C1665" t="s">
        <v>59</v>
      </c>
      <c r="D1665" t="s">
        <v>11</v>
      </c>
      <c r="E1665" t="s">
        <v>3316</v>
      </c>
      <c r="F1665" t="s">
        <v>3317</v>
      </c>
      <c r="H1665" t="str">
        <f t="shared" si="904"/>
        <v>25 to 39 years_Liberal Arts and History</v>
      </c>
      <c r="I1665" t="str">
        <f t="shared" si="905"/>
        <v>Wyoming</v>
      </c>
      <c r="J1665" t="str">
        <f t="shared" si="906"/>
        <v>Liberal Arts and History</v>
      </c>
      <c r="K1665" t="str">
        <f t="shared" si="907"/>
        <v>25 to 39 years</v>
      </c>
      <c r="L1665" t="str">
        <f t="shared" si="908"/>
        <v>48,954</v>
      </c>
      <c r="M1665" t="str">
        <f t="shared" si="909"/>
        <v>±17,676</v>
      </c>
      <c r="O1665" t="str">
        <f t="shared" si="910"/>
        <v>25_to_39_years_Liberal_Arts_and_History</v>
      </c>
      <c r="P1665" t="str">
        <f t="shared" si="911"/>
        <v>Wyoming</v>
      </c>
      <c r="Q1665" t="str">
        <f t="shared" si="912"/>
        <v>Liberal_Arts_and_History</v>
      </c>
      <c r="R1665" t="str">
        <f t="shared" si="913"/>
        <v>25_to_39_years</v>
      </c>
      <c r="S1665" t="str">
        <f t="shared" si="914"/>
        <v>48,954</v>
      </c>
      <c r="T1665" t="str">
        <f t="shared" si="915"/>
        <v>±17,676</v>
      </c>
      <c r="V1665" t="str">
        <f t="shared" si="916"/>
        <v>25_to_39_years_Liberal_Arts_and_History</v>
      </c>
      <c r="W1665" t="str">
        <f t="shared" si="917"/>
        <v>Wyoming</v>
      </c>
      <c r="X1665" t="str">
        <f t="shared" si="918"/>
        <v>Liberal_Arts_and_History</v>
      </c>
      <c r="Y1665" t="str">
        <f t="shared" si="919"/>
        <v>25_to_39_years</v>
      </c>
      <c r="Z1665" t="str">
        <f t="shared" si="920"/>
        <v>48954</v>
      </c>
      <c r="AA1665" t="str">
        <f t="shared" si="921"/>
        <v>±17676</v>
      </c>
      <c r="AC1665" t="str">
        <f t="shared" si="922"/>
        <v>25_to_39_years_Liberal_Arts_and_History</v>
      </c>
      <c r="AD1665" t="str">
        <f t="shared" si="923"/>
        <v>Wyoming</v>
      </c>
      <c r="AE1665" t="str">
        <f t="shared" si="924"/>
        <v>Liberal_Arts_and_History</v>
      </c>
      <c r="AF1665" t="str">
        <f t="shared" si="925"/>
        <v>25_to_39_years</v>
      </c>
      <c r="AG1665" t="str">
        <f t="shared" si="926"/>
        <v>48954</v>
      </c>
      <c r="AH1665" t="str">
        <f t="shared" si="927"/>
        <v>17676</v>
      </c>
      <c r="AJ1665" t="str">
        <f t="shared" si="928"/>
        <v>25_to_39_years_Liberal_Arts_and_History</v>
      </c>
      <c r="AK1665" t="str">
        <f t="shared" si="929"/>
        <v>Wyoming</v>
      </c>
      <c r="AL1665" t="str">
        <f t="shared" si="930"/>
        <v>Liberal_Arts_and_History</v>
      </c>
      <c r="AM1665" t="str">
        <f t="shared" si="931"/>
        <v>25_to_39_years</v>
      </c>
      <c r="AN1665" t="str">
        <f t="shared" si="932"/>
        <v>48954</v>
      </c>
      <c r="AO1665" t="str">
        <f t="shared" si="933"/>
        <v>17676</v>
      </c>
      <c r="AQ1665" t="str">
        <f t="shared" si="934"/>
        <v>25_to_39_years_Liberal_Arts_and_History</v>
      </c>
      <c r="AR1665" t="str">
        <f t="shared" si="935"/>
        <v>Wyoming</v>
      </c>
      <c r="AS1665" t="str">
        <f t="shared" si="936"/>
        <v>Liberal_Arts_and_History</v>
      </c>
      <c r="AT1665" t="str">
        <f t="shared" si="937"/>
        <v>25_to_39_years</v>
      </c>
      <c r="AU1665" t="str">
        <f t="shared" si="938"/>
        <v>48954</v>
      </c>
      <c r="AV1665" t="str">
        <f t="shared" si="939"/>
        <v>17676</v>
      </c>
    </row>
    <row r="1666" spans="1:48" x14ac:dyDescent="0.3">
      <c r="A1666" t="s">
        <v>62</v>
      </c>
      <c r="B1666" t="s">
        <v>3289</v>
      </c>
      <c r="C1666" t="s">
        <v>63</v>
      </c>
      <c r="D1666" t="s">
        <v>11</v>
      </c>
      <c r="E1666" t="s">
        <v>3318</v>
      </c>
      <c r="F1666" t="s">
        <v>3319</v>
      </c>
      <c r="H1666" t="str">
        <f t="shared" ref="H1666:H1717" si="940">SUBSTITUTE(A1666,":","")</f>
        <v>25 to 39 years_Visual and Performing Arts</v>
      </c>
      <c r="I1666" t="str">
        <f t="shared" ref="I1666:I1717" si="941">SUBSTITUTE(B1666,":","")</f>
        <v>Wyoming</v>
      </c>
      <c r="J1666" t="str">
        <f t="shared" ref="J1666:J1717" si="942">SUBSTITUTE(C1666,":","")</f>
        <v>Visual and Performing Arts</v>
      </c>
      <c r="K1666" t="str">
        <f t="shared" ref="K1666:K1717" si="943">SUBSTITUTE(D1666,":","")</f>
        <v>25 to 39 years</v>
      </c>
      <c r="L1666" t="str">
        <f t="shared" ref="L1666:L1717" si="944">SUBSTITUTE(E1666,":","")</f>
        <v>41,733</v>
      </c>
      <c r="M1666" t="str">
        <f t="shared" ref="M1666:M1717" si="945">SUBSTITUTE(F1666,":","")</f>
        <v>±11,685</v>
      </c>
      <c r="O1666" t="str">
        <f t="shared" ref="O1666:O1717" si="946">SUBSTITUTE(H1666," ","_")</f>
        <v>25_to_39_years_Visual_and_Performing_Arts</v>
      </c>
      <c r="P1666" t="str">
        <f t="shared" ref="P1666:P1717" si="947">SUBSTITUTE(I1666," ","_")</f>
        <v>Wyoming</v>
      </c>
      <c r="Q1666" t="str">
        <f t="shared" ref="Q1666:Q1717" si="948">SUBSTITUTE(J1666," ","_")</f>
        <v>Visual_and_Performing_Arts</v>
      </c>
      <c r="R1666" t="str">
        <f t="shared" ref="R1666:R1717" si="949">SUBSTITUTE(K1666," ","_")</f>
        <v>25_to_39_years</v>
      </c>
      <c r="S1666" t="str">
        <f t="shared" ref="S1666:S1717" si="950">SUBSTITUTE(L1666," ","_")</f>
        <v>41,733</v>
      </c>
      <c r="T1666" t="str">
        <f t="shared" ref="T1666:T1717" si="951">SUBSTITUTE(M1666," ","_")</f>
        <v>±11,685</v>
      </c>
      <c r="V1666" t="str">
        <f t="shared" ref="V1666:V1717" si="952">SUBSTITUTE(O1666,",","")</f>
        <v>25_to_39_years_Visual_and_Performing_Arts</v>
      </c>
      <c r="W1666" t="str">
        <f t="shared" ref="W1666:W1717" si="953">SUBSTITUTE(P1666,",","")</f>
        <v>Wyoming</v>
      </c>
      <c r="X1666" t="str">
        <f t="shared" ref="X1666:X1717" si="954">SUBSTITUTE(Q1666,",","")</f>
        <v>Visual_and_Performing_Arts</v>
      </c>
      <c r="Y1666" t="str">
        <f t="shared" ref="Y1666:Y1717" si="955">SUBSTITUTE(R1666,",","")</f>
        <v>25_to_39_years</v>
      </c>
      <c r="Z1666" t="str">
        <f t="shared" ref="Z1666:Z1717" si="956">SUBSTITUTE(S1666,",","")</f>
        <v>41733</v>
      </c>
      <c r="AA1666" t="str">
        <f t="shared" ref="AA1666:AA1717" si="957">SUBSTITUTE(T1666,",","")</f>
        <v>±11685</v>
      </c>
      <c r="AC1666" t="str">
        <f t="shared" ref="AC1666:AC1717" si="958">SUBSTITUTE(V1666,"±","")</f>
        <v>25_to_39_years_Visual_and_Performing_Arts</v>
      </c>
      <c r="AD1666" t="str">
        <f t="shared" ref="AD1666:AD1717" si="959">SUBSTITUTE(W1666,"±","")</f>
        <v>Wyoming</v>
      </c>
      <c r="AE1666" t="str">
        <f t="shared" ref="AE1666:AE1717" si="960">SUBSTITUTE(X1666,"±","")</f>
        <v>Visual_and_Performing_Arts</v>
      </c>
      <c r="AF1666" t="str">
        <f t="shared" ref="AF1666:AF1717" si="961">SUBSTITUTE(Y1666,"±","")</f>
        <v>25_to_39_years</v>
      </c>
      <c r="AG1666" t="str">
        <f t="shared" ref="AG1666:AG1717" si="962">SUBSTITUTE(Z1666,"±","")</f>
        <v>41733</v>
      </c>
      <c r="AH1666" t="str">
        <f t="shared" ref="AH1666:AH1717" si="963">SUBSTITUTE(AA1666,"±","")</f>
        <v>11685</v>
      </c>
      <c r="AJ1666" t="str">
        <f t="shared" ref="AJ1666:AJ1717" si="964">SUBSTITUTE(AC1666,"-","")</f>
        <v>25_to_39_years_Visual_and_Performing_Arts</v>
      </c>
      <c r="AK1666" t="str">
        <f t="shared" ref="AK1666:AK1717" si="965">SUBSTITUTE(AD1666,"-","")</f>
        <v>Wyoming</v>
      </c>
      <c r="AL1666" t="str">
        <f t="shared" ref="AL1666:AL1717" si="966">SUBSTITUTE(AE1666,"-","")</f>
        <v>Visual_and_Performing_Arts</v>
      </c>
      <c r="AM1666" t="str">
        <f t="shared" ref="AM1666:AM1717" si="967">SUBSTITUTE(AF1666,"-","")</f>
        <v>25_to_39_years</v>
      </c>
      <c r="AN1666" t="str">
        <f t="shared" ref="AN1666:AN1717" si="968">SUBSTITUTE(AG1666,"-","")</f>
        <v>41733</v>
      </c>
      <c r="AO1666" t="str">
        <f t="shared" ref="AO1666:AO1717" si="969">SUBSTITUTE(AH1666,"-","")</f>
        <v>11685</v>
      </c>
      <c r="AQ1666" t="str">
        <f t="shared" ref="AQ1666:AQ1717" si="970">SUBSTITUTE(AJ1666,"**","")</f>
        <v>25_to_39_years_Visual_and_Performing_Arts</v>
      </c>
      <c r="AR1666" t="str">
        <f t="shared" ref="AR1666:AR1717" si="971">SUBSTITUTE(AK1666,"**","")</f>
        <v>Wyoming</v>
      </c>
      <c r="AS1666" t="str">
        <f t="shared" ref="AS1666:AS1717" si="972">SUBSTITUTE(AL1666,"**","")</f>
        <v>Visual_and_Performing_Arts</v>
      </c>
      <c r="AT1666" t="str">
        <f t="shared" ref="AT1666:AT1717" si="973">SUBSTITUTE(AM1666,"**","")</f>
        <v>25_to_39_years</v>
      </c>
      <c r="AU1666" t="str">
        <f t="shared" ref="AU1666:AU1717" si="974">SUBSTITUTE(AN1666,"**","")</f>
        <v>41733</v>
      </c>
      <c r="AV1666" t="str">
        <f t="shared" ref="AV1666:AV1717" si="975">SUBSTITUTE(AO1666,"**","")</f>
        <v>11685</v>
      </c>
    </row>
    <row r="1667" spans="1:48" x14ac:dyDescent="0.3">
      <c r="A1667" t="s">
        <v>66</v>
      </c>
      <c r="B1667" t="s">
        <v>3289</v>
      </c>
      <c r="C1667" t="s">
        <v>67</v>
      </c>
      <c r="D1667" t="s">
        <v>11</v>
      </c>
      <c r="E1667" t="s">
        <v>3320</v>
      </c>
      <c r="F1667" t="s">
        <v>3321</v>
      </c>
      <c r="H1667" t="str">
        <f t="shared" si="940"/>
        <v>25 to 39 years_Communications</v>
      </c>
      <c r="I1667" t="str">
        <f t="shared" si="941"/>
        <v>Wyoming</v>
      </c>
      <c r="J1667" t="str">
        <f t="shared" si="942"/>
        <v>Communications</v>
      </c>
      <c r="K1667" t="str">
        <f t="shared" si="943"/>
        <v>25 to 39 years</v>
      </c>
      <c r="L1667" t="str">
        <f t="shared" si="944"/>
        <v>37,996</v>
      </c>
      <c r="M1667" t="str">
        <f t="shared" si="945"/>
        <v>±10,846</v>
      </c>
      <c r="O1667" t="str">
        <f t="shared" si="946"/>
        <v>25_to_39_years_Communications</v>
      </c>
      <c r="P1667" t="str">
        <f t="shared" si="947"/>
        <v>Wyoming</v>
      </c>
      <c r="Q1667" t="str">
        <f t="shared" si="948"/>
        <v>Communications</v>
      </c>
      <c r="R1667" t="str">
        <f t="shared" si="949"/>
        <v>25_to_39_years</v>
      </c>
      <c r="S1667" t="str">
        <f t="shared" si="950"/>
        <v>37,996</v>
      </c>
      <c r="T1667" t="str">
        <f t="shared" si="951"/>
        <v>±10,846</v>
      </c>
      <c r="V1667" t="str">
        <f t="shared" si="952"/>
        <v>25_to_39_years_Communications</v>
      </c>
      <c r="W1667" t="str">
        <f t="shared" si="953"/>
        <v>Wyoming</v>
      </c>
      <c r="X1667" t="str">
        <f t="shared" si="954"/>
        <v>Communications</v>
      </c>
      <c r="Y1667" t="str">
        <f t="shared" si="955"/>
        <v>25_to_39_years</v>
      </c>
      <c r="Z1667" t="str">
        <f t="shared" si="956"/>
        <v>37996</v>
      </c>
      <c r="AA1667" t="str">
        <f t="shared" si="957"/>
        <v>±10846</v>
      </c>
      <c r="AC1667" t="str">
        <f t="shared" si="958"/>
        <v>25_to_39_years_Communications</v>
      </c>
      <c r="AD1667" t="str">
        <f t="shared" si="959"/>
        <v>Wyoming</v>
      </c>
      <c r="AE1667" t="str">
        <f t="shared" si="960"/>
        <v>Communications</v>
      </c>
      <c r="AF1667" t="str">
        <f t="shared" si="961"/>
        <v>25_to_39_years</v>
      </c>
      <c r="AG1667" t="str">
        <f t="shared" si="962"/>
        <v>37996</v>
      </c>
      <c r="AH1667" t="str">
        <f t="shared" si="963"/>
        <v>10846</v>
      </c>
      <c r="AJ1667" t="str">
        <f t="shared" si="964"/>
        <v>25_to_39_years_Communications</v>
      </c>
      <c r="AK1667" t="str">
        <f t="shared" si="965"/>
        <v>Wyoming</v>
      </c>
      <c r="AL1667" t="str">
        <f t="shared" si="966"/>
        <v>Communications</v>
      </c>
      <c r="AM1667" t="str">
        <f t="shared" si="967"/>
        <v>25_to_39_years</v>
      </c>
      <c r="AN1667" t="str">
        <f t="shared" si="968"/>
        <v>37996</v>
      </c>
      <c r="AO1667" t="str">
        <f t="shared" si="969"/>
        <v>10846</v>
      </c>
      <c r="AQ1667" t="str">
        <f t="shared" si="970"/>
        <v>25_to_39_years_Communications</v>
      </c>
      <c r="AR1667" t="str">
        <f t="shared" si="971"/>
        <v>Wyoming</v>
      </c>
      <c r="AS1667" t="str">
        <f t="shared" si="972"/>
        <v>Communications</v>
      </c>
      <c r="AT1667" t="str">
        <f t="shared" si="973"/>
        <v>25_to_39_years</v>
      </c>
      <c r="AU1667" t="str">
        <f t="shared" si="974"/>
        <v>37996</v>
      </c>
      <c r="AV1667" t="str">
        <f t="shared" si="975"/>
        <v>10846</v>
      </c>
    </row>
    <row r="1668" spans="1:48" x14ac:dyDescent="0.3">
      <c r="A1668" t="s">
        <v>70</v>
      </c>
      <c r="B1668" t="s">
        <v>3289</v>
      </c>
      <c r="C1668" t="s">
        <v>71</v>
      </c>
      <c r="D1668" t="s">
        <v>11</v>
      </c>
      <c r="E1668" t="s">
        <v>3322</v>
      </c>
      <c r="F1668" t="s">
        <v>3323</v>
      </c>
      <c r="H1668" t="str">
        <f t="shared" si="940"/>
        <v>25 to 39 years_Other</v>
      </c>
      <c r="I1668" t="str">
        <f t="shared" si="941"/>
        <v>Wyoming</v>
      </c>
      <c r="J1668" t="str">
        <f t="shared" si="942"/>
        <v>Other</v>
      </c>
      <c r="K1668" t="str">
        <f t="shared" si="943"/>
        <v>25 to 39 years</v>
      </c>
      <c r="L1668" t="str">
        <f t="shared" si="944"/>
        <v>52,385</v>
      </c>
      <c r="M1668" t="str">
        <f t="shared" si="945"/>
        <v>±14,084</v>
      </c>
      <c r="O1668" t="str">
        <f t="shared" si="946"/>
        <v>25_to_39_years_Other</v>
      </c>
      <c r="P1668" t="str">
        <f t="shared" si="947"/>
        <v>Wyoming</v>
      </c>
      <c r="Q1668" t="str">
        <f t="shared" si="948"/>
        <v>Other</v>
      </c>
      <c r="R1668" t="str">
        <f t="shared" si="949"/>
        <v>25_to_39_years</v>
      </c>
      <c r="S1668" t="str">
        <f t="shared" si="950"/>
        <v>52,385</v>
      </c>
      <c r="T1668" t="str">
        <f t="shared" si="951"/>
        <v>±14,084</v>
      </c>
      <c r="V1668" t="str">
        <f t="shared" si="952"/>
        <v>25_to_39_years_Other</v>
      </c>
      <c r="W1668" t="str">
        <f t="shared" si="953"/>
        <v>Wyoming</v>
      </c>
      <c r="X1668" t="str">
        <f t="shared" si="954"/>
        <v>Other</v>
      </c>
      <c r="Y1668" t="str">
        <f t="shared" si="955"/>
        <v>25_to_39_years</v>
      </c>
      <c r="Z1668" t="str">
        <f t="shared" si="956"/>
        <v>52385</v>
      </c>
      <c r="AA1668" t="str">
        <f t="shared" si="957"/>
        <v>±14084</v>
      </c>
      <c r="AC1668" t="str">
        <f t="shared" si="958"/>
        <v>25_to_39_years_Other</v>
      </c>
      <c r="AD1668" t="str">
        <f t="shared" si="959"/>
        <v>Wyoming</v>
      </c>
      <c r="AE1668" t="str">
        <f t="shared" si="960"/>
        <v>Other</v>
      </c>
      <c r="AF1668" t="str">
        <f t="shared" si="961"/>
        <v>25_to_39_years</v>
      </c>
      <c r="AG1668" t="str">
        <f t="shared" si="962"/>
        <v>52385</v>
      </c>
      <c r="AH1668" t="str">
        <f t="shared" si="963"/>
        <v>14084</v>
      </c>
      <c r="AJ1668" t="str">
        <f t="shared" si="964"/>
        <v>25_to_39_years_Other</v>
      </c>
      <c r="AK1668" t="str">
        <f t="shared" si="965"/>
        <v>Wyoming</v>
      </c>
      <c r="AL1668" t="str">
        <f t="shared" si="966"/>
        <v>Other</v>
      </c>
      <c r="AM1668" t="str">
        <f t="shared" si="967"/>
        <v>25_to_39_years</v>
      </c>
      <c r="AN1668" t="str">
        <f t="shared" si="968"/>
        <v>52385</v>
      </c>
      <c r="AO1668" t="str">
        <f t="shared" si="969"/>
        <v>14084</v>
      </c>
      <c r="AQ1668" t="str">
        <f t="shared" si="970"/>
        <v>25_to_39_years_Other</v>
      </c>
      <c r="AR1668" t="str">
        <f t="shared" si="971"/>
        <v>Wyoming</v>
      </c>
      <c r="AS1668" t="str">
        <f t="shared" si="972"/>
        <v>Other</v>
      </c>
      <c r="AT1668" t="str">
        <f t="shared" si="973"/>
        <v>25_to_39_years</v>
      </c>
      <c r="AU1668" t="str">
        <f t="shared" si="974"/>
        <v>52385</v>
      </c>
      <c r="AV1668" t="str">
        <f t="shared" si="975"/>
        <v>14084</v>
      </c>
    </row>
    <row r="1669" spans="1:48" x14ac:dyDescent="0.3">
      <c r="A1669" t="s">
        <v>74</v>
      </c>
      <c r="B1669" t="s">
        <v>3289</v>
      </c>
      <c r="C1669" t="s">
        <v>75</v>
      </c>
      <c r="D1669" t="s">
        <v>75</v>
      </c>
      <c r="E1669" t="s">
        <v>3324</v>
      </c>
      <c r="F1669" t="s">
        <v>3325</v>
      </c>
      <c r="H1669" t="str">
        <f t="shared" si="940"/>
        <v>40 to 64 years_40 to 64 years</v>
      </c>
      <c r="I1669" t="str">
        <f t="shared" si="941"/>
        <v>Wyoming</v>
      </c>
      <c r="J1669" t="str">
        <f t="shared" si="942"/>
        <v>40 to 64 years</v>
      </c>
      <c r="K1669" t="str">
        <f t="shared" si="943"/>
        <v>40 to 64 years</v>
      </c>
      <c r="L1669" t="str">
        <f t="shared" si="944"/>
        <v>69,152</v>
      </c>
      <c r="M1669" t="str">
        <f t="shared" si="945"/>
        <v>±2,309</v>
      </c>
      <c r="O1669" t="str">
        <f t="shared" si="946"/>
        <v>40_to_64_years_40_to_64_years</v>
      </c>
      <c r="P1669" t="str">
        <f t="shared" si="947"/>
        <v>Wyoming</v>
      </c>
      <c r="Q1669" t="str">
        <f t="shared" si="948"/>
        <v>40_to_64_years</v>
      </c>
      <c r="R1669" t="str">
        <f t="shared" si="949"/>
        <v>40_to_64_years</v>
      </c>
      <c r="S1669" t="str">
        <f t="shared" si="950"/>
        <v>69,152</v>
      </c>
      <c r="T1669" t="str">
        <f t="shared" si="951"/>
        <v>±2,309</v>
      </c>
      <c r="V1669" t="str">
        <f t="shared" si="952"/>
        <v>40_to_64_years_40_to_64_years</v>
      </c>
      <c r="W1669" t="str">
        <f t="shared" si="953"/>
        <v>Wyoming</v>
      </c>
      <c r="X1669" t="str">
        <f t="shared" si="954"/>
        <v>40_to_64_years</v>
      </c>
      <c r="Y1669" t="str">
        <f t="shared" si="955"/>
        <v>40_to_64_years</v>
      </c>
      <c r="Z1669" t="str">
        <f t="shared" si="956"/>
        <v>69152</v>
      </c>
      <c r="AA1669" t="str">
        <f t="shared" si="957"/>
        <v>±2309</v>
      </c>
      <c r="AC1669" t="str">
        <f t="shared" si="958"/>
        <v>40_to_64_years_40_to_64_years</v>
      </c>
      <c r="AD1669" t="str">
        <f t="shared" si="959"/>
        <v>Wyoming</v>
      </c>
      <c r="AE1669" t="str">
        <f t="shared" si="960"/>
        <v>40_to_64_years</v>
      </c>
      <c r="AF1669" t="str">
        <f t="shared" si="961"/>
        <v>40_to_64_years</v>
      </c>
      <c r="AG1669" t="str">
        <f t="shared" si="962"/>
        <v>69152</v>
      </c>
      <c r="AH1669" t="str">
        <f t="shared" si="963"/>
        <v>2309</v>
      </c>
      <c r="AJ1669" t="str">
        <f t="shared" si="964"/>
        <v>40_to_64_years_40_to_64_years</v>
      </c>
      <c r="AK1669" t="str">
        <f t="shared" si="965"/>
        <v>Wyoming</v>
      </c>
      <c r="AL1669" t="str">
        <f t="shared" si="966"/>
        <v>40_to_64_years</v>
      </c>
      <c r="AM1669" t="str">
        <f t="shared" si="967"/>
        <v>40_to_64_years</v>
      </c>
      <c r="AN1669" t="str">
        <f t="shared" si="968"/>
        <v>69152</v>
      </c>
      <c r="AO1669" t="str">
        <f t="shared" si="969"/>
        <v>2309</v>
      </c>
      <c r="AQ1669" t="str">
        <f t="shared" si="970"/>
        <v>40_to_64_years_40_to_64_years</v>
      </c>
      <c r="AR1669" t="str">
        <f t="shared" si="971"/>
        <v>Wyoming</v>
      </c>
      <c r="AS1669" t="str">
        <f t="shared" si="972"/>
        <v>40_to_64_years</v>
      </c>
      <c r="AT1669" t="str">
        <f t="shared" si="973"/>
        <v>40_to_64_years</v>
      </c>
      <c r="AU1669" t="str">
        <f t="shared" si="974"/>
        <v>69152</v>
      </c>
      <c r="AV1669" t="str">
        <f t="shared" si="975"/>
        <v>2309</v>
      </c>
    </row>
    <row r="1670" spans="1:48" x14ac:dyDescent="0.3">
      <c r="A1670" t="s">
        <v>78</v>
      </c>
      <c r="B1670" t="s">
        <v>3289</v>
      </c>
      <c r="C1670" t="s">
        <v>15</v>
      </c>
      <c r="D1670" t="s">
        <v>75</v>
      </c>
      <c r="E1670" t="s">
        <v>3326</v>
      </c>
      <c r="F1670" t="s">
        <v>3327</v>
      </c>
      <c r="H1670" t="str">
        <f t="shared" si="940"/>
        <v>40 to 64 years_Computers, Mathematics and Statistics</v>
      </c>
      <c r="I1670" t="str">
        <f t="shared" si="941"/>
        <v>Wyoming</v>
      </c>
      <c r="J1670" t="str">
        <f t="shared" si="942"/>
        <v>Computers, Mathematics and Statistics</v>
      </c>
      <c r="K1670" t="str">
        <f t="shared" si="943"/>
        <v>40 to 64 years</v>
      </c>
      <c r="L1670" t="str">
        <f t="shared" si="944"/>
        <v>84,304</v>
      </c>
      <c r="M1670" t="str">
        <f t="shared" si="945"/>
        <v>±23,570</v>
      </c>
      <c r="O1670" t="str">
        <f t="shared" si="946"/>
        <v>40_to_64_years_Computers,_Mathematics_and_Statistics</v>
      </c>
      <c r="P1670" t="str">
        <f t="shared" si="947"/>
        <v>Wyoming</v>
      </c>
      <c r="Q1670" t="str">
        <f t="shared" si="948"/>
        <v>Computers,_Mathematics_and_Statistics</v>
      </c>
      <c r="R1670" t="str">
        <f t="shared" si="949"/>
        <v>40_to_64_years</v>
      </c>
      <c r="S1670" t="str">
        <f t="shared" si="950"/>
        <v>84,304</v>
      </c>
      <c r="T1670" t="str">
        <f t="shared" si="951"/>
        <v>±23,570</v>
      </c>
      <c r="V1670" t="str">
        <f t="shared" si="952"/>
        <v>40_to_64_years_Computers_Mathematics_and_Statistics</v>
      </c>
      <c r="W1670" t="str">
        <f t="shared" si="953"/>
        <v>Wyoming</v>
      </c>
      <c r="X1670" t="str">
        <f t="shared" si="954"/>
        <v>Computers_Mathematics_and_Statistics</v>
      </c>
      <c r="Y1670" t="str">
        <f t="shared" si="955"/>
        <v>40_to_64_years</v>
      </c>
      <c r="Z1670" t="str">
        <f t="shared" si="956"/>
        <v>84304</v>
      </c>
      <c r="AA1670" t="str">
        <f t="shared" si="957"/>
        <v>±23570</v>
      </c>
      <c r="AC1670" t="str">
        <f t="shared" si="958"/>
        <v>40_to_64_years_Computers_Mathematics_and_Statistics</v>
      </c>
      <c r="AD1670" t="str">
        <f t="shared" si="959"/>
        <v>Wyoming</v>
      </c>
      <c r="AE1670" t="str">
        <f t="shared" si="960"/>
        <v>Computers_Mathematics_and_Statistics</v>
      </c>
      <c r="AF1670" t="str">
        <f t="shared" si="961"/>
        <v>40_to_64_years</v>
      </c>
      <c r="AG1670" t="str">
        <f t="shared" si="962"/>
        <v>84304</v>
      </c>
      <c r="AH1670" t="str">
        <f t="shared" si="963"/>
        <v>23570</v>
      </c>
      <c r="AJ1670" t="str">
        <f t="shared" si="964"/>
        <v>40_to_64_years_Computers_Mathematics_and_Statistics</v>
      </c>
      <c r="AK1670" t="str">
        <f t="shared" si="965"/>
        <v>Wyoming</v>
      </c>
      <c r="AL1670" t="str">
        <f t="shared" si="966"/>
        <v>Computers_Mathematics_and_Statistics</v>
      </c>
      <c r="AM1670" t="str">
        <f t="shared" si="967"/>
        <v>40_to_64_years</v>
      </c>
      <c r="AN1670" t="str">
        <f t="shared" si="968"/>
        <v>84304</v>
      </c>
      <c r="AO1670" t="str">
        <f t="shared" si="969"/>
        <v>23570</v>
      </c>
      <c r="AQ1670" t="str">
        <f t="shared" si="970"/>
        <v>40_to_64_years_Computers_Mathematics_and_Statistics</v>
      </c>
      <c r="AR1670" t="str">
        <f t="shared" si="971"/>
        <v>Wyoming</v>
      </c>
      <c r="AS1670" t="str">
        <f t="shared" si="972"/>
        <v>Computers_Mathematics_and_Statistics</v>
      </c>
      <c r="AT1670" t="str">
        <f t="shared" si="973"/>
        <v>40_to_64_years</v>
      </c>
      <c r="AU1670" t="str">
        <f t="shared" si="974"/>
        <v>84304</v>
      </c>
      <c r="AV1670" t="str">
        <f t="shared" si="975"/>
        <v>23570</v>
      </c>
    </row>
    <row r="1671" spans="1:48" x14ac:dyDescent="0.3">
      <c r="A1671" t="s">
        <v>81</v>
      </c>
      <c r="B1671" t="s">
        <v>3289</v>
      </c>
      <c r="C1671" t="s">
        <v>19</v>
      </c>
      <c r="D1671" t="s">
        <v>75</v>
      </c>
      <c r="E1671" t="s">
        <v>3328</v>
      </c>
      <c r="F1671" t="s">
        <v>3329</v>
      </c>
      <c r="H1671" t="str">
        <f t="shared" si="940"/>
        <v>40 to 64 years_Biological, Agricultural, and Environmental Sciences</v>
      </c>
      <c r="I1671" t="str">
        <f t="shared" si="941"/>
        <v>Wyoming</v>
      </c>
      <c r="J1671" t="str">
        <f t="shared" si="942"/>
        <v>Biological, Agricultural, and Environmental Sciences</v>
      </c>
      <c r="K1671" t="str">
        <f t="shared" si="943"/>
        <v>40 to 64 years</v>
      </c>
      <c r="L1671" t="str">
        <f t="shared" si="944"/>
        <v>70,906</v>
      </c>
      <c r="M1671" t="str">
        <f t="shared" si="945"/>
        <v>±14,606</v>
      </c>
      <c r="O1671" t="str">
        <f t="shared" si="946"/>
        <v>40_to_64_years_Biological,_Agricultural,_and_Environmental_Sciences</v>
      </c>
      <c r="P1671" t="str">
        <f t="shared" si="947"/>
        <v>Wyoming</v>
      </c>
      <c r="Q1671" t="str">
        <f t="shared" si="948"/>
        <v>Biological,_Agricultural,_and_Environmental_Sciences</v>
      </c>
      <c r="R1671" t="str">
        <f t="shared" si="949"/>
        <v>40_to_64_years</v>
      </c>
      <c r="S1671" t="str">
        <f t="shared" si="950"/>
        <v>70,906</v>
      </c>
      <c r="T1671" t="str">
        <f t="shared" si="951"/>
        <v>±14,606</v>
      </c>
      <c r="V1671" t="str">
        <f t="shared" si="952"/>
        <v>40_to_64_years_Biological_Agricultural_and_Environmental_Sciences</v>
      </c>
      <c r="W1671" t="str">
        <f t="shared" si="953"/>
        <v>Wyoming</v>
      </c>
      <c r="X1671" t="str">
        <f t="shared" si="954"/>
        <v>Biological_Agricultural_and_Environmental_Sciences</v>
      </c>
      <c r="Y1671" t="str">
        <f t="shared" si="955"/>
        <v>40_to_64_years</v>
      </c>
      <c r="Z1671" t="str">
        <f t="shared" si="956"/>
        <v>70906</v>
      </c>
      <c r="AA1671" t="str">
        <f t="shared" si="957"/>
        <v>±14606</v>
      </c>
      <c r="AC1671" t="str">
        <f t="shared" si="958"/>
        <v>40_to_64_years_Biological_Agricultural_and_Environmental_Sciences</v>
      </c>
      <c r="AD1671" t="str">
        <f t="shared" si="959"/>
        <v>Wyoming</v>
      </c>
      <c r="AE1671" t="str">
        <f t="shared" si="960"/>
        <v>Biological_Agricultural_and_Environmental_Sciences</v>
      </c>
      <c r="AF1671" t="str">
        <f t="shared" si="961"/>
        <v>40_to_64_years</v>
      </c>
      <c r="AG1671" t="str">
        <f t="shared" si="962"/>
        <v>70906</v>
      </c>
      <c r="AH1671" t="str">
        <f t="shared" si="963"/>
        <v>14606</v>
      </c>
      <c r="AJ1671" t="str">
        <f t="shared" si="964"/>
        <v>40_to_64_years_Biological_Agricultural_and_Environmental_Sciences</v>
      </c>
      <c r="AK1671" t="str">
        <f t="shared" si="965"/>
        <v>Wyoming</v>
      </c>
      <c r="AL1671" t="str">
        <f t="shared" si="966"/>
        <v>Biological_Agricultural_and_Environmental_Sciences</v>
      </c>
      <c r="AM1671" t="str">
        <f t="shared" si="967"/>
        <v>40_to_64_years</v>
      </c>
      <c r="AN1671" t="str">
        <f t="shared" si="968"/>
        <v>70906</v>
      </c>
      <c r="AO1671" t="str">
        <f t="shared" si="969"/>
        <v>14606</v>
      </c>
      <c r="AQ1671" t="str">
        <f t="shared" si="970"/>
        <v>40_to_64_years_Biological_Agricultural_and_Environmental_Sciences</v>
      </c>
      <c r="AR1671" t="str">
        <f t="shared" si="971"/>
        <v>Wyoming</v>
      </c>
      <c r="AS1671" t="str">
        <f t="shared" si="972"/>
        <v>Biological_Agricultural_and_Environmental_Sciences</v>
      </c>
      <c r="AT1671" t="str">
        <f t="shared" si="973"/>
        <v>40_to_64_years</v>
      </c>
      <c r="AU1671" t="str">
        <f t="shared" si="974"/>
        <v>70906</v>
      </c>
      <c r="AV1671" t="str">
        <f t="shared" si="975"/>
        <v>14606</v>
      </c>
    </row>
    <row r="1672" spans="1:48" x14ac:dyDescent="0.3">
      <c r="A1672" t="s">
        <v>84</v>
      </c>
      <c r="B1672" t="s">
        <v>3289</v>
      </c>
      <c r="C1672" t="s">
        <v>23</v>
      </c>
      <c r="D1672" t="s">
        <v>75</v>
      </c>
      <c r="E1672" t="s">
        <v>3330</v>
      </c>
      <c r="F1672" t="s">
        <v>3331</v>
      </c>
      <c r="H1672" t="str">
        <f t="shared" si="940"/>
        <v>40 to 64 years_Physical and Related Sciences</v>
      </c>
      <c r="I1672" t="str">
        <f t="shared" si="941"/>
        <v>Wyoming</v>
      </c>
      <c r="J1672" t="str">
        <f t="shared" si="942"/>
        <v>Physical and Related Sciences</v>
      </c>
      <c r="K1672" t="str">
        <f t="shared" si="943"/>
        <v>40 to 64 years</v>
      </c>
      <c r="L1672" t="str">
        <f t="shared" si="944"/>
        <v>69,012</v>
      </c>
      <c r="M1672" t="str">
        <f t="shared" si="945"/>
        <v>±29,965</v>
      </c>
      <c r="O1672" t="str">
        <f t="shared" si="946"/>
        <v>40_to_64_years_Physical_and_Related_Sciences</v>
      </c>
      <c r="P1672" t="str">
        <f t="shared" si="947"/>
        <v>Wyoming</v>
      </c>
      <c r="Q1672" t="str">
        <f t="shared" si="948"/>
        <v>Physical_and_Related_Sciences</v>
      </c>
      <c r="R1672" t="str">
        <f t="shared" si="949"/>
        <v>40_to_64_years</v>
      </c>
      <c r="S1672" t="str">
        <f t="shared" si="950"/>
        <v>69,012</v>
      </c>
      <c r="T1672" t="str">
        <f t="shared" si="951"/>
        <v>±29,965</v>
      </c>
      <c r="V1672" t="str">
        <f t="shared" si="952"/>
        <v>40_to_64_years_Physical_and_Related_Sciences</v>
      </c>
      <c r="W1672" t="str">
        <f t="shared" si="953"/>
        <v>Wyoming</v>
      </c>
      <c r="X1672" t="str">
        <f t="shared" si="954"/>
        <v>Physical_and_Related_Sciences</v>
      </c>
      <c r="Y1672" t="str">
        <f t="shared" si="955"/>
        <v>40_to_64_years</v>
      </c>
      <c r="Z1672" t="str">
        <f t="shared" si="956"/>
        <v>69012</v>
      </c>
      <c r="AA1672" t="str">
        <f t="shared" si="957"/>
        <v>±29965</v>
      </c>
      <c r="AC1672" t="str">
        <f t="shared" si="958"/>
        <v>40_to_64_years_Physical_and_Related_Sciences</v>
      </c>
      <c r="AD1672" t="str">
        <f t="shared" si="959"/>
        <v>Wyoming</v>
      </c>
      <c r="AE1672" t="str">
        <f t="shared" si="960"/>
        <v>Physical_and_Related_Sciences</v>
      </c>
      <c r="AF1672" t="str">
        <f t="shared" si="961"/>
        <v>40_to_64_years</v>
      </c>
      <c r="AG1672" t="str">
        <f t="shared" si="962"/>
        <v>69012</v>
      </c>
      <c r="AH1672" t="str">
        <f t="shared" si="963"/>
        <v>29965</v>
      </c>
      <c r="AJ1672" t="str">
        <f t="shared" si="964"/>
        <v>40_to_64_years_Physical_and_Related_Sciences</v>
      </c>
      <c r="AK1672" t="str">
        <f t="shared" si="965"/>
        <v>Wyoming</v>
      </c>
      <c r="AL1672" t="str">
        <f t="shared" si="966"/>
        <v>Physical_and_Related_Sciences</v>
      </c>
      <c r="AM1672" t="str">
        <f t="shared" si="967"/>
        <v>40_to_64_years</v>
      </c>
      <c r="AN1672" t="str">
        <f t="shared" si="968"/>
        <v>69012</v>
      </c>
      <c r="AO1672" t="str">
        <f t="shared" si="969"/>
        <v>29965</v>
      </c>
      <c r="AQ1672" t="str">
        <f t="shared" si="970"/>
        <v>40_to_64_years_Physical_and_Related_Sciences</v>
      </c>
      <c r="AR1672" t="str">
        <f t="shared" si="971"/>
        <v>Wyoming</v>
      </c>
      <c r="AS1672" t="str">
        <f t="shared" si="972"/>
        <v>Physical_and_Related_Sciences</v>
      </c>
      <c r="AT1672" t="str">
        <f t="shared" si="973"/>
        <v>40_to_64_years</v>
      </c>
      <c r="AU1672" t="str">
        <f t="shared" si="974"/>
        <v>69012</v>
      </c>
      <c r="AV1672" t="str">
        <f t="shared" si="975"/>
        <v>29965</v>
      </c>
    </row>
    <row r="1673" spans="1:48" x14ac:dyDescent="0.3">
      <c r="A1673" t="s">
        <v>87</v>
      </c>
      <c r="B1673" t="s">
        <v>3289</v>
      </c>
      <c r="C1673" t="s">
        <v>27</v>
      </c>
      <c r="D1673" t="s">
        <v>75</v>
      </c>
      <c r="E1673" t="s">
        <v>3332</v>
      </c>
      <c r="F1673" t="s">
        <v>3333</v>
      </c>
      <c r="H1673" t="str">
        <f t="shared" si="940"/>
        <v>40 to 64 years_Psychology</v>
      </c>
      <c r="I1673" t="str">
        <f t="shared" si="941"/>
        <v>Wyoming</v>
      </c>
      <c r="J1673" t="str">
        <f t="shared" si="942"/>
        <v>Psychology</v>
      </c>
      <c r="K1673" t="str">
        <f t="shared" si="943"/>
        <v>40 to 64 years</v>
      </c>
      <c r="L1673" t="str">
        <f t="shared" si="944"/>
        <v>64,167</v>
      </c>
      <c r="M1673" t="str">
        <f t="shared" si="945"/>
        <v>±33,300</v>
      </c>
      <c r="O1673" t="str">
        <f t="shared" si="946"/>
        <v>40_to_64_years_Psychology</v>
      </c>
      <c r="P1673" t="str">
        <f t="shared" si="947"/>
        <v>Wyoming</v>
      </c>
      <c r="Q1673" t="str">
        <f t="shared" si="948"/>
        <v>Psychology</v>
      </c>
      <c r="R1673" t="str">
        <f t="shared" si="949"/>
        <v>40_to_64_years</v>
      </c>
      <c r="S1673" t="str">
        <f t="shared" si="950"/>
        <v>64,167</v>
      </c>
      <c r="T1673" t="str">
        <f t="shared" si="951"/>
        <v>±33,300</v>
      </c>
      <c r="V1673" t="str">
        <f t="shared" si="952"/>
        <v>40_to_64_years_Psychology</v>
      </c>
      <c r="W1673" t="str">
        <f t="shared" si="953"/>
        <v>Wyoming</v>
      </c>
      <c r="X1673" t="str">
        <f t="shared" si="954"/>
        <v>Psychology</v>
      </c>
      <c r="Y1673" t="str">
        <f t="shared" si="955"/>
        <v>40_to_64_years</v>
      </c>
      <c r="Z1673" t="str">
        <f t="shared" si="956"/>
        <v>64167</v>
      </c>
      <c r="AA1673" t="str">
        <f t="shared" si="957"/>
        <v>±33300</v>
      </c>
      <c r="AC1673" t="str">
        <f t="shared" si="958"/>
        <v>40_to_64_years_Psychology</v>
      </c>
      <c r="AD1673" t="str">
        <f t="shared" si="959"/>
        <v>Wyoming</v>
      </c>
      <c r="AE1673" t="str">
        <f t="shared" si="960"/>
        <v>Psychology</v>
      </c>
      <c r="AF1673" t="str">
        <f t="shared" si="961"/>
        <v>40_to_64_years</v>
      </c>
      <c r="AG1673" t="str">
        <f t="shared" si="962"/>
        <v>64167</v>
      </c>
      <c r="AH1673" t="str">
        <f t="shared" si="963"/>
        <v>33300</v>
      </c>
      <c r="AJ1673" t="str">
        <f t="shared" si="964"/>
        <v>40_to_64_years_Psychology</v>
      </c>
      <c r="AK1673" t="str">
        <f t="shared" si="965"/>
        <v>Wyoming</v>
      </c>
      <c r="AL1673" t="str">
        <f t="shared" si="966"/>
        <v>Psychology</v>
      </c>
      <c r="AM1673" t="str">
        <f t="shared" si="967"/>
        <v>40_to_64_years</v>
      </c>
      <c r="AN1673" t="str">
        <f t="shared" si="968"/>
        <v>64167</v>
      </c>
      <c r="AO1673" t="str">
        <f t="shared" si="969"/>
        <v>33300</v>
      </c>
      <c r="AQ1673" t="str">
        <f t="shared" si="970"/>
        <v>40_to_64_years_Psychology</v>
      </c>
      <c r="AR1673" t="str">
        <f t="shared" si="971"/>
        <v>Wyoming</v>
      </c>
      <c r="AS1673" t="str">
        <f t="shared" si="972"/>
        <v>Psychology</v>
      </c>
      <c r="AT1673" t="str">
        <f t="shared" si="973"/>
        <v>40_to_64_years</v>
      </c>
      <c r="AU1673" t="str">
        <f t="shared" si="974"/>
        <v>64167</v>
      </c>
      <c r="AV1673" t="str">
        <f t="shared" si="975"/>
        <v>33300</v>
      </c>
    </row>
    <row r="1674" spans="1:48" x14ac:dyDescent="0.3">
      <c r="A1674" t="s">
        <v>90</v>
      </c>
      <c r="B1674" t="s">
        <v>3289</v>
      </c>
      <c r="C1674" t="s">
        <v>31</v>
      </c>
      <c r="D1674" t="s">
        <v>75</v>
      </c>
      <c r="E1674" t="s">
        <v>3334</v>
      </c>
      <c r="F1674" t="s">
        <v>3335</v>
      </c>
      <c r="H1674" t="str">
        <f t="shared" si="940"/>
        <v>40 to 64 years_Social Sciences</v>
      </c>
      <c r="I1674" t="str">
        <f t="shared" si="941"/>
        <v>Wyoming</v>
      </c>
      <c r="J1674" t="str">
        <f t="shared" si="942"/>
        <v>Social Sciences</v>
      </c>
      <c r="K1674" t="str">
        <f t="shared" si="943"/>
        <v>40 to 64 years</v>
      </c>
      <c r="L1674" t="str">
        <f t="shared" si="944"/>
        <v>73,800</v>
      </c>
      <c r="M1674" t="str">
        <f t="shared" si="945"/>
        <v>±12,883</v>
      </c>
      <c r="O1674" t="str">
        <f t="shared" si="946"/>
        <v>40_to_64_years_Social_Sciences</v>
      </c>
      <c r="P1674" t="str">
        <f t="shared" si="947"/>
        <v>Wyoming</v>
      </c>
      <c r="Q1674" t="str">
        <f t="shared" si="948"/>
        <v>Social_Sciences</v>
      </c>
      <c r="R1674" t="str">
        <f t="shared" si="949"/>
        <v>40_to_64_years</v>
      </c>
      <c r="S1674" t="str">
        <f t="shared" si="950"/>
        <v>73,800</v>
      </c>
      <c r="T1674" t="str">
        <f t="shared" si="951"/>
        <v>±12,883</v>
      </c>
      <c r="V1674" t="str">
        <f t="shared" si="952"/>
        <v>40_to_64_years_Social_Sciences</v>
      </c>
      <c r="W1674" t="str">
        <f t="shared" si="953"/>
        <v>Wyoming</v>
      </c>
      <c r="X1674" t="str">
        <f t="shared" si="954"/>
        <v>Social_Sciences</v>
      </c>
      <c r="Y1674" t="str">
        <f t="shared" si="955"/>
        <v>40_to_64_years</v>
      </c>
      <c r="Z1674" t="str">
        <f t="shared" si="956"/>
        <v>73800</v>
      </c>
      <c r="AA1674" t="str">
        <f t="shared" si="957"/>
        <v>±12883</v>
      </c>
      <c r="AC1674" t="str">
        <f t="shared" si="958"/>
        <v>40_to_64_years_Social_Sciences</v>
      </c>
      <c r="AD1674" t="str">
        <f t="shared" si="959"/>
        <v>Wyoming</v>
      </c>
      <c r="AE1674" t="str">
        <f t="shared" si="960"/>
        <v>Social_Sciences</v>
      </c>
      <c r="AF1674" t="str">
        <f t="shared" si="961"/>
        <v>40_to_64_years</v>
      </c>
      <c r="AG1674" t="str">
        <f t="shared" si="962"/>
        <v>73800</v>
      </c>
      <c r="AH1674" t="str">
        <f t="shared" si="963"/>
        <v>12883</v>
      </c>
      <c r="AJ1674" t="str">
        <f t="shared" si="964"/>
        <v>40_to_64_years_Social_Sciences</v>
      </c>
      <c r="AK1674" t="str">
        <f t="shared" si="965"/>
        <v>Wyoming</v>
      </c>
      <c r="AL1674" t="str">
        <f t="shared" si="966"/>
        <v>Social_Sciences</v>
      </c>
      <c r="AM1674" t="str">
        <f t="shared" si="967"/>
        <v>40_to_64_years</v>
      </c>
      <c r="AN1674" t="str">
        <f t="shared" si="968"/>
        <v>73800</v>
      </c>
      <c r="AO1674" t="str">
        <f t="shared" si="969"/>
        <v>12883</v>
      </c>
      <c r="AQ1674" t="str">
        <f t="shared" si="970"/>
        <v>40_to_64_years_Social_Sciences</v>
      </c>
      <c r="AR1674" t="str">
        <f t="shared" si="971"/>
        <v>Wyoming</v>
      </c>
      <c r="AS1674" t="str">
        <f t="shared" si="972"/>
        <v>Social_Sciences</v>
      </c>
      <c r="AT1674" t="str">
        <f t="shared" si="973"/>
        <v>40_to_64_years</v>
      </c>
      <c r="AU1674" t="str">
        <f t="shared" si="974"/>
        <v>73800</v>
      </c>
      <c r="AV1674" t="str">
        <f t="shared" si="975"/>
        <v>12883</v>
      </c>
    </row>
    <row r="1675" spans="1:48" x14ac:dyDescent="0.3">
      <c r="A1675" t="s">
        <v>93</v>
      </c>
      <c r="B1675" t="s">
        <v>3289</v>
      </c>
      <c r="C1675" t="s">
        <v>35</v>
      </c>
      <c r="D1675" t="s">
        <v>75</v>
      </c>
      <c r="E1675" t="s">
        <v>3336</v>
      </c>
      <c r="F1675" t="s">
        <v>3337</v>
      </c>
      <c r="H1675" t="str">
        <f t="shared" si="940"/>
        <v>40 to 64 years_Engineering</v>
      </c>
      <c r="I1675" t="str">
        <f t="shared" si="941"/>
        <v>Wyoming</v>
      </c>
      <c r="J1675" t="str">
        <f t="shared" si="942"/>
        <v>Engineering</v>
      </c>
      <c r="K1675" t="str">
        <f t="shared" si="943"/>
        <v>40 to 64 years</v>
      </c>
      <c r="L1675" t="str">
        <f t="shared" si="944"/>
        <v>125,291</v>
      </c>
      <c r="M1675" t="str">
        <f t="shared" si="945"/>
        <v>±44,867</v>
      </c>
      <c r="O1675" t="str">
        <f t="shared" si="946"/>
        <v>40_to_64_years_Engineering</v>
      </c>
      <c r="P1675" t="str">
        <f t="shared" si="947"/>
        <v>Wyoming</v>
      </c>
      <c r="Q1675" t="str">
        <f t="shared" si="948"/>
        <v>Engineering</v>
      </c>
      <c r="R1675" t="str">
        <f t="shared" si="949"/>
        <v>40_to_64_years</v>
      </c>
      <c r="S1675" t="str">
        <f t="shared" si="950"/>
        <v>125,291</v>
      </c>
      <c r="T1675" t="str">
        <f t="shared" si="951"/>
        <v>±44,867</v>
      </c>
      <c r="V1675" t="str">
        <f t="shared" si="952"/>
        <v>40_to_64_years_Engineering</v>
      </c>
      <c r="W1675" t="str">
        <f t="shared" si="953"/>
        <v>Wyoming</v>
      </c>
      <c r="X1675" t="str">
        <f t="shared" si="954"/>
        <v>Engineering</v>
      </c>
      <c r="Y1675" t="str">
        <f t="shared" si="955"/>
        <v>40_to_64_years</v>
      </c>
      <c r="Z1675" t="str">
        <f t="shared" si="956"/>
        <v>125291</v>
      </c>
      <c r="AA1675" t="str">
        <f t="shared" si="957"/>
        <v>±44867</v>
      </c>
      <c r="AC1675" t="str">
        <f t="shared" si="958"/>
        <v>40_to_64_years_Engineering</v>
      </c>
      <c r="AD1675" t="str">
        <f t="shared" si="959"/>
        <v>Wyoming</v>
      </c>
      <c r="AE1675" t="str">
        <f t="shared" si="960"/>
        <v>Engineering</v>
      </c>
      <c r="AF1675" t="str">
        <f t="shared" si="961"/>
        <v>40_to_64_years</v>
      </c>
      <c r="AG1675" t="str">
        <f t="shared" si="962"/>
        <v>125291</v>
      </c>
      <c r="AH1675" t="str">
        <f t="shared" si="963"/>
        <v>44867</v>
      </c>
      <c r="AJ1675" t="str">
        <f t="shared" si="964"/>
        <v>40_to_64_years_Engineering</v>
      </c>
      <c r="AK1675" t="str">
        <f t="shared" si="965"/>
        <v>Wyoming</v>
      </c>
      <c r="AL1675" t="str">
        <f t="shared" si="966"/>
        <v>Engineering</v>
      </c>
      <c r="AM1675" t="str">
        <f t="shared" si="967"/>
        <v>40_to_64_years</v>
      </c>
      <c r="AN1675" t="str">
        <f t="shared" si="968"/>
        <v>125291</v>
      </c>
      <c r="AO1675" t="str">
        <f t="shared" si="969"/>
        <v>44867</v>
      </c>
      <c r="AQ1675" t="str">
        <f t="shared" si="970"/>
        <v>40_to_64_years_Engineering</v>
      </c>
      <c r="AR1675" t="str">
        <f t="shared" si="971"/>
        <v>Wyoming</v>
      </c>
      <c r="AS1675" t="str">
        <f t="shared" si="972"/>
        <v>Engineering</v>
      </c>
      <c r="AT1675" t="str">
        <f t="shared" si="973"/>
        <v>40_to_64_years</v>
      </c>
      <c r="AU1675" t="str">
        <f t="shared" si="974"/>
        <v>125291</v>
      </c>
      <c r="AV1675" t="str">
        <f t="shared" si="975"/>
        <v>44867</v>
      </c>
    </row>
    <row r="1676" spans="1:48" x14ac:dyDescent="0.3">
      <c r="A1676" t="s">
        <v>96</v>
      </c>
      <c r="B1676" t="s">
        <v>3289</v>
      </c>
      <c r="C1676" t="s">
        <v>39</v>
      </c>
      <c r="D1676" t="s">
        <v>75</v>
      </c>
      <c r="E1676" t="s">
        <v>2329</v>
      </c>
      <c r="F1676" t="s">
        <v>2330</v>
      </c>
      <c r="H1676" t="str">
        <f t="shared" si="940"/>
        <v>40 to 64 years_Multidisciplinary Studies</v>
      </c>
      <c r="I1676" t="str">
        <f t="shared" si="941"/>
        <v>Wyoming</v>
      </c>
      <c r="J1676" t="str">
        <f t="shared" si="942"/>
        <v>Multidisciplinary Studies</v>
      </c>
      <c r="K1676" t="str">
        <f t="shared" si="943"/>
        <v>40 to 64 years</v>
      </c>
      <c r="L1676" t="str">
        <f t="shared" si="944"/>
        <v>-</v>
      </c>
      <c r="M1676" t="str">
        <f t="shared" si="945"/>
        <v>**</v>
      </c>
      <c r="O1676" t="str">
        <f t="shared" si="946"/>
        <v>40_to_64_years_Multidisciplinary_Studies</v>
      </c>
      <c r="P1676" t="str">
        <f t="shared" si="947"/>
        <v>Wyoming</v>
      </c>
      <c r="Q1676" t="str">
        <f t="shared" si="948"/>
        <v>Multidisciplinary_Studies</v>
      </c>
      <c r="R1676" t="str">
        <f t="shared" si="949"/>
        <v>40_to_64_years</v>
      </c>
      <c r="S1676" t="str">
        <f t="shared" si="950"/>
        <v>-</v>
      </c>
      <c r="T1676" t="str">
        <f t="shared" si="951"/>
        <v>**</v>
      </c>
      <c r="V1676" t="str">
        <f t="shared" si="952"/>
        <v>40_to_64_years_Multidisciplinary_Studies</v>
      </c>
      <c r="W1676" t="str">
        <f t="shared" si="953"/>
        <v>Wyoming</v>
      </c>
      <c r="X1676" t="str">
        <f t="shared" si="954"/>
        <v>Multidisciplinary_Studies</v>
      </c>
      <c r="Y1676" t="str">
        <f t="shared" si="955"/>
        <v>40_to_64_years</v>
      </c>
      <c r="Z1676" t="str">
        <f t="shared" si="956"/>
        <v>-</v>
      </c>
      <c r="AA1676" t="str">
        <f t="shared" si="957"/>
        <v>**</v>
      </c>
      <c r="AC1676" t="str">
        <f t="shared" si="958"/>
        <v>40_to_64_years_Multidisciplinary_Studies</v>
      </c>
      <c r="AD1676" t="str">
        <f t="shared" si="959"/>
        <v>Wyoming</v>
      </c>
      <c r="AE1676" t="str">
        <f t="shared" si="960"/>
        <v>Multidisciplinary_Studies</v>
      </c>
      <c r="AF1676" t="str">
        <f t="shared" si="961"/>
        <v>40_to_64_years</v>
      </c>
      <c r="AG1676" t="str">
        <f t="shared" si="962"/>
        <v>-</v>
      </c>
      <c r="AH1676" t="str">
        <f t="shared" si="963"/>
        <v>**</v>
      </c>
      <c r="AJ1676" t="str">
        <f t="shared" si="964"/>
        <v>40_to_64_years_Multidisciplinary_Studies</v>
      </c>
      <c r="AK1676" t="str">
        <f t="shared" si="965"/>
        <v>Wyoming</v>
      </c>
      <c r="AL1676" t="str">
        <f t="shared" si="966"/>
        <v>Multidisciplinary_Studies</v>
      </c>
      <c r="AM1676" t="str">
        <f t="shared" si="967"/>
        <v>40_to_64_years</v>
      </c>
      <c r="AN1676" t="str">
        <f t="shared" si="968"/>
        <v/>
      </c>
      <c r="AO1676" t="str">
        <f t="shared" si="969"/>
        <v>**</v>
      </c>
      <c r="AQ1676" t="str">
        <f t="shared" si="970"/>
        <v>40_to_64_years_Multidisciplinary_Studies</v>
      </c>
      <c r="AR1676" t="str">
        <f t="shared" si="971"/>
        <v>Wyoming</v>
      </c>
      <c r="AS1676" t="str">
        <f t="shared" si="972"/>
        <v>Multidisciplinary_Studies</v>
      </c>
      <c r="AT1676" t="str">
        <f t="shared" si="973"/>
        <v>40_to_64_years</v>
      </c>
      <c r="AU1676" t="str">
        <f t="shared" si="974"/>
        <v/>
      </c>
      <c r="AV1676" t="str">
        <f t="shared" si="975"/>
        <v/>
      </c>
    </row>
    <row r="1677" spans="1:48" x14ac:dyDescent="0.3">
      <c r="A1677" t="s">
        <v>99</v>
      </c>
      <c r="B1677" t="s">
        <v>3289</v>
      </c>
      <c r="C1677" t="s">
        <v>43</v>
      </c>
      <c r="D1677" t="s">
        <v>75</v>
      </c>
      <c r="E1677" t="s">
        <v>3338</v>
      </c>
      <c r="F1677" t="s">
        <v>3339</v>
      </c>
      <c r="H1677" t="str">
        <f t="shared" si="940"/>
        <v>40 to 64 years_Science and Engineering Related Fields</v>
      </c>
      <c r="I1677" t="str">
        <f t="shared" si="941"/>
        <v>Wyoming</v>
      </c>
      <c r="J1677" t="str">
        <f t="shared" si="942"/>
        <v>Science and Engineering Related Fields</v>
      </c>
      <c r="K1677" t="str">
        <f t="shared" si="943"/>
        <v>40 to 64 years</v>
      </c>
      <c r="L1677" t="str">
        <f t="shared" si="944"/>
        <v>72,918</v>
      </c>
      <c r="M1677" t="str">
        <f t="shared" si="945"/>
        <v>±7,526</v>
      </c>
      <c r="O1677" t="str">
        <f t="shared" si="946"/>
        <v>40_to_64_years_Science_and_Engineering_Related_Fields</v>
      </c>
      <c r="P1677" t="str">
        <f t="shared" si="947"/>
        <v>Wyoming</v>
      </c>
      <c r="Q1677" t="str">
        <f t="shared" si="948"/>
        <v>Science_and_Engineering_Related_Fields</v>
      </c>
      <c r="R1677" t="str">
        <f t="shared" si="949"/>
        <v>40_to_64_years</v>
      </c>
      <c r="S1677" t="str">
        <f t="shared" si="950"/>
        <v>72,918</v>
      </c>
      <c r="T1677" t="str">
        <f t="shared" si="951"/>
        <v>±7,526</v>
      </c>
      <c r="V1677" t="str">
        <f t="shared" si="952"/>
        <v>40_to_64_years_Science_and_Engineering_Related_Fields</v>
      </c>
      <c r="W1677" t="str">
        <f t="shared" si="953"/>
        <v>Wyoming</v>
      </c>
      <c r="X1677" t="str">
        <f t="shared" si="954"/>
        <v>Science_and_Engineering_Related_Fields</v>
      </c>
      <c r="Y1677" t="str">
        <f t="shared" si="955"/>
        <v>40_to_64_years</v>
      </c>
      <c r="Z1677" t="str">
        <f t="shared" si="956"/>
        <v>72918</v>
      </c>
      <c r="AA1677" t="str">
        <f t="shared" si="957"/>
        <v>±7526</v>
      </c>
      <c r="AC1677" t="str">
        <f t="shared" si="958"/>
        <v>40_to_64_years_Science_and_Engineering_Related_Fields</v>
      </c>
      <c r="AD1677" t="str">
        <f t="shared" si="959"/>
        <v>Wyoming</v>
      </c>
      <c r="AE1677" t="str">
        <f t="shared" si="960"/>
        <v>Science_and_Engineering_Related_Fields</v>
      </c>
      <c r="AF1677" t="str">
        <f t="shared" si="961"/>
        <v>40_to_64_years</v>
      </c>
      <c r="AG1677" t="str">
        <f t="shared" si="962"/>
        <v>72918</v>
      </c>
      <c r="AH1677" t="str">
        <f t="shared" si="963"/>
        <v>7526</v>
      </c>
      <c r="AJ1677" t="str">
        <f t="shared" si="964"/>
        <v>40_to_64_years_Science_and_Engineering_Related_Fields</v>
      </c>
      <c r="AK1677" t="str">
        <f t="shared" si="965"/>
        <v>Wyoming</v>
      </c>
      <c r="AL1677" t="str">
        <f t="shared" si="966"/>
        <v>Science_and_Engineering_Related_Fields</v>
      </c>
      <c r="AM1677" t="str">
        <f t="shared" si="967"/>
        <v>40_to_64_years</v>
      </c>
      <c r="AN1677" t="str">
        <f t="shared" si="968"/>
        <v>72918</v>
      </c>
      <c r="AO1677" t="str">
        <f t="shared" si="969"/>
        <v>7526</v>
      </c>
      <c r="AQ1677" t="str">
        <f t="shared" si="970"/>
        <v>40_to_64_years_Science_and_Engineering_Related_Fields</v>
      </c>
      <c r="AR1677" t="str">
        <f t="shared" si="971"/>
        <v>Wyoming</v>
      </c>
      <c r="AS1677" t="str">
        <f t="shared" si="972"/>
        <v>Science_and_Engineering_Related_Fields</v>
      </c>
      <c r="AT1677" t="str">
        <f t="shared" si="973"/>
        <v>40_to_64_years</v>
      </c>
      <c r="AU1677" t="str">
        <f t="shared" si="974"/>
        <v>72918</v>
      </c>
      <c r="AV1677" t="str">
        <f t="shared" si="975"/>
        <v>7526</v>
      </c>
    </row>
    <row r="1678" spans="1:48" x14ac:dyDescent="0.3">
      <c r="A1678" t="s">
        <v>102</v>
      </c>
      <c r="B1678" t="s">
        <v>3289</v>
      </c>
      <c r="C1678" t="s">
        <v>47</v>
      </c>
      <c r="D1678" t="s">
        <v>75</v>
      </c>
      <c r="E1678" t="s">
        <v>3340</v>
      </c>
      <c r="F1678" t="s">
        <v>3341</v>
      </c>
      <c r="H1678" t="str">
        <f t="shared" si="940"/>
        <v>40 to 64 years_Business</v>
      </c>
      <c r="I1678" t="str">
        <f t="shared" si="941"/>
        <v>Wyoming</v>
      </c>
      <c r="J1678" t="str">
        <f t="shared" si="942"/>
        <v>Business</v>
      </c>
      <c r="K1678" t="str">
        <f t="shared" si="943"/>
        <v>40 to 64 years</v>
      </c>
      <c r="L1678" t="str">
        <f t="shared" si="944"/>
        <v>89,844</v>
      </c>
      <c r="M1678" t="str">
        <f t="shared" si="945"/>
        <v>±22,170</v>
      </c>
      <c r="O1678" t="str">
        <f t="shared" si="946"/>
        <v>40_to_64_years_Business</v>
      </c>
      <c r="P1678" t="str">
        <f t="shared" si="947"/>
        <v>Wyoming</v>
      </c>
      <c r="Q1678" t="str">
        <f t="shared" si="948"/>
        <v>Business</v>
      </c>
      <c r="R1678" t="str">
        <f t="shared" si="949"/>
        <v>40_to_64_years</v>
      </c>
      <c r="S1678" t="str">
        <f t="shared" si="950"/>
        <v>89,844</v>
      </c>
      <c r="T1678" t="str">
        <f t="shared" si="951"/>
        <v>±22,170</v>
      </c>
      <c r="V1678" t="str">
        <f t="shared" si="952"/>
        <v>40_to_64_years_Business</v>
      </c>
      <c r="W1678" t="str">
        <f t="shared" si="953"/>
        <v>Wyoming</v>
      </c>
      <c r="X1678" t="str">
        <f t="shared" si="954"/>
        <v>Business</v>
      </c>
      <c r="Y1678" t="str">
        <f t="shared" si="955"/>
        <v>40_to_64_years</v>
      </c>
      <c r="Z1678" t="str">
        <f t="shared" si="956"/>
        <v>89844</v>
      </c>
      <c r="AA1678" t="str">
        <f t="shared" si="957"/>
        <v>±22170</v>
      </c>
      <c r="AC1678" t="str">
        <f t="shared" si="958"/>
        <v>40_to_64_years_Business</v>
      </c>
      <c r="AD1678" t="str">
        <f t="shared" si="959"/>
        <v>Wyoming</v>
      </c>
      <c r="AE1678" t="str">
        <f t="shared" si="960"/>
        <v>Business</v>
      </c>
      <c r="AF1678" t="str">
        <f t="shared" si="961"/>
        <v>40_to_64_years</v>
      </c>
      <c r="AG1678" t="str">
        <f t="shared" si="962"/>
        <v>89844</v>
      </c>
      <c r="AH1678" t="str">
        <f t="shared" si="963"/>
        <v>22170</v>
      </c>
      <c r="AJ1678" t="str">
        <f t="shared" si="964"/>
        <v>40_to_64_years_Business</v>
      </c>
      <c r="AK1678" t="str">
        <f t="shared" si="965"/>
        <v>Wyoming</v>
      </c>
      <c r="AL1678" t="str">
        <f t="shared" si="966"/>
        <v>Business</v>
      </c>
      <c r="AM1678" t="str">
        <f t="shared" si="967"/>
        <v>40_to_64_years</v>
      </c>
      <c r="AN1678" t="str">
        <f t="shared" si="968"/>
        <v>89844</v>
      </c>
      <c r="AO1678" t="str">
        <f t="shared" si="969"/>
        <v>22170</v>
      </c>
      <c r="AQ1678" t="str">
        <f t="shared" si="970"/>
        <v>40_to_64_years_Business</v>
      </c>
      <c r="AR1678" t="str">
        <f t="shared" si="971"/>
        <v>Wyoming</v>
      </c>
      <c r="AS1678" t="str">
        <f t="shared" si="972"/>
        <v>Business</v>
      </c>
      <c r="AT1678" t="str">
        <f t="shared" si="973"/>
        <v>40_to_64_years</v>
      </c>
      <c r="AU1678" t="str">
        <f t="shared" si="974"/>
        <v>89844</v>
      </c>
      <c r="AV1678" t="str">
        <f t="shared" si="975"/>
        <v>22170</v>
      </c>
    </row>
    <row r="1679" spans="1:48" x14ac:dyDescent="0.3">
      <c r="A1679" t="s">
        <v>105</v>
      </c>
      <c r="B1679" t="s">
        <v>3289</v>
      </c>
      <c r="C1679" t="s">
        <v>51</v>
      </c>
      <c r="D1679" t="s">
        <v>75</v>
      </c>
      <c r="E1679" t="s">
        <v>3342</v>
      </c>
      <c r="F1679" t="s">
        <v>3343</v>
      </c>
      <c r="H1679" t="str">
        <f t="shared" si="940"/>
        <v>40 to 64 years_Education</v>
      </c>
      <c r="I1679" t="str">
        <f t="shared" si="941"/>
        <v>Wyoming</v>
      </c>
      <c r="J1679" t="str">
        <f t="shared" si="942"/>
        <v>Education</v>
      </c>
      <c r="K1679" t="str">
        <f t="shared" si="943"/>
        <v>40 to 64 years</v>
      </c>
      <c r="L1679" t="str">
        <f t="shared" si="944"/>
        <v>58,724</v>
      </c>
      <c r="M1679" t="str">
        <f t="shared" si="945"/>
        <v>±9,290</v>
      </c>
      <c r="O1679" t="str">
        <f t="shared" si="946"/>
        <v>40_to_64_years_Education</v>
      </c>
      <c r="P1679" t="str">
        <f t="shared" si="947"/>
        <v>Wyoming</v>
      </c>
      <c r="Q1679" t="str">
        <f t="shared" si="948"/>
        <v>Education</v>
      </c>
      <c r="R1679" t="str">
        <f t="shared" si="949"/>
        <v>40_to_64_years</v>
      </c>
      <c r="S1679" t="str">
        <f t="shared" si="950"/>
        <v>58,724</v>
      </c>
      <c r="T1679" t="str">
        <f t="shared" si="951"/>
        <v>±9,290</v>
      </c>
      <c r="V1679" t="str">
        <f t="shared" si="952"/>
        <v>40_to_64_years_Education</v>
      </c>
      <c r="W1679" t="str">
        <f t="shared" si="953"/>
        <v>Wyoming</v>
      </c>
      <c r="X1679" t="str">
        <f t="shared" si="954"/>
        <v>Education</v>
      </c>
      <c r="Y1679" t="str">
        <f t="shared" si="955"/>
        <v>40_to_64_years</v>
      </c>
      <c r="Z1679" t="str">
        <f t="shared" si="956"/>
        <v>58724</v>
      </c>
      <c r="AA1679" t="str">
        <f t="shared" si="957"/>
        <v>±9290</v>
      </c>
      <c r="AC1679" t="str">
        <f t="shared" si="958"/>
        <v>40_to_64_years_Education</v>
      </c>
      <c r="AD1679" t="str">
        <f t="shared" si="959"/>
        <v>Wyoming</v>
      </c>
      <c r="AE1679" t="str">
        <f t="shared" si="960"/>
        <v>Education</v>
      </c>
      <c r="AF1679" t="str">
        <f t="shared" si="961"/>
        <v>40_to_64_years</v>
      </c>
      <c r="AG1679" t="str">
        <f t="shared" si="962"/>
        <v>58724</v>
      </c>
      <c r="AH1679" t="str">
        <f t="shared" si="963"/>
        <v>9290</v>
      </c>
      <c r="AJ1679" t="str">
        <f t="shared" si="964"/>
        <v>40_to_64_years_Education</v>
      </c>
      <c r="AK1679" t="str">
        <f t="shared" si="965"/>
        <v>Wyoming</v>
      </c>
      <c r="AL1679" t="str">
        <f t="shared" si="966"/>
        <v>Education</v>
      </c>
      <c r="AM1679" t="str">
        <f t="shared" si="967"/>
        <v>40_to_64_years</v>
      </c>
      <c r="AN1679" t="str">
        <f t="shared" si="968"/>
        <v>58724</v>
      </c>
      <c r="AO1679" t="str">
        <f t="shared" si="969"/>
        <v>9290</v>
      </c>
      <c r="AQ1679" t="str">
        <f t="shared" si="970"/>
        <v>40_to_64_years_Education</v>
      </c>
      <c r="AR1679" t="str">
        <f t="shared" si="971"/>
        <v>Wyoming</v>
      </c>
      <c r="AS1679" t="str">
        <f t="shared" si="972"/>
        <v>Education</v>
      </c>
      <c r="AT1679" t="str">
        <f t="shared" si="973"/>
        <v>40_to_64_years</v>
      </c>
      <c r="AU1679" t="str">
        <f t="shared" si="974"/>
        <v>58724</v>
      </c>
      <c r="AV1679" t="str">
        <f t="shared" si="975"/>
        <v>9290</v>
      </c>
    </row>
    <row r="1680" spans="1:48" x14ac:dyDescent="0.3">
      <c r="A1680" t="s">
        <v>108</v>
      </c>
      <c r="B1680" t="s">
        <v>3289</v>
      </c>
      <c r="C1680" t="s">
        <v>55</v>
      </c>
      <c r="D1680" t="s">
        <v>75</v>
      </c>
      <c r="E1680" t="s">
        <v>3344</v>
      </c>
      <c r="F1680" t="s">
        <v>3345</v>
      </c>
      <c r="H1680" t="str">
        <f t="shared" si="940"/>
        <v>40 to 64 years_Literature and Languages</v>
      </c>
      <c r="I1680" t="str">
        <f t="shared" si="941"/>
        <v>Wyoming</v>
      </c>
      <c r="J1680" t="str">
        <f t="shared" si="942"/>
        <v>Literature and Languages</v>
      </c>
      <c r="K1680" t="str">
        <f t="shared" si="943"/>
        <v>40 to 64 years</v>
      </c>
      <c r="L1680" t="str">
        <f t="shared" si="944"/>
        <v>65,603</v>
      </c>
      <c r="M1680" t="str">
        <f t="shared" si="945"/>
        <v>±21,195</v>
      </c>
      <c r="O1680" t="str">
        <f t="shared" si="946"/>
        <v>40_to_64_years_Literature_and_Languages</v>
      </c>
      <c r="P1680" t="str">
        <f t="shared" si="947"/>
        <v>Wyoming</v>
      </c>
      <c r="Q1680" t="str">
        <f t="shared" si="948"/>
        <v>Literature_and_Languages</v>
      </c>
      <c r="R1680" t="str">
        <f t="shared" si="949"/>
        <v>40_to_64_years</v>
      </c>
      <c r="S1680" t="str">
        <f t="shared" si="950"/>
        <v>65,603</v>
      </c>
      <c r="T1680" t="str">
        <f t="shared" si="951"/>
        <v>±21,195</v>
      </c>
      <c r="V1680" t="str">
        <f t="shared" si="952"/>
        <v>40_to_64_years_Literature_and_Languages</v>
      </c>
      <c r="W1680" t="str">
        <f t="shared" si="953"/>
        <v>Wyoming</v>
      </c>
      <c r="X1680" t="str">
        <f t="shared" si="954"/>
        <v>Literature_and_Languages</v>
      </c>
      <c r="Y1680" t="str">
        <f t="shared" si="955"/>
        <v>40_to_64_years</v>
      </c>
      <c r="Z1680" t="str">
        <f t="shared" si="956"/>
        <v>65603</v>
      </c>
      <c r="AA1680" t="str">
        <f t="shared" si="957"/>
        <v>±21195</v>
      </c>
      <c r="AC1680" t="str">
        <f t="shared" si="958"/>
        <v>40_to_64_years_Literature_and_Languages</v>
      </c>
      <c r="AD1680" t="str">
        <f t="shared" si="959"/>
        <v>Wyoming</v>
      </c>
      <c r="AE1680" t="str">
        <f t="shared" si="960"/>
        <v>Literature_and_Languages</v>
      </c>
      <c r="AF1680" t="str">
        <f t="shared" si="961"/>
        <v>40_to_64_years</v>
      </c>
      <c r="AG1680" t="str">
        <f t="shared" si="962"/>
        <v>65603</v>
      </c>
      <c r="AH1680" t="str">
        <f t="shared" si="963"/>
        <v>21195</v>
      </c>
      <c r="AJ1680" t="str">
        <f t="shared" si="964"/>
        <v>40_to_64_years_Literature_and_Languages</v>
      </c>
      <c r="AK1680" t="str">
        <f t="shared" si="965"/>
        <v>Wyoming</v>
      </c>
      <c r="AL1680" t="str">
        <f t="shared" si="966"/>
        <v>Literature_and_Languages</v>
      </c>
      <c r="AM1680" t="str">
        <f t="shared" si="967"/>
        <v>40_to_64_years</v>
      </c>
      <c r="AN1680" t="str">
        <f t="shared" si="968"/>
        <v>65603</v>
      </c>
      <c r="AO1680" t="str">
        <f t="shared" si="969"/>
        <v>21195</v>
      </c>
      <c r="AQ1680" t="str">
        <f t="shared" si="970"/>
        <v>40_to_64_years_Literature_and_Languages</v>
      </c>
      <c r="AR1680" t="str">
        <f t="shared" si="971"/>
        <v>Wyoming</v>
      </c>
      <c r="AS1680" t="str">
        <f t="shared" si="972"/>
        <v>Literature_and_Languages</v>
      </c>
      <c r="AT1680" t="str">
        <f t="shared" si="973"/>
        <v>40_to_64_years</v>
      </c>
      <c r="AU1680" t="str">
        <f t="shared" si="974"/>
        <v>65603</v>
      </c>
      <c r="AV1680" t="str">
        <f t="shared" si="975"/>
        <v>21195</v>
      </c>
    </row>
    <row r="1681" spans="1:48" x14ac:dyDescent="0.3">
      <c r="A1681" t="s">
        <v>111</v>
      </c>
      <c r="B1681" t="s">
        <v>3289</v>
      </c>
      <c r="C1681" t="s">
        <v>59</v>
      </c>
      <c r="D1681" t="s">
        <v>75</v>
      </c>
      <c r="E1681" t="s">
        <v>3346</v>
      </c>
      <c r="F1681" t="s">
        <v>3347</v>
      </c>
      <c r="H1681" t="str">
        <f t="shared" si="940"/>
        <v>40 to 64 years_Liberal Arts and History</v>
      </c>
      <c r="I1681" t="str">
        <f t="shared" si="941"/>
        <v>Wyoming</v>
      </c>
      <c r="J1681" t="str">
        <f t="shared" si="942"/>
        <v>Liberal Arts and History</v>
      </c>
      <c r="K1681" t="str">
        <f t="shared" si="943"/>
        <v>40 to 64 years</v>
      </c>
      <c r="L1681" t="str">
        <f t="shared" si="944"/>
        <v>46,791</v>
      </c>
      <c r="M1681" t="str">
        <f t="shared" si="945"/>
        <v>±13,172</v>
      </c>
      <c r="O1681" t="str">
        <f t="shared" si="946"/>
        <v>40_to_64_years_Liberal_Arts_and_History</v>
      </c>
      <c r="P1681" t="str">
        <f t="shared" si="947"/>
        <v>Wyoming</v>
      </c>
      <c r="Q1681" t="str">
        <f t="shared" si="948"/>
        <v>Liberal_Arts_and_History</v>
      </c>
      <c r="R1681" t="str">
        <f t="shared" si="949"/>
        <v>40_to_64_years</v>
      </c>
      <c r="S1681" t="str">
        <f t="shared" si="950"/>
        <v>46,791</v>
      </c>
      <c r="T1681" t="str">
        <f t="shared" si="951"/>
        <v>±13,172</v>
      </c>
      <c r="V1681" t="str">
        <f t="shared" si="952"/>
        <v>40_to_64_years_Liberal_Arts_and_History</v>
      </c>
      <c r="W1681" t="str">
        <f t="shared" si="953"/>
        <v>Wyoming</v>
      </c>
      <c r="X1681" t="str">
        <f t="shared" si="954"/>
        <v>Liberal_Arts_and_History</v>
      </c>
      <c r="Y1681" t="str">
        <f t="shared" si="955"/>
        <v>40_to_64_years</v>
      </c>
      <c r="Z1681" t="str">
        <f t="shared" si="956"/>
        <v>46791</v>
      </c>
      <c r="AA1681" t="str">
        <f t="shared" si="957"/>
        <v>±13172</v>
      </c>
      <c r="AC1681" t="str">
        <f t="shared" si="958"/>
        <v>40_to_64_years_Liberal_Arts_and_History</v>
      </c>
      <c r="AD1681" t="str">
        <f t="shared" si="959"/>
        <v>Wyoming</v>
      </c>
      <c r="AE1681" t="str">
        <f t="shared" si="960"/>
        <v>Liberal_Arts_and_History</v>
      </c>
      <c r="AF1681" t="str">
        <f t="shared" si="961"/>
        <v>40_to_64_years</v>
      </c>
      <c r="AG1681" t="str">
        <f t="shared" si="962"/>
        <v>46791</v>
      </c>
      <c r="AH1681" t="str">
        <f t="shared" si="963"/>
        <v>13172</v>
      </c>
      <c r="AJ1681" t="str">
        <f t="shared" si="964"/>
        <v>40_to_64_years_Liberal_Arts_and_History</v>
      </c>
      <c r="AK1681" t="str">
        <f t="shared" si="965"/>
        <v>Wyoming</v>
      </c>
      <c r="AL1681" t="str">
        <f t="shared" si="966"/>
        <v>Liberal_Arts_and_History</v>
      </c>
      <c r="AM1681" t="str">
        <f t="shared" si="967"/>
        <v>40_to_64_years</v>
      </c>
      <c r="AN1681" t="str">
        <f t="shared" si="968"/>
        <v>46791</v>
      </c>
      <c r="AO1681" t="str">
        <f t="shared" si="969"/>
        <v>13172</v>
      </c>
      <c r="AQ1681" t="str">
        <f t="shared" si="970"/>
        <v>40_to_64_years_Liberal_Arts_and_History</v>
      </c>
      <c r="AR1681" t="str">
        <f t="shared" si="971"/>
        <v>Wyoming</v>
      </c>
      <c r="AS1681" t="str">
        <f t="shared" si="972"/>
        <v>Liberal_Arts_and_History</v>
      </c>
      <c r="AT1681" t="str">
        <f t="shared" si="973"/>
        <v>40_to_64_years</v>
      </c>
      <c r="AU1681" t="str">
        <f t="shared" si="974"/>
        <v>46791</v>
      </c>
      <c r="AV1681" t="str">
        <f t="shared" si="975"/>
        <v>13172</v>
      </c>
    </row>
    <row r="1682" spans="1:48" x14ac:dyDescent="0.3">
      <c r="A1682" t="s">
        <v>114</v>
      </c>
      <c r="B1682" t="s">
        <v>3289</v>
      </c>
      <c r="C1682" t="s">
        <v>63</v>
      </c>
      <c r="D1682" t="s">
        <v>75</v>
      </c>
      <c r="E1682" t="s">
        <v>3348</v>
      </c>
      <c r="F1682" t="s">
        <v>3349</v>
      </c>
      <c r="H1682" t="str">
        <f t="shared" si="940"/>
        <v>40 to 64 years_Visual and Performing Arts</v>
      </c>
      <c r="I1682" t="str">
        <f t="shared" si="941"/>
        <v>Wyoming</v>
      </c>
      <c r="J1682" t="str">
        <f t="shared" si="942"/>
        <v>Visual and Performing Arts</v>
      </c>
      <c r="K1682" t="str">
        <f t="shared" si="943"/>
        <v>40 to 64 years</v>
      </c>
      <c r="L1682" t="str">
        <f t="shared" si="944"/>
        <v>51,546</v>
      </c>
      <c r="M1682" t="str">
        <f t="shared" si="945"/>
        <v>±3,514</v>
      </c>
      <c r="O1682" t="str">
        <f t="shared" si="946"/>
        <v>40_to_64_years_Visual_and_Performing_Arts</v>
      </c>
      <c r="P1682" t="str">
        <f t="shared" si="947"/>
        <v>Wyoming</v>
      </c>
      <c r="Q1682" t="str">
        <f t="shared" si="948"/>
        <v>Visual_and_Performing_Arts</v>
      </c>
      <c r="R1682" t="str">
        <f t="shared" si="949"/>
        <v>40_to_64_years</v>
      </c>
      <c r="S1682" t="str">
        <f t="shared" si="950"/>
        <v>51,546</v>
      </c>
      <c r="T1682" t="str">
        <f t="shared" si="951"/>
        <v>±3,514</v>
      </c>
      <c r="V1682" t="str">
        <f t="shared" si="952"/>
        <v>40_to_64_years_Visual_and_Performing_Arts</v>
      </c>
      <c r="W1682" t="str">
        <f t="shared" si="953"/>
        <v>Wyoming</v>
      </c>
      <c r="X1682" t="str">
        <f t="shared" si="954"/>
        <v>Visual_and_Performing_Arts</v>
      </c>
      <c r="Y1682" t="str">
        <f t="shared" si="955"/>
        <v>40_to_64_years</v>
      </c>
      <c r="Z1682" t="str">
        <f t="shared" si="956"/>
        <v>51546</v>
      </c>
      <c r="AA1682" t="str">
        <f t="shared" si="957"/>
        <v>±3514</v>
      </c>
      <c r="AC1682" t="str">
        <f t="shared" si="958"/>
        <v>40_to_64_years_Visual_and_Performing_Arts</v>
      </c>
      <c r="AD1682" t="str">
        <f t="shared" si="959"/>
        <v>Wyoming</v>
      </c>
      <c r="AE1682" t="str">
        <f t="shared" si="960"/>
        <v>Visual_and_Performing_Arts</v>
      </c>
      <c r="AF1682" t="str">
        <f t="shared" si="961"/>
        <v>40_to_64_years</v>
      </c>
      <c r="AG1682" t="str">
        <f t="shared" si="962"/>
        <v>51546</v>
      </c>
      <c r="AH1682" t="str">
        <f t="shared" si="963"/>
        <v>3514</v>
      </c>
      <c r="AJ1682" t="str">
        <f t="shared" si="964"/>
        <v>40_to_64_years_Visual_and_Performing_Arts</v>
      </c>
      <c r="AK1682" t="str">
        <f t="shared" si="965"/>
        <v>Wyoming</v>
      </c>
      <c r="AL1682" t="str">
        <f t="shared" si="966"/>
        <v>Visual_and_Performing_Arts</v>
      </c>
      <c r="AM1682" t="str">
        <f t="shared" si="967"/>
        <v>40_to_64_years</v>
      </c>
      <c r="AN1682" t="str">
        <f t="shared" si="968"/>
        <v>51546</v>
      </c>
      <c r="AO1682" t="str">
        <f t="shared" si="969"/>
        <v>3514</v>
      </c>
      <c r="AQ1682" t="str">
        <f t="shared" si="970"/>
        <v>40_to_64_years_Visual_and_Performing_Arts</v>
      </c>
      <c r="AR1682" t="str">
        <f t="shared" si="971"/>
        <v>Wyoming</v>
      </c>
      <c r="AS1682" t="str">
        <f t="shared" si="972"/>
        <v>Visual_and_Performing_Arts</v>
      </c>
      <c r="AT1682" t="str">
        <f t="shared" si="973"/>
        <v>40_to_64_years</v>
      </c>
      <c r="AU1682" t="str">
        <f t="shared" si="974"/>
        <v>51546</v>
      </c>
      <c r="AV1682" t="str">
        <f t="shared" si="975"/>
        <v>3514</v>
      </c>
    </row>
    <row r="1683" spans="1:48" x14ac:dyDescent="0.3">
      <c r="A1683" t="s">
        <v>117</v>
      </c>
      <c r="B1683" t="s">
        <v>3289</v>
      </c>
      <c r="C1683" t="s">
        <v>67</v>
      </c>
      <c r="D1683" t="s">
        <v>75</v>
      </c>
      <c r="E1683" t="s">
        <v>3350</v>
      </c>
      <c r="F1683" t="s">
        <v>3351</v>
      </c>
      <c r="H1683" t="str">
        <f t="shared" si="940"/>
        <v>40 to 64 years_Communications</v>
      </c>
      <c r="I1683" t="str">
        <f t="shared" si="941"/>
        <v>Wyoming</v>
      </c>
      <c r="J1683" t="str">
        <f t="shared" si="942"/>
        <v>Communications</v>
      </c>
      <c r="K1683" t="str">
        <f t="shared" si="943"/>
        <v>40 to 64 years</v>
      </c>
      <c r="L1683" t="str">
        <f t="shared" si="944"/>
        <v>66,086</v>
      </c>
      <c r="M1683" t="str">
        <f t="shared" si="945"/>
        <v>±23,621</v>
      </c>
      <c r="O1683" t="str">
        <f t="shared" si="946"/>
        <v>40_to_64_years_Communications</v>
      </c>
      <c r="P1683" t="str">
        <f t="shared" si="947"/>
        <v>Wyoming</v>
      </c>
      <c r="Q1683" t="str">
        <f t="shared" si="948"/>
        <v>Communications</v>
      </c>
      <c r="R1683" t="str">
        <f t="shared" si="949"/>
        <v>40_to_64_years</v>
      </c>
      <c r="S1683" t="str">
        <f t="shared" si="950"/>
        <v>66,086</v>
      </c>
      <c r="T1683" t="str">
        <f t="shared" si="951"/>
        <v>±23,621</v>
      </c>
      <c r="V1683" t="str">
        <f t="shared" si="952"/>
        <v>40_to_64_years_Communications</v>
      </c>
      <c r="W1683" t="str">
        <f t="shared" si="953"/>
        <v>Wyoming</v>
      </c>
      <c r="X1683" t="str">
        <f t="shared" si="954"/>
        <v>Communications</v>
      </c>
      <c r="Y1683" t="str">
        <f t="shared" si="955"/>
        <v>40_to_64_years</v>
      </c>
      <c r="Z1683" t="str">
        <f t="shared" si="956"/>
        <v>66086</v>
      </c>
      <c r="AA1683" t="str">
        <f t="shared" si="957"/>
        <v>±23621</v>
      </c>
      <c r="AC1683" t="str">
        <f t="shared" si="958"/>
        <v>40_to_64_years_Communications</v>
      </c>
      <c r="AD1683" t="str">
        <f t="shared" si="959"/>
        <v>Wyoming</v>
      </c>
      <c r="AE1683" t="str">
        <f t="shared" si="960"/>
        <v>Communications</v>
      </c>
      <c r="AF1683" t="str">
        <f t="shared" si="961"/>
        <v>40_to_64_years</v>
      </c>
      <c r="AG1683" t="str">
        <f t="shared" si="962"/>
        <v>66086</v>
      </c>
      <c r="AH1683" t="str">
        <f t="shared" si="963"/>
        <v>23621</v>
      </c>
      <c r="AJ1683" t="str">
        <f t="shared" si="964"/>
        <v>40_to_64_years_Communications</v>
      </c>
      <c r="AK1683" t="str">
        <f t="shared" si="965"/>
        <v>Wyoming</v>
      </c>
      <c r="AL1683" t="str">
        <f t="shared" si="966"/>
        <v>Communications</v>
      </c>
      <c r="AM1683" t="str">
        <f t="shared" si="967"/>
        <v>40_to_64_years</v>
      </c>
      <c r="AN1683" t="str">
        <f t="shared" si="968"/>
        <v>66086</v>
      </c>
      <c r="AO1683" t="str">
        <f t="shared" si="969"/>
        <v>23621</v>
      </c>
      <c r="AQ1683" t="str">
        <f t="shared" si="970"/>
        <v>40_to_64_years_Communications</v>
      </c>
      <c r="AR1683" t="str">
        <f t="shared" si="971"/>
        <v>Wyoming</v>
      </c>
      <c r="AS1683" t="str">
        <f t="shared" si="972"/>
        <v>Communications</v>
      </c>
      <c r="AT1683" t="str">
        <f t="shared" si="973"/>
        <v>40_to_64_years</v>
      </c>
      <c r="AU1683" t="str">
        <f t="shared" si="974"/>
        <v>66086</v>
      </c>
      <c r="AV1683" t="str">
        <f t="shared" si="975"/>
        <v>23621</v>
      </c>
    </row>
    <row r="1684" spans="1:48" x14ac:dyDescent="0.3">
      <c r="A1684" t="s">
        <v>120</v>
      </c>
      <c r="B1684" t="s">
        <v>3289</v>
      </c>
      <c r="C1684" t="s">
        <v>71</v>
      </c>
      <c r="D1684" t="s">
        <v>75</v>
      </c>
      <c r="E1684" t="s">
        <v>3352</v>
      </c>
      <c r="F1684" t="s">
        <v>3353</v>
      </c>
      <c r="H1684" t="str">
        <f t="shared" si="940"/>
        <v>40 to 64 years_Other</v>
      </c>
      <c r="I1684" t="str">
        <f t="shared" si="941"/>
        <v>Wyoming</v>
      </c>
      <c r="J1684" t="str">
        <f t="shared" si="942"/>
        <v>Other</v>
      </c>
      <c r="K1684" t="str">
        <f t="shared" si="943"/>
        <v>40 to 64 years</v>
      </c>
      <c r="L1684" t="str">
        <f t="shared" si="944"/>
        <v>65,315</v>
      </c>
      <c r="M1684" t="str">
        <f t="shared" si="945"/>
        <v>±14,154</v>
      </c>
      <c r="O1684" t="str">
        <f t="shared" si="946"/>
        <v>40_to_64_years_Other</v>
      </c>
      <c r="P1684" t="str">
        <f t="shared" si="947"/>
        <v>Wyoming</v>
      </c>
      <c r="Q1684" t="str">
        <f t="shared" si="948"/>
        <v>Other</v>
      </c>
      <c r="R1684" t="str">
        <f t="shared" si="949"/>
        <v>40_to_64_years</v>
      </c>
      <c r="S1684" t="str">
        <f t="shared" si="950"/>
        <v>65,315</v>
      </c>
      <c r="T1684" t="str">
        <f t="shared" si="951"/>
        <v>±14,154</v>
      </c>
      <c r="V1684" t="str">
        <f t="shared" si="952"/>
        <v>40_to_64_years_Other</v>
      </c>
      <c r="W1684" t="str">
        <f t="shared" si="953"/>
        <v>Wyoming</v>
      </c>
      <c r="X1684" t="str">
        <f t="shared" si="954"/>
        <v>Other</v>
      </c>
      <c r="Y1684" t="str">
        <f t="shared" si="955"/>
        <v>40_to_64_years</v>
      </c>
      <c r="Z1684" t="str">
        <f t="shared" si="956"/>
        <v>65315</v>
      </c>
      <c r="AA1684" t="str">
        <f t="shared" si="957"/>
        <v>±14154</v>
      </c>
      <c r="AC1684" t="str">
        <f t="shared" si="958"/>
        <v>40_to_64_years_Other</v>
      </c>
      <c r="AD1684" t="str">
        <f t="shared" si="959"/>
        <v>Wyoming</v>
      </c>
      <c r="AE1684" t="str">
        <f t="shared" si="960"/>
        <v>Other</v>
      </c>
      <c r="AF1684" t="str">
        <f t="shared" si="961"/>
        <v>40_to_64_years</v>
      </c>
      <c r="AG1684" t="str">
        <f t="shared" si="962"/>
        <v>65315</v>
      </c>
      <c r="AH1684" t="str">
        <f t="shared" si="963"/>
        <v>14154</v>
      </c>
      <c r="AJ1684" t="str">
        <f t="shared" si="964"/>
        <v>40_to_64_years_Other</v>
      </c>
      <c r="AK1684" t="str">
        <f t="shared" si="965"/>
        <v>Wyoming</v>
      </c>
      <c r="AL1684" t="str">
        <f t="shared" si="966"/>
        <v>Other</v>
      </c>
      <c r="AM1684" t="str">
        <f t="shared" si="967"/>
        <v>40_to_64_years</v>
      </c>
      <c r="AN1684" t="str">
        <f t="shared" si="968"/>
        <v>65315</v>
      </c>
      <c r="AO1684" t="str">
        <f t="shared" si="969"/>
        <v>14154</v>
      </c>
      <c r="AQ1684" t="str">
        <f t="shared" si="970"/>
        <v>40_to_64_years_Other</v>
      </c>
      <c r="AR1684" t="str">
        <f t="shared" si="971"/>
        <v>Wyoming</v>
      </c>
      <c r="AS1684" t="str">
        <f t="shared" si="972"/>
        <v>Other</v>
      </c>
      <c r="AT1684" t="str">
        <f t="shared" si="973"/>
        <v>40_to_64_years</v>
      </c>
      <c r="AU1684" t="str">
        <f t="shared" si="974"/>
        <v>65315</v>
      </c>
      <c r="AV1684" t="str">
        <f t="shared" si="975"/>
        <v>14154</v>
      </c>
    </row>
    <row r="1685" spans="1:48" x14ac:dyDescent="0.3">
      <c r="A1685" t="s">
        <v>6</v>
      </c>
      <c r="B1685" t="s">
        <v>3354</v>
      </c>
      <c r="C1685" t="s">
        <v>6</v>
      </c>
      <c r="D1685" t="s">
        <v>6</v>
      </c>
      <c r="E1685" t="s">
        <v>3355</v>
      </c>
      <c r="F1685" t="s">
        <v>3356</v>
      </c>
      <c r="H1685" t="str">
        <f t="shared" si="940"/>
        <v>Total</v>
      </c>
      <c r="I1685" t="str">
        <f t="shared" si="941"/>
        <v>Puerto Rico</v>
      </c>
      <c r="J1685" t="str">
        <f t="shared" si="942"/>
        <v>Total</v>
      </c>
      <c r="K1685" t="str">
        <f t="shared" si="943"/>
        <v>Total</v>
      </c>
      <c r="L1685" t="str">
        <f t="shared" si="944"/>
        <v>30,959</v>
      </c>
      <c r="M1685" t="str">
        <f t="shared" si="945"/>
        <v>±695</v>
      </c>
      <c r="O1685" t="str">
        <f t="shared" si="946"/>
        <v>Total</v>
      </c>
      <c r="P1685" t="str">
        <f t="shared" si="947"/>
        <v>Puerto_Rico</v>
      </c>
      <c r="Q1685" t="str">
        <f t="shared" si="948"/>
        <v>Total</v>
      </c>
      <c r="R1685" t="str">
        <f t="shared" si="949"/>
        <v>Total</v>
      </c>
      <c r="S1685" t="str">
        <f t="shared" si="950"/>
        <v>30,959</v>
      </c>
      <c r="T1685" t="str">
        <f t="shared" si="951"/>
        <v>±695</v>
      </c>
      <c r="V1685" t="str">
        <f t="shared" si="952"/>
        <v>Total</v>
      </c>
      <c r="W1685" t="str">
        <f t="shared" si="953"/>
        <v>Puerto_Rico</v>
      </c>
      <c r="X1685" t="str">
        <f t="shared" si="954"/>
        <v>Total</v>
      </c>
      <c r="Y1685" t="str">
        <f t="shared" si="955"/>
        <v>Total</v>
      </c>
      <c r="Z1685" t="str">
        <f t="shared" si="956"/>
        <v>30959</v>
      </c>
      <c r="AA1685" t="str">
        <f t="shared" si="957"/>
        <v>±695</v>
      </c>
      <c r="AC1685" t="str">
        <f t="shared" si="958"/>
        <v>Total</v>
      </c>
      <c r="AD1685" t="str">
        <f t="shared" si="959"/>
        <v>Puerto_Rico</v>
      </c>
      <c r="AE1685" t="str">
        <f t="shared" si="960"/>
        <v>Total</v>
      </c>
      <c r="AF1685" t="str">
        <f t="shared" si="961"/>
        <v>Total</v>
      </c>
      <c r="AG1685" t="str">
        <f t="shared" si="962"/>
        <v>30959</v>
      </c>
      <c r="AH1685" t="str">
        <f t="shared" si="963"/>
        <v>695</v>
      </c>
      <c r="AJ1685" t="str">
        <f t="shared" si="964"/>
        <v>Total</v>
      </c>
      <c r="AK1685" t="str">
        <f t="shared" si="965"/>
        <v>Puerto_Rico</v>
      </c>
      <c r="AL1685" t="str">
        <f t="shared" si="966"/>
        <v>Total</v>
      </c>
      <c r="AM1685" t="str">
        <f t="shared" si="967"/>
        <v>Total</v>
      </c>
      <c r="AN1685" t="str">
        <f t="shared" si="968"/>
        <v>30959</v>
      </c>
      <c r="AO1685" t="str">
        <f t="shared" si="969"/>
        <v>695</v>
      </c>
      <c r="AQ1685" t="str">
        <f t="shared" si="970"/>
        <v>Total</v>
      </c>
      <c r="AR1685" t="str">
        <f t="shared" si="971"/>
        <v>Puerto_Rico</v>
      </c>
      <c r="AS1685" t="str">
        <f t="shared" si="972"/>
        <v>Total</v>
      </c>
      <c r="AT1685" t="str">
        <f t="shared" si="973"/>
        <v>Total</v>
      </c>
      <c r="AU1685" t="str">
        <f t="shared" si="974"/>
        <v>30959</v>
      </c>
      <c r="AV1685" t="str">
        <f t="shared" si="975"/>
        <v>695</v>
      </c>
    </row>
    <row r="1686" spans="1:48" x14ac:dyDescent="0.3">
      <c r="A1686" t="s">
        <v>10</v>
      </c>
      <c r="B1686" t="s">
        <v>3354</v>
      </c>
      <c r="C1686" t="s">
        <v>11</v>
      </c>
      <c r="D1686" t="s">
        <v>11</v>
      </c>
      <c r="E1686" t="s">
        <v>3357</v>
      </c>
      <c r="F1686" t="s">
        <v>3358</v>
      </c>
      <c r="H1686" t="str">
        <f t="shared" si="940"/>
        <v>25 to 39 years_25 to 39 years</v>
      </c>
      <c r="I1686" t="str">
        <f t="shared" si="941"/>
        <v>Puerto Rico</v>
      </c>
      <c r="J1686" t="str">
        <f t="shared" si="942"/>
        <v>25 to 39 years</v>
      </c>
      <c r="K1686" t="str">
        <f t="shared" si="943"/>
        <v>25 to 39 years</v>
      </c>
      <c r="L1686" t="str">
        <f t="shared" si="944"/>
        <v>24,387</v>
      </c>
      <c r="M1686" t="str">
        <f t="shared" si="945"/>
        <v>±1,173</v>
      </c>
      <c r="O1686" t="str">
        <f t="shared" si="946"/>
        <v>25_to_39_years_25_to_39_years</v>
      </c>
      <c r="P1686" t="str">
        <f t="shared" si="947"/>
        <v>Puerto_Rico</v>
      </c>
      <c r="Q1686" t="str">
        <f t="shared" si="948"/>
        <v>25_to_39_years</v>
      </c>
      <c r="R1686" t="str">
        <f t="shared" si="949"/>
        <v>25_to_39_years</v>
      </c>
      <c r="S1686" t="str">
        <f t="shared" si="950"/>
        <v>24,387</v>
      </c>
      <c r="T1686" t="str">
        <f t="shared" si="951"/>
        <v>±1,173</v>
      </c>
      <c r="V1686" t="str">
        <f t="shared" si="952"/>
        <v>25_to_39_years_25_to_39_years</v>
      </c>
      <c r="W1686" t="str">
        <f t="shared" si="953"/>
        <v>Puerto_Rico</v>
      </c>
      <c r="X1686" t="str">
        <f t="shared" si="954"/>
        <v>25_to_39_years</v>
      </c>
      <c r="Y1686" t="str">
        <f t="shared" si="955"/>
        <v>25_to_39_years</v>
      </c>
      <c r="Z1686" t="str">
        <f t="shared" si="956"/>
        <v>24387</v>
      </c>
      <c r="AA1686" t="str">
        <f t="shared" si="957"/>
        <v>±1173</v>
      </c>
      <c r="AC1686" t="str">
        <f t="shared" si="958"/>
        <v>25_to_39_years_25_to_39_years</v>
      </c>
      <c r="AD1686" t="str">
        <f t="shared" si="959"/>
        <v>Puerto_Rico</v>
      </c>
      <c r="AE1686" t="str">
        <f t="shared" si="960"/>
        <v>25_to_39_years</v>
      </c>
      <c r="AF1686" t="str">
        <f t="shared" si="961"/>
        <v>25_to_39_years</v>
      </c>
      <c r="AG1686" t="str">
        <f t="shared" si="962"/>
        <v>24387</v>
      </c>
      <c r="AH1686" t="str">
        <f t="shared" si="963"/>
        <v>1173</v>
      </c>
      <c r="AJ1686" t="str">
        <f t="shared" si="964"/>
        <v>25_to_39_years_25_to_39_years</v>
      </c>
      <c r="AK1686" t="str">
        <f t="shared" si="965"/>
        <v>Puerto_Rico</v>
      </c>
      <c r="AL1686" t="str">
        <f t="shared" si="966"/>
        <v>25_to_39_years</v>
      </c>
      <c r="AM1686" t="str">
        <f t="shared" si="967"/>
        <v>25_to_39_years</v>
      </c>
      <c r="AN1686" t="str">
        <f t="shared" si="968"/>
        <v>24387</v>
      </c>
      <c r="AO1686" t="str">
        <f t="shared" si="969"/>
        <v>1173</v>
      </c>
      <c r="AQ1686" t="str">
        <f t="shared" si="970"/>
        <v>25_to_39_years_25_to_39_years</v>
      </c>
      <c r="AR1686" t="str">
        <f t="shared" si="971"/>
        <v>Puerto_Rico</v>
      </c>
      <c r="AS1686" t="str">
        <f t="shared" si="972"/>
        <v>25_to_39_years</v>
      </c>
      <c r="AT1686" t="str">
        <f t="shared" si="973"/>
        <v>25_to_39_years</v>
      </c>
      <c r="AU1686" t="str">
        <f t="shared" si="974"/>
        <v>24387</v>
      </c>
      <c r="AV1686" t="str">
        <f t="shared" si="975"/>
        <v>1173</v>
      </c>
    </row>
    <row r="1687" spans="1:48" x14ac:dyDescent="0.3">
      <c r="A1687" t="s">
        <v>14</v>
      </c>
      <c r="B1687" t="s">
        <v>3354</v>
      </c>
      <c r="C1687" t="s">
        <v>15</v>
      </c>
      <c r="D1687" t="s">
        <v>11</v>
      </c>
      <c r="E1687" t="s">
        <v>3359</v>
      </c>
      <c r="F1687" t="s">
        <v>3360</v>
      </c>
      <c r="H1687" t="str">
        <f t="shared" si="940"/>
        <v>25 to 39 years_Computers, Mathematics and Statistics</v>
      </c>
      <c r="I1687" t="str">
        <f t="shared" si="941"/>
        <v>Puerto Rico</v>
      </c>
      <c r="J1687" t="str">
        <f t="shared" si="942"/>
        <v>Computers, Mathematics and Statistics</v>
      </c>
      <c r="K1687" t="str">
        <f t="shared" si="943"/>
        <v>25 to 39 years</v>
      </c>
      <c r="L1687" t="str">
        <f t="shared" si="944"/>
        <v>24,031</v>
      </c>
      <c r="M1687" t="str">
        <f t="shared" si="945"/>
        <v>±5,118</v>
      </c>
      <c r="O1687" t="str">
        <f t="shared" si="946"/>
        <v>25_to_39_years_Computers,_Mathematics_and_Statistics</v>
      </c>
      <c r="P1687" t="str">
        <f t="shared" si="947"/>
        <v>Puerto_Rico</v>
      </c>
      <c r="Q1687" t="str">
        <f t="shared" si="948"/>
        <v>Computers,_Mathematics_and_Statistics</v>
      </c>
      <c r="R1687" t="str">
        <f t="shared" si="949"/>
        <v>25_to_39_years</v>
      </c>
      <c r="S1687" t="str">
        <f t="shared" si="950"/>
        <v>24,031</v>
      </c>
      <c r="T1687" t="str">
        <f t="shared" si="951"/>
        <v>±5,118</v>
      </c>
      <c r="V1687" t="str">
        <f t="shared" si="952"/>
        <v>25_to_39_years_Computers_Mathematics_and_Statistics</v>
      </c>
      <c r="W1687" t="str">
        <f t="shared" si="953"/>
        <v>Puerto_Rico</v>
      </c>
      <c r="X1687" t="str">
        <f t="shared" si="954"/>
        <v>Computers_Mathematics_and_Statistics</v>
      </c>
      <c r="Y1687" t="str">
        <f t="shared" si="955"/>
        <v>25_to_39_years</v>
      </c>
      <c r="Z1687" t="str">
        <f t="shared" si="956"/>
        <v>24031</v>
      </c>
      <c r="AA1687" t="str">
        <f t="shared" si="957"/>
        <v>±5118</v>
      </c>
      <c r="AC1687" t="str">
        <f t="shared" si="958"/>
        <v>25_to_39_years_Computers_Mathematics_and_Statistics</v>
      </c>
      <c r="AD1687" t="str">
        <f t="shared" si="959"/>
        <v>Puerto_Rico</v>
      </c>
      <c r="AE1687" t="str">
        <f t="shared" si="960"/>
        <v>Computers_Mathematics_and_Statistics</v>
      </c>
      <c r="AF1687" t="str">
        <f t="shared" si="961"/>
        <v>25_to_39_years</v>
      </c>
      <c r="AG1687" t="str">
        <f t="shared" si="962"/>
        <v>24031</v>
      </c>
      <c r="AH1687" t="str">
        <f t="shared" si="963"/>
        <v>5118</v>
      </c>
      <c r="AJ1687" t="str">
        <f t="shared" si="964"/>
        <v>25_to_39_years_Computers_Mathematics_and_Statistics</v>
      </c>
      <c r="AK1687" t="str">
        <f t="shared" si="965"/>
        <v>Puerto_Rico</v>
      </c>
      <c r="AL1687" t="str">
        <f t="shared" si="966"/>
        <v>Computers_Mathematics_and_Statistics</v>
      </c>
      <c r="AM1687" t="str">
        <f t="shared" si="967"/>
        <v>25_to_39_years</v>
      </c>
      <c r="AN1687" t="str">
        <f t="shared" si="968"/>
        <v>24031</v>
      </c>
      <c r="AO1687" t="str">
        <f t="shared" si="969"/>
        <v>5118</v>
      </c>
      <c r="AQ1687" t="str">
        <f t="shared" si="970"/>
        <v>25_to_39_years_Computers_Mathematics_and_Statistics</v>
      </c>
      <c r="AR1687" t="str">
        <f t="shared" si="971"/>
        <v>Puerto_Rico</v>
      </c>
      <c r="AS1687" t="str">
        <f t="shared" si="972"/>
        <v>Computers_Mathematics_and_Statistics</v>
      </c>
      <c r="AT1687" t="str">
        <f t="shared" si="973"/>
        <v>25_to_39_years</v>
      </c>
      <c r="AU1687" t="str">
        <f t="shared" si="974"/>
        <v>24031</v>
      </c>
      <c r="AV1687" t="str">
        <f t="shared" si="975"/>
        <v>5118</v>
      </c>
    </row>
    <row r="1688" spans="1:48" x14ac:dyDescent="0.3">
      <c r="A1688" t="s">
        <v>18</v>
      </c>
      <c r="B1688" t="s">
        <v>3354</v>
      </c>
      <c r="C1688" t="s">
        <v>19</v>
      </c>
      <c r="D1688" t="s">
        <v>11</v>
      </c>
      <c r="E1688" t="s">
        <v>3361</v>
      </c>
      <c r="F1688" t="s">
        <v>3362</v>
      </c>
      <c r="H1688" t="str">
        <f t="shared" si="940"/>
        <v>25 to 39 years_Biological, Agricultural, and Environmental Sciences</v>
      </c>
      <c r="I1688" t="str">
        <f t="shared" si="941"/>
        <v>Puerto Rico</v>
      </c>
      <c r="J1688" t="str">
        <f t="shared" si="942"/>
        <v>Biological, Agricultural, and Environmental Sciences</v>
      </c>
      <c r="K1688" t="str">
        <f t="shared" si="943"/>
        <v>25 to 39 years</v>
      </c>
      <c r="L1688" t="str">
        <f t="shared" si="944"/>
        <v>25,944</v>
      </c>
      <c r="M1688" t="str">
        <f t="shared" si="945"/>
        <v>±5,633</v>
      </c>
      <c r="O1688" t="str">
        <f t="shared" si="946"/>
        <v>25_to_39_years_Biological,_Agricultural,_and_Environmental_Sciences</v>
      </c>
      <c r="P1688" t="str">
        <f t="shared" si="947"/>
        <v>Puerto_Rico</v>
      </c>
      <c r="Q1688" t="str">
        <f t="shared" si="948"/>
        <v>Biological,_Agricultural,_and_Environmental_Sciences</v>
      </c>
      <c r="R1688" t="str">
        <f t="shared" si="949"/>
        <v>25_to_39_years</v>
      </c>
      <c r="S1688" t="str">
        <f t="shared" si="950"/>
        <v>25,944</v>
      </c>
      <c r="T1688" t="str">
        <f t="shared" si="951"/>
        <v>±5,633</v>
      </c>
      <c r="V1688" t="str">
        <f t="shared" si="952"/>
        <v>25_to_39_years_Biological_Agricultural_and_Environmental_Sciences</v>
      </c>
      <c r="W1688" t="str">
        <f t="shared" si="953"/>
        <v>Puerto_Rico</v>
      </c>
      <c r="X1688" t="str">
        <f t="shared" si="954"/>
        <v>Biological_Agricultural_and_Environmental_Sciences</v>
      </c>
      <c r="Y1688" t="str">
        <f t="shared" si="955"/>
        <v>25_to_39_years</v>
      </c>
      <c r="Z1688" t="str">
        <f t="shared" si="956"/>
        <v>25944</v>
      </c>
      <c r="AA1688" t="str">
        <f t="shared" si="957"/>
        <v>±5633</v>
      </c>
      <c r="AC1688" t="str">
        <f t="shared" si="958"/>
        <v>25_to_39_years_Biological_Agricultural_and_Environmental_Sciences</v>
      </c>
      <c r="AD1688" t="str">
        <f t="shared" si="959"/>
        <v>Puerto_Rico</v>
      </c>
      <c r="AE1688" t="str">
        <f t="shared" si="960"/>
        <v>Biological_Agricultural_and_Environmental_Sciences</v>
      </c>
      <c r="AF1688" t="str">
        <f t="shared" si="961"/>
        <v>25_to_39_years</v>
      </c>
      <c r="AG1688" t="str">
        <f t="shared" si="962"/>
        <v>25944</v>
      </c>
      <c r="AH1688" t="str">
        <f t="shared" si="963"/>
        <v>5633</v>
      </c>
      <c r="AJ1688" t="str">
        <f t="shared" si="964"/>
        <v>25_to_39_years_Biological_Agricultural_and_Environmental_Sciences</v>
      </c>
      <c r="AK1688" t="str">
        <f t="shared" si="965"/>
        <v>Puerto_Rico</v>
      </c>
      <c r="AL1688" t="str">
        <f t="shared" si="966"/>
        <v>Biological_Agricultural_and_Environmental_Sciences</v>
      </c>
      <c r="AM1688" t="str">
        <f t="shared" si="967"/>
        <v>25_to_39_years</v>
      </c>
      <c r="AN1688" t="str">
        <f t="shared" si="968"/>
        <v>25944</v>
      </c>
      <c r="AO1688" t="str">
        <f t="shared" si="969"/>
        <v>5633</v>
      </c>
      <c r="AQ1688" t="str">
        <f t="shared" si="970"/>
        <v>25_to_39_years_Biological_Agricultural_and_Environmental_Sciences</v>
      </c>
      <c r="AR1688" t="str">
        <f t="shared" si="971"/>
        <v>Puerto_Rico</v>
      </c>
      <c r="AS1688" t="str">
        <f t="shared" si="972"/>
        <v>Biological_Agricultural_and_Environmental_Sciences</v>
      </c>
      <c r="AT1688" t="str">
        <f t="shared" si="973"/>
        <v>25_to_39_years</v>
      </c>
      <c r="AU1688" t="str">
        <f t="shared" si="974"/>
        <v>25944</v>
      </c>
      <c r="AV1688" t="str">
        <f t="shared" si="975"/>
        <v>5633</v>
      </c>
    </row>
    <row r="1689" spans="1:48" x14ac:dyDescent="0.3">
      <c r="A1689" t="s">
        <v>22</v>
      </c>
      <c r="B1689" t="s">
        <v>3354</v>
      </c>
      <c r="C1689" t="s">
        <v>23</v>
      </c>
      <c r="D1689" t="s">
        <v>11</v>
      </c>
      <c r="E1689" t="s">
        <v>3363</v>
      </c>
      <c r="F1689" t="s">
        <v>3364</v>
      </c>
      <c r="H1689" t="str">
        <f t="shared" si="940"/>
        <v>25 to 39 years_Physical and Related Sciences</v>
      </c>
      <c r="I1689" t="str">
        <f t="shared" si="941"/>
        <v>Puerto Rico</v>
      </c>
      <c r="J1689" t="str">
        <f t="shared" si="942"/>
        <v>Physical and Related Sciences</v>
      </c>
      <c r="K1689" t="str">
        <f t="shared" si="943"/>
        <v>25 to 39 years</v>
      </c>
      <c r="L1689" t="str">
        <f t="shared" si="944"/>
        <v>34,748</v>
      </c>
      <c r="M1689" t="str">
        <f t="shared" si="945"/>
        <v>±16,509</v>
      </c>
      <c r="O1689" t="str">
        <f t="shared" si="946"/>
        <v>25_to_39_years_Physical_and_Related_Sciences</v>
      </c>
      <c r="P1689" t="str">
        <f t="shared" si="947"/>
        <v>Puerto_Rico</v>
      </c>
      <c r="Q1689" t="str">
        <f t="shared" si="948"/>
        <v>Physical_and_Related_Sciences</v>
      </c>
      <c r="R1689" t="str">
        <f t="shared" si="949"/>
        <v>25_to_39_years</v>
      </c>
      <c r="S1689" t="str">
        <f t="shared" si="950"/>
        <v>34,748</v>
      </c>
      <c r="T1689" t="str">
        <f t="shared" si="951"/>
        <v>±16,509</v>
      </c>
      <c r="V1689" t="str">
        <f t="shared" si="952"/>
        <v>25_to_39_years_Physical_and_Related_Sciences</v>
      </c>
      <c r="W1689" t="str">
        <f t="shared" si="953"/>
        <v>Puerto_Rico</v>
      </c>
      <c r="X1689" t="str">
        <f t="shared" si="954"/>
        <v>Physical_and_Related_Sciences</v>
      </c>
      <c r="Y1689" t="str">
        <f t="shared" si="955"/>
        <v>25_to_39_years</v>
      </c>
      <c r="Z1689" t="str">
        <f t="shared" si="956"/>
        <v>34748</v>
      </c>
      <c r="AA1689" t="str">
        <f t="shared" si="957"/>
        <v>±16509</v>
      </c>
      <c r="AC1689" t="str">
        <f t="shared" si="958"/>
        <v>25_to_39_years_Physical_and_Related_Sciences</v>
      </c>
      <c r="AD1689" t="str">
        <f t="shared" si="959"/>
        <v>Puerto_Rico</v>
      </c>
      <c r="AE1689" t="str">
        <f t="shared" si="960"/>
        <v>Physical_and_Related_Sciences</v>
      </c>
      <c r="AF1689" t="str">
        <f t="shared" si="961"/>
        <v>25_to_39_years</v>
      </c>
      <c r="AG1689" t="str">
        <f t="shared" si="962"/>
        <v>34748</v>
      </c>
      <c r="AH1689" t="str">
        <f t="shared" si="963"/>
        <v>16509</v>
      </c>
      <c r="AJ1689" t="str">
        <f t="shared" si="964"/>
        <v>25_to_39_years_Physical_and_Related_Sciences</v>
      </c>
      <c r="AK1689" t="str">
        <f t="shared" si="965"/>
        <v>Puerto_Rico</v>
      </c>
      <c r="AL1689" t="str">
        <f t="shared" si="966"/>
        <v>Physical_and_Related_Sciences</v>
      </c>
      <c r="AM1689" t="str">
        <f t="shared" si="967"/>
        <v>25_to_39_years</v>
      </c>
      <c r="AN1689" t="str">
        <f t="shared" si="968"/>
        <v>34748</v>
      </c>
      <c r="AO1689" t="str">
        <f t="shared" si="969"/>
        <v>16509</v>
      </c>
      <c r="AQ1689" t="str">
        <f t="shared" si="970"/>
        <v>25_to_39_years_Physical_and_Related_Sciences</v>
      </c>
      <c r="AR1689" t="str">
        <f t="shared" si="971"/>
        <v>Puerto_Rico</v>
      </c>
      <c r="AS1689" t="str">
        <f t="shared" si="972"/>
        <v>Physical_and_Related_Sciences</v>
      </c>
      <c r="AT1689" t="str">
        <f t="shared" si="973"/>
        <v>25_to_39_years</v>
      </c>
      <c r="AU1689" t="str">
        <f t="shared" si="974"/>
        <v>34748</v>
      </c>
      <c r="AV1689" t="str">
        <f t="shared" si="975"/>
        <v>16509</v>
      </c>
    </row>
    <row r="1690" spans="1:48" x14ac:dyDescent="0.3">
      <c r="A1690" t="s">
        <v>26</v>
      </c>
      <c r="B1690" t="s">
        <v>3354</v>
      </c>
      <c r="C1690" t="s">
        <v>27</v>
      </c>
      <c r="D1690" t="s">
        <v>11</v>
      </c>
      <c r="E1690" t="s">
        <v>3365</v>
      </c>
      <c r="F1690" t="s">
        <v>2564</v>
      </c>
      <c r="H1690" t="str">
        <f t="shared" si="940"/>
        <v>25 to 39 years_Psychology</v>
      </c>
      <c r="I1690" t="str">
        <f t="shared" si="941"/>
        <v>Puerto Rico</v>
      </c>
      <c r="J1690" t="str">
        <f t="shared" si="942"/>
        <v>Psychology</v>
      </c>
      <c r="K1690" t="str">
        <f t="shared" si="943"/>
        <v>25 to 39 years</v>
      </c>
      <c r="L1690" t="str">
        <f t="shared" si="944"/>
        <v>20,710</v>
      </c>
      <c r="M1690" t="str">
        <f t="shared" si="945"/>
        <v>±1,817</v>
      </c>
      <c r="O1690" t="str">
        <f t="shared" si="946"/>
        <v>25_to_39_years_Psychology</v>
      </c>
      <c r="P1690" t="str">
        <f t="shared" si="947"/>
        <v>Puerto_Rico</v>
      </c>
      <c r="Q1690" t="str">
        <f t="shared" si="948"/>
        <v>Psychology</v>
      </c>
      <c r="R1690" t="str">
        <f t="shared" si="949"/>
        <v>25_to_39_years</v>
      </c>
      <c r="S1690" t="str">
        <f t="shared" si="950"/>
        <v>20,710</v>
      </c>
      <c r="T1690" t="str">
        <f t="shared" si="951"/>
        <v>±1,817</v>
      </c>
      <c r="V1690" t="str">
        <f t="shared" si="952"/>
        <v>25_to_39_years_Psychology</v>
      </c>
      <c r="W1690" t="str">
        <f t="shared" si="953"/>
        <v>Puerto_Rico</v>
      </c>
      <c r="X1690" t="str">
        <f t="shared" si="954"/>
        <v>Psychology</v>
      </c>
      <c r="Y1690" t="str">
        <f t="shared" si="955"/>
        <v>25_to_39_years</v>
      </c>
      <c r="Z1690" t="str">
        <f t="shared" si="956"/>
        <v>20710</v>
      </c>
      <c r="AA1690" t="str">
        <f t="shared" si="957"/>
        <v>±1817</v>
      </c>
      <c r="AC1690" t="str">
        <f t="shared" si="958"/>
        <v>25_to_39_years_Psychology</v>
      </c>
      <c r="AD1690" t="str">
        <f t="shared" si="959"/>
        <v>Puerto_Rico</v>
      </c>
      <c r="AE1690" t="str">
        <f t="shared" si="960"/>
        <v>Psychology</v>
      </c>
      <c r="AF1690" t="str">
        <f t="shared" si="961"/>
        <v>25_to_39_years</v>
      </c>
      <c r="AG1690" t="str">
        <f t="shared" si="962"/>
        <v>20710</v>
      </c>
      <c r="AH1690" t="str">
        <f t="shared" si="963"/>
        <v>1817</v>
      </c>
      <c r="AJ1690" t="str">
        <f t="shared" si="964"/>
        <v>25_to_39_years_Psychology</v>
      </c>
      <c r="AK1690" t="str">
        <f t="shared" si="965"/>
        <v>Puerto_Rico</v>
      </c>
      <c r="AL1690" t="str">
        <f t="shared" si="966"/>
        <v>Psychology</v>
      </c>
      <c r="AM1690" t="str">
        <f t="shared" si="967"/>
        <v>25_to_39_years</v>
      </c>
      <c r="AN1690" t="str">
        <f t="shared" si="968"/>
        <v>20710</v>
      </c>
      <c r="AO1690" t="str">
        <f t="shared" si="969"/>
        <v>1817</v>
      </c>
      <c r="AQ1690" t="str">
        <f t="shared" si="970"/>
        <v>25_to_39_years_Psychology</v>
      </c>
      <c r="AR1690" t="str">
        <f t="shared" si="971"/>
        <v>Puerto_Rico</v>
      </c>
      <c r="AS1690" t="str">
        <f t="shared" si="972"/>
        <v>Psychology</v>
      </c>
      <c r="AT1690" t="str">
        <f t="shared" si="973"/>
        <v>25_to_39_years</v>
      </c>
      <c r="AU1690" t="str">
        <f t="shared" si="974"/>
        <v>20710</v>
      </c>
      <c r="AV1690" t="str">
        <f t="shared" si="975"/>
        <v>1817</v>
      </c>
    </row>
    <row r="1691" spans="1:48" x14ac:dyDescent="0.3">
      <c r="A1691" t="s">
        <v>30</v>
      </c>
      <c r="B1691" t="s">
        <v>3354</v>
      </c>
      <c r="C1691" t="s">
        <v>31</v>
      </c>
      <c r="D1691" t="s">
        <v>11</v>
      </c>
      <c r="E1691" t="s">
        <v>3366</v>
      </c>
      <c r="F1691" t="s">
        <v>3367</v>
      </c>
      <c r="H1691" t="str">
        <f t="shared" si="940"/>
        <v>25 to 39 years_Social Sciences</v>
      </c>
      <c r="I1691" t="str">
        <f t="shared" si="941"/>
        <v>Puerto Rico</v>
      </c>
      <c r="J1691" t="str">
        <f t="shared" si="942"/>
        <v>Social Sciences</v>
      </c>
      <c r="K1691" t="str">
        <f t="shared" si="943"/>
        <v>25 to 39 years</v>
      </c>
      <c r="L1691" t="str">
        <f t="shared" si="944"/>
        <v>24,451</v>
      </c>
      <c r="M1691" t="str">
        <f t="shared" si="945"/>
        <v>±4,460</v>
      </c>
      <c r="O1691" t="str">
        <f t="shared" si="946"/>
        <v>25_to_39_years_Social_Sciences</v>
      </c>
      <c r="P1691" t="str">
        <f t="shared" si="947"/>
        <v>Puerto_Rico</v>
      </c>
      <c r="Q1691" t="str">
        <f t="shared" si="948"/>
        <v>Social_Sciences</v>
      </c>
      <c r="R1691" t="str">
        <f t="shared" si="949"/>
        <v>25_to_39_years</v>
      </c>
      <c r="S1691" t="str">
        <f t="shared" si="950"/>
        <v>24,451</v>
      </c>
      <c r="T1691" t="str">
        <f t="shared" si="951"/>
        <v>±4,460</v>
      </c>
      <c r="V1691" t="str">
        <f t="shared" si="952"/>
        <v>25_to_39_years_Social_Sciences</v>
      </c>
      <c r="W1691" t="str">
        <f t="shared" si="953"/>
        <v>Puerto_Rico</v>
      </c>
      <c r="X1691" t="str">
        <f t="shared" si="954"/>
        <v>Social_Sciences</v>
      </c>
      <c r="Y1691" t="str">
        <f t="shared" si="955"/>
        <v>25_to_39_years</v>
      </c>
      <c r="Z1691" t="str">
        <f t="shared" si="956"/>
        <v>24451</v>
      </c>
      <c r="AA1691" t="str">
        <f t="shared" si="957"/>
        <v>±4460</v>
      </c>
      <c r="AC1691" t="str">
        <f t="shared" si="958"/>
        <v>25_to_39_years_Social_Sciences</v>
      </c>
      <c r="AD1691" t="str">
        <f t="shared" si="959"/>
        <v>Puerto_Rico</v>
      </c>
      <c r="AE1691" t="str">
        <f t="shared" si="960"/>
        <v>Social_Sciences</v>
      </c>
      <c r="AF1691" t="str">
        <f t="shared" si="961"/>
        <v>25_to_39_years</v>
      </c>
      <c r="AG1691" t="str">
        <f t="shared" si="962"/>
        <v>24451</v>
      </c>
      <c r="AH1691" t="str">
        <f t="shared" si="963"/>
        <v>4460</v>
      </c>
      <c r="AJ1691" t="str">
        <f t="shared" si="964"/>
        <v>25_to_39_years_Social_Sciences</v>
      </c>
      <c r="AK1691" t="str">
        <f t="shared" si="965"/>
        <v>Puerto_Rico</v>
      </c>
      <c r="AL1691" t="str">
        <f t="shared" si="966"/>
        <v>Social_Sciences</v>
      </c>
      <c r="AM1691" t="str">
        <f t="shared" si="967"/>
        <v>25_to_39_years</v>
      </c>
      <c r="AN1691" t="str">
        <f t="shared" si="968"/>
        <v>24451</v>
      </c>
      <c r="AO1691" t="str">
        <f t="shared" si="969"/>
        <v>4460</v>
      </c>
      <c r="AQ1691" t="str">
        <f t="shared" si="970"/>
        <v>25_to_39_years_Social_Sciences</v>
      </c>
      <c r="AR1691" t="str">
        <f t="shared" si="971"/>
        <v>Puerto_Rico</v>
      </c>
      <c r="AS1691" t="str">
        <f t="shared" si="972"/>
        <v>Social_Sciences</v>
      </c>
      <c r="AT1691" t="str">
        <f t="shared" si="973"/>
        <v>25_to_39_years</v>
      </c>
      <c r="AU1691" t="str">
        <f t="shared" si="974"/>
        <v>24451</v>
      </c>
      <c r="AV1691" t="str">
        <f t="shared" si="975"/>
        <v>4460</v>
      </c>
    </row>
    <row r="1692" spans="1:48" x14ac:dyDescent="0.3">
      <c r="A1692" t="s">
        <v>34</v>
      </c>
      <c r="B1692" t="s">
        <v>3354</v>
      </c>
      <c r="C1692" t="s">
        <v>35</v>
      </c>
      <c r="D1692" t="s">
        <v>11</v>
      </c>
      <c r="E1692" t="s">
        <v>3368</v>
      </c>
      <c r="F1692" t="s">
        <v>3369</v>
      </c>
      <c r="H1692" t="str">
        <f t="shared" si="940"/>
        <v>25 to 39 years_Engineering</v>
      </c>
      <c r="I1692" t="str">
        <f t="shared" si="941"/>
        <v>Puerto Rico</v>
      </c>
      <c r="J1692" t="str">
        <f t="shared" si="942"/>
        <v>Engineering</v>
      </c>
      <c r="K1692" t="str">
        <f t="shared" si="943"/>
        <v>25 to 39 years</v>
      </c>
      <c r="L1692" t="str">
        <f t="shared" si="944"/>
        <v>53,828</v>
      </c>
      <c r="M1692" t="str">
        <f t="shared" si="945"/>
        <v>±8,541</v>
      </c>
      <c r="O1692" t="str">
        <f t="shared" si="946"/>
        <v>25_to_39_years_Engineering</v>
      </c>
      <c r="P1692" t="str">
        <f t="shared" si="947"/>
        <v>Puerto_Rico</v>
      </c>
      <c r="Q1692" t="str">
        <f t="shared" si="948"/>
        <v>Engineering</v>
      </c>
      <c r="R1692" t="str">
        <f t="shared" si="949"/>
        <v>25_to_39_years</v>
      </c>
      <c r="S1692" t="str">
        <f t="shared" si="950"/>
        <v>53,828</v>
      </c>
      <c r="T1692" t="str">
        <f t="shared" si="951"/>
        <v>±8,541</v>
      </c>
      <c r="V1692" t="str">
        <f t="shared" si="952"/>
        <v>25_to_39_years_Engineering</v>
      </c>
      <c r="W1692" t="str">
        <f t="shared" si="953"/>
        <v>Puerto_Rico</v>
      </c>
      <c r="X1692" t="str">
        <f t="shared" si="954"/>
        <v>Engineering</v>
      </c>
      <c r="Y1692" t="str">
        <f t="shared" si="955"/>
        <v>25_to_39_years</v>
      </c>
      <c r="Z1692" t="str">
        <f t="shared" si="956"/>
        <v>53828</v>
      </c>
      <c r="AA1692" t="str">
        <f t="shared" si="957"/>
        <v>±8541</v>
      </c>
      <c r="AC1692" t="str">
        <f t="shared" si="958"/>
        <v>25_to_39_years_Engineering</v>
      </c>
      <c r="AD1692" t="str">
        <f t="shared" si="959"/>
        <v>Puerto_Rico</v>
      </c>
      <c r="AE1692" t="str">
        <f t="shared" si="960"/>
        <v>Engineering</v>
      </c>
      <c r="AF1692" t="str">
        <f t="shared" si="961"/>
        <v>25_to_39_years</v>
      </c>
      <c r="AG1692" t="str">
        <f t="shared" si="962"/>
        <v>53828</v>
      </c>
      <c r="AH1692" t="str">
        <f t="shared" si="963"/>
        <v>8541</v>
      </c>
      <c r="AJ1692" t="str">
        <f t="shared" si="964"/>
        <v>25_to_39_years_Engineering</v>
      </c>
      <c r="AK1692" t="str">
        <f t="shared" si="965"/>
        <v>Puerto_Rico</v>
      </c>
      <c r="AL1692" t="str">
        <f t="shared" si="966"/>
        <v>Engineering</v>
      </c>
      <c r="AM1692" t="str">
        <f t="shared" si="967"/>
        <v>25_to_39_years</v>
      </c>
      <c r="AN1692" t="str">
        <f t="shared" si="968"/>
        <v>53828</v>
      </c>
      <c r="AO1692" t="str">
        <f t="shared" si="969"/>
        <v>8541</v>
      </c>
      <c r="AQ1692" t="str">
        <f t="shared" si="970"/>
        <v>25_to_39_years_Engineering</v>
      </c>
      <c r="AR1692" t="str">
        <f t="shared" si="971"/>
        <v>Puerto_Rico</v>
      </c>
      <c r="AS1692" t="str">
        <f t="shared" si="972"/>
        <v>Engineering</v>
      </c>
      <c r="AT1692" t="str">
        <f t="shared" si="973"/>
        <v>25_to_39_years</v>
      </c>
      <c r="AU1692" t="str">
        <f t="shared" si="974"/>
        <v>53828</v>
      </c>
      <c r="AV1692" t="str">
        <f t="shared" si="975"/>
        <v>8541</v>
      </c>
    </row>
    <row r="1693" spans="1:48" x14ac:dyDescent="0.3">
      <c r="A1693" t="s">
        <v>38</v>
      </c>
      <c r="B1693" t="s">
        <v>3354</v>
      </c>
      <c r="C1693" t="s">
        <v>39</v>
      </c>
      <c r="D1693" t="s">
        <v>11</v>
      </c>
      <c r="E1693" t="s">
        <v>3370</v>
      </c>
      <c r="F1693" t="s">
        <v>3371</v>
      </c>
      <c r="H1693" t="str">
        <f t="shared" si="940"/>
        <v>25 to 39 years_Multidisciplinary Studies</v>
      </c>
      <c r="I1693" t="str">
        <f t="shared" si="941"/>
        <v>Puerto Rico</v>
      </c>
      <c r="J1693" t="str">
        <f t="shared" si="942"/>
        <v>Multidisciplinary Studies</v>
      </c>
      <c r="K1693" t="str">
        <f t="shared" si="943"/>
        <v>25 to 39 years</v>
      </c>
      <c r="L1693" t="str">
        <f t="shared" si="944"/>
        <v>26,406</v>
      </c>
      <c r="M1693" t="str">
        <f t="shared" si="945"/>
        <v>±41,148</v>
      </c>
      <c r="O1693" t="str">
        <f t="shared" si="946"/>
        <v>25_to_39_years_Multidisciplinary_Studies</v>
      </c>
      <c r="P1693" t="str">
        <f t="shared" si="947"/>
        <v>Puerto_Rico</v>
      </c>
      <c r="Q1693" t="str">
        <f t="shared" si="948"/>
        <v>Multidisciplinary_Studies</v>
      </c>
      <c r="R1693" t="str">
        <f t="shared" si="949"/>
        <v>25_to_39_years</v>
      </c>
      <c r="S1693" t="str">
        <f t="shared" si="950"/>
        <v>26,406</v>
      </c>
      <c r="T1693" t="str">
        <f t="shared" si="951"/>
        <v>±41,148</v>
      </c>
      <c r="V1693" t="str">
        <f t="shared" si="952"/>
        <v>25_to_39_years_Multidisciplinary_Studies</v>
      </c>
      <c r="W1693" t="str">
        <f t="shared" si="953"/>
        <v>Puerto_Rico</v>
      </c>
      <c r="X1693" t="str">
        <f t="shared" si="954"/>
        <v>Multidisciplinary_Studies</v>
      </c>
      <c r="Y1693" t="str">
        <f t="shared" si="955"/>
        <v>25_to_39_years</v>
      </c>
      <c r="Z1693" t="str">
        <f t="shared" si="956"/>
        <v>26406</v>
      </c>
      <c r="AA1693" t="str">
        <f t="shared" si="957"/>
        <v>±41148</v>
      </c>
      <c r="AC1693" t="str">
        <f t="shared" si="958"/>
        <v>25_to_39_years_Multidisciplinary_Studies</v>
      </c>
      <c r="AD1693" t="str">
        <f t="shared" si="959"/>
        <v>Puerto_Rico</v>
      </c>
      <c r="AE1693" t="str">
        <f t="shared" si="960"/>
        <v>Multidisciplinary_Studies</v>
      </c>
      <c r="AF1693" t="str">
        <f t="shared" si="961"/>
        <v>25_to_39_years</v>
      </c>
      <c r="AG1693" t="str">
        <f t="shared" si="962"/>
        <v>26406</v>
      </c>
      <c r="AH1693" t="str">
        <f t="shared" si="963"/>
        <v>41148</v>
      </c>
      <c r="AJ1693" t="str">
        <f t="shared" si="964"/>
        <v>25_to_39_years_Multidisciplinary_Studies</v>
      </c>
      <c r="AK1693" t="str">
        <f t="shared" si="965"/>
        <v>Puerto_Rico</v>
      </c>
      <c r="AL1693" t="str">
        <f t="shared" si="966"/>
        <v>Multidisciplinary_Studies</v>
      </c>
      <c r="AM1693" t="str">
        <f t="shared" si="967"/>
        <v>25_to_39_years</v>
      </c>
      <c r="AN1693" t="str">
        <f t="shared" si="968"/>
        <v>26406</v>
      </c>
      <c r="AO1693" t="str">
        <f t="shared" si="969"/>
        <v>41148</v>
      </c>
      <c r="AQ1693" t="str">
        <f t="shared" si="970"/>
        <v>25_to_39_years_Multidisciplinary_Studies</v>
      </c>
      <c r="AR1693" t="str">
        <f t="shared" si="971"/>
        <v>Puerto_Rico</v>
      </c>
      <c r="AS1693" t="str">
        <f t="shared" si="972"/>
        <v>Multidisciplinary_Studies</v>
      </c>
      <c r="AT1693" t="str">
        <f t="shared" si="973"/>
        <v>25_to_39_years</v>
      </c>
      <c r="AU1693" t="str">
        <f t="shared" si="974"/>
        <v>26406</v>
      </c>
      <c r="AV1693" t="str">
        <f t="shared" si="975"/>
        <v>41148</v>
      </c>
    </row>
    <row r="1694" spans="1:48" x14ac:dyDescent="0.3">
      <c r="A1694" t="s">
        <v>42</v>
      </c>
      <c r="B1694" t="s">
        <v>3354</v>
      </c>
      <c r="C1694" t="s">
        <v>43</v>
      </c>
      <c r="D1694" t="s">
        <v>11</v>
      </c>
      <c r="E1694" t="s">
        <v>3372</v>
      </c>
      <c r="F1694" t="s">
        <v>3373</v>
      </c>
      <c r="H1694" t="str">
        <f t="shared" si="940"/>
        <v>25 to 39 years_Science and Engineering Related Fields</v>
      </c>
      <c r="I1694" t="str">
        <f t="shared" si="941"/>
        <v>Puerto Rico</v>
      </c>
      <c r="J1694" t="str">
        <f t="shared" si="942"/>
        <v>Science and Engineering Related Fields</v>
      </c>
      <c r="K1694" t="str">
        <f t="shared" si="943"/>
        <v>25 to 39 years</v>
      </c>
      <c r="L1694" t="str">
        <f t="shared" si="944"/>
        <v>25,689</v>
      </c>
      <c r="M1694" t="str">
        <f t="shared" si="945"/>
        <v>±1,702</v>
      </c>
      <c r="O1694" t="str">
        <f t="shared" si="946"/>
        <v>25_to_39_years_Science_and_Engineering_Related_Fields</v>
      </c>
      <c r="P1694" t="str">
        <f t="shared" si="947"/>
        <v>Puerto_Rico</v>
      </c>
      <c r="Q1694" t="str">
        <f t="shared" si="948"/>
        <v>Science_and_Engineering_Related_Fields</v>
      </c>
      <c r="R1694" t="str">
        <f t="shared" si="949"/>
        <v>25_to_39_years</v>
      </c>
      <c r="S1694" t="str">
        <f t="shared" si="950"/>
        <v>25,689</v>
      </c>
      <c r="T1694" t="str">
        <f t="shared" si="951"/>
        <v>±1,702</v>
      </c>
      <c r="V1694" t="str">
        <f t="shared" si="952"/>
        <v>25_to_39_years_Science_and_Engineering_Related_Fields</v>
      </c>
      <c r="W1694" t="str">
        <f t="shared" si="953"/>
        <v>Puerto_Rico</v>
      </c>
      <c r="X1694" t="str">
        <f t="shared" si="954"/>
        <v>Science_and_Engineering_Related_Fields</v>
      </c>
      <c r="Y1694" t="str">
        <f t="shared" si="955"/>
        <v>25_to_39_years</v>
      </c>
      <c r="Z1694" t="str">
        <f t="shared" si="956"/>
        <v>25689</v>
      </c>
      <c r="AA1694" t="str">
        <f t="shared" si="957"/>
        <v>±1702</v>
      </c>
      <c r="AC1694" t="str">
        <f t="shared" si="958"/>
        <v>25_to_39_years_Science_and_Engineering_Related_Fields</v>
      </c>
      <c r="AD1694" t="str">
        <f t="shared" si="959"/>
        <v>Puerto_Rico</v>
      </c>
      <c r="AE1694" t="str">
        <f t="shared" si="960"/>
        <v>Science_and_Engineering_Related_Fields</v>
      </c>
      <c r="AF1694" t="str">
        <f t="shared" si="961"/>
        <v>25_to_39_years</v>
      </c>
      <c r="AG1694" t="str">
        <f t="shared" si="962"/>
        <v>25689</v>
      </c>
      <c r="AH1694" t="str">
        <f t="shared" si="963"/>
        <v>1702</v>
      </c>
      <c r="AJ1694" t="str">
        <f t="shared" si="964"/>
        <v>25_to_39_years_Science_and_Engineering_Related_Fields</v>
      </c>
      <c r="AK1694" t="str">
        <f t="shared" si="965"/>
        <v>Puerto_Rico</v>
      </c>
      <c r="AL1694" t="str">
        <f t="shared" si="966"/>
        <v>Science_and_Engineering_Related_Fields</v>
      </c>
      <c r="AM1694" t="str">
        <f t="shared" si="967"/>
        <v>25_to_39_years</v>
      </c>
      <c r="AN1694" t="str">
        <f t="shared" si="968"/>
        <v>25689</v>
      </c>
      <c r="AO1694" t="str">
        <f t="shared" si="969"/>
        <v>1702</v>
      </c>
      <c r="AQ1694" t="str">
        <f t="shared" si="970"/>
        <v>25_to_39_years_Science_and_Engineering_Related_Fields</v>
      </c>
      <c r="AR1694" t="str">
        <f t="shared" si="971"/>
        <v>Puerto_Rico</v>
      </c>
      <c r="AS1694" t="str">
        <f t="shared" si="972"/>
        <v>Science_and_Engineering_Related_Fields</v>
      </c>
      <c r="AT1694" t="str">
        <f t="shared" si="973"/>
        <v>25_to_39_years</v>
      </c>
      <c r="AU1694" t="str">
        <f t="shared" si="974"/>
        <v>25689</v>
      </c>
      <c r="AV1694" t="str">
        <f t="shared" si="975"/>
        <v>1702</v>
      </c>
    </row>
    <row r="1695" spans="1:48" x14ac:dyDescent="0.3">
      <c r="A1695" t="s">
        <v>46</v>
      </c>
      <c r="B1695" t="s">
        <v>3354</v>
      </c>
      <c r="C1695" t="s">
        <v>47</v>
      </c>
      <c r="D1695" t="s">
        <v>11</v>
      </c>
      <c r="E1695" t="s">
        <v>3374</v>
      </c>
      <c r="F1695" t="s">
        <v>3375</v>
      </c>
      <c r="H1695" t="str">
        <f t="shared" si="940"/>
        <v>25 to 39 years_Business</v>
      </c>
      <c r="I1695" t="str">
        <f t="shared" si="941"/>
        <v>Puerto Rico</v>
      </c>
      <c r="J1695" t="str">
        <f t="shared" si="942"/>
        <v>Business</v>
      </c>
      <c r="K1695" t="str">
        <f t="shared" si="943"/>
        <v>25 to 39 years</v>
      </c>
      <c r="L1695" t="str">
        <f t="shared" si="944"/>
        <v>26,982</v>
      </c>
      <c r="M1695" t="str">
        <f t="shared" si="945"/>
        <v>±2,352</v>
      </c>
      <c r="O1695" t="str">
        <f t="shared" si="946"/>
        <v>25_to_39_years_Business</v>
      </c>
      <c r="P1695" t="str">
        <f t="shared" si="947"/>
        <v>Puerto_Rico</v>
      </c>
      <c r="Q1695" t="str">
        <f t="shared" si="948"/>
        <v>Business</v>
      </c>
      <c r="R1695" t="str">
        <f t="shared" si="949"/>
        <v>25_to_39_years</v>
      </c>
      <c r="S1695" t="str">
        <f t="shared" si="950"/>
        <v>26,982</v>
      </c>
      <c r="T1695" t="str">
        <f t="shared" si="951"/>
        <v>±2,352</v>
      </c>
      <c r="V1695" t="str">
        <f t="shared" si="952"/>
        <v>25_to_39_years_Business</v>
      </c>
      <c r="W1695" t="str">
        <f t="shared" si="953"/>
        <v>Puerto_Rico</v>
      </c>
      <c r="X1695" t="str">
        <f t="shared" si="954"/>
        <v>Business</v>
      </c>
      <c r="Y1695" t="str">
        <f t="shared" si="955"/>
        <v>25_to_39_years</v>
      </c>
      <c r="Z1695" t="str">
        <f t="shared" si="956"/>
        <v>26982</v>
      </c>
      <c r="AA1695" t="str">
        <f t="shared" si="957"/>
        <v>±2352</v>
      </c>
      <c r="AC1695" t="str">
        <f t="shared" si="958"/>
        <v>25_to_39_years_Business</v>
      </c>
      <c r="AD1695" t="str">
        <f t="shared" si="959"/>
        <v>Puerto_Rico</v>
      </c>
      <c r="AE1695" t="str">
        <f t="shared" si="960"/>
        <v>Business</v>
      </c>
      <c r="AF1695" t="str">
        <f t="shared" si="961"/>
        <v>25_to_39_years</v>
      </c>
      <c r="AG1695" t="str">
        <f t="shared" si="962"/>
        <v>26982</v>
      </c>
      <c r="AH1695" t="str">
        <f t="shared" si="963"/>
        <v>2352</v>
      </c>
      <c r="AJ1695" t="str">
        <f t="shared" si="964"/>
        <v>25_to_39_years_Business</v>
      </c>
      <c r="AK1695" t="str">
        <f t="shared" si="965"/>
        <v>Puerto_Rico</v>
      </c>
      <c r="AL1695" t="str">
        <f t="shared" si="966"/>
        <v>Business</v>
      </c>
      <c r="AM1695" t="str">
        <f t="shared" si="967"/>
        <v>25_to_39_years</v>
      </c>
      <c r="AN1695" t="str">
        <f t="shared" si="968"/>
        <v>26982</v>
      </c>
      <c r="AO1695" t="str">
        <f t="shared" si="969"/>
        <v>2352</v>
      </c>
      <c r="AQ1695" t="str">
        <f t="shared" si="970"/>
        <v>25_to_39_years_Business</v>
      </c>
      <c r="AR1695" t="str">
        <f t="shared" si="971"/>
        <v>Puerto_Rico</v>
      </c>
      <c r="AS1695" t="str">
        <f t="shared" si="972"/>
        <v>Business</v>
      </c>
      <c r="AT1695" t="str">
        <f t="shared" si="973"/>
        <v>25_to_39_years</v>
      </c>
      <c r="AU1695" t="str">
        <f t="shared" si="974"/>
        <v>26982</v>
      </c>
      <c r="AV1695" t="str">
        <f t="shared" si="975"/>
        <v>2352</v>
      </c>
    </row>
    <row r="1696" spans="1:48" x14ac:dyDescent="0.3">
      <c r="A1696" t="s">
        <v>50</v>
      </c>
      <c r="B1696" t="s">
        <v>3354</v>
      </c>
      <c r="C1696" t="s">
        <v>51</v>
      </c>
      <c r="D1696" t="s">
        <v>11</v>
      </c>
      <c r="E1696" t="s">
        <v>3376</v>
      </c>
      <c r="F1696" t="s">
        <v>3377</v>
      </c>
      <c r="H1696" t="str">
        <f t="shared" si="940"/>
        <v>25 to 39 years_Education</v>
      </c>
      <c r="I1696" t="str">
        <f t="shared" si="941"/>
        <v>Puerto Rico</v>
      </c>
      <c r="J1696" t="str">
        <f t="shared" si="942"/>
        <v>Education</v>
      </c>
      <c r="K1696" t="str">
        <f t="shared" si="943"/>
        <v>25 to 39 years</v>
      </c>
      <c r="L1696" t="str">
        <f t="shared" si="944"/>
        <v>22,058</v>
      </c>
      <c r="M1696" t="str">
        <f t="shared" si="945"/>
        <v>±900</v>
      </c>
      <c r="O1696" t="str">
        <f t="shared" si="946"/>
        <v>25_to_39_years_Education</v>
      </c>
      <c r="P1696" t="str">
        <f t="shared" si="947"/>
        <v>Puerto_Rico</v>
      </c>
      <c r="Q1696" t="str">
        <f t="shared" si="948"/>
        <v>Education</v>
      </c>
      <c r="R1696" t="str">
        <f t="shared" si="949"/>
        <v>25_to_39_years</v>
      </c>
      <c r="S1696" t="str">
        <f t="shared" si="950"/>
        <v>22,058</v>
      </c>
      <c r="T1696" t="str">
        <f t="shared" si="951"/>
        <v>±900</v>
      </c>
      <c r="V1696" t="str">
        <f t="shared" si="952"/>
        <v>25_to_39_years_Education</v>
      </c>
      <c r="W1696" t="str">
        <f t="shared" si="953"/>
        <v>Puerto_Rico</v>
      </c>
      <c r="X1696" t="str">
        <f t="shared" si="954"/>
        <v>Education</v>
      </c>
      <c r="Y1696" t="str">
        <f t="shared" si="955"/>
        <v>25_to_39_years</v>
      </c>
      <c r="Z1696" t="str">
        <f t="shared" si="956"/>
        <v>22058</v>
      </c>
      <c r="AA1696" t="str">
        <f t="shared" si="957"/>
        <v>±900</v>
      </c>
      <c r="AC1696" t="str">
        <f t="shared" si="958"/>
        <v>25_to_39_years_Education</v>
      </c>
      <c r="AD1696" t="str">
        <f t="shared" si="959"/>
        <v>Puerto_Rico</v>
      </c>
      <c r="AE1696" t="str">
        <f t="shared" si="960"/>
        <v>Education</v>
      </c>
      <c r="AF1696" t="str">
        <f t="shared" si="961"/>
        <v>25_to_39_years</v>
      </c>
      <c r="AG1696" t="str">
        <f t="shared" si="962"/>
        <v>22058</v>
      </c>
      <c r="AH1696" t="str">
        <f t="shared" si="963"/>
        <v>900</v>
      </c>
      <c r="AJ1696" t="str">
        <f t="shared" si="964"/>
        <v>25_to_39_years_Education</v>
      </c>
      <c r="AK1696" t="str">
        <f t="shared" si="965"/>
        <v>Puerto_Rico</v>
      </c>
      <c r="AL1696" t="str">
        <f t="shared" si="966"/>
        <v>Education</v>
      </c>
      <c r="AM1696" t="str">
        <f t="shared" si="967"/>
        <v>25_to_39_years</v>
      </c>
      <c r="AN1696" t="str">
        <f t="shared" si="968"/>
        <v>22058</v>
      </c>
      <c r="AO1696" t="str">
        <f t="shared" si="969"/>
        <v>900</v>
      </c>
      <c r="AQ1696" t="str">
        <f t="shared" si="970"/>
        <v>25_to_39_years_Education</v>
      </c>
      <c r="AR1696" t="str">
        <f t="shared" si="971"/>
        <v>Puerto_Rico</v>
      </c>
      <c r="AS1696" t="str">
        <f t="shared" si="972"/>
        <v>Education</v>
      </c>
      <c r="AT1696" t="str">
        <f t="shared" si="973"/>
        <v>25_to_39_years</v>
      </c>
      <c r="AU1696" t="str">
        <f t="shared" si="974"/>
        <v>22058</v>
      </c>
      <c r="AV1696" t="str">
        <f t="shared" si="975"/>
        <v>900</v>
      </c>
    </row>
    <row r="1697" spans="1:48" x14ac:dyDescent="0.3">
      <c r="A1697" t="s">
        <v>54</v>
      </c>
      <c r="B1697" t="s">
        <v>3354</v>
      </c>
      <c r="C1697" t="s">
        <v>55</v>
      </c>
      <c r="D1697" t="s">
        <v>11</v>
      </c>
      <c r="E1697" t="s">
        <v>3378</v>
      </c>
      <c r="F1697" t="s">
        <v>3379</v>
      </c>
      <c r="H1697" t="str">
        <f t="shared" si="940"/>
        <v>25 to 39 years_Literature and Languages</v>
      </c>
      <c r="I1697" t="str">
        <f t="shared" si="941"/>
        <v>Puerto Rico</v>
      </c>
      <c r="J1697" t="str">
        <f t="shared" si="942"/>
        <v>Literature and Languages</v>
      </c>
      <c r="K1697" t="str">
        <f t="shared" si="943"/>
        <v>25 to 39 years</v>
      </c>
      <c r="L1697" t="str">
        <f t="shared" si="944"/>
        <v>16,992</v>
      </c>
      <c r="M1697" t="str">
        <f t="shared" si="945"/>
        <v>±6,140</v>
      </c>
      <c r="O1697" t="str">
        <f t="shared" si="946"/>
        <v>25_to_39_years_Literature_and_Languages</v>
      </c>
      <c r="P1697" t="str">
        <f t="shared" si="947"/>
        <v>Puerto_Rico</v>
      </c>
      <c r="Q1697" t="str">
        <f t="shared" si="948"/>
        <v>Literature_and_Languages</v>
      </c>
      <c r="R1697" t="str">
        <f t="shared" si="949"/>
        <v>25_to_39_years</v>
      </c>
      <c r="S1697" t="str">
        <f t="shared" si="950"/>
        <v>16,992</v>
      </c>
      <c r="T1697" t="str">
        <f t="shared" si="951"/>
        <v>±6,140</v>
      </c>
      <c r="V1697" t="str">
        <f t="shared" si="952"/>
        <v>25_to_39_years_Literature_and_Languages</v>
      </c>
      <c r="W1697" t="str">
        <f t="shared" si="953"/>
        <v>Puerto_Rico</v>
      </c>
      <c r="X1697" t="str">
        <f t="shared" si="954"/>
        <v>Literature_and_Languages</v>
      </c>
      <c r="Y1697" t="str">
        <f t="shared" si="955"/>
        <v>25_to_39_years</v>
      </c>
      <c r="Z1697" t="str">
        <f t="shared" si="956"/>
        <v>16992</v>
      </c>
      <c r="AA1697" t="str">
        <f t="shared" si="957"/>
        <v>±6140</v>
      </c>
      <c r="AC1697" t="str">
        <f t="shared" si="958"/>
        <v>25_to_39_years_Literature_and_Languages</v>
      </c>
      <c r="AD1697" t="str">
        <f t="shared" si="959"/>
        <v>Puerto_Rico</v>
      </c>
      <c r="AE1697" t="str">
        <f t="shared" si="960"/>
        <v>Literature_and_Languages</v>
      </c>
      <c r="AF1697" t="str">
        <f t="shared" si="961"/>
        <v>25_to_39_years</v>
      </c>
      <c r="AG1697" t="str">
        <f t="shared" si="962"/>
        <v>16992</v>
      </c>
      <c r="AH1697" t="str">
        <f t="shared" si="963"/>
        <v>6140</v>
      </c>
      <c r="AJ1697" t="str">
        <f t="shared" si="964"/>
        <v>25_to_39_years_Literature_and_Languages</v>
      </c>
      <c r="AK1697" t="str">
        <f t="shared" si="965"/>
        <v>Puerto_Rico</v>
      </c>
      <c r="AL1697" t="str">
        <f t="shared" si="966"/>
        <v>Literature_and_Languages</v>
      </c>
      <c r="AM1697" t="str">
        <f t="shared" si="967"/>
        <v>25_to_39_years</v>
      </c>
      <c r="AN1697" t="str">
        <f t="shared" si="968"/>
        <v>16992</v>
      </c>
      <c r="AO1697" t="str">
        <f t="shared" si="969"/>
        <v>6140</v>
      </c>
      <c r="AQ1697" t="str">
        <f t="shared" si="970"/>
        <v>25_to_39_years_Literature_and_Languages</v>
      </c>
      <c r="AR1697" t="str">
        <f t="shared" si="971"/>
        <v>Puerto_Rico</v>
      </c>
      <c r="AS1697" t="str">
        <f t="shared" si="972"/>
        <v>Literature_and_Languages</v>
      </c>
      <c r="AT1697" t="str">
        <f t="shared" si="973"/>
        <v>25_to_39_years</v>
      </c>
      <c r="AU1697" t="str">
        <f t="shared" si="974"/>
        <v>16992</v>
      </c>
      <c r="AV1697" t="str">
        <f t="shared" si="975"/>
        <v>6140</v>
      </c>
    </row>
    <row r="1698" spans="1:48" x14ac:dyDescent="0.3">
      <c r="A1698" t="s">
        <v>58</v>
      </c>
      <c r="B1698" t="s">
        <v>3354</v>
      </c>
      <c r="C1698" t="s">
        <v>59</v>
      </c>
      <c r="D1698" t="s">
        <v>11</v>
      </c>
      <c r="E1698" t="s">
        <v>3380</v>
      </c>
      <c r="F1698" t="s">
        <v>3381</v>
      </c>
      <c r="H1698" t="str">
        <f t="shared" si="940"/>
        <v>25 to 39 years_Liberal Arts and History</v>
      </c>
      <c r="I1698" t="str">
        <f t="shared" si="941"/>
        <v>Puerto Rico</v>
      </c>
      <c r="J1698" t="str">
        <f t="shared" si="942"/>
        <v>Liberal Arts and History</v>
      </c>
      <c r="K1698" t="str">
        <f t="shared" si="943"/>
        <v>25 to 39 years</v>
      </c>
      <c r="L1698" t="str">
        <f t="shared" si="944"/>
        <v>19,752</v>
      </c>
      <c r="M1698" t="str">
        <f t="shared" si="945"/>
        <v>±8,012</v>
      </c>
      <c r="O1698" t="str">
        <f t="shared" si="946"/>
        <v>25_to_39_years_Liberal_Arts_and_History</v>
      </c>
      <c r="P1698" t="str">
        <f t="shared" si="947"/>
        <v>Puerto_Rico</v>
      </c>
      <c r="Q1698" t="str">
        <f t="shared" si="948"/>
        <v>Liberal_Arts_and_History</v>
      </c>
      <c r="R1698" t="str">
        <f t="shared" si="949"/>
        <v>25_to_39_years</v>
      </c>
      <c r="S1698" t="str">
        <f t="shared" si="950"/>
        <v>19,752</v>
      </c>
      <c r="T1698" t="str">
        <f t="shared" si="951"/>
        <v>±8,012</v>
      </c>
      <c r="V1698" t="str">
        <f t="shared" si="952"/>
        <v>25_to_39_years_Liberal_Arts_and_History</v>
      </c>
      <c r="W1698" t="str">
        <f t="shared" si="953"/>
        <v>Puerto_Rico</v>
      </c>
      <c r="X1698" t="str">
        <f t="shared" si="954"/>
        <v>Liberal_Arts_and_History</v>
      </c>
      <c r="Y1698" t="str">
        <f t="shared" si="955"/>
        <v>25_to_39_years</v>
      </c>
      <c r="Z1698" t="str">
        <f t="shared" si="956"/>
        <v>19752</v>
      </c>
      <c r="AA1698" t="str">
        <f t="shared" si="957"/>
        <v>±8012</v>
      </c>
      <c r="AC1698" t="str">
        <f t="shared" si="958"/>
        <v>25_to_39_years_Liberal_Arts_and_History</v>
      </c>
      <c r="AD1698" t="str">
        <f t="shared" si="959"/>
        <v>Puerto_Rico</v>
      </c>
      <c r="AE1698" t="str">
        <f t="shared" si="960"/>
        <v>Liberal_Arts_and_History</v>
      </c>
      <c r="AF1698" t="str">
        <f t="shared" si="961"/>
        <v>25_to_39_years</v>
      </c>
      <c r="AG1698" t="str">
        <f t="shared" si="962"/>
        <v>19752</v>
      </c>
      <c r="AH1698" t="str">
        <f t="shared" si="963"/>
        <v>8012</v>
      </c>
      <c r="AJ1698" t="str">
        <f t="shared" si="964"/>
        <v>25_to_39_years_Liberal_Arts_and_History</v>
      </c>
      <c r="AK1698" t="str">
        <f t="shared" si="965"/>
        <v>Puerto_Rico</v>
      </c>
      <c r="AL1698" t="str">
        <f t="shared" si="966"/>
        <v>Liberal_Arts_and_History</v>
      </c>
      <c r="AM1698" t="str">
        <f t="shared" si="967"/>
        <v>25_to_39_years</v>
      </c>
      <c r="AN1698" t="str">
        <f t="shared" si="968"/>
        <v>19752</v>
      </c>
      <c r="AO1698" t="str">
        <f t="shared" si="969"/>
        <v>8012</v>
      </c>
      <c r="AQ1698" t="str">
        <f t="shared" si="970"/>
        <v>25_to_39_years_Liberal_Arts_and_History</v>
      </c>
      <c r="AR1698" t="str">
        <f t="shared" si="971"/>
        <v>Puerto_Rico</v>
      </c>
      <c r="AS1698" t="str">
        <f t="shared" si="972"/>
        <v>Liberal_Arts_and_History</v>
      </c>
      <c r="AT1698" t="str">
        <f t="shared" si="973"/>
        <v>25_to_39_years</v>
      </c>
      <c r="AU1698" t="str">
        <f t="shared" si="974"/>
        <v>19752</v>
      </c>
      <c r="AV1698" t="str">
        <f t="shared" si="975"/>
        <v>8012</v>
      </c>
    </row>
    <row r="1699" spans="1:48" x14ac:dyDescent="0.3">
      <c r="A1699" t="s">
        <v>62</v>
      </c>
      <c r="B1699" t="s">
        <v>3354</v>
      </c>
      <c r="C1699" t="s">
        <v>63</v>
      </c>
      <c r="D1699" t="s">
        <v>11</v>
      </c>
      <c r="E1699" t="s">
        <v>3382</v>
      </c>
      <c r="F1699" t="s">
        <v>3383</v>
      </c>
      <c r="H1699" t="str">
        <f t="shared" si="940"/>
        <v>25 to 39 years_Visual and Performing Arts</v>
      </c>
      <c r="I1699" t="str">
        <f t="shared" si="941"/>
        <v>Puerto Rico</v>
      </c>
      <c r="J1699" t="str">
        <f t="shared" si="942"/>
        <v>Visual and Performing Arts</v>
      </c>
      <c r="K1699" t="str">
        <f t="shared" si="943"/>
        <v>25 to 39 years</v>
      </c>
      <c r="L1699" t="str">
        <f t="shared" si="944"/>
        <v>17,147</v>
      </c>
      <c r="M1699" t="str">
        <f t="shared" si="945"/>
        <v>±4,036</v>
      </c>
      <c r="O1699" t="str">
        <f t="shared" si="946"/>
        <v>25_to_39_years_Visual_and_Performing_Arts</v>
      </c>
      <c r="P1699" t="str">
        <f t="shared" si="947"/>
        <v>Puerto_Rico</v>
      </c>
      <c r="Q1699" t="str">
        <f t="shared" si="948"/>
        <v>Visual_and_Performing_Arts</v>
      </c>
      <c r="R1699" t="str">
        <f t="shared" si="949"/>
        <v>25_to_39_years</v>
      </c>
      <c r="S1699" t="str">
        <f t="shared" si="950"/>
        <v>17,147</v>
      </c>
      <c r="T1699" t="str">
        <f t="shared" si="951"/>
        <v>±4,036</v>
      </c>
      <c r="V1699" t="str">
        <f t="shared" si="952"/>
        <v>25_to_39_years_Visual_and_Performing_Arts</v>
      </c>
      <c r="W1699" t="str">
        <f t="shared" si="953"/>
        <v>Puerto_Rico</v>
      </c>
      <c r="X1699" t="str">
        <f t="shared" si="954"/>
        <v>Visual_and_Performing_Arts</v>
      </c>
      <c r="Y1699" t="str">
        <f t="shared" si="955"/>
        <v>25_to_39_years</v>
      </c>
      <c r="Z1699" t="str">
        <f t="shared" si="956"/>
        <v>17147</v>
      </c>
      <c r="AA1699" t="str">
        <f t="shared" si="957"/>
        <v>±4036</v>
      </c>
      <c r="AC1699" t="str">
        <f t="shared" si="958"/>
        <v>25_to_39_years_Visual_and_Performing_Arts</v>
      </c>
      <c r="AD1699" t="str">
        <f t="shared" si="959"/>
        <v>Puerto_Rico</v>
      </c>
      <c r="AE1699" t="str">
        <f t="shared" si="960"/>
        <v>Visual_and_Performing_Arts</v>
      </c>
      <c r="AF1699" t="str">
        <f t="shared" si="961"/>
        <v>25_to_39_years</v>
      </c>
      <c r="AG1699" t="str">
        <f t="shared" si="962"/>
        <v>17147</v>
      </c>
      <c r="AH1699" t="str">
        <f t="shared" si="963"/>
        <v>4036</v>
      </c>
      <c r="AJ1699" t="str">
        <f t="shared" si="964"/>
        <v>25_to_39_years_Visual_and_Performing_Arts</v>
      </c>
      <c r="AK1699" t="str">
        <f t="shared" si="965"/>
        <v>Puerto_Rico</v>
      </c>
      <c r="AL1699" t="str">
        <f t="shared" si="966"/>
        <v>Visual_and_Performing_Arts</v>
      </c>
      <c r="AM1699" t="str">
        <f t="shared" si="967"/>
        <v>25_to_39_years</v>
      </c>
      <c r="AN1699" t="str">
        <f t="shared" si="968"/>
        <v>17147</v>
      </c>
      <c r="AO1699" t="str">
        <f t="shared" si="969"/>
        <v>4036</v>
      </c>
      <c r="AQ1699" t="str">
        <f t="shared" si="970"/>
        <v>25_to_39_years_Visual_and_Performing_Arts</v>
      </c>
      <c r="AR1699" t="str">
        <f t="shared" si="971"/>
        <v>Puerto_Rico</v>
      </c>
      <c r="AS1699" t="str">
        <f t="shared" si="972"/>
        <v>Visual_and_Performing_Arts</v>
      </c>
      <c r="AT1699" t="str">
        <f t="shared" si="973"/>
        <v>25_to_39_years</v>
      </c>
      <c r="AU1699" t="str">
        <f t="shared" si="974"/>
        <v>17147</v>
      </c>
      <c r="AV1699" t="str">
        <f t="shared" si="975"/>
        <v>4036</v>
      </c>
    </row>
    <row r="1700" spans="1:48" x14ac:dyDescent="0.3">
      <c r="A1700" t="s">
        <v>66</v>
      </c>
      <c r="B1700" t="s">
        <v>3354</v>
      </c>
      <c r="C1700" t="s">
        <v>67</v>
      </c>
      <c r="D1700" t="s">
        <v>11</v>
      </c>
      <c r="E1700" t="s">
        <v>3384</v>
      </c>
      <c r="F1700" t="s">
        <v>3385</v>
      </c>
      <c r="H1700" t="str">
        <f t="shared" si="940"/>
        <v>25 to 39 years_Communications</v>
      </c>
      <c r="I1700" t="str">
        <f t="shared" si="941"/>
        <v>Puerto Rico</v>
      </c>
      <c r="J1700" t="str">
        <f t="shared" si="942"/>
        <v>Communications</v>
      </c>
      <c r="K1700" t="str">
        <f t="shared" si="943"/>
        <v>25 to 39 years</v>
      </c>
      <c r="L1700" t="str">
        <f t="shared" si="944"/>
        <v>23,692</v>
      </c>
      <c r="M1700" t="str">
        <f t="shared" si="945"/>
        <v>±7,251</v>
      </c>
      <c r="O1700" t="str">
        <f t="shared" si="946"/>
        <v>25_to_39_years_Communications</v>
      </c>
      <c r="P1700" t="str">
        <f t="shared" si="947"/>
        <v>Puerto_Rico</v>
      </c>
      <c r="Q1700" t="str">
        <f t="shared" si="948"/>
        <v>Communications</v>
      </c>
      <c r="R1700" t="str">
        <f t="shared" si="949"/>
        <v>25_to_39_years</v>
      </c>
      <c r="S1700" t="str">
        <f t="shared" si="950"/>
        <v>23,692</v>
      </c>
      <c r="T1700" t="str">
        <f t="shared" si="951"/>
        <v>±7,251</v>
      </c>
      <c r="V1700" t="str">
        <f t="shared" si="952"/>
        <v>25_to_39_years_Communications</v>
      </c>
      <c r="W1700" t="str">
        <f t="shared" si="953"/>
        <v>Puerto_Rico</v>
      </c>
      <c r="X1700" t="str">
        <f t="shared" si="954"/>
        <v>Communications</v>
      </c>
      <c r="Y1700" t="str">
        <f t="shared" si="955"/>
        <v>25_to_39_years</v>
      </c>
      <c r="Z1700" t="str">
        <f t="shared" si="956"/>
        <v>23692</v>
      </c>
      <c r="AA1700" t="str">
        <f t="shared" si="957"/>
        <v>±7251</v>
      </c>
      <c r="AC1700" t="str">
        <f t="shared" si="958"/>
        <v>25_to_39_years_Communications</v>
      </c>
      <c r="AD1700" t="str">
        <f t="shared" si="959"/>
        <v>Puerto_Rico</v>
      </c>
      <c r="AE1700" t="str">
        <f t="shared" si="960"/>
        <v>Communications</v>
      </c>
      <c r="AF1700" t="str">
        <f t="shared" si="961"/>
        <v>25_to_39_years</v>
      </c>
      <c r="AG1700" t="str">
        <f t="shared" si="962"/>
        <v>23692</v>
      </c>
      <c r="AH1700" t="str">
        <f t="shared" si="963"/>
        <v>7251</v>
      </c>
      <c r="AJ1700" t="str">
        <f t="shared" si="964"/>
        <v>25_to_39_years_Communications</v>
      </c>
      <c r="AK1700" t="str">
        <f t="shared" si="965"/>
        <v>Puerto_Rico</v>
      </c>
      <c r="AL1700" t="str">
        <f t="shared" si="966"/>
        <v>Communications</v>
      </c>
      <c r="AM1700" t="str">
        <f t="shared" si="967"/>
        <v>25_to_39_years</v>
      </c>
      <c r="AN1700" t="str">
        <f t="shared" si="968"/>
        <v>23692</v>
      </c>
      <c r="AO1700" t="str">
        <f t="shared" si="969"/>
        <v>7251</v>
      </c>
      <c r="AQ1700" t="str">
        <f t="shared" si="970"/>
        <v>25_to_39_years_Communications</v>
      </c>
      <c r="AR1700" t="str">
        <f t="shared" si="971"/>
        <v>Puerto_Rico</v>
      </c>
      <c r="AS1700" t="str">
        <f t="shared" si="972"/>
        <v>Communications</v>
      </c>
      <c r="AT1700" t="str">
        <f t="shared" si="973"/>
        <v>25_to_39_years</v>
      </c>
      <c r="AU1700" t="str">
        <f t="shared" si="974"/>
        <v>23692</v>
      </c>
      <c r="AV1700" t="str">
        <f t="shared" si="975"/>
        <v>7251</v>
      </c>
    </row>
    <row r="1701" spans="1:48" x14ac:dyDescent="0.3">
      <c r="A1701" t="s">
        <v>70</v>
      </c>
      <c r="B1701" t="s">
        <v>3354</v>
      </c>
      <c r="C1701" t="s">
        <v>71</v>
      </c>
      <c r="D1701" t="s">
        <v>11</v>
      </c>
      <c r="E1701" t="s">
        <v>3386</v>
      </c>
      <c r="F1701" t="s">
        <v>3387</v>
      </c>
      <c r="H1701" t="str">
        <f t="shared" si="940"/>
        <v>25 to 39 years_Other</v>
      </c>
      <c r="I1701" t="str">
        <f t="shared" si="941"/>
        <v>Puerto Rico</v>
      </c>
      <c r="J1701" t="str">
        <f t="shared" si="942"/>
        <v>Other</v>
      </c>
      <c r="K1701" t="str">
        <f t="shared" si="943"/>
        <v>25 to 39 years</v>
      </c>
      <c r="L1701" t="str">
        <f t="shared" si="944"/>
        <v>20,729</v>
      </c>
      <c r="M1701" t="str">
        <f t="shared" si="945"/>
        <v>±2,491</v>
      </c>
      <c r="O1701" t="str">
        <f t="shared" si="946"/>
        <v>25_to_39_years_Other</v>
      </c>
      <c r="P1701" t="str">
        <f t="shared" si="947"/>
        <v>Puerto_Rico</v>
      </c>
      <c r="Q1701" t="str">
        <f t="shared" si="948"/>
        <v>Other</v>
      </c>
      <c r="R1701" t="str">
        <f t="shared" si="949"/>
        <v>25_to_39_years</v>
      </c>
      <c r="S1701" t="str">
        <f t="shared" si="950"/>
        <v>20,729</v>
      </c>
      <c r="T1701" t="str">
        <f t="shared" si="951"/>
        <v>±2,491</v>
      </c>
      <c r="V1701" t="str">
        <f t="shared" si="952"/>
        <v>25_to_39_years_Other</v>
      </c>
      <c r="W1701" t="str">
        <f t="shared" si="953"/>
        <v>Puerto_Rico</v>
      </c>
      <c r="X1701" t="str">
        <f t="shared" si="954"/>
        <v>Other</v>
      </c>
      <c r="Y1701" t="str">
        <f t="shared" si="955"/>
        <v>25_to_39_years</v>
      </c>
      <c r="Z1701" t="str">
        <f t="shared" si="956"/>
        <v>20729</v>
      </c>
      <c r="AA1701" t="str">
        <f t="shared" si="957"/>
        <v>±2491</v>
      </c>
      <c r="AC1701" t="str">
        <f t="shared" si="958"/>
        <v>25_to_39_years_Other</v>
      </c>
      <c r="AD1701" t="str">
        <f t="shared" si="959"/>
        <v>Puerto_Rico</v>
      </c>
      <c r="AE1701" t="str">
        <f t="shared" si="960"/>
        <v>Other</v>
      </c>
      <c r="AF1701" t="str">
        <f t="shared" si="961"/>
        <v>25_to_39_years</v>
      </c>
      <c r="AG1701" t="str">
        <f t="shared" si="962"/>
        <v>20729</v>
      </c>
      <c r="AH1701" t="str">
        <f t="shared" si="963"/>
        <v>2491</v>
      </c>
      <c r="AJ1701" t="str">
        <f t="shared" si="964"/>
        <v>25_to_39_years_Other</v>
      </c>
      <c r="AK1701" t="str">
        <f t="shared" si="965"/>
        <v>Puerto_Rico</v>
      </c>
      <c r="AL1701" t="str">
        <f t="shared" si="966"/>
        <v>Other</v>
      </c>
      <c r="AM1701" t="str">
        <f t="shared" si="967"/>
        <v>25_to_39_years</v>
      </c>
      <c r="AN1701" t="str">
        <f t="shared" si="968"/>
        <v>20729</v>
      </c>
      <c r="AO1701" t="str">
        <f t="shared" si="969"/>
        <v>2491</v>
      </c>
      <c r="AQ1701" t="str">
        <f t="shared" si="970"/>
        <v>25_to_39_years_Other</v>
      </c>
      <c r="AR1701" t="str">
        <f t="shared" si="971"/>
        <v>Puerto_Rico</v>
      </c>
      <c r="AS1701" t="str">
        <f t="shared" si="972"/>
        <v>Other</v>
      </c>
      <c r="AT1701" t="str">
        <f t="shared" si="973"/>
        <v>25_to_39_years</v>
      </c>
      <c r="AU1701" t="str">
        <f t="shared" si="974"/>
        <v>20729</v>
      </c>
      <c r="AV1701" t="str">
        <f t="shared" si="975"/>
        <v>2491</v>
      </c>
    </row>
    <row r="1702" spans="1:48" x14ac:dyDescent="0.3">
      <c r="A1702" t="s">
        <v>74</v>
      </c>
      <c r="B1702" t="s">
        <v>3354</v>
      </c>
      <c r="C1702" t="s">
        <v>75</v>
      </c>
      <c r="D1702" t="s">
        <v>75</v>
      </c>
      <c r="E1702" t="s">
        <v>3388</v>
      </c>
      <c r="F1702" t="s">
        <v>3389</v>
      </c>
      <c r="H1702" t="str">
        <f t="shared" si="940"/>
        <v>40 to 64 years_40 to 64 years</v>
      </c>
      <c r="I1702" t="str">
        <f t="shared" si="941"/>
        <v>Puerto Rico</v>
      </c>
      <c r="J1702" t="str">
        <f t="shared" si="942"/>
        <v>40 to 64 years</v>
      </c>
      <c r="K1702" t="str">
        <f t="shared" si="943"/>
        <v>40 to 64 years</v>
      </c>
      <c r="L1702" t="str">
        <f t="shared" si="944"/>
        <v>36,562</v>
      </c>
      <c r="M1702" t="str">
        <f t="shared" si="945"/>
        <v>±1,157</v>
      </c>
      <c r="O1702" t="str">
        <f t="shared" si="946"/>
        <v>40_to_64_years_40_to_64_years</v>
      </c>
      <c r="P1702" t="str">
        <f t="shared" si="947"/>
        <v>Puerto_Rico</v>
      </c>
      <c r="Q1702" t="str">
        <f t="shared" si="948"/>
        <v>40_to_64_years</v>
      </c>
      <c r="R1702" t="str">
        <f t="shared" si="949"/>
        <v>40_to_64_years</v>
      </c>
      <c r="S1702" t="str">
        <f t="shared" si="950"/>
        <v>36,562</v>
      </c>
      <c r="T1702" t="str">
        <f t="shared" si="951"/>
        <v>±1,157</v>
      </c>
      <c r="V1702" t="str">
        <f t="shared" si="952"/>
        <v>40_to_64_years_40_to_64_years</v>
      </c>
      <c r="W1702" t="str">
        <f t="shared" si="953"/>
        <v>Puerto_Rico</v>
      </c>
      <c r="X1702" t="str">
        <f t="shared" si="954"/>
        <v>40_to_64_years</v>
      </c>
      <c r="Y1702" t="str">
        <f t="shared" si="955"/>
        <v>40_to_64_years</v>
      </c>
      <c r="Z1702" t="str">
        <f t="shared" si="956"/>
        <v>36562</v>
      </c>
      <c r="AA1702" t="str">
        <f t="shared" si="957"/>
        <v>±1157</v>
      </c>
      <c r="AC1702" t="str">
        <f t="shared" si="958"/>
        <v>40_to_64_years_40_to_64_years</v>
      </c>
      <c r="AD1702" t="str">
        <f t="shared" si="959"/>
        <v>Puerto_Rico</v>
      </c>
      <c r="AE1702" t="str">
        <f t="shared" si="960"/>
        <v>40_to_64_years</v>
      </c>
      <c r="AF1702" t="str">
        <f t="shared" si="961"/>
        <v>40_to_64_years</v>
      </c>
      <c r="AG1702" t="str">
        <f t="shared" si="962"/>
        <v>36562</v>
      </c>
      <c r="AH1702" t="str">
        <f t="shared" si="963"/>
        <v>1157</v>
      </c>
      <c r="AJ1702" t="str">
        <f t="shared" si="964"/>
        <v>40_to_64_years_40_to_64_years</v>
      </c>
      <c r="AK1702" t="str">
        <f t="shared" si="965"/>
        <v>Puerto_Rico</v>
      </c>
      <c r="AL1702" t="str">
        <f t="shared" si="966"/>
        <v>40_to_64_years</v>
      </c>
      <c r="AM1702" t="str">
        <f t="shared" si="967"/>
        <v>40_to_64_years</v>
      </c>
      <c r="AN1702" t="str">
        <f t="shared" si="968"/>
        <v>36562</v>
      </c>
      <c r="AO1702" t="str">
        <f t="shared" si="969"/>
        <v>1157</v>
      </c>
      <c r="AQ1702" t="str">
        <f t="shared" si="970"/>
        <v>40_to_64_years_40_to_64_years</v>
      </c>
      <c r="AR1702" t="str">
        <f t="shared" si="971"/>
        <v>Puerto_Rico</v>
      </c>
      <c r="AS1702" t="str">
        <f t="shared" si="972"/>
        <v>40_to_64_years</v>
      </c>
      <c r="AT1702" t="str">
        <f t="shared" si="973"/>
        <v>40_to_64_years</v>
      </c>
      <c r="AU1702" t="str">
        <f t="shared" si="974"/>
        <v>36562</v>
      </c>
      <c r="AV1702" t="str">
        <f t="shared" si="975"/>
        <v>1157</v>
      </c>
    </row>
    <row r="1703" spans="1:48" x14ac:dyDescent="0.3">
      <c r="A1703" t="s">
        <v>78</v>
      </c>
      <c r="B1703" t="s">
        <v>3354</v>
      </c>
      <c r="C1703" t="s">
        <v>15</v>
      </c>
      <c r="D1703" t="s">
        <v>75</v>
      </c>
      <c r="E1703" t="s">
        <v>3390</v>
      </c>
      <c r="F1703" t="s">
        <v>3391</v>
      </c>
      <c r="H1703" t="str">
        <f t="shared" si="940"/>
        <v>40 to 64 years_Computers, Mathematics and Statistics</v>
      </c>
      <c r="I1703" t="str">
        <f t="shared" si="941"/>
        <v>Puerto Rico</v>
      </c>
      <c r="J1703" t="str">
        <f t="shared" si="942"/>
        <v>Computers, Mathematics and Statistics</v>
      </c>
      <c r="K1703" t="str">
        <f t="shared" si="943"/>
        <v>40 to 64 years</v>
      </c>
      <c r="L1703" t="str">
        <f t="shared" si="944"/>
        <v>38,263</v>
      </c>
      <c r="M1703" t="str">
        <f t="shared" si="945"/>
        <v>±8,866</v>
      </c>
      <c r="O1703" t="str">
        <f t="shared" si="946"/>
        <v>40_to_64_years_Computers,_Mathematics_and_Statistics</v>
      </c>
      <c r="P1703" t="str">
        <f t="shared" si="947"/>
        <v>Puerto_Rico</v>
      </c>
      <c r="Q1703" t="str">
        <f t="shared" si="948"/>
        <v>Computers,_Mathematics_and_Statistics</v>
      </c>
      <c r="R1703" t="str">
        <f t="shared" si="949"/>
        <v>40_to_64_years</v>
      </c>
      <c r="S1703" t="str">
        <f t="shared" si="950"/>
        <v>38,263</v>
      </c>
      <c r="T1703" t="str">
        <f t="shared" si="951"/>
        <v>±8,866</v>
      </c>
      <c r="V1703" t="str">
        <f t="shared" si="952"/>
        <v>40_to_64_years_Computers_Mathematics_and_Statistics</v>
      </c>
      <c r="W1703" t="str">
        <f t="shared" si="953"/>
        <v>Puerto_Rico</v>
      </c>
      <c r="X1703" t="str">
        <f t="shared" si="954"/>
        <v>Computers_Mathematics_and_Statistics</v>
      </c>
      <c r="Y1703" t="str">
        <f t="shared" si="955"/>
        <v>40_to_64_years</v>
      </c>
      <c r="Z1703" t="str">
        <f t="shared" si="956"/>
        <v>38263</v>
      </c>
      <c r="AA1703" t="str">
        <f t="shared" si="957"/>
        <v>±8866</v>
      </c>
      <c r="AC1703" t="str">
        <f t="shared" si="958"/>
        <v>40_to_64_years_Computers_Mathematics_and_Statistics</v>
      </c>
      <c r="AD1703" t="str">
        <f t="shared" si="959"/>
        <v>Puerto_Rico</v>
      </c>
      <c r="AE1703" t="str">
        <f t="shared" si="960"/>
        <v>Computers_Mathematics_and_Statistics</v>
      </c>
      <c r="AF1703" t="str">
        <f t="shared" si="961"/>
        <v>40_to_64_years</v>
      </c>
      <c r="AG1703" t="str">
        <f t="shared" si="962"/>
        <v>38263</v>
      </c>
      <c r="AH1703" t="str">
        <f t="shared" si="963"/>
        <v>8866</v>
      </c>
      <c r="AJ1703" t="str">
        <f t="shared" si="964"/>
        <v>40_to_64_years_Computers_Mathematics_and_Statistics</v>
      </c>
      <c r="AK1703" t="str">
        <f t="shared" si="965"/>
        <v>Puerto_Rico</v>
      </c>
      <c r="AL1703" t="str">
        <f t="shared" si="966"/>
        <v>Computers_Mathematics_and_Statistics</v>
      </c>
      <c r="AM1703" t="str">
        <f t="shared" si="967"/>
        <v>40_to_64_years</v>
      </c>
      <c r="AN1703" t="str">
        <f t="shared" si="968"/>
        <v>38263</v>
      </c>
      <c r="AO1703" t="str">
        <f t="shared" si="969"/>
        <v>8866</v>
      </c>
      <c r="AQ1703" t="str">
        <f t="shared" si="970"/>
        <v>40_to_64_years_Computers_Mathematics_and_Statistics</v>
      </c>
      <c r="AR1703" t="str">
        <f t="shared" si="971"/>
        <v>Puerto_Rico</v>
      </c>
      <c r="AS1703" t="str">
        <f t="shared" si="972"/>
        <v>Computers_Mathematics_and_Statistics</v>
      </c>
      <c r="AT1703" t="str">
        <f t="shared" si="973"/>
        <v>40_to_64_years</v>
      </c>
      <c r="AU1703" t="str">
        <f t="shared" si="974"/>
        <v>38263</v>
      </c>
      <c r="AV1703" t="str">
        <f t="shared" si="975"/>
        <v>8866</v>
      </c>
    </row>
    <row r="1704" spans="1:48" x14ac:dyDescent="0.3">
      <c r="A1704" t="s">
        <v>81</v>
      </c>
      <c r="B1704" t="s">
        <v>3354</v>
      </c>
      <c r="C1704" t="s">
        <v>19</v>
      </c>
      <c r="D1704" t="s">
        <v>75</v>
      </c>
      <c r="E1704" t="s">
        <v>3392</v>
      </c>
      <c r="F1704" t="s">
        <v>3393</v>
      </c>
      <c r="H1704" t="str">
        <f t="shared" si="940"/>
        <v>40 to 64 years_Biological, Agricultural, and Environmental Sciences</v>
      </c>
      <c r="I1704" t="str">
        <f t="shared" si="941"/>
        <v>Puerto Rico</v>
      </c>
      <c r="J1704" t="str">
        <f t="shared" si="942"/>
        <v>Biological, Agricultural, and Environmental Sciences</v>
      </c>
      <c r="K1704" t="str">
        <f t="shared" si="943"/>
        <v>40 to 64 years</v>
      </c>
      <c r="L1704" t="str">
        <f t="shared" si="944"/>
        <v>53,006</v>
      </c>
      <c r="M1704" t="str">
        <f t="shared" si="945"/>
        <v>±9,159</v>
      </c>
      <c r="O1704" t="str">
        <f t="shared" si="946"/>
        <v>40_to_64_years_Biological,_Agricultural,_and_Environmental_Sciences</v>
      </c>
      <c r="P1704" t="str">
        <f t="shared" si="947"/>
        <v>Puerto_Rico</v>
      </c>
      <c r="Q1704" t="str">
        <f t="shared" si="948"/>
        <v>Biological,_Agricultural,_and_Environmental_Sciences</v>
      </c>
      <c r="R1704" t="str">
        <f t="shared" si="949"/>
        <v>40_to_64_years</v>
      </c>
      <c r="S1704" t="str">
        <f t="shared" si="950"/>
        <v>53,006</v>
      </c>
      <c r="T1704" t="str">
        <f t="shared" si="951"/>
        <v>±9,159</v>
      </c>
      <c r="V1704" t="str">
        <f t="shared" si="952"/>
        <v>40_to_64_years_Biological_Agricultural_and_Environmental_Sciences</v>
      </c>
      <c r="W1704" t="str">
        <f t="shared" si="953"/>
        <v>Puerto_Rico</v>
      </c>
      <c r="X1704" t="str">
        <f t="shared" si="954"/>
        <v>Biological_Agricultural_and_Environmental_Sciences</v>
      </c>
      <c r="Y1704" t="str">
        <f t="shared" si="955"/>
        <v>40_to_64_years</v>
      </c>
      <c r="Z1704" t="str">
        <f t="shared" si="956"/>
        <v>53006</v>
      </c>
      <c r="AA1704" t="str">
        <f t="shared" si="957"/>
        <v>±9159</v>
      </c>
      <c r="AC1704" t="str">
        <f t="shared" si="958"/>
        <v>40_to_64_years_Biological_Agricultural_and_Environmental_Sciences</v>
      </c>
      <c r="AD1704" t="str">
        <f t="shared" si="959"/>
        <v>Puerto_Rico</v>
      </c>
      <c r="AE1704" t="str">
        <f t="shared" si="960"/>
        <v>Biological_Agricultural_and_Environmental_Sciences</v>
      </c>
      <c r="AF1704" t="str">
        <f t="shared" si="961"/>
        <v>40_to_64_years</v>
      </c>
      <c r="AG1704" t="str">
        <f t="shared" si="962"/>
        <v>53006</v>
      </c>
      <c r="AH1704" t="str">
        <f t="shared" si="963"/>
        <v>9159</v>
      </c>
      <c r="AJ1704" t="str">
        <f t="shared" si="964"/>
        <v>40_to_64_years_Biological_Agricultural_and_Environmental_Sciences</v>
      </c>
      <c r="AK1704" t="str">
        <f t="shared" si="965"/>
        <v>Puerto_Rico</v>
      </c>
      <c r="AL1704" t="str">
        <f t="shared" si="966"/>
        <v>Biological_Agricultural_and_Environmental_Sciences</v>
      </c>
      <c r="AM1704" t="str">
        <f t="shared" si="967"/>
        <v>40_to_64_years</v>
      </c>
      <c r="AN1704" t="str">
        <f t="shared" si="968"/>
        <v>53006</v>
      </c>
      <c r="AO1704" t="str">
        <f t="shared" si="969"/>
        <v>9159</v>
      </c>
      <c r="AQ1704" t="str">
        <f t="shared" si="970"/>
        <v>40_to_64_years_Biological_Agricultural_and_Environmental_Sciences</v>
      </c>
      <c r="AR1704" t="str">
        <f t="shared" si="971"/>
        <v>Puerto_Rico</v>
      </c>
      <c r="AS1704" t="str">
        <f t="shared" si="972"/>
        <v>Biological_Agricultural_and_Environmental_Sciences</v>
      </c>
      <c r="AT1704" t="str">
        <f t="shared" si="973"/>
        <v>40_to_64_years</v>
      </c>
      <c r="AU1704" t="str">
        <f t="shared" si="974"/>
        <v>53006</v>
      </c>
      <c r="AV1704" t="str">
        <f t="shared" si="975"/>
        <v>9159</v>
      </c>
    </row>
    <row r="1705" spans="1:48" x14ac:dyDescent="0.3">
      <c r="A1705" t="s">
        <v>84</v>
      </c>
      <c r="B1705" t="s">
        <v>3354</v>
      </c>
      <c r="C1705" t="s">
        <v>23</v>
      </c>
      <c r="D1705" t="s">
        <v>75</v>
      </c>
      <c r="E1705" t="s">
        <v>3394</v>
      </c>
      <c r="F1705" t="s">
        <v>3395</v>
      </c>
      <c r="H1705" t="str">
        <f t="shared" si="940"/>
        <v>40 to 64 years_Physical and Related Sciences</v>
      </c>
      <c r="I1705" t="str">
        <f t="shared" si="941"/>
        <v>Puerto Rico</v>
      </c>
      <c r="J1705" t="str">
        <f t="shared" si="942"/>
        <v>Physical and Related Sciences</v>
      </c>
      <c r="K1705" t="str">
        <f t="shared" si="943"/>
        <v>40 to 64 years</v>
      </c>
      <c r="L1705" t="str">
        <f t="shared" si="944"/>
        <v>55,702</v>
      </c>
      <c r="M1705" t="str">
        <f t="shared" si="945"/>
        <v>±26,979</v>
      </c>
      <c r="O1705" t="str">
        <f t="shared" si="946"/>
        <v>40_to_64_years_Physical_and_Related_Sciences</v>
      </c>
      <c r="P1705" t="str">
        <f t="shared" si="947"/>
        <v>Puerto_Rico</v>
      </c>
      <c r="Q1705" t="str">
        <f t="shared" si="948"/>
        <v>Physical_and_Related_Sciences</v>
      </c>
      <c r="R1705" t="str">
        <f t="shared" si="949"/>
        <v>40_to_64_years</v>
      </c>
      <c r="S1705" t="str">
        <f t="shared" si="950"/>
        <v>55,702</v>
      </c>
      <c r="T1705" t="str">
        <f t="shared" si="951"/>
        <v>±26,979</v>
      </c>
      <c r="V1705" t="str">
        <f t="shared" si="952"/>
        <v>40_to_64_years_Physical_and_Related_Sciences</v>
      </c>
      <c r="W1705" t="str">
        <f t="shared" si="953"/>
        <v>Puerto_Rico</v>
      </c>
      <c r="X1705" t="str">
        <f t="shared" si="954"/>
        <v>Physical_and_Related_Sciences</v>
      </c>
      <c r="Y1705" t="str">
        <f t="shared" si="955"/>
        <v>40_to_64_years</v>
      </c>
      <c r="Z1705" t="str">
        <f t="shared" si="956"/>
        <v>55702</v>
      </c>
      <c r="AA1705" t="str">
        <f t="shared" si="957"/>
        <v>±26979</v>
      </c>
      <c r="AC1705" t="str">
        <f t="shared" si="958"/>
        <v>40_to_64_years_Physical_and_Related_Sciences</v>
      </c>
      <c r="AD1705" t="str">
        <f t="shared" si="959"/>
        <v>Puerto_Rico</v>
      </c>
      <c r="AE1705" t="str">
        <f t="shared" si="960"/>
        <v>Physical_and_Related_Sciences</v>
      </c>
      <c r="AF1705" t="str">
        <f t="shared" si="961"/>
        <v>40_to_64_years</v>
      </c>
      <c r="AG1705" t="str">
        <f t="shared" si="962"/>
        <v>55702</v>
      </c>
      <c r="AH1705" t="str">
        <f t="shared" si="963"/>
        <v>26979</v>
      </c>
      <c r="AJ1705" t="str">
        <f t="shared" si="964"/>
        <v>40_to_64_years_Physical_and_Related_Sciences</v>
      </c>
      <c r="AK1705" t="str">
        <f t="shared" si="965"/>
        <v>Puerto_Rico</v>
      </c>
      <c r="AL1705" t="str">
        <f t="shared" si="966"/>
        <v>Physical_and_Related_Sciences</v>
      </c>
      <c r="AM1705" t="str">
        <f t="shared" si="967"/>
        <v>40_to_64_years</v>
      </c>
      <c r="AN1705" t="str">
        <f t="shared" si="968"/>
        <v>55702</v>
      </c>
      <c r="AO1705" t="str">
        <f t="shared" si="969"/>
        <v>26979</v>
      </c>
      <c r="AQ1705" t="str">
        <f t="shared" si="970"/>
        <v>40_to_64_years_Physical_and_Related_Sciences</v>
      </c>
      <c r="AR1705" t="str">
        <f t="shared" si="971"/>
        <v>Puerto_Rico</v>
      </c>
      <c r="AS1705" t="str">
        <f t="shared" si="972"/>
        <v>Physical_and_Related_Sciences</v>
      </c>
      <c r="AT1705" t="str">
        <f t="shared" si="973"/>
        <v>40_to_64_years</v>
      </c>
      <c r="AU1705" t="str">
        <f t="shared" si="974"/>
        <v>55702</v>
      </c>
      <c r="AV1705" t="str">
        <f t="shared" si="975"/>
        <v>26979</v>
      </c>
    </row>
    <row r="1706" spans="1:48" x14ac:dyDescent="0.3">
      <c r="A1706" t="s">
        <v>87</v>
      </c>
      <c r="B1706" t="s">
        <v>3354</v>
      </c>
      <c r="C1706" t="s">
        <v>27</v>
      </c>
      <c r="D1706" t="s">
        <v>75</v>
      </c>
      <c r="E1706" t="s">
        <v>3396</v>
      </c>
      <c r="F1706" t="s">
        <v>3397</v>
      </c>
      <c r="H1706" t="str">
        <f t="shared" si="940"/>
        <v>40 to 64 years_Psychology</v>
      </c>
      <c r="I1706" t="str">
        <f t="shared" si="941"/>
        <v>Puerto Rico</v>
      </c>
      <c r="J1706" t="str">
        <f t="shared" si="942"/>
        <v>Psychology</v>
      </c>
      <c r="K1706" t="str">
        <f t="shared" si="943"/>
        <v>40 to 64 years</v>
      </c>
      <c r="L1706" t="str">
        <f t="shared" si="944"/>
        <v>41,494</v>
      </c>
      <c r="M1706" t="str">
        <f t="shared" si="945"/>
        <v>±6,268</v>
      </c>
      <c r="O1706" t="str">
        <f t="shared" si="946"/>
        <v>40_to_64_years_Psychology</v>
      </c>
      <c r="P1706" t="str">
        <f t="shared" si="947"/>
        <v>Puerto_Rico</v>
      </c>
      <c r="Q1706" t="str">
        <f t="shared" si="948"/>
        <v>Psychology</v>
      </c>
      <c r="R1706" t="str">
        <f t="shared" si="949"/>
        <v>40_to_64_years</v>
      </c>
      <c r="S1706" t="str">
        <f t="shared" si="950"/>
        <v>41,494</v>
      </c>
      <c r="T1706" t="str">
        <f t="shared" si="951"/>
        <v>±6,268</v>
      </c>
      <c r="V1706" t="str">
        <f t="shared" si="952"/>
        <v>40_to_64_years_Psychology</v>
      </c>
      <c r="W1706" t="str">
        <f t="shared" si="953"/>
        <v>Puerto_Rico</v>
      </c>
      <c r="X1706" t="str">
        <f t="shared" si="954"/>
        <v>Psychology</v>
      </c>
      <c r="Y1706" t="str">
        <f t="shared" si="955"/>
        <v>40_to_64_years</v>
      </c>
      <c r="Z1706" t="str">
        <f t="shared" si="956"/>
        <v>41494</v>
      </c>
      <c r="AA1706" t="str">
        <f t="shared" si="957"/>
        <v>±6268</v>
      </c>
      <c r="AC1706" t="str">
        <f t="shared" si="958"/>
        <v>40_to_64_years_Psychology</v>
      </c>
      <c r="AD1706" t="str">
        <f t="shared" si="959"/>
        <v>Puerto_Rico</v>
      </c>
      <c r="AE1706" t="str">
        <f t="shared" si="960"/>
        <v>Psychology</v>
      </c>
      <c r="AF1706" t="str">
        <f t="shared" si="961"/>
        <v>40_to_64_years</v>
      </c>
      <c r="AG1706" t="str">
        <f t="shared" si="962"/>
        <v>41494</v>
      </c>
      <c r="AH1706" t="str">
        <f t="shared" si="963"/>
        <v>6268</v>
      </c>
      <c r="AJ1706" t="str">
        <f t="shared" si="964"/>
        <v>40_to_64_years_Psychology</v>
      </c>
      <c r="AK1706" t="str">
        <f t="shared" si="965"/>
        <v>Puerto_Rico</v>
      </c>
      <c r="AL1706" t="str">
        <f t="shared" si="966"/>
        <v>Psychology</v>
      </c>
      <c r="AM1706" t="str">
        <f t="shared" si="967"/>
        <v>40_to_64_years</v>
      </c>
      <c r="AN1706" t="str">
        <f t="shared" si="968"/>
        <v>41494</v>
      </c>
      <c r="AO1706" t="str">
        <f t="shared" si="969"/>
        <v>6268</v>
      </c>
      <c r="AQ1706" t="str">
        <f t="shared" si="970"/>
        <v>40_to_64_years_Psychology</v>
      </c>
      <c r="AR1706" t="str">
        <f t="shared" si="971"/>
        <v>Puerto_Rico</v>
      </c>
      <c r="AS1706" t="str">
        <f t="shared" si="972"/>
        <v>Psychology</v>
      </c>
      <c r="AT1706" t="str">
        <f t="shared" si="973"/>
        <v>40_to_64_years</v>
      </c>
      <c r="AU1706" t="str">
        <f t="shared" si="974"/>
        <v>41494</v>
      </c>
      <c r="AV1706" t="str">
        <f t="shared" si="975"/>
        <v>6268</v>
      </c>
    </row>
    <row r="1707" spans="1:48" x14ac:dyDescent="0.3">
      <c r="A1707" t="s">
        <v>90</v>
      </c>
      <c r="B1707" t="s">
        <v>3354</v>
      </c>
      <c r="C1707" t="s">
        <v>31</v>
      </c>
      <c r="D1707" t="s">
        <v>75</v>
      </c>
      <c r="E1707" t="s">
        <v>3398</v>
      </c>
      <c r="F1707" t="s">
        <v>3399</v>
      </c>
      <c r="H1707" t="str">
        <f t="shared" si="940"/>
        <v>40 to 64 years_Social Sciences</v>
      </c>
      <c r="I1707" t="str">
        <f t="shared" si="941"/>
        <v>Puerto Rico</v>
      </c>
      <c r="J1707" t="str">
        <f t="shared" si="942"/>
        <v>Social Sciences</v>
      </c>
      <c r="K1707" t="str">
        <f t="shared" si="943"/>
        <v>40 to 64 years</v>
      </c>
      <c r="L1707" t="str">
        <f t="shared" si="944"/>
        <v>41,549</v>
      </c>
      <c r="M1707" t="str">
        <f t="shared" si="945"/>
        <v>±4,026</v>
      </c>
      <c r="O1707" t="str">
        <f t="shared" si="946"/>
        <v>40_to_64_years_Social_Sciences</v>
      </c>
      <c r="P1707" t="str">
        <f t="shared" si="947"/>
        <v>Puerto_Rico</v>
      </c>
      <c r="Q1707" t="str">
        <f t="shared" si="948"/>
        <v>Social_Sciences</v>
      </c>
      <c r="R1707" t="str">
        <f t="shared" si="949"/>
        <v>40_to_64_years</v>
      </c>
      <c r="S1707" t="str">
        <f t="shared" si="950"/>
        <v>41,549</v>
      </c>
      <c r="T1707" t="str">
        <f t="shared" si="951"/>
        <v>±4,026</v>
      </c>
      <c r="V1707" t="str">
        <f t="shared" si="952"/>
        <v>40_to_64_years_Social_Sciences</v>
      </c>
      <c r="W1707" t="str">
        <f t="shared" si="953"/>
        <v>Puerto_Rico</v>
      </c>
      <c r="X1707" t="str">
        <f t="shared" si="954"/>
        <v>Social_Sciences</v>
      </c>
      <c r="Y1707" t="str">
        <f t="shared" si="955"/>
        <v>40_to_64_years</v>
      </c>
      <c r="Z1707" t="str">
        <f t="shared" si="956"/>
        <v>41549</v>
      </c>
      <c r="AA1707" t="str">
        <f t="shared" si="957"/>
        <v>±4026</v>
      </c>
      <c r="AC1707" t="str">
        <f t="shared" si="958"/>
        <v>40_to_64_years_Social_Sciences</v>
      </c>
      <c r="AD1707" t="str">
        <f t="shared" si="959"/>
        <v>Puerto_Rico</v>
      </c>
      <c r="AE1707" t="str">
        <f t="shared" si="960"/>
        <v>Social_Sciences</v>
      </c>
      <c r="AF1707" t="str">
        <f t="shared" si="961"/>
        <v>40_to_64_years</v>
      </c>
      <c r="AG1707" t="str">
        <f t="shared" si="962"/>
        <v>41549</v>
      </c>
      <c r="AH1707" t="str">
        <f t="shared" si="963"/>
        <v>4026</v>
      </c>
      <c r="AJ1707" t="str">
        <f t="shared" si="964"/>
        <v>40_to_64_years_Social_Sciences</v>
      </c>
      <c r="AK1707" t="str">
        <f t="shared" si="965"/>
        <v>Puerto_Rico</v>
      </c>
      <c r="AL1707" t="str">
        <f t="shared" si="966"/>
        <v>Social_Sciences</v>
      </c>
      <c r="AM1707" t="str">
        <f t="shared" si="967"/>
        <v>40_to_64_years</v>
      </c>
      <c r="AN1707" t="str">
        <f t="shared" si="968"/>
        <v>41549</v>
      </c>
      <c r="AO1707" t="str">
        <f t="shared" si="969"/>
        <v>4026</v>
      </c>
      <c r="AQ1707" t="str">
        <f t="shared" si="970"/>
        <v>40_to_64_years_Social_Sciences</v>
      </c>
      <c r="AR1707" t="str">
        <f t="shared" si="971"/>
        <v>Puerto_Rico</v>
      </c>
      <c r="AS1707" t="str">
        <f t="shared" si="972"/>
        <v>Social_Sciences</v>
      </c>
      <c r="AT1707" t="str">
        <f t="shared" si="973"/>
        <v>40_to_64_years</v>
      </c>
      <c r="AU1707" t="str">
        <f t="shared" si="974"/>
        <v>41549</v>
      </c>
      <c r="AV1707" t="str">
        <f t="shared" si="975"/>
        <v>4026</v>
      </c>
    </row>
    <row r="1708" spans="1:48" x14ac:dyDescent="0.3">
      <c r="A1708" t="s">
        <v>93</v>
      </c>
      <c r="B1708" t="s">
        <v>3354</v>
      </c>
      <c r="C1708" t="s">
        <v>35</v>
      </c>
      <c r="D1708" t="s">
        <v>75</v>
      </c>
      <c r="E1708" t="s">
        <v>3400</v>
      </c>
      <c r="F1708" t="s">
        <v>3401</v>
      </c>
      <c r="H1708" t="str">
        <f t="shared" si="940"/>
        <v>40 to 64 years_Engineering</v>
      </c>
      <c r="I1708" t="str">
        <f t="shared" si="941"/>
        <v>Puerto Rico</v>
      </c>
      <c r="J1708" t="str">
        <f t="shared" si="942"/>
        <v>Engineering</v>
      </c>
      <c r="K1708" t="str">
        <f t="shared" si="943"/>
        <v>40 to 64 years</v>
      </c>
      <c r="L1708" t="str">
        <f t="shared" si="944"/>
        <v>80,745</v>
      </c>
      <c r="M1708" t="str">
        <f t="shared" si="945"/>
        <v>±16,618</v>
      </c>
      <c r="O1708" t="str">
        <f t="shared" si="946"/>
        <v>40_to_64_years_Engineering</v>
      </c>
      <c r="P1708" t="str">
        <f t="shared" si="947"/>
        <v>Puerto_Rico</v>
      </c>
      <c r="Q1708" t="str">
        <f t="shared" si="948"/>
        <v>Engineering</v>
      </c>
      <c r="R1708" t="str">
        <f t="shared" si="949"/>
        <v>40_to_64_years</v>
      </c>
      <c r="S1708" t="str">
        <f t="shared" si="950"/>
        <v>80,745</v>
      </c>
      <c r="T1708" t="str">
        <f t="shared" si="951"/>
        <v>±16,618</v>
      </c>
      <c r="V1708" t="str">
        <f t="shared" si="952"/>
        <v>40_to_64_years_Engineering</v>
      </c>
      <c r="W1708" t="str">
        <f t="shared" si="953"/>
        <v>Puerto_Rico</v>
      </c>
      <c r="X1708" t="str">
        <f t="shared" si="954"/>
        <v>Engineering</v>
      </c>
      <c r="Y1708" t="str">
        <f t="shared" si="955"/>
        <v>40_to_64_years</v>
      </c>
      <c r="Z1708" t="str">
        <f t="shared" si="956"/>
        <v>80745</v>
      </c>
      <c r="AA1708" t="str">
        <f t="shared" si="957"/>
        <v>±16618</v>
      </c>
      <c r="AC1708" t="str">
        <f t="shared" si="958"/>
        <v>40_to_64_years_Engineering</v>
      </c>
      <c r="AD1708" t="str">
        <f t="shared" si="959"/>
        <v>Puerto_Rico</v>
      </c>
      <c r="AE1708" t="str">
        <f t="shared" si="960"/>
        <v>Engineering</v>
      </c>
      <c r="AF1708" t="str">
        <f t="shared" si="961"/>
        <v>40_to_64_years</v>
      </c>
      <c r="AG1708" t="str">
        <f t="shared" si="962"/>
        <v>80745</v>
      </c>
      <c r="AH1708" t="str">
        <f t="shared" si="963"/>
        <v>16618</v>
      </c>
      <c r="AJ1708" t="str">
        <f t="shared" si="964"/>
        <v>40_to_64_years_Engineering</v>
      </c>
      <c r="AK1708" t="str">
        <f t="shared" si="965"/>
        <v>Puerto_Rico</v>
      </c>
      <c r="AL1708" t="str">
        <f t="shared" si="966"/>
        <v>Engineering</v>
      </c>
      <c r="AM1708" t="str">
        <f t="shared" si="967"/>
        <v>40_to_64_years</v>
      </c>
      <c r="AN1708" t="str">
        <f t="shared" si="968"/>
        <v>80745</v>
      </c>
      <c r="AO1708" t="str">
        <f t="shared" si="969"/>
        <v>16618</v>
      </c>
      <c r="AQ1708" t="str">
        <f t="shared" si="970"/>
        <v>40_to_64_years_Engineering</v>
      </c>
      <c r="AR1708" t="str">
        <f t="shared" si="971"/>
        <v>Puerto_Rico</v>
      </c>
      <c r="AS1708" t="str">
        <f t="shared" si="972"/>
        <v>Engineering</v>
      </c>
      <c r="AT1708" t="str">
        <f t="shared" si="973"/>
        <v>40_to_64_years</v>
      </c>
      <c r="AU1708" t="str">
        <f t="shared" si="974"/>
        <v>80745</v>
      </c>
      <c r="AV1708" t="str">
        <f t="shared" si="975"/>
        <v>16618</v>
      </c>
    </row>
    <row r="1709" spans="1:48" x14ac:dyDescent="0.3">
      <c r="A1709" t="s">
        <v>96</v>
      </c>
      <c r="B1709" t="s">
        <v>3354</v>
      </c>
      <c r="C1709" t="s">
        <v>39</v>
      </c>
      <c r="D1709" t="s">
        <v>75</v>
      </c>
      <c r="E1709" t="s">
        <v>3402</v>
      </c>
      <c r="F1709" t="s">
        <v>3403</v>
      </c>
      <c r="H1709" t="str">
        <f t="shared" si="940"/>
        <v>40 to 64 years_Multidisciplinary Studies</v>
      </c>
      <c r="I1709" t="str">
        <f t="shared" si="941"/>
        <v>Puerto Rico</v>
      </c>
      <c r="J1709" t="str">
        <f t="shared" si="942"/>
        <v>Multidisciplinary Studies</v>
      </c>
      <c r="K1709" t="str">
        <f t="shared" si="943"/>
        <v>40 to 64 years</v>
      </c>
      <c r="L1709" t="str">
        <f t="shared" si="944"/>
        <v>39,857</v>
      </c>
      <c r="M1709" t="str">
        <f t="shared" si="945"/>
        <v>±6,244</v>
      </c>
      <c r="O1709" t="str">
        <f t="shared" si="946"/>
        <v>40_to_64_years_Multidisciplinary_Studies</v>
      </c>
      <c r="P1709" t="str">
        <f t="shared" si="947"/>
        <v>Puerto_Rico</v>
      </c>
      <c r="Q1709" t="str">
        <f t="shared" si="948"/>
        <v>Multidisciplinary_Studies</v>
      </c>
      <c r="R1709" t="str">
        <f t="shared" si="949"/>
        <v>40_to_64_years</v>
      </c>
      <c r="S1709" t="str">
        <f t="shared" si="950"/>
        <v>39,857</v>
      </c>
      <c r="T1709" t="str">
        <f t="shared" si="951"/>
        <v>±6,244</v>
      </c>
      <c r="V1709" t="str">
        <f t="shared" si="952"/>
        <v>40_to_64_years_Multidisciplinary_Studies</v>
      </c>
      <c r="W1709" t="str">
        <f t="shared" si="953"/>
        <v>Puerto_Rico</v>
      </c>
      <c r="X1709" t="str">
        <f t="shared" si="954"/>
        <v>Multidisciplinary_Studies</v>
      </c>
      <c r="Y1709" t="str">
        <f t="shared" si="955"/>
        <v>40_to_64_years</v>
      </c>
      <c r="Z1709" t="str">
        <f t="shared" si="956"/>
        <v>39857</v>
      </c>
      <c r="AA1709" t="str">
        <f t="shared" si="957"/>
        <v>±6244</v>
      </c>
      <c r="AC1709" t="str">
        <f t="shared" si="958"/>
        <v>40_to_64_years_Multidisciplinary_Studies</v>
      </c>
      <c r="AD1709" t="str">
        <f t="shared" si="959"/>
        <v>Puerto_Rico</v>
      </c>
      <c r="AE1709" t="str">
        <f t="shared" si="960"/>
        <v>Multidisciplinary_Studies</v>
      </c>
      <c r="AF1709" t="str">
        <f t="shared" si="961"/>
        <v>40_to_64_years</v>
      </c>
      <c r="AG1709" t="str">
        <f t="shared" si="962"/>
        <v>39857</v>
      </c>
      <c r="AH1709" t="str">
        <f t="shared" si="963"/>
        <v>6244</v>
      </c>
      <c r="AJ1709" t="str">
        <f t="shared" si="964"/>
        <v>40_to_64_years_Multidisciplinary_Studies</v>
      </c>
      <c r="AK1709" t="str">
        <f t="shared" si="965"/>
        <v>Puerto_Rico</v>
      </c>
      <c r="AL1709" t="str">
        <f t="shared" si="966"/>
        <v>Multidisciplinary_Studies</v>
      </c>
      <c r="AM1709" t="str">
        <f t="shared" si="967"/>
        <v>40_to_64_years</v>
      </c>
      <c r="AN1709" t="str">
        <f t="shared" si="968"/>
        <v>39857</v>
      </c>
      <c r="AO1709" t="str">
        <f t="shared" si="969"/>
        <v>6244</v>
      </c>
      <c r="AQ1709" t="str">
        <f t="shared" si="970"/>
        <v>40_to_64_years_Multidisciplinary_Studies</v>
      </c>
      <c r="AR1709" t="str">
        <f t="shared" si="971"/>
        <v>Puerto_Rico</v>
      </c>
      <c r="AS1709" t="str">
        <f t="shared" si="972"/>
        <v>Multidisciplinary_Studies</v>
      </c>
      <c r="AT1709" t="str">
        <f t="shared" si="973"/>
        <v>40_to_64_years</v>
      </c>
      <c r="AU1709" t="str">
        <f t="shared" si="974"/>
        <v>39857</v>
      </c>
      <c r="AV1709" t="str">
        <f t="shared" si="975"/>
        <v>6244</v>
      </c>
    </row>
    <row r="1710" spans="1:48" x14ac:dyDescent="0.3">
      <c r="A1710" t="s">
        <v>99</v>
      </c>
      <c r="B1710" t="s">
        <v>3354</v>
      </c>
      <c r="C1710" t="s">
        <v>43</v>
      </c>
      <c r="D1710" t="s">
        <v>75</v>
      </c>
      <c r="E1710" t="s">
        <v>3404</v>
      </c>
      <c r="F1710" t="s">
        <v>2563</v>
      </c>
      <c r="H1710" t="str">
        <f t="shared" si="940"/>
        <v>40 to 64 years_Science and Engineering Related Fields</v>
      </c>
      <c r="I1710" t="str">
        <f t="shared" si="941"/>
        <v>Puerto Rico</v>
      </c>
      <c r="J1710" t="str">
        <f t="shared" si="942"/>
        <v>Science and Engineering Related Fields</v>
      </c>
      <c r="K1710" t="str">
        <f t="shared" si="943"/>
        <v>40 to 64 years</v>
      </c>
      <c r="L1710" t="str">
        <f t="shared" si="944"/>
        <v>38,291</v>
      </c>
      <c r="M1710" t="str">
        <f t="shared" si="945"/>
        <v>±4,084</v>
      </c>
      <c r="O1710" t="str">
        <f t="shared" si="946"/>
        <v>40_to_64_years_Science_and_Engineering_Related_Fields</v>
      </c>
      <c r="P1710" t="str">
        <f t="shared" si="947"/>
        <v>Puerto_Rico</v>
      </c>
      <c r="Q1710" t="str">
        <f t="shared" si="948"/>
        <v>Science_and_Engineering_Related_Fields</v>
      </c>
      <c r="R1710" t="str">
        <f t="shared" si="949"/>
        <v>40_to_64_years</v>
      </c>
      <c r="S1710" t="str">
        <f t="shared" si="950"/>
        <v>38,291</v>
      </c>
      <c r="T1710" t="str">
        <f t="shared" si="951"/>
        <v>±4,084</v>
      </c>
      <c r="V1710" t="str">
        <f t="shared" si="952"/>
        <v>40_to_64_years_Science_and_Engineering_Related_Fields</v>
      </c>
      <c r="W1710" t="str">
        <f t="shared" si="953"/>
        <v>Puerto_Rico</v>
      </c>
      <c r="X1710" t="str">
        <f t="shared" si="954"/>
        <v>Science_and_Engineering_Related_Fields</v>
      </c>
      <c r="Y1710" t="str">
        <f t="shared" si="955"/>
        <v>40_to_64_years</v>
      </c>
      <c r="Z1710" t="str">
        <f t="shared" si="956"/>
        <v>38291</v>
      </c>
      <c r="AA1710" t="str">
        <f t="shared" si="957"/>
        <v>±4084</v>
      </c>
      <c r="AC1710" t="str">
        <f t="shared" si="958"/>
        <v>40_to_64_years_Science_and_Engineering_Related_Fields</v>
      </c>
      <c r="AD1710" t="str">
        <f t="shared" si="959"/>
        <v>Puerto_Rico</v>
      </c>
      <c r="AE1710" t="str">
        <f t="shared" si="960"/>
        <v>Science_and_Engineering_Related_Fields</v>
      </c>
      <c r="AF1710" t="str">
        <f t="shared" si="961"/>
        <v>40_to_64_years</v>
      </c>
      <c r="AG1710" t="str">
        <f t="shared" si="962"/>
        <v>38291</v>
      </c>
      <c r="AH1710" t="str">
        <f t="shared" si="963"/>
        <v>4084</v>
      </c>
      <c r="AJ1710" t="str">
        <f t="shared" si="964"/>
        <v>40_to_64_years_Science_and_Engineering_Related_Fields</v>
      </c>
      <c r="AK1710" t="str">
        <f t="shared" si="965"/>
        <v>Puerto_Rico</v>
      </c>
      <c r="AL1710" t="str">
        <f t="shared" si="966"/>
        <v>Science_and_Engineering_Related_Fields</v>
      </c>
      <c r="AM1710" t="str">
        <f t="shared" si="967"/>
        <v>40_to_64_years</v>
      </c>
      <c r="AN1710" t="str">
        <f t="shared" si="968"/>
        <v>38291</v>
      </c>
      <c r="AO1710" t="str">
        <f t="shared" si="969"/>
        <v>4084</v>
      </c>
      <c r="AQ1710" t="str">
        <f t="shared" si="970"/>
        <v>40_to_64_years_Science_and_Engineering_Related_Fields</v>
      </c>
      <c r="AR1710" t="str">
        <f t="shared" si="971"/>
        <v>Puerto_Rico</v>
      </c>
      <c r="AS1710" t="str">
        <f t="shared" si="972"/>
        <v>Science_and_Engineering_Related_Fields</v>
      </c>
      <c r="AT1710" t="str">
        <f t="shared" si="973"/>
        <v>40_to_64_years</v>
      </c>
      <c r="AU1710" t="str">
        <f t="shared" si="974"/>
        <v>38291</v>
      </c>
      <c r="AV1710" t="str">
        <f t="shared" si="975"/>
        <v>4084</v>
      </c>
    </row>
    <row r="1711" spans="1:48" x14ac:dyDescent="0.3">
      <c r="A1711" t="s">
        <v>102</v>
      </c>
      <c r="B1711" t="s">
        <v>3354</v>
      </c>
      <c r="C1711" t="s">
        <v>47</v>
      </c>
      <c r="D1711" t="s">
        <v>75</v>
      </c>
      <c r="E1711" t="s">
        <v>3405</v>
      </c>
      <c r="F1711" t="s">
        <v>3406</v>
      </c>
      <c r="H1711" t="str">
        <f t="shared" si="940"/>
        <v>40 to 64 years_Business</v>
      </c>
      <c r="I1711" t="str">
        <f t="shared" si="941"/>
        <v>Puerto Rico</v>
      </c>
      <c r="J1711" t="str">
        <f t="shared" si="942"/>
        <v>Business</v>
      </c>
      <c r="K1711" t="str">
        <f t="shared" si="943"/>
        <v>40 to 64 years</v>
      </c>
      <c r="L1711" t="str">
        <f t="shared" si="944"/>
        <v>35,725</v>
      </c>
      <c r="M1711" t="str">
        <f t="shared" si="945"/>
        <v>±1,763</v>
      </c>
      <c r="O1711" t="str">
        <f t="shared" si="946"/>
        <v>40_to_64_years_Business</v>
      </c>
      <c r="P1711" t="str">
        <f t="shared" si="947"/>
        <v>Puerto_Rico</v>
      </c>
      <c r="Q1711" t="str">
        <f t="shared" si="948"/>
        <v>Business</v>
      </c>
      <c r="R1711" t="str">
        <f t="shared" si="949"/>
        <v>40_to_64_years</v>
      </c>
      <c r="S1711" t="str">
        <f t="shared" si="950"/>
        <v>35,725</v>
      </c>
      <c r="T1711" t="str">
        <f t="shared" si="951"/>
        <v>±1,763</v>
      </c>
      <c r="V1711" t="str">
        <f t="shared" si="952"/>
        <v>40_to_64_years_Business</v>
      </c>
      <c r="W1711" t="str">
        <f t="shared" si="953"/>
        <v>Puerto_Rico</v>
      </c>
      <c r="X1711" t="str">
        <f t="shared" si="954"/>
        <v>Business</v>
      </c>
      <c r="Y1711" t="str">
        <f t="shared" si="955"/>
        <v>40_to_64_years</v>
      </c>
      <c r="Z1711" t="str">
        <f t="shared" si="956"/>
        <v>35725</v>
      </c>
      <c r="AA1711" t="str">
        <f t="shared" si="957"/>
        <v>±1763</v>
      </c>
      <c r="AC1711" t="str">
        <f t="shared" si="958"/>
        <v>40_to_64_years_Business</v>
      </c>
      <c r="AD1711" t="str">
        <f t="shared" si="959"/>
        <v>Puerto_Rico</v>
      </c>
      <c r="AE1711" t="str">
        <f t="shared" si="960"/>
        <v>Business</v>
      </c>
      <c r="AF1711" t="str">
        <f t="shared" si="961"/>
        <v>40_to_64_years</v>
      </c>
      <c r="AG1711" t="str">
        <f t="shared" si="962"/>
        <v>35725</v>
      </c>
      <c r="AH1711" t="str">
        <f t="shared" si="963"/>
        <v>1763</v>
      </c>
      <c r="AJ1711" t="str">
        <f t="shared" si="964"/>
        <v>40_to_64_years_Business</v>
      </c>
      <c r="AK1711" t="str">
        <f t="shared" si="965"/>
        <v>Puerto_Rico</v>
      </c>
      <c r="AL1711" t="str">
        <f t="shared" si="966"/>
        <v>Business</v>
      </c>
      <c r="AM1711" t="str">
        <f t="shared" si="967"/>
        <v>40_to_64_years</v>
      </c>
      <c r="AN1711" t="str">
        <f t="shared" si="968"/>
        <v>35725</v>
      </c>
      <c r="AO1711" t="str">
        <f t="shared" si="969"/>
        <v>1763</v>
      </c>
      <c r="AQ1711" t="str">
        <f t="shared" si="970"/>
        <v>40_to_64_years_Business</v>
      </c>
      <c r="AR1711" t="str">
        <f t="shared" si="971"/>
        <v>Puerto_Rico</v>
      </c>
      <c r="AS1711" t="str">
        <f t="shared" si="972"/>
        <v>Business</v>
      </c>
      <c r="AT1711" t="str">
        <f t="shared" si="973"/>
        <v>40_to_64_years</v>
      </c>
      <c r="AU1711" t="str">
        <f t="shared" si="974"/>
        <v>35725</v>
      </c>
      <c r="AV1711" t="str">
        <f t="shared" si="975"/>
        <v>1763</v>
      </c>
    </row>
    <row r="1712" spans="1:48" x14ac:dyDescent="0.3">
      <c r="A1712" t="s">
        <v>105</v>
      </c>
      <c r="B1712" t="s">
        <v>3354</v>
      </c>
      <c r="C1712" t="s">
        <v>51</v>
      </c>
      <c r="D1712" t="s">
        <v>75</v>
      </c>
      <c r="E1712" t="s">
        <v>3407</v>
      </c>
      <c r="F1712" t="s">
        <v>3408</v>
      </c>
      <c r="H1712" t="str">
        <f t="shared" si="940"/>
        <v>40 to 64 years_Education</v>
      </c>
      <c r="I1712" t="str">
        <f t="shared" si="941"/>
        <v>Puerto Rico</v>
      </c>
      <c r="J1712" t="str">
        <f t="shared" si="942"/>
        <v>Education</v>
      </c>
      <c r="K1712" t="str">
        <f t="shared" si="943"/>
        <v>40 to 64 years</v>
      </c>
      <c r="L1712" t="str">
        <f t="shared" si="944"/>
        <v>28,373</v>
      </c>
      <c r="M1712" t="str">
        <f t="shared" si="945"/>
        <v>±1,569</v>
      </c>
      <c r="O1712" t="str">
        <f t="shared" si="946"/>
        <v>40_to_64_years_Education</v>
      </c>
      <c r="P1712" t="str">
        <f t="shared" si="947"/>
        <v>Puerto_Rico</v>
      </c>
      <c r="Q1712" t="str">
        <f t="shared" si="948"/>
        <v>Education</v>
      </c>
      <c r="R1712" t="str">
        <f t="shared" si="949"/>
        <v>40_to_64_years</v>
      </c>
      <c r="S1712" t="str">
        <f t="shared" si="950"/>
        <v>28,373</v>
      </c>
      <c r="T1712" t="str">
        <f t="shared" si="951"/>
        <v>±1,569</v>
      </c>
      <c r="V1712" t="str">
        <f t="shared" si="952"/>
        <v>40_to_64_years_Education</v>
      </c>
      <c r="W1712" t="str">
        <f t="shared" si="953"/>
        <v>Puerto_Rico</v>
      </c>
      <c r="X1712" t="str">
        <f t="shared" si="954"/>
        <v>Education</v>
      </c>
      <c r="Y1712" t="str">
        <f t="shared" si="955"/>
        <v>40_to_64_years</v>
      </c>
      <c r="Z1712" t="str">
        <f t="shared" si="956"/>
        <v>28373</v>
      </c>
      <c r="AA1712" t="str">
        <f t="shared" si="957"/>
        <v>±1569</v>
      </c>
      <c r="AC1712" t="str">
        <f t="shared" si="958"/>
        <v>40_to_64_years_Education</v>
      </c>
      <c r="AD1712" t="str">
        <f t="shared" si="959"/>
        <v>Puerto_Rico</v>
      </c>
      <c r="AE1712" t="str">
        <f t="shared" si="960"/>
        <v>Education</v>
      </c>
      <c r="AF1712" t="str">
        <f t="shared" si="961"/>
        <v>40_to_64_years</v>
      </c>
      <c r="AG1712" t="str">
        <f t="shared" si="962"/>
        <v>28373</v>
      </c>
      <c r="AH1712" t="str">
        <f t="shared" si="963"/>
        <v>1569</v>
      </c>
      <c r="AJ1712" t="str">
        <f t="shared" si="964"/>
        <v>40_to_64_years_Education</v>
      </c>
      <c r="AK1712" t="str">
        <f t="shared" si="965"/>
        <v>Puerto_Rico</v>
      </c>
      <c r="AL1712" t="str">
        <f t="shared" si="966"/>
        <v>Education</v>
      </c>
      <c r="AM1712" t="str">
        <f t="shared" si="967"/>
        <v>40_to_64_years</v>
      </c>
      <c r="AN1712" t="str">
        <f t="shared" si="968"/>
        <v>28373</v>
      </c>
      <c r="AO1712" t="str">
        <f t="shared" si="969"/>
        <v>1569</v>
      </c>
      <c r="AQ1712" t="str">
        <f t="shared" si="970"/>
        <v>40_to_64_years_Education</v>
      </c>
      <c r="AR1712" t="str">
        <f t="shared" si="971"/>
        <v>Puerto_Rico</v>
      </c>
      <c r="AS1712" t="str">
        <f t="shared" si="972"/>
        <v>Education</v>
      </c>
      <c r="AT1712" t="str">
        <f t="shared" si="973"/>
        <v>40_to_64_years</v>
      </c>
      <c r="AU1712" t="str">
        <f t="shared" si="974"/>
        <v>28373</v>
      </c>
      <c r="AV1712" t="str">
        <f t="shared" si="975"/>
        <v>1569</v>
      </c>
    </row>
    <row r="1713" spans="1:48" x14ac:dyDescent="0.3">
      <c r="A1713" t="s">
        <v>108</v>
      </c>
      <c r="B1713" t="s">
        <v>3354</v>
      </c>
      <c r="C1713" t="s">
        <v>55</v>
      </c>
      <c r="D1713" t="s">
        <v>75</v>
      </c>
      <c r="E1713" t="s">
        <v>3409</v>
      </c>
      <c r="F1713" t="s">
        <v>3410</v>
      </c>
      <c r="H1713" t="str">
        <f t="shared" si="940"/>
        <v>40 to 64 years_Literature and Languages</v>
      </c>
      <c r="I1713" t="str">
        <f t="shared" si="941"/>
        <v>Puerto Rico</v>
      </c>
      <c r="J1713" t="str">
        <f t="shared" si="942"/>
        <v>Literature and Languages</v>
      </c>
      <c r="K1713" t="str">
        <f t="shared" si="943"/>
        <v>40 to 64 years</v>
      </c>
      <c r="L1713" t="str">
        <f t="shared" si="944"/>
        <v>33,706</v>
      </c>
      <c r="M1713" t="str">
        <f t="shared" si="945"/>
        <v>±10,368</v>
      </c>
      <c r="O1713" t="str">
        <f t="shared" si="946"/>
        <v>40_to_64_years_Literature_and_Languages</v>
      </c>
      <c r="P1713" t="str">
        <f t="shared" si="947"/>
        <v>Puerto_Rico</v>
      </c>
      <c r="Q1713" t="str">
        <f t="shared" si="948"/>
        <v>Literature_and_Languages</v>
      </c>
      <c r="R1713" t="str">
        <f t="shared" si="949"/>
        <v>40_to_64_years</v>
      </c>
      <c r="S1713" t="str">
        <f t="shared" si="950"/>
        <v>33,706</v>
      </c>
      <c r="T1713" t="str">
        <f t="shared" si="951"/>
        <v>±10,368</v>
      </c>
      <c r="V1713" t="str">
        <f t="shared" si="952"/>
        <v>40_to_64_years_Literature_and_Languages</v>
      </c>
      <c r="W1713" t="str">
        <f t="shared" si="953"/>
        <v>Puerto_Rico</v>
      </c>
      <c r="X1713" t="str">
        <f t="shared" si="954"/>
        <v>Literature_and_Languages</v>
      </c>
      <c r="Y1713" t="str">
        <f t="shared" si="955"/>
        <v>40_to_64_years</v>
      </c>
      <c r="Z1713" t="str">
        <f t="shared" si="956"/>
        <v>33706</v>
      </c>
      <c r="AA1713" t="str">
        <f t="shared" si="957"/>
        <v>±10368</v>
      </c>
      <c r="AC1713" t="str">
        <f t="shared" si="958"/>
        <v>40_to_64_years_Literature_and_Languages</v>
      </c>
      <c r="AD1713" t="str">
        <f t="shared" si="959"/>
        <v>Puerto_Rico</v>
      </c>
      <c r="AE1713" t="str">
        <f t="shared" si="960"/>
        <v>Literature_and_Languages</v>
      </c>
      <c r="AF1713" t="str">
        <f t="shared" si="961"/>
        <v>40_to_64_years</v>
      </c>
      <c r="AG1713" t="str">
        <f t="shared" si="962"/>
        <v>33706</v>
      </c>
      <c r="AH1713" t="str">
        <f t="shared" si="963"/>
        <v>10368</v>
      </c>
      <c r="AJ1713" t="str">
        <f t="shared" si="964"/>
        <v>40_to_64_years_Literature_and_Languages</v>
      </c>
      <c r="AK1713" t="str">
        <f t="shared" si="965"/>
        <v>Puerto_Rico</v>
      </c>
      <c r="AL1713" t="str">
        <f t="shared" si="966"/>
        <v>Literature_and_Languages</v>
      </c>
      <c r="AM1713" t="str">
        <f t="shared" si="967"/>
        <v>40_to_64_years</v>
      </c>
      <c r="AN1713" t="str">
        <f t="shared" si="968"/>
        <v>33706</v>
      </c>
      <c r="AO1713" t="str">
        <f t="shared" si="969"/>
        <v>10368</v>
      </c>
      <c r="AQ1713" t="str">
        <f t="shared" si="970"/>
        <v>40_to_64_years_Literature_and_Languages</v>
      </c>
      <c r="AR1713" t="str">
        <f t="shared" si="971"/>
        <v>Puerto_Rico</v>
      </c>
      <c r="AS1713" t="str">
        <f t="shared" si="972"/>
        <v>Literature_and_Languages</v>
      </c>
      <c r="AT1713" t="str">
        <f t="shared" si="973"/>
        <v>40_to_64_years</v>
      </c>
      <c r="AU1713" t="str">
        <f t="shared" si="974"/>
        <v>33706</v>
      </c>
      <c r="AV1713" t="str">
        <f t="shared" si="975"/>
        <v>10368</v>
      </c>
    </row>
    <row r="1714" spans="1:48" x14ac:dyDescent="0.3">
      <c r="A1714" t="s">
        <v>111</v>
      </c>
      <c r="B1714" t="s">
        <v>3354</v>
      </c>
      <c r="C1714" t="s">
        <v>59</v>
      </c>
      <c r="D1714" t="s">
        <v>75</v>
      </c>
      <c r="E1714" t="s">
        <v>3411</v>
      </c>
      <c r="F1714" t="s">
        <v>3412</v>
      </c>
      <c r="H1714" t="str">
        <f t="shared" si="940"/>
        <v>40 to 64 years_Liberal Arts and History</v>
      </c>
      <c r="I1714" t="str">
        <f t="shared" si="941"/>
        <v>Puerto Rico</v>
      </c>
      <c r="J1714" t="str">
        <f t="shared" si="942"/>
        <v>Liberal Arts and History</v>
      </c>
      <c r="K1714" t="str">
        <f t="shared" si="943"/>
        <v>40 to 64 years</v>
      </c>
      <c r="L1714" t="str">
        <f t="shared" si="944"/>
        <v>28,894</v>
      </c>
      <c r="M1714" t="str">
        <f t="shared" si="945"/>
        <v>±6,639</v>
      </c>
      <c r="O1714" t="str">
        <f t="shared" si="946"/>
        <v>40_to_64_years_Liberal_Arts_and_History</v>
      </c>
      <c r="P1714" t="str">
        <f t="shared" si="947"/>
        <v>Puerto_Rico</v>
      </c>
      <c r="Q1714" t="str">
        <f t="shared" si="948"/>
        <v>Liberal_Arts_and_History</v>
      </c>
      <c r="R1714" t="str">
        <f t="shared" si="949"/>
        <v>40_to_64_years</v>
      </c>
      <c r="S1714" t="str">
        <f t="shared" si="950"/>
        <v>28,894</v>
      </c>
      <c r="T1714" t="str">
        <f t="shared" si="951"/>
        <v>±6,639</v>
      </c>
      <c r="V1714" t="str">
        <f t="shared" si="952"/>
        <v>40_to_64_years_Liberal_Arts_and_History</v>
      </c>
      <c r="W1714" t="str">
        <f t="shared" si="953"/>
        <v>Puerto_Rico</v>
      </c>
      <c r="X1714" t="str">
        <f t="shared" si="954"/>
        <v>Liberal_Arts_and_History</v>
      </c>
      <c r="Y1714" t="str">
        <f t="shared" si="955"/>
        <v>40_to_64_years</v>
      </c>
      <c r="Z1714" t="str">
        <f t="shared" si="956"/>
        <v>28894</v>
      </c>
      <c r="AA1714" t="str">
        <f t="shared" si="957"/>
        <v>±6639</v>
      </c>
      <c r="AC1714" t="str">
        <f t="shared" si="958"/>
        <v>40_to_64_years_Liberal_Arts_and_History</v>
      </c>
      <c r="AD1714" t="str">
        <f t="shared" si="959"/>
        <v>Puerto_Rico</v>
      </c>
      <c r="AE1714" t="str">
        <f t="shared" si="960"/>
        <v>Liberal_Arts_and_History</v>
      </c>
      <c r="AF1714" t="str">
        <f t="shared" si="961"/>
        <v>40_to_64_years</v>
      </c>
      <c r="AG1714" t="str">
        <f t="shared" si="962"/>
        <v>28894</v>
      </c>
      <c r="AH1714" t="str">
        <f t="shared" si="963"/>
        <v>6639</v>
      </c>
      <c r="AJ1714" t="str">
        <f t="shared" si="964"/>
        <v>40_to_64_years_Liberal_Arts_and_History</v>
      </c>
      <c r="AK1714" t="str">
        <f t="shared" si="965"/>
        <v>Puerto_Rico</v>
      </c>
      <c r="AL1714" t="str">
        <f t="shared" si="966"/>
        <v>Liberal_Arts_and_History</v>
      </c>
      <c r="AM1714" t="str">
        <f t="shared" si="967"/>
        <v>40_to_64_years</v>
      </c>
      <c r="AN1714" t="str">
        <f t="shared" si="968"/>
        <v>28894</v>
      </c>
      <c r="AO1714" t="str">
        <f t="shared" si="969"/>
        <v>6639</v>
      </c>
      <c r="AQ1714" t="str">
        <f t="shared" si="970"/>
        <v>40_to_64_years_Liberal_Arts_and_History</v>
      </c>
      <c r="AR1714" t="str">
        <f t="shared" si="971"/>
        <v>Puerto_Rico</v>
      </c>
      <c r="AS1714" t="str">
        <f t="shared" si="972"/>
        <v>Liberal_Arts_and_History</v>
      </c>
      <c r="AT1714" t="str">
        <f t="shared" si="973"/>
        <v>40_to_64_years</v>
      </c>
      <c r="AU1714" t="str">
        <f t="shared" si="974"/>
        <v>28894</v>
      </c>
      <c r="AV1714" t="str">
        <f t="shared" si="975"/>
        <v>6639</v>
      </c>
    </row>
    <row r="1715" spans="1:48" x14ac:dyDescent="0.3">
      <c r="A1715" t="s">
        <v>114</v>
      </c>
      <c r="B1715" t="s">
        <v>3354</v>
      </c>
      <c r="C1715" t="s">
        <v>63</v>
      </c>
      <c r="D1715" t="s">
        <v>75</v>
      </c>
      <c r="E1715" t="s">
        <v>3413</v>
      </c>
      <c r="F1715" t="s">
        <v>1523</v>
      </c>
      <c r="H1715" t="str">
        <f t="shared" si="940"/>
        <v>40 to 64 years_Visual and Performing Arts</v>
      </c>
      <c r="I1715" t="str">
        <f t="shared" si="941"/>
        <v>Puerto Rico</v>
      </c>
      <c r="J1715" t="str">
        <f t="shared" si="942"/>
        <v>Visual and Performing Arts</v>
      </c>
      <c r="K1715" t="str">
        <f t="shared" si="943"/>
        <v>40 to 64 years</v>
      </c>
      <c r="L1715" t="str">
        <f t="shared" si="944"/>
        <v>25,708</v>
      </c>
      <c r="M1715" t="str">
        <f t="shared" si="945"/>
        <v>±4,152</v>
      </c>
      <c r="O1715" t="str">
        <f t="shared" si="946"/>
        <v>40_to_64_years_Visual_and_Performing_Arts</v>
      </c>
      <c r="P1715" t="str">
        <f t="shared" si="947"/>
        <v>Puerto_Rico</v>
      </c>
      <c r="Q1715" t="str">
        <f t="shared" si="948"/>
        <v>Visual_and_Performing_Arts</v>
      </c>
      <c r="R1715" t="str">
        <f t="shared" si="949"/>
        <v>40_to_64_years</v>
      </c>
      <c r="S1715" t="str">
        <f t="shared" si="950"/>
        <v>25,708</v>
      </c>
      <c r="T1715" t="str">
        <f t="shared" si="951"/>
        <v>±4,152</v>
      </c>
      <c r="V1715" t="str">
        <f t="shared" si="952"/>
        <v>40_to_64_years_Visual_and_Performing_Arts</v>
      </c>
      <c r="W1715" t="str">
        <f t="shared" si="953"/>
        <v>Puerto_Rico</v>
      </c>
      <c r="X1715" t="str">
        <f t="shared" si="954"/>
        <v>Visual_and_Performing_Arts</v>
      </c>
      <c r="Y1715" t="str">
        <f t="shared" si="955"/>
        <v>40_to_64_years</v>
      </c>
      <c r="Z1715" t="str">
        <f t="shared" si="956"/>
        <v>25708</v>
      </c>
      <c r="AA1715" t="str">
        <f t="shared" si="957"/>
        <v>±4152</v>
      </c>
      <c r="AC1715" t="str">
        <f t="shared" si="958"/>
        <v>40_to_64_years_Visual_and_Performing_Arts</v>
      </c>
      <c r="AD1715" t="str">
        <f t="shared" si="959"/>
        <v>Puerto_Rico</v>
      </c>
      <c r="AE1715" t="str">
        <f t="shared" si="960"/>
        <v>Visual_and_Performing_Arts</v>
      </c>
      <c r="AF1715" t="str">
        <f t="shared" si="961"/>
        <v>40_to_64_years</v>
      </c>
      <c r="AG1715" t="str">
        <f t="shared" si="962"/>
        <v>25708</v>
      </c>
      <c r="AH1715" t="str">
        <f t="shared" si="963"/>
        <v>4152</v>
      </c>
      <c r="AJ1715" t="str">
        <f t="shared" si="964"/>
        <v>40_to_64_years_Visual_and_Performing_Arts</v>
      </c>
      <c r="AK1715" t="str">
        <f t="shared" si="965"/>
        <v>Puerto_Rico</v>
      </c>
      <c r="AL1715" t="str">
        <f t="shared" si="966"/>
        <v>Visual_and_Performing_Arts</v>
      </c>
      <c r="AM1715" t="str">
        <f t="shared" si="967"/>
        <v>40_to_64_years</v>
      </c>
      <c r="AN1715" t="str">
        <f t="shared" si="968"/>
        <v>25708</v>
      </c>
      <c r="AO1715" t="str">
        <f t="shared" si="969"/>
        <v>4152</v>
      </c>
      <c r="AQ1715" t="str">
        <f t="shared" si="970"/>
        <v>40_to_64_years_Visual_and_Performing_Arts</v>
      </c>
      <c r="AR1715" t="str">
        <f t="shared" si="971"/>
        <v>Puerto_Rico</v>
      </c>
      <c r="AS1715" t="str">
        <f t="shared" si="972"/>
        <v>Visual_and_Performing_Arts</v>
      </c>
      <c r="AT1715" t="str">
        <f t="shared" si="973"/>
        <v>40_to_64_years</v>
      </c>
      <c r="AU1715" t="str">
        <f t="shared" si="974"/>
        <v>25708</v>
      </c>
      <c r="AV1715" t="str">
        <f t="shared" si="975"/>
        <v>4152</v>
      </c>
    </row>
    <row r="1716" spans="1:48" x14ac:dyDescent="0.3">
      <c r="A1716" t="s">
        <v>117</v>
      </c>
      <c r="B1716" t="s">
        <v>3354</v>
      </c>
      <c r="C1716" t="s">
        <v>67</v>
      </c>
      <c r="D1716" t="s">
        <v>75</v>
      </c>
      <c r="E1716" t="s">
        <v>3414</v>
      </c>
      <c r="F1716" t="s">
        <v>3415</v>
      </c>
      <c r="H1716" t="str">
        <f t="shared" si="940"/>
        <v>40 to 64 years_Communications</v>
      </c>
      <c r="I1716" t="str">
        <f t="shared" si="941"/>
        <v>Puerto Rico</v>
      </c>
      <c r="J1716" t="str">
        <f t="shared" si="942"/>
        <v>Communications</v>
      </c>
      <c r="K1716" t="str">
        <f t="shared" si="943"/>
        <v>40 to 64 years</v>
      </c>
      <c r="L1716" t="str">
        <f t="shared" si="944"/>
        <v>35,199</v>
      </c>
      <c r="M1716" t="str">
        <f t="shared" si="945"/>
        <v>±12,150</v>
      </c>
      <c r="O1716" t="str">
        <f t="shared" si="946"/>
        <v>40_to_64_years_Communications</v>
      </c>
      <c r="P1716" t="str">
        <f t="shared" si="947"/>
        <v>Puerto_Rico</v>
      </c>
      <c r="Q1716" t="str">
        <f t="shared" si="948"/>
        <v>Communications</v>
      </c>
      <c r="R1716" t="str">
        <f t="shared" si="949"/>
        <v>40_to_64_years</v>
      </c>
      <c r="S1716" t="str">
        <f t="shared" si="950"/>
        <v>35,199</v>
      </c>
      <c r="T1716" t="str">
        <f t="shared" si="951"/>
        <v>±12,150</v>
      </c>
      <c r="V1716" t="str">
        <f t="shared" si="952"/>
        <v>40_to_64_years_Communications</v>
      </c>
      <c r="W1716" t="str">
        <f t="shared" si="953"/>
        <v>Puerto_Rico</v>
      </c>
      <c r="X1716" t="str">
        <f t="shared" si="954"/>
        <v>Communications</v>
      </c>
      <c r="Y1716" t="str">
        <f t="shared" si="955"/>
        <v>40_to_64_years</v>
      </c>
      <c r="Z1716" t="str">
        <f t="shared" si="956"/>
        <v>35199</v>
      </c>
      <c r="AA1716" t="str">
        <f t="shared" si="957"/>
        <v>±12150</v>
      </c>
      <c r="AC1716" t="str">
        <f t="shared" si="958"/>
        <v>40_to_64_years_Communications</v>
      </c>
      <c r="AD1716" t="str">
        <f t="shared" si="959"/>
        <v>Puerto_Rico</v>
      </c>
      <c r="AE1716" t="str">
        <f t="shared" si="960"/>
        <v>Communications</v>
      </c>
      <c r="AF1716" t="str">
        <f t="shared" si="961"/>
        <v>40_to_64_years</v>
      </c>
      <c r="AG1716" t="str">
        <f t="shared" si="962"/>
        <v>35199</v>
      </c>
      <c r="AH1716" t="str">
        <f t="shared" si="963"/>
        <v>12150</v>
      </c>
      <c r="AJ1716" t="str">
        <f t="shared" si="964"/>
        <v>40_to_64_years_Communications</v>
      </c>
      <c r="AK1716" t="str">
        <f t="shared" si="965"/>
        <v>Puerto_Rico</v>
      </c>
      <c r="AL1716" t="str">
        <f t="shared" si="966"/>
        <v>Communications</v>
      </c>
      <c r="AM1716" t="str">
        <f t="shared" si="967"/>
        <v>40_to_64_years</v>
      </c>
      <c r="AN1716" t="str">
        <f t="shared" si="968"/>
        <v>35199</v>
      </c>
      <c r="AO1716" t="str">
        <f t="shared" si="969"/>
        <v>12150</v>
      </c>
      <c r="AQ1716" t="str">
        <f t="shared" si="970"/>
        <v>40_to_64_years_Communications</v>
      </c>
      <c r="AR1716" t="str">
        <f t="shared" si="971"/>
        <v>Puerto_Rico</v>
      </c>
      <c r="AS1716" t="str">
        <f t="shared" si="972"/>
        <v>Communications</v>
      </c>
      <c r="AT1716" t="str">
        <f t="shared" si="973"/>
        <v>40_to_64_years</v>
      </c>
      <c r="AU1716" t="str">
        <f t="shared" si="974"/>
        <v>35199</v>
      </c>
      <c r="AV1716" t="str">
        <f t="shared" si="975"/>
        <v>12150</v>
      </c>
    </row>
    <row r="1717" spans="1:48" x14ac:dyDescent="0.3">
      <c r="A1717" t="s">
        <v>120</v>
      </c>
      <c r="B1717" t="s">
        <v>3354</v>
      </c>
      <c r="C1717" t="s">
        <v>71</v>
      </c>
      <c r="D1717" t="s">
        <v>75</v>
      </c>
      <c r="E1717" t="s">
        <v>3416</v>
      </c>
      <c r="F1717" t="s">
        <v>1299</v>
      </c>
      <c r="H1717" t="str">
        <f t="shared" si="940"/>
        <v>40 to 64 years_Other</v>
      </c>
      <c r="I1717" t="str">
        <f t="shared" si="941"/>
        <v>Puerto Rico</v>
      </c>
      <c r="J1717" t="str">
        <f t="shared" si="942"/>
        <v>Other</v>
      </c>
      <c r="K1717" t="str">
        <f t="shared" si="943"/>
        <v>40 to 64 years</v>
      </c>
      <c r="L1717" t="str">
        <f t="shared" si="944"/>
        <v>35,032</v>
      </c>
      <c r="M1717" t="str">
        <f t="shared" si="945"/>
        <v>±4,259</v>
      </c>
      <c r="O1717" t="str">
        <f t="shared" si="946"/>
        <v>40_to_64_years_Other</v>
      </c>
      <c r="P1717" t="str">
        <f t="shared" si="947"/>
        <v>Puerto_Rico</v>
      </c>
      <c r="Q1717" t="str">
        <f t="shared" si="948"/>
        <v>Other</v>
      </c>
      <c r="R1717" t="str">
        <f t="shared" si="949"/>
        <v>40_to_64_years</v>
      </c>
      <c r="S1717" t="str">
        <f t="shared" si="950"/>
        <v>35,032</v>
      </c>
      <c r="T1717" t="str">
        <f t="shared" si="951"/>
        <v>±4,259</v>
      </c>
      <c r="V1717" t="str">
        <f t="shared" si="952"/>
        <v>40_to_64_years_Other</v>
      </c>
      <c r="W1717" t="str">
        <f t="shared" si="953"/>
        <v>Puerto_Rico</v>
      </c>
      <c r="X1717" t="str">
        <f t="shared" si="954"/>
        <v>Other</v>
      </c>
      <c r="Y1717" t="str">
        <f t="shared" si="955"/>
        <v>40_to_64_years</v>
      </c>
      <c r="Z1717" t="str">
        <f t="shared" si="956"/>
        <v>35032</v>
      </c>
      <c r="AA1717" t="str">
        <f t="shared" si="957"/>
        <v>±4259</v>
      </c>
      <c r="AC1717" t="str">
        <f t="shared" si="958"/>
        <v>40_to_64_years_Other</v>
      </c>
      <c r="AD1717" t="str">
        <f t="shared" si="959"/>
        <v>Puerto_Rico</v>
      </c>
      <c r="AE1717" t="str">
        <f t="shared" si="960"/>
        <v>Other</v>
      </c>
      <c r="AF1717" t="str">
        <f t="shared" si="961"/>
        <v>40_to_64_years</v>
      </c>
      <c r="AG1717" t="str">
        <f t="shared" si="962"/>
        <v>35032</v>
      </c>
      <c r="AH1717" t="str">
        <f t="shared" si="963"/>
        <v>4259</v>
      </c>
      <c r="AJ1717" t="str">
        <f t="shared" si="964"/>
        <v>40_to_64_years_Other</v>
      </c>
      <c r="AK1717" t="str">
        <f t="shared" si="965"/>
        <v>Puerto_Rico</v>
      </c>
      <c r="AL1717" t="str">
        <f t="shared" si="966"/>
        <v>Other</v>
      </c>
      <c r="AM1717" t="str">
        <f t="shared" si="967"/>
        <v>40_to_64_years</v>
      </c>
      <c r="AN1717" t="str">
        <f t="shared" si="968"/>
        <v>35032</v>
      </c>
      <c r="AO1717" t="str">
        <f t="shared" si="969"/>
        <v>4259</v>
      </c>
      <c r="AQ1717" t="str">
        <f t="shared" si="970"/>
        <v>40_to_64_years_Other</v>
      </c>
      <c r="AR1717" t="str">
        <f t="shared" si="971"/>
        <v>Puerto_Rico</v>
      </c>
      <c r="AS1717" t="str">
        <f t="shared" si="972"/>
        <v>Other</v>
      </c>
      <c r="AT1717" t="str">
        <f t="shared" si="973"/>
        <v>40_to_64_years</v>
      </c>
      <c r="AU1717" t="str">
        <f t="shared" si="974"/>
        <v>35032</v>
      </c>
      <c r="AV1717" t="str">
        <f t="shared" si="975"/>
        <v>4259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045D-5427-418F-9C03-3809F76F36B6}">
  <dimension ref="A1:F1717"/>
  <sheetViews>
    <sheetView tabSelected="1" topLeftCell="A1691" workbookViewId="0">
      <selection activeCell="B1695" sqref="B1695"/>
    </sheetView>
  </sheetViews>
  <sheetFormatPr defaultRowHeight="14.4" x14ac:dyDescent="0.3"/>
  <cols>
    <col min="1" max="1" width="59.21875" bestFit="1" customWidth="1"/>
    <col min="2" max="2" width="18.44140625" bestFit="1" customWidth="1"/>
    <col min="3" max="3" width="44.6640625" bestFit="1" customWidth="1"/>
    <col min="4" max="4" width="14.2187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3417</v>
      </c>
      <c r="B1" t="s">
        <v>1</v>
      </c>
      <c r="C1" t="s">
        <v>2</v>
      </c>
      <c r="D1" t="s">
        <v>3418</v>
      </c>
      <c r="E1" t="s">
        <v>4</v>
      </c>
      <c r="F1" t="s">
        <v>3419</v>
      </c>
    </row>
    <row r="2" spans="1:6" x14ac:dyDescent="0.3">
      <c r="A2" t="s">
        <v>3420</v>
      </c>
      <c r="B2" t="s">
        <v>7</v>
      </c>
      <c r="C2" t="s">
        <v>3420</v>
      </c>
      <c r="D2" t="s">
        <v>3420</v>
      </c>
      <c r="E2" s="2">
        <v>63221</v>
      </c>
      <c r="F2" s="2">
        <v>986</v>
      </c>
    </row>
    <row r="3" spans="1:6" x14ac:dyDescent="0.3">
      <c r="A3" t="s">
        <v>3421</v>
      </c>
      <c r="B3" t="s">
        <v>7</v>
      </c>
      <c r="C3" t="s">
        <v>3422</v>
      </c>
      <c r="D3" t="s">
        <v>3422</v>
      </c>
      <c r="E3" s="2">
        <v>54366</v>
      </c>
      <c r="F3" s="2">
        <v>1493</v>
      </c>
    </row>
    <row r="4" spans="1:6" x14ac:dyDescent="0.3">
      <c r="A4" t="s">
        <v>3423</v>
      </c>
      <c r="B4" t="s">
        <v>7</v>
      </c>
      <c r="C4" t="s">
        <v>3424</v>
      </c>
      <c r="D4" t="s">
        <v>3422</v>
      </c>
      <c r="E4" s="2">
        <v>64515</v>
      </c>
      <c r="F4" s="2">
        <v>12010</v>
      </c>
    </row>
    <row r="5" spans="1:6" x14ac:dyDescent="0.3">
      <c r="A5" t="s">
        <v>3425</v>
      </c>
      <c r="B5" t="s">
        <v>7</v>
      </c>
      <c r="C5" t="s">
        <v>3426</v>
      </c>
      <c r="D5" t="s">
        <v>3422</v>
      </c>
      <c r="E5" s="2">
        <v>53005</v>
      </c>
      <c r="F5" s="2">
        <v>3844</v>
      </c>
    </row>
    <row r="6" spans="1:6" x14ac:dyDescent="0.3">
      <c r="A6" t="s">
        <v>3427</v>
      </c>
      <c r="B6" t="s">
        <v>7</v>
      </c>
      <c r="C6" t="s">
        <v>3428</v>
      </c>
      <c r="D6" t="s">
        <v>3422</v>
      </c>
      <c r="E6" s="2">
        <v>42097</v>
      </c>
      <c r="F6" s="2">
        <v>14162</v>
      </c>
    </row>
    <row r="7" spans="1:6" x14ac:dyDescent="0.3">
      <c r="A7" t="s">
        <v>3429</v>
      </c>
      <c r="B7" t="s">
        <v>7</v>
      </c>
      <c r="C7" t="s">
        <v>27</v>
      </c>
      <c r="D7" t="s">
        <v>3422</v>
      </c>
      <c r="E7" s="2">
        <v>48988</v>
      </c>
      <c r="F7" s="2">
        <v>6409</v>
      </c>
    </row>
    <row r="8" spans="1:6" x14ac:dyDescent="0.3">
      <c r="A8" t="s">
        <v>3430</v>
      </c>
      <c r="B8" t="s">
        <v>7</v>
      </c>
      <c r="C8" t="s">
        <v>3431</v>
      </c>
      <c r="D8" t="s">
        <v>3422</v>
      </c>
      <c r="E8" s="2">
        <v>53549</v>
      </c>
      <c r="F8" s="2">
        <v>6065</v>
      </c>
    </row>
    <row r="9" spans="1:6" x14ac:dyDescent="0.3">
      <c r="A9" t="s">
        <v>3432</v>
      </c>
      <c r="B9" t="s">
        <v>7</v>
      </c>
      <c r="C9" t="s">
        <v>35</v>
      </c>
      <c r="D9" t="s">
        <v>3422</v>
      </c>
      <c r="E9" s="2">
        <v>84357</v>
      </c>
      <c r="F9" s="2">
        <v>6280</v>
      </c>
    </row>
    <row r="10" spans="1:6" x14ac:dyDescent="0.3">
      <c r="A10" t="s">
        <v>3433</v>
      </c>
      <c r="B10" t="s">
        <v>7</v>
      </c>
      <c r="C10" t="s">
        <v>3434</v>
      </c>
      <c r="D10" t="s">
        <v>3422</v>
      </c>
      <c r="E10" s="2">
        <v>46004</v>
      </c>
      <c r="F10" s="2">
        <v>17049</v>
      </c>
    </row>
    <row r="11" spans="1:6" x14ac:dyDescent="0.3">
      <c r="A11" t="s">
        <v>3435</v>
      </c>
      <c r="B11" t="s">
        <v>7</v>
      </c>
      <c r="C11" t="s">
        <v>3436</v>
      </c>
      <c r="D11" t="s">
        <v>3422</v>
      </c>
      <c r="E11" s="2">
        <v>63414</v>
      </c>
      <c r="F11" s="2">
        <v>3326</v>
      </c>
    </row>
    <row r="12" spans="1:6" x14ac:dyDescent="0.3">
      <c r="A12" t="s">
        <v>3437</v>
      </c>
      <c r="B12" t="s">
        <v>7</v>
      </c>
      <c r="C12" t="s">
        <v>47</v>
      </c>
      <c r="D12" t="s">
        <v>3422</v>
      </c>
      <c r="E12" s="2">
        <v>59018</v>
      </c>
      <c r="F12" s="2">
        <v>2476</v>
      </c>
    </row>
    <row r="13" spans="1:6" x14ac:dyDescent="0.3">
      <c r="A13" t="s">
        <v>3438</v>
      </c>
      <c r="B13" t="s">
        <v>7</v>
      </c>
      <c r="C13" t="s">
        <v>51</v>
      </c>
      <c r="D13" t="s">
        <v>3422</v>
      </c>
      <c r="E13" s="2">
        <v>47996</v>
      </c>
      <c r="F13" s="2">
        <v>3019</v>
      </c>
    </row>
    <row r="14" spans="1:6" x14ac:dyDescent="0.3">
      <c r="A14" t="s">
        <v>3439</v>
      </c>
      <c r="B14" t="s">
        <v>7</v>
      </c>
      <c r="C14" t="s">
        <v>3440</v>
      </c>
      <c r="D14" t="s">
        <v>3422</v>
      </c>
      <c r="E14" s="2">
        <v>45636</v>
      </c>
      <c r="F14" s="2">
        <v>4654</v>
      </c>
    </row>
    <row r="15" spans="1:6" x14ac:dyDescent="0.3">
      <c r="A15" t="s">
        <v>3441</v>
      </c>
      <c r="B15" t="s">
        <v>7</v>
      </c>
      <c r="C15" t="s">
        <v>3442</v>
      </c>
      <c r="D15" t="s">
        <v>3422</v>
      </c>
      <c r="E15" s="2">
        <v>49751</v>
      </c>
      <c r="F15" s="2">
        <v>5142</v>
      </c>
    </row>
    <row r="16" spans="1:6" x14ac:dyDescent="0.3">
      <c r="A16" t="s">
        <v>3443</v>
      </c>
      <c r="B16" t="s">
        <v>7</v>
      </c>
      <c r="C16" t="s">
        <v>3444</v>
      </c>
      <c r="D16" t="s">
        <v>3422</v>
      </c>
      <c r="E16" s="2">
        <v>41332</v>
      </c>
      <c r="F16" s="2">
        <v>3573</v>
      </c>
    </row>
    <row r="17" spans="1:6" x14ac:dyDescent="0.3">
      <c r="A17" t="s">
        <v>3445</v>
      </c>
      <c r="B17" t="s">
        <v>7</v>
      </c>
      <c r="C17" t="s">
        <v>67</v>
      </c>
      <c r="D17" t="s">
        <v>3422</v>
      </c>
      <c r="E17" s="2">
        <v>44332</v>
      </c>
      <c r="F17" s="2">
        <v>6685</v>
      </c>
    </row>
    <row r="18" spans="1:6" x14ac:dyDescent="0.3">
      <c r="A18" t="s">
        <v>3446</v>
      </c>
      <c r="B18" t="s">
        <v>7</v>
      </c>
      <c r="C18" t="s">
        <v>71</v>
      </c>
      <c r="D18" t="s">
        <v>3422</v>
      </c>
      <c r="E18" s="2">
        <v>48237</v>
      </c>
      <c r="F18" s="2">
        <v>3620</v>
      </c>
    </row>
    <row r="19" spans="1:6" x14ac:dyDescent="0.3">
      <c r="A19" t="s">
        <v>3447</v>
      </c>
      <c r="B19" t="s">
        <v>7</v>
      </c>
      <c r="C19" t="s">
        <v>3448</v>
      </c>
      <c r="D19" t="s">
        <v>3448</v>
      </c>
      <c r="E19" s="2">
        <v>73389</v>
      </c>
      <c r="F19" s="2">
        <v>2520</v>
      </c>
    </row>
    <row r="20" spans="1:6" x14ac:dyDescent="0.3">
      <c r="A20" t="s">
        <v>3449</v>
      </c>
      <c r="B20" t="s">
        <v>7</v>
      </c>
      <c r="C20" t="s">
        <v>3424</v>
      </c>
      <c r="D20" t="s">
        <v>3448</v>
      </c>
      <c r="E20" s="2">
        <v>96701</v>
      </c>
      <c r="F20" s="2">
        <v>9779</v>
      </c>
    </row>
    <row r="21" spans="1:6" x14ac:dyDescent="0.3">
      <c r="A21" t="s">
        <v>3450</v>
      </c>
      <c r="B21" t="s">
        <v>7</v>
      </c>
      <c r="C21" t="s">
        <v>3426</v>
      </c>
      <c r="D21" t="s">
        <v>3448</v>
      </c>
      <c r="E21" s="2">
        <v>88662</v>
      </c>
      <c r="F21" s="2">
        <v>12790</v>
      </c>
    </row>
    <row r="22" spans="1:6" x14ac:dyDescent="0.3">
      <c r="A22" t="s">
        <v>3451</v>
      </c>
      <c r="B22" t="s">
        <v>7</v>
      </c>
      <c r="C22" t="s">
        <v>3428</v>
      </c>
      <c r="D22" t="s">
        <v>3448</v>
      </c>
      <c r="E22" s="2">
        <v>106531</v>
      </c>
      <c r="F22" s="2">
        <v>10248</v>
      </c>
    </row>
    <row r="23" spans="1:6" x14ac:dyDescent="0.3">
      <c r="A23" t="s">
        <v>3452</v>
      </c>
      <c r="B23" t="s">
        <v>7</v>
      </c>
      <c r="C23" t="s">
        <v>27</v>
      </c>
      <c r="D23" t="s">
        <v>3448</v>
      </c>
      <c r="E23" s="2">
        <v>52705</v>
      </c>
      <c r="F23" s="2">
        <v>3739</v>
      </c>
    </row>
    <row r="24" spans="1:6" x14ac:dyDescent="0.3">
      <c r="A24" t="s">
        <v>3453</v>
      </c>
      <c r="B24" t="s">
        <v>7</v>
      </c>
      <c r="C24" t="s">
        <v>3431</v>
      </c>
      <c r="D24" t="s">
        <v>3448</v>
      </c>
      <c r="E24" s="2">
        <v>77969</v>
      </c>
      <c r="F24" s="2">
        <v>8883</v>
      </c>
    </row>
    <row r="25" spans="1:6" x14ac:dyDescent="0.3">
      <c r="A25" t="s">
        <v>3454</v>
      </c>
      <c r="B25" t="s">
        <v>7</v>
      </c>
      <c r="C25" t="s">
        <v>35</v>
      </c>
      <c r="D25" t="s">
        <v>3448</v>
      </c>
      <c r="E25" s="2">
        <v>121098</v>
      </c>
      <c r="F25" s="2">
        <v>10289</v>
      </c>
    </row>
    <row r="26" spans="1:6" x14ac:dyDescent="0.3">
      <c r="A26" t="s">
        <v>3455</v>
      </c>
      <c r="B26" t="s">
        <v>7</v>
      </c>
      <c r="C26" t="s">
        <v>3434</v>
      </c>
      <c r="D26" t="s">
        <v>3448</v>
      </c>
      <c r="E26" s="2">
        <v>90810</v>
      </c>
      <c r="F26" s="2">
        <v>23418</v>
      </c>
    </row>
    <row r="27" spans="1:6" x14ac:dyDescent="0.3">
      <c r="A27" t="s">
        <v>3456</v>
      </c>
      <c r="B27" t="s">
        <v>7</v>
      </c>
      <c r="C27" t="s">
        <v>3436</v>
      </c>
      <c r="D27" t="s">
        <v>3448</v>
      </c>
      <c r="E27" s="2">
        <v>76527</v>
      </c>
      <c r="F27" s="2">
        <v>3126</v>
      </c>
    </row>
    <row r="28" spans="1:6" x14ac:dyDescent="0.3">
      <c r="A28" t="s">
        <v>3457</v>
      </c>
      <c r="B28" t="s">
        <v>7</v>
      </c>
      <c r="C28" t="s">
        <v>47</v>
      </c>
      <c r="D28" t="s">
        <v>3448</v>
      </c>
      <c r="E28" s="2">
        <v>77864</v>
      </c>
      <c r="F28" s="2">
        <v>4291</v>
      </c>
    </row>
    <row r="29" spans="1:6" x14ac:dyDescent="0.3">
      <c r="A29" t="s">
        <v>3458</v>
      </c>
      <c r="B29" t="s">
        <v>7</v>
      </c>
      <c r="C29" t="s">
        <v>51</v>
      </c>
      <c r="D29" t="s">
        <v>3448</v>
      </c>
      <c r="E29" s="2">
        <v>54386</v>
      </c>
      <c r="F29" s="2">
        <v>1951</v>
      </c>
    </row>
    <row r="30" spans="1:6" x14ac:dyDescent="0.3">
      <c r="A30" t="s">
        <v>3459</v>
      </c>
      <c r="B30" t="s">
        <v>7</v>
      </c>
      <c r="C30" t="s">
        <v>3440</v>
      </c>
      <c r="D30" t="s">
        <v>3448</v>
      </c>
      <c r="E30" s="2">
        <v>58962</v>
      </c>
      <c r="F30" s="2">
        <v>6532</v>
      </c>
    </row>
    <row r="31" spans="1:6" x14ac:dyDescent="0.3">
      <c r="A31" t="s">
        <v>3460</v>
      </c>
      <c r="B31" t="s">
        <v>7</v>
      </c>
      <c r="C31" t="s">
        <v>3442</v>
      </c>
      <c r="D31" t="s">
        <v>3448</v>
      </c>
      <c r="E31" s="2">
        <v>60475</v>
      </c>
      <c r="F31" s="2">
        <v>5744</v>
      </c>
    </row>
    <row r="32" spans="1:6" x14ac:dyDescent="0.3">
      <c r="A32" t="s">
        <v>3461</v>
      </c>
      <c r="B32" t="s">
        <v>7</v>
      </c>
      <c r="C32" t="s">
        <v>3444</v>
      </c>
      <c r="D32" t="s">
        <v>3448</v>
      </c>
      <c r="E32" s="2">
        <v>52006</v>
      </c>
      <c r="F32" s="2">
        <v>10496</v>
      </c>
    </row>
    <row r="33" spans="1:6" x14ac:dyDescent="0.3">
      <c r="A33" t="s">
        <v>3462</v>
      </c>
      <c r="B33" t="s">
        <v>7</v>
      </c>
      <c r="C33" t="s">
        <v>67</v>
      </c>
      <c r="D33" t="s">
        <v>3448</v>
      </c>
      <c r="E33" s="2">
        <v>61407</v>
      </c>
      <c r="F33" s="2">
        <v>7455</v>
      </c>
    </row>
    <row r="34" spans="1:6" x14ac:dyDescent="0.3">
      <c r="A34" t="s">
        <v>3463</v>
      </c>
      <c r="B34" t="s">
        <v>7</v>
      </c>
      <c r="C34" t="s">
        <v>71</v>
      </c>
      <c r="D34" t="s">
        <v>3448</v>
      </c>
      <c r="E34" s="2">
        <v>65411</v>
      </c>
      <c r="F34" s="2">
        <v>6991</v>
      </c>
    </row>
    <row r="35" spans="1:6" x14ac:dyDescent="0.3">
      <c r="A35" t="s">
        <v>3420</v>
      </c>
      <c r="B35" t="s">
        <v>123</v>
      </c>
      <c r="C35" t="s">
        <v>3420</v>
      </c>
      <c r="D35" t="s">
        <v>3420</v>
      </c>
      <c r="E35" s="2">
        <v>77172</v>
      </c>
      <c r="F35" s="2">
        <v>3871</v>
      </c>
    </row>
    <row r="36" spans="1:6" x14ac:dyDescent="0.3">
      <c r="A36" t="s">
        <v>3421</v>
      </c>
      <c r="B36" t="s">
        <v>123</v>
      </c>
      <c r="C36" t="s">
        <v>3422</v>
      </c>
      <c r="D36" t="s">
        <v>3422</v>
      </c>
      <c r="E36" s="2">
        <v>65259</v>
      </c>
      <c r="F36" s="2">
        <v>5884</v>
      </c>
    </row>
    <row r="37" spans="1:6" x14ac:dyDescent="0.3">
      <c r="A37" t="s">
        <v>3423</v>
      </c>
      <c r="B37" t="s">
        <v>123</v>
      </c>
      <c r="C37" t="s">
        <v>3424</v>
      </c>
      <c r="D37" t="s">
        <v>3422</v>
      </c>
      <c r="E37" s="2">
        <v>76786</v>
      </c>
      <c r="F37" s="2">
        <v>59902</v>
      </c>
    </row>
    <row r="38" spans="1:6" x14ac:dyDescent="0.3">
      <c r="A38" t="s">
        <v>3425</v>
      </c>
      <c r="B38" t="s">
        <v>123</v>
      </c>
      <c r="C38" t="s">
        <v>3426</v>
      </c>
      <c r="D38" t="s">
        <v>3422</v>
      </c>
      <c r="E38" s="2">
        <v>64688</v>
      </c>
      <c r="F38" s="2">
        <v>21800</v>
      </c>
    </row>
    <row r="39" spans="1:6" x14ac:dyDescent="0.3">
      <c r="A39" t="s">
        <v>3427</v>
      </c>
      <c r="B39" t="s">
        <v>123</v>
      </c>
      <c r="C39" t="s">
        <v>3428</v>
      </c>
      <c r="D39" t="s">
        <v>3422</v>
      </c>
      <c r="E39" s="2">
        <v>67957</v>
      </c>
      <c r="F39" s="2">
        <v>15293</v>
      </c>
    </row>
    <row r="40" spans="1:6" x14ac:dyDescent="0.3">
      <c r="A40" t="s">
        <v>3429</v>
      </c>
      <c r="B40" t="s">
        <v>123</v>
      </c>
      <c r="C40" t="s">
        <v>27</v>
      </c>
      <c r="D40" t="s">
        <v>3422</v>
      </c>
      <c r="E40" s="2">
        <v>70578</v>
      </c>
      <c r="F40" s="2">
        <v>7386</v>
      </c>
    </row>
    <row r="41" spans="1:6" x14ac:dyDescent="0.3">
      <c r="A41" t="s">
        <v>3430</v>
      </c>
      <c r="B41" t="s">
        <v>123</v>
      </c>
      <c r="C41" t="s">
        <v>3431</v>
      </c>
      <c r="D41" t="s">
        <v>3422</v>
      </c>
      <c r="E41" s="2">
        <v>64250</v>
      </c>
      <c r="F41" s="2">
        <v>36444</v>
      </c>
    </row>
    <row r="42" spans="1:6" x14ac:dyDescent="0.3">
      <c r="A42" t="s">
        <v>3432</v>
      </c>
      <c r="B42" t="s">
        <v>123</v>
      </c>
      <c r="C42" t="s">
        <v>35</v>
      </c>
      <c r="D42" t="s">
        <v>3422</v>
      </c>
      <c r="E42" s="2">
        <v>92910</v>
      </c>
      <c r="F42" s="2">
        <v>25823</v>
      </c>
    </row>
    <row r="43" spans="1:6" x14ac:dyDescent="0.3">
      <c r="A43" t="s">
        <v>3433</v>
      </c>
      <c r="B43" t="s">
        <v>123</v>
      </c>
      <c r="C43" t="s">
        <v>3434</v>
      </c>
      <c r="D43" t="s">
        <v>3422</v>
      </c>
      <c r="E43" s="2">
        <v>71236</v>
      </c>
      <c r="F43" s="2">
        <v>36262</v>
      </c>
    </row>
    <row r="44" spans="1:6" x14ac:dyDescent="0.3">
      <c r="A44" t="s">
        <v>3435</v>
      </c>
      <c r="B44" t="s">
        <v>123</v>
      </c>
      <c r="C44" t="s">
        <v>3436</v>
      </c>
      <c r="D44" t="s">
        <v>3422</v>
      </c>
      <c r="E44" s="2">
        <v>62289</v>
      </c>
      <c r="F44" s="2">
        <v>13284</v>
      </c>
    </row>
    <row r="45" spans="1:6" x14ac:dyDescent="0.3">
      <c r="A45" t="s">
        <v>3437</v>
      </c>
      <c r="B45" t="s">
        <v>123</v>
      </c>
      <c r="C45" t="s">
        <v>47</v>
      </c>
      <c r="D45" t="s">
        <v>3422</v>
      </c>
      <c r="E45" s="2">
        <v>73420</v>
      </c>
      <c r="F45" s="2">
        <v>15267</v>
      </c>
    </row>
    <row r="46" spans="1:6" x14ac:dyDescent="0.3">
      <c r="A46" t="s">
        <v>3438</v>
      </c>
      <c r="B46" t="s">
        <v>123</v>
      </c>
      <c r="C46" t="s">
        <v>51</v>
      </c>
      <c r="D46" t="s">
        <v>3422</v>
      </c>
      <c r="E46" s="2">
        <v>63555</v>
      </c>
      <c r="F46" s="2">
        <v>11865</v>
      </c>
    </row>
    <row r="47" spans="1:6" x14ac:dyDescent="0.3">
      <c r="A47" t="s">
        <v>3439</v>
      </c>
      <c r="B47" t="s">
        <v>123</v>
      </c>
      <c r="C47" t="s">
        <v>3440</v>
      </c>
      <c r="D47" t="s">
        <v>3422</v>
      </c>
      <c r="E47" s="2">
        <v>59733</v>
      </c>
      <c r="F47" s="2">
        <v>14625</v>
      </c>
    </row>
    <row r="48" spans="1:6" x14ac:dyDescent="0.3">
      <c r="A48" t="s">
        <v>3441</v>
      </c>
      <c r="B48" t="s">
        <v>123</v>
      </c>
      <c r="C48" t="s">
        <v>3442</v>
      </c>
      <c r="D48" t="s">
        <v>3422</v>
      </c>
      <c r="E48" s="2">
        <v>63558</v>
      </c>
      <c r="F48" s="2">
        <v>20098</v>
      </c>
    </row>
    <row r="49" spans="1:6" x14ac:dyDescent="0.3">
      <c r="A49" t="s">
        <v>3443</v>
      </c>
      <c r="B49" t="s">
        <v>123</v>
      </c>
      <c r="C49" t="s">
        <v>3444</v>
      </c>
      <c r="D49" t="s">
        <v>3422</v>
      </c>
      <c r="E49" s="2">
        <v>38038</v>
      </c>
      <c r="F49" s="2">
        <v>15687</v>
      </c>
    </row>
    <row r="50" spans="1:6" x14ac:dyDescent="0.3">
      <c r="A50" t="s">
        <v>3445</v>
      </c>
      <c r="B50" t="s">
        <v>123</v>
      </c>
      <c r="C50" t="s">
        <v>67</v>
      </c>
      <c r="D50" t="s">
        <v>3422</v>
      </c>
      <c r="E50" s="2">
        <v>56281</v>
      </c>
      <c r="F50" s="2">
        <v>16123</v>
      </c>
    </row>
    <row r="51" spans="1:6" x14ac:dyDescent="0.3">
      <c r="A51" t="s">
        <v>3446</v>
      </c>
      <c r="B51" t="s">
        <v>123</v>
      </c>
      <c r="C51" t="s">
        <v>71</v>
      </c>
      <c r="D51" t="s">
        <v>3422</v>
      </c>
      <c r="E51" s="2">
        <v>62025</v>
      </c>
      <c r="F51" s="2">
        <v>14819</v>
      </c>
    </row>
    <row r="52" spans="1:6" x14ac:dyDescent="0.3">
      <c r="A52" t="s">
        <v>3447</v>
      </c>
      <c r="B52" t="s">
        <v>123</v>
      </c>
      <c r="C52" t="s">
        <v>3448</v>
      </c>
      <c r="D52" t="s">
        <v>3448</v>
      </c>
      <c r="E52" s="2">
        <v>87147</v>
      </c>
      <c r="F52" s="2">
        <v>4102</v>
      </c>
    </row>
    <row r="53" spans="1:6" x14ac:dyDescent="0.3">
      <c r="A53" t="s">
        <v>3449</v>
      </c>
      <c r="B53" t="s">
        <v>123</v>
      </c>
      <c r="C53" t="s">
        <v>3424</v>
      </c>
      <c r="D53" t="s">
        <v>3448</v>
      </c>
      <c r="E53" s="2">
        <v>124397</v>
      </c>
      <c r="F53" s="2">
        <v>110344</v>
      </c>
    </row>
    <row r="54" spans="1:6" x14ac:dyDescent="0.3">
      <c r="A54" t="s">
        <v>3450</v>
      </c>
      <c r="B54" t="s">
        <v>123</v>
      </c>
      <c r="C54" t="s">
        <v>3426</v>
      </c>
      <c r="D54" t="s">
        <v>3448</v>
      </c>
      <c r="E54" s="2">
        <v>94307</v>
      </c>
      <c r="F54" s="2">
        <v>14420</v>
      </c>
    </row>
    <row r="55" spans="1:6" x14ac:dyDescent="0.3">
      <c r="A55" t="s">
        <v>3451</v>
      </c>
      <c r="B55" t="s">
        <v>123</v>
      </c>
      <c r="C55" t="s">
        <v>3428</v>
      </c>
      <c r="D55" t="s">
        <v>3448</v>
      </c>
      <c r="E55" s="2">
        <v>109046</v>
      </c>
      <c r="F55" s="2">
        <v>52013</v>
      </c>
    </row>
    <row r="56" spans="1:6" x14ac:dyDescent="0.3">
      <c r="A56" t="s">
        <v>3452</v>
      </c>
      <c r="B56" t="s">
        <v>123</v>
      </c>
      <c r="C56" t="s">
        <v>27</v>
      </c>
      <c r="D56" t="s">
        <v>3448</v>
      </c>
      <c r="E56" s="2">
        <v>98380</v>
      </c>
      <c r="F56" s="2">
        <v>22999</v>
      </c>
    </row>
    <row r="57" spans="1:6" x14ac:dyDescent="0.3">
      <c r="A57" t="s">
        <v>3453</v>
      </c>
      <c r="B57" t="s">
        <v>123</v>
      </c>
      <c r="C57" t="s">
        <v>3431</v>
      </c>
      <c r="D57" t="s">
        <v>3448</v>
      </c>
      <c r="E57" s="2">
        <v>86453</v>
      </c>
      <c r="F57" s="2">
        <v>6452</v>
      </c>
    </row>
    <row r="58" spans="1:6" x14ac:dyDescent="0.3">
      <c r="A58" t="s">
        <v>3454</v>
      </c>
      <c r="B58" t="s">
        <v>123</v>
      </c>
      <c r="C58" t="s">
        <v>35</v>
      </c>
      <c r="D58" t="s">
        <v>3448</v>
      </c>
      <c r="E58" s="2">
        <v>117857</v>
      </c>
      <c r="F58" s="2">
        <v>24608</v>
      </c>
    </row>
    <row r="59" spans="1:6" x14ac:dyDescent="0.3">
      <c r="A59" t="s">
        <v>3455</v>
      </c>
      <c r="B59" t="s">
        <v>123</v>
      </c>
      <c r="C59" t="s">
        <v>3434</v>
      </c>
      <c r="D59" t="s">
        <v>3448</v>
      </c>
      <c r="E59" s="2">
        <v>64972</v>
      </c>
      <c r="F59" s="2">
        <v>64190</v>
      </c>
    </row>
    <row r="60" spans="1:6" x14ac:dyDescent="0.3">
      <c r="A60" t="s">
        <v>3456</v>
      </c>
      <c r="B60" t="s">
        <v>123</v>
      </c>
      <c r="C60" t="s">
        <v>3436</v>
      </c>
      <c r="D60" t="s">
        <v>3448</v>
      </c>
      <c r="E60" s="2">
        <v>86509</v>
      </c>
      <c r="F60" s="2">
        <v>10824</v>
      </c>
    </row>
    <row r="61" spans="1:6" x14ac:dyDescent="0.3">
      <c r="A61" t="s">
        <v>3457</v>
      </c>
      <c r="B61" t="s">
        <v>123</v>
      </c>
      <c r="C61" t="s">
        <v>47</v>
      </c>
      <c r="D61" t="s">
        <v>3448</v>
      </c>
      <c r="E61" s="2">
        <v>96877</v>
      </c>
      <c r="F61" s="2">
        <v>9919</v>
      </c>
    </row>
    <row r="62" spans="1:6" x14ac:dyDescent="0.3">
      <c r="A62" t="s">
        <v>3458</v>
      </c>
      <c r="B62" t="s">
        <v>123</v>
      </c>
      <c r="C62" t="s">
        <v>51</v>
      </c>
      <c r="D62" t="s">
        <v>3448</v>
      </c>
      <c r="E62" s="2">
        <v>76609</v>
      </c>
      <c r="F62" s="2">
        <v>6901</v>
      </c>
    </row>
    <row r="63" spans="1:6" x14ac:dyDescent="0.3">
      <c r="A63" t="s">
        <v>3459</v>
      </c>
      <c r="B63" t="s">
        <v>123</v>
      </c>
      <c r="C63" t="s">
        <v>3440</v>
      </c>
      <c r="D63" t="s">
        <v>3448</v>
      </c>
      <c r="E63" s="2">
        <v>67159</v>
      </c>
      <c r="F63" s="2">
        <v>12785</v>
      </c>
    </row>
    <row r="64" spans="1:6" x14ac:dyDescent="0.3">
      <c r="A64" t="s">
        <v>3460</v>
      </c>
      <c r="B64" t="s">
        <v>123</v>
      </c>
      <c r="C64" t="s">
        <v>3442</v>
      </c>
      <c r="D64" t="s">
        <v>3448</v>
      </c>
      <c r="E64" s="2">
        <v>85326</v>
      </c>
      <c r="F64" s="2">
        <v>19676</v>
      </c>
    </row>
    <row r="65" spans="1:6" x14ac:dyDescent="0.3">
      <c r="A65" t="s">
        <v>3461</v>
      </c>
      <c r="B65" t="s">
        <v>123</v>
      </c>
      <c r="C65" t="s">
        <v>3444</v>
      </c>
      <c r="D65" t="s">
        <v>3448</v>
      </c>
      <c r="E65" s="2">
        <v>73177</v>
      </c>
      <c r="F65" s="2">
        <v>24145</v>
      </c>
    </row>
    <row r="66" spans="1:6" x14ac:dyDescent="0.3">
      <c r="A66" t="s">
        <v>3462</v>
      </c>
      <c r="B66" t="s">
        <v>123</v>
      </c>
      <c r="C66" t="s">
        <v>67</v>
      </c>
      <c r="D66" t="s">
        <v>3448</v>
      </c>
      <c r="E66" s="2">
        <v>74711</v>
      </c>
      <c r="F66" s="2">
        <v>19791</v>
      </c>
    </row>
    <row r="67" spans="1:6" x14ac:dyDescent="0.3">
      <c r="A67" t="s">
        <v>3463</v>
      </c>
      <c r="B67" t="s">
        <v>123</v>
      </c>
      <c r="C67" t="s">
        <v>71</v>
      </c>
      <c r="D67" t="s">
        <v>3448</v>
      </c>
      <c r="E67" s="2">
        <v>100095</v>
      </c>
      <c r="F67" s="2">
        <v>17191</v>
      </c>
    </row>
    <row r="68" spans="1:6" x14ac:dyDescent="0.3">
      <c r="A68" t="s">
        <v>3420</v>
      </c>
      <c r="B68" t="s">
        <v>190</v>
      </c>
      <c r="C68" t="s">
        <v>3420</v>
      </c>
      <c r="D68" t="s">
        <v>3420</v>
      </c>
      <c r="E68" s="2">
        <v>69316</v>
      </c>
      <c r="F68" s="2">
        <v>1264</v>
      </c>
    </row>
    <row r="69" spans="1:6" x14ac:dyDescent="0.3">
      <c r="A69" t="s">
        <v>3421</v>
      </c>
      <c r="B69" t="s">
        <v>190</v>
      </c>
      <c r="C69" t="s">
        <v>3422</v>
      </c>
      <c r="D69" t="s">
        <v>3422</v>
      </c>
      <c r="E69" s="2">
        <v>60743</v>
      </c>
      <c r="F69" s="2">
        <v>802</v>
      </c>
    </row>
    <row r="70" spans="1:6" x14ac:dyDescent="0.3">
      <c r="A70" t="s">
        <v>3423</v>
      </c>
      <c r="B70" t="s">
        <v>190</v>
      </c>
      <c r="C70" t="s">
        <v>3424</v>
      </c>
      <c r="D70" t="s">
        <v>3422</v>
      </c>
      <c r="E70" s="2">
        <v>82391</v>
      </c>
      <c r="F70" s="2">
        <v>6307</v>
      </c>
    </row>
    <row r="71" spans="1:6" x14ac:dyDescent="0.3">
      <c r="A71" t="s">
        <v>3425</v>
      </c>
      <c r="B71" t="s">
        <v>190</v>
      </c>
      <c r="C71" t="s">
        <v>3426</v>
      </c>
      <c r="D71" t="s">
        <v>3422</v>
      </c>
      <c r="E71" s="2">
        <v>54925</v>
      </c>
      <c r="F71" s="2">
        <v>5378</v>
      </c>
    </row>
    <row r="72" spans="1:6" x14ac:dyDescent="0.3">
      <c r="A72" t="s">
        <v>3427</v>
      </c>
      <c r="B72" t="s">
        <v>190</v>
      </c>
      <c r="C72" t="s">
        <v>3428</v>
      </c>
      <c r="D72" t="s">
        <v>3422</v>
      </c>
      <c r="E72" s="2">
        <v>62316</v>
      </c>
      <c r="F72" s="2">
        <v>9343</v>
      </c>
    </row>
    <row r="73" spans="1:6" x14ac:dyDescent="0.3">
      <c r="A73" t="s">
        <v>3429</v>
      </c>
      <c r="B73" t="s">
        <v>190</v>
      </c>
      <c r="C73" t="s">
        <v>27</v>
      </c>
      <c r="D73" t="s">
        <v>3422</v>
      </c>
      <c r="E73" s="2">
        <v>53281</v>
      </c>
      <c r="F73" s="2">
        <v>3091</v>
      </c>
    </row>
    <row r="74" spans="1:6" x14ac:dyDescent="0.3">
      <c r="A74" t="s">
        <v>3430</v>
      </c>
      <c r="B74" t="s">
        <v>190</v>
      </c>
      <c r="C74" t="s">
        <v>3431</v>
      </c>
      <c r="D74" t="s">
        <v>3422</v>
      </c>
      <c r="E74" s="2">
        <v>59144</v>
      </c>
      <c r="F74" s="2">
        <v>5642</v>
      </c>
    </row>
    <row r="75" spans="1:6" x14ac:dyDescent="0.3">
      <c r="A75" t="s">
        <v>3432</v>
      </c>
      <c r="B75" t="s">
        <v>190</v>
      </c>
      <c r="C75" t="s">
        <v>35</v>
      </c>
      <c r="D75" t="s">
        <v>3422</v>
      </c>
      <c r="E75" s="2">
        <v>86615</v>
      </c>
      <c r="F75" s="2">
        <v>4397</v>
      </c>
    </row>
    <row r="76" spans="1:6" x14ac:dyDescent="0.3">
      <c r="A76" t="s">
        <v>3433</v>
      </c>
      <c r="B76" t="s">
        <v>190</v>
      </c>
      <c r="C76" t="s">
        <v>3434</v>
      </c>
      <c r="D76" t="s">
        <v>3422</v>
      </c>
      <c r="E76" s="2">
        <v>54175</v>
      </c>
      <c r="F76" s="2">
        <v>7580</v>
      </c>
    </row>
    <row r="77" spans="1:6" x14ac:dyDescent="0.3">
      <c r="A77" t="s">
        <v>3435</v>
      </c>
      <c r="B77" t="s">
        <v>190</v>
      </c>
      <c r="C77" t="s">
        <v>3436</v>
      </c>
      <c r="D77" t="s">
        <v>3422</v>
      </c>
      <c r="E77" s="2">
        <v>62915</v>
      </c>
      <c r="F77" s="2">
        <v>2123</v>
      </c>
    </row>
    <row r="78" spans="1:6" x14ac:dyDescent="0.3">
      <c r="A78" t="s">
        <v>3437</v>
      </c>
      <c r="B78" t="s">
        <v>190</v>
      </c>
      <c r="C78" t="s">
        <v>47</v>
      </c>
      <c r="D78" t="s">
        <v>3422</v>
      </c>
      <c r="E78" s="2">
        <v>66060</v>
      </c>
      <c r="F78" s="2">
        <v>1771</v>
      </c>
    </row>
    <row r="79" spans="1:6" x14ac:dyDescent="0.3">
      <c r="A79" t="s">
        <v>3438</v>
      </c>
      <c r="B79" t="s">
        <v>190</v>
      </c>
      <c r="C79" t="s">
        <v>51</v>
      </c>
      <c r="D79" t="s">
        <v>3422</v>
      </c>
      <c r="E79" s="2">
        <v>51036</v>
      </c>
      <c r="F79" s="2">
        <v>1451</v>
      </c>
    </row>
    <row r="80" spans="1:6" x14ac:dyDescent="0.3">
      <c r="A80" t="s">
        <v>3439</v>
      </c>
      <c r="B80" t="s">
        <v>190</v>
      </c>
      <c r="C80" t="s">
        <v>3440</v>
      </c>
      <c r="D80" t="s">
        <v>3422</v>
      </c>
      <c r="E80" s="2">
        <v>52459</v>
      </c>
      <c r="F80" s="2">
        <v>5485</v>
      </c>
    </row>
    <row r="81" spans="1:6" x14ac:dyDescent="0.3">
      <c r="A81" t="s">
        <v>3441</v>
      </c>
      <c r="B81" t="s">
        <v>190</v>
      </c>
      <c r="C81" t="s">
        <v>3442</v>
      </c>
      <c r="D81" t="s">
        <v>3422</v>
      </c>
      <c r="E81" s="2">
        <v>56760</v>
      </c>
      <c r="F81" s="2">
        <v>8183</v>
      </c>
    </row>
    <row r="82" spans="1:6" x14ac:dyDescent="0.3">
      <c r="A82" t="s">
        <v>3443</v>
      </c>
      <c r="B82" t="s">
        <v>190</v>
      </c>
      <c r="C82" t="s">
        <v>3444</v>
      </c>
      <c r="D82" t="s">
        <v>3422</v>
      </c>
      <c r="E82" s="2">
        <v>47658</v>
      </c>
      <c r="F82" s="2">
        <v>6892</v>
      </c>
    </row>
    <row r="83" spans="1:6" x14ac:dyDescent="0.3">
      <c r="A83" t="s">
        <v>3445</v>
      </c>
      <c r="B83" t="s">
        <v>190</v>
      </c>
      <c r="C83" t="s">
        <v>67</v>
      </c>
      <c r="D83" t="s">
        <v>3422</v>
      </c>
      <c r="E83" s="2">
        <v>55536</v>
      </c>
      <c r="F83" s="2">
        <v>7543</v>
      </c>
    </row>
    <row r="84" spans="1:6" x14ac:dyDescent="0.3">
      <c r="A84" t="s">
        <v>3446</v>
      </c>
      <c r="B84" t="s">
        <v>190</v>
      </c>
      <c r="C84" t="s">
        <v>71</v>
      </c>
      <c r="D84" t="s">
        <v>3422</v>
      </c>
      <c r="E84" s="2">
        <v>56087</v>
      </c>
      <c r="F84" s="2">
        <v>2853</v>
      </c>
    </row>
    <row r="85" spans="1:6" x14ac:dyDescent="0.3">
      <c r="A85" t="s">
        <v>3447</v>
      </c>
      <c r="B85" t="s">
        <v>190</v>
      </c>
      <c r="C85" t="s">
        <v>3448</v>
      </c>
      <c r="D85" t="s">
        <v>3448</v>
      </c>
      <c r="E85" s="2">
        <v>80644</v>
      </c>
      <c r="F85" s="2">
        <v>1405</v>
      </c>
    </row>
    <row r="86" spans="1:6" x14ac:dyDescent="0.3">
      <c r="A86" t="s">
        <v>3449</v>
      </c>
      <c r="B86" t="s">
        <v>190</v>
      </c>
      <c r="C86" t="s">
        <v>3424</v>
      </c>
      <c r="D86" t="s">
        <v>3448</v>
      </c>
      <c r="E86" s="2">
        <v>117225</v>
      </c>
      <c r="F86" s="2">
        <v>7550</v>
      </c>
    </row>
    <row r="87" spans="1:6" x14ac:dyDescent="0.3">
      <c r="A87" t="s">
        <v>3450</v>
      </c>
      <c r="B87" t="s">
        <v>190</v>
      </c>
      <c r="C87" t="s">
        <v>3426</v>
      </c>
      <c r="D87" t="s">
        <v>3448</v>
      </c>
      <c r="E87" s="2">
        <v>93501</v>
      </c>
      <c r="F87" s="2">
        <v>8614</v>
      </c>
    </row>
    <row r="88" spans="1:6" x14ac:dyDescent="0.3">
      <c r="A88" t="s">
        <v>3451</v>
      </c>
      <c r="B88" t="s">
        <v>190</v>
      </c>
      <c r="C88" t="s">
        <v>3428</v>
      </c>
      <c r="D88" t="s">
        <v>3448</v>
      </c>
      <c r="E88" s="2">
        <v>93739</v>
      </c>
      <c r="F88" s="2">
        <v>15529</v>
      </c>
    </row>
    <row r="89" spans="1:6" x14ac:dyDescent="0.3">
      <c r="A89" t="s">
        <v>3452</v>
      </c>
      <c r="B89" t="s">
        <v>190</v>
      </c>
      <c r="C89" t="s">
        <v>27</v>
      </c>
      <c r="D89" t="s">
        <v>3448</v>
      </c>
      <c r="E89" s="2">
        <v>67604</v>
      </c>
      <c r="F89" s="2">
        <v>5834</v>
      </c>
    </row>
    <row r="90" spans="1:6" x14ac:dyDescent="0.3">
      <c r="A90" t="s">
        <v>3453</v>
      </c>
      <c r="B90" t="s">
        <v>190</v>
      </c>
      <c r="C90" t="s">
        <v>3431</v>
      </c>
      <c r="D90" t="s">
        <v>3448</v>
      </c>
      <c r="E90" s="2">
        <v>82172</v>
      </c>
      <c r="F90" s="2">
        <v>7785</v>
      </c>
    </row>
    <row r="91" spans="1:6" x14ac:dyDescent="0.3">
      <c r="A91" t="s">
        <v>3454</v>
      </c>
      <c r="B91" t="s">
        <v>190</v>
      </c>
      <c r="C91" t="s">
        <v>35</v>
      </c>
      <c r="D91" t="s">
        <v>3448</v>
      </c>
      <c r="E91" s="2">
        <v>120834</v>
      </c>
      <c r="F91" s="2">
        <v>4991</v>
      </c>
    </row>
    <row r="92" spans="1:6" x14ac:dyDescent="0.3">
      <c r="A92" t="s">
        <v>3455</v>
      </c>
      <c r="B92" t="s">
        <v>190</v>
      </c>
      <c r="C92" t="s">
        <v>3434</v>
      </c>
      <c r="D92" t="s">
        <v>3448</v>
      </c>
      <c r="E92" s="2">
        <v>73327</v>
      </c>
      <c r="F92" s="2">
        <v>13125</v>
      </c>
    </row>
    <row r="93" spans="1:6" x14ac:dyDescent="0.3">
      <c r="A93" t="s">
        <v>3456</v>
      </c>
      <c r="B93" t="s">
        <v>190</v>
      </c>
      <c r="C93" t="s">
        <v>3436</v>
      </c>
      <c r="D93" t="s">
        <v>3448</v>
      </c>
      <c r="E93" s="2">
        <v>83798</v>
      </c>
      <c r="F93" s="2">
        <v>2848</v>
      </c>
    </row>
    <row r="94" spans="1:6" x14ac:dyDescent="0.3">
      <c r="A94" t="s">
        <v>3457</v>
      </c>
      <c r="B94" t="s">
        <v>190</v>
      </c>
      <c r="C94" t="s">
        <v>47</v>
      </c>
      <c r="D94" t="s">
        <v>3448</v>
      </c>
      <c r="E94" s="2">
        <v>86946</v>
      </c>
      <c r="F94" s="2">
        <v>2992</v>
      </c>
    </row>
    <row r="95" spans="1:6" x14ac:dyDescent="0.3">
      <c r="A95" t="s">
        <v>3458</v>
      </c>
      <c r="B95" t="s">
        <v>190</v>
      </c>
      <c r="C95" t="s">
        <v>51</v>
      </c>
      <c r="D95" t="s">
        <v>3448</v>
      </c>
      <c r="E95" s="2">
        <v>54937</v>
      </c>
      <c r="F95" s="2">
        <v>1878</v>
      </c>
    </row>
    <row r="96" spans="1:6" x14ac:dyDescent="0.3">
      <c r="A96" t="s">
        <v>3459</v>
      </c>
      <c r="B96" t="s">
        <v>190</v>
      </c>
      <c r="C96" t="s">
        <v>3440</v>
      </c>
      <c r="D96" t="s">
        <v>3448</v>
      </c>
      <c r="E96" s="2">
        <v>64934</v>
      </c>
      <c r="F96" s="2">
        <v>7639</v>
      </c>
    </row>
    <row r="97" spans="1:6" x14ac:dyDescent="0.3">
      <c r="A97" t="s">
        <v>3460</v>
      </c>
      <c r="B97" t="s">
        <v>190</v>
      </c>
      <c r="C97" t="s">
        <v>3442</v>
      </c>
      <c r="D97" t="s">
        <v>3448</v>
      </c>
      <c r="E97" s="2">
        <v>64986</v>
      </c>
      <c r="F97" s="2">
        <v>6569</v>
      </c>
    </row>
    <row r="98" spans="1:6" x14ac:dyDescent="0.3">
      <c r="A98" t="s">
        <v>3461</v>
      </c>
      <c r="B98" t="s">
        <v>190</v>
      </c>
      <c r="C98" t="s">
        <v>3444</v>
      </c>
      <c r="D98" t="s">
        <v>3448</v>
      </c>
      <c r="E98" s="2">
        <v>60163</v>
      </c>
      <c r="F98" s="2">
        <v>7524</v>
      </c>
    </row>
    <row r="99" spans="1:6" x14ac:dyDescent="0.3">
      <c r="A99" t="s">
        <v>3462</v>
      </c>
      <c r="B99" t="s">
        <v>190</v>
      </c>
      <c r="C99" t="s">
        <v>67</v>
      </c>
      <c r="D99" t="s">
        <v>3448</v>
      </c>
      <c r="E99" s="2">
        <v>71927</v>
      </c>
      <c r="F99" s="2">
        <v>12720</v>
      </c>
    </row>
    <row r="100" spans="1:6" x14ac:dyDescent="0.3">
      <c r="A100" t="s">
        <v>3463</v>
      </c>
      <c r="B100" t="s">
        <v>190</v>
      </c>
      <c r="C100" t="s">
        <v>71</v>
      </c>
      <c r="D100" t="s">
        <v>3448</v>
      </c>
      <c r="E100" s="2">
        <v>69160</v>
      </c>
      <c r="F100" s="2">
        <v>3705</v>
      </c>
    </row>
    <row r="101" spans="1:6" x14ac:dyDescent="0.3">
      <c r="A101" t="s">
        <v>3420</v>
      </c>
      <c r="B101" t="s">
        <v>257</v>
      </c>
      <c r="C101" t="s">
        <v>3420</v>
      </c>
      <c r="D101" t="s">
        <v>3420</v>
      </c>
      <c r="E101" s="2">
        <v>60923</v>
      </c>
      <c r="F101" s="2">
        <v>1150</v>
      </c>
    </row>
    <row r="102" spans="1:6" x14ac:dyDescent="0.3">
      <c r="A102" t="s">
        <v>3421</v>
      </c>
      <c r="B102" t="s">
        <v>257</v>
      </c>
      <c r="C102" t="s">
        <v>3422</v>
      </c>
      <c r="D102" t="s">
        <v>3422</v>
      </c>
      <c r="E102" s="2">
        <v>52604</v>
      </c>
      <c r="F102" s="2">
        <v>1616</v>
      </c>
    </row>
    <row r="103" spans="1:6" x14ac:dyDescent="0.3">
      <c r="A103" t="s">
        <v>3423</v>
      </c>
      <c r="B103" t="s">
        <v>257</v>
      </c>
      <c r="C103" t="s">
        <v>3424</v>
      </c>
      <c r="D103" t="s">
        <v>3422</v>
      </c>
      <c r="E103" s="2">
        <v>93027</v>
      </c>
      <c r="F103" s="2">
        <v>29551</v>
      </c>
    </row>
    <row r="104" spans="1:6" x14ac:dyDescent="0.3">
      <c r="A104" t="s">
        <v>3425</v>
      </c>
      <c r="B104" t="s">
        <v>257</v>
      </c>
      <c r="C104" t="s">
        <v>3426</v>
      </c>
      <c r="D104" t="s">
        <v>3422</v>
      </c>
      <c r="E104" s="2">
        <v>57000</v>
      </c>
      <c r="F104" s="2">
        <v>5330</v>
      </c>
    </row>
    <row r="105" spans="1:6" x14ac:dyDescent="0.3">
      <c r="A105" t="s">
        <v>3427</v>
      </c>
      <c r="B105" t="s">
        <v>257</v>
      </c>
      <c r="C105" t="s">
        <v>3428</v>
      </c>
      <c r="D105" t="s">
        <v>3422</v>
      </c>
      <c r="E105" s="2">
        <v>61495</v>
      </c>
      <c r="F105" s="2">
        <v>15767</v>
      </c>
    </row>
    <row r="106" spans="1:6" x14ac:dyDescent="0.3">
      <c r="A106" t="s">
        <v>3429</v>
      </c>
      <c r="B106" t="s">
        <v>257</v>
      </c>
      <c r="C106" t="s">
        <v>27</v>
      </c>
      <c r="D106" t="s">
        <v>3422</v>
      </c>
      <c r="E106" s="2">
        <v>42749</v>
      </c>
      <c r="F106" s="2">
        <v>8863</v>
      </c>
    </row>
    <row r="107" spans="1:6" x14ac:dyDescent="0.3">
      <c r="A107" t="s">
        <v>3430</v>
      </c>
      <c r="B107" t="s">
        <v>257</v>
      </c>
      <c r="C107" t="s">
        <v>3431</v>
      </c>
      <c r="D107" t="s">
        <v>3422</v>
      </c>
      <c r="E107" s="2">
        <v>49192</v>
      </c>
      <c r="F107" s="2">
        <v>4181</v>
      </c>
    </row>
    <row r="108" spans="1:6" x14ac:dyDescent="0.3">
      <c r="A108" t="s">
        <v>3432</v>
      </c>
      <c r="B108" t="s">
        <v>257</v>
      </c>
      <c r="C108" t="s">
        <v>35</v>
      </c>
      <c r="D108" t="s">
        <v>3422</v>
      </c>
      <c r="E108" s="2">
        <v>72789</v>
      </c>
      <c r="F108" s="2">
        <v>17201</v>
      </c>
    </row>
    <row r="109" spans="1:6" x14ac:dyDescent="0.3">
      <c r="A109" t="s">
        <v>3433</v>
      </c>
      <c r="B109" t="s">
        <v>257</v>
      </c>
      <c r="C109" t="s">
        <v>3434</v>
      </c>
      <c r="D109" t="s">
        <v>3422</v>
      </c>
      <c r="E109" s="2">
        <v>50461</v>
      </c>
      <c r="F109" s="2">
        <v>14143</v>
      </c>
    </row>
    <row r="110" spans="1:6" x14ac:dyDescent="0.3">
      <c r="A110" t="s">
        <v>3435</v>
      </c>
      <c r="B110" t="s">
        <v>257</v>
      </c>
      <c r="C110" t="s">
        <v>3436</v>
      </c>
      <c r="D110" t="s">
        <v>3422</v>
      </c>
      <c r="E110" s="2">
        <v>61354</v>
      </c>
      <c r="F110" s="2">
        <v>2049</v>
      </c>
    </row>
    <row r="111" spans="1:6" x14ac:dyDescent="0.3">
      <c r="A111" t="s">
        <v>3437</v>
      </c>
      <c r="B111" t="s">
        <v>257</v>
      </c>
      <c r="C111" t="s">
        <v>47</v>
      </c>
      <c r="D111" t="s">
        <v>3422</v>
      </c>
      <c r="E111" s="2">
        <v>59681</v>
      </c>
      <c r="F111" s="2">
        <v>3489</v>
      </c>
    </row>
    <row r="112" spans="1:6" x14ac:dyDescent="0.3">
      <c r="A112" t="s">
        <v>3438</v>
      </c>
      <c r="B112" t="s">
        <v>257</v>
      </c>
      <c r="C112" t="s">
        <v>51</v>
      </c>
      <c r="D112" t="s">
        <v>3422</v>
      </c>
      <c r="E112" s="2">
        <v>46818</v>
      </c>
      <c r="F112" s="2">
        <v>2582</v>
      </c>
    </row>
    <row r="113" spans="1:6" x14ac:dyDescent="0.3">
      <c r="A113" t="s">
        <v>3439</v>
      </c>
      <c r="B113" t="s">
        <v>257</v>
      </c>
      <c r="C113" t="s">
        <v>3440</v>
      </c>
      <c r="D113" t="s">
        <v>3422</v>
      </c>
      <c r="E113" s="2">
        <v>50121</v>
      </c>
      <c r="F113" s="2">
        <v>11570</v>
      </c>
    </row>
    <row r="114" spans="1:6" x14ac:dyDescent="0.3">
      <c r="A114" t="s">
        <v>3441</v>
      </c>
      <c r="B114" t="s">
        <v>257</v>
      </c>
      <c r="C114" t="s">
        <v>3442</v>
      </c>
      <c r="D114" t="s">
        <v>3422</v>
      </c>
      <c r="E114" s="2">
        <v>42657</v>
      </c>
      <c r="F114" s="2">
        <v>6293</v>
      </c>
    </row>
    <row r="115" spans="1:6" x14ac:dyDescent="0.3">
      <c r="A115" t="s">
        <v>3443</v>
      </c>
      <c r="B115" t="s">
        <v>257</v>
      </c>
      <c r="C115" t="s">
        <v>3444</v>
      </c>
      <c r="D115" t="s">
        <v>3422</v>
      </c>
      <c r="E115" s="2">
        <v>43675</v>
      </c>
      <c r="F115" s="2">
        <v>6740</v>
      </c>
    </row>
    <row r="116" spans="1:6" x14ac:dyDescent="0.3">
      <c r="A116" t="s">
        <v>3445</v>
      </c>
      <c r="B116" t="s">
        <v>257</v>
      </c>
      <c r="C116" t="s">
        <v>67</v>
      </c>
      <c r="D116" t="s">
        <v>3422</v>
      </c>
      <c r="E116" s="2">
        <v>45923</v>
      </c>
      <c r="F116" s="2">
        <v>2843</v>
      </c>
    </row>
    <row r="117" spans="1:6" x14ac:dyDescent="0.3">
      <c r="A117" t="s">
        <v>3446</v>
      </c>
      <c r="B117" t="s">
        <v>257</v>
      </c>
      <c r="C117" t="s">
        <v>71</v>
      </c>
      <c r="D117" t="s">
        <v>3422</v>
      </c>
      <c r="E117" s="2">
        <v>45047</v>
      </c>
      <c r="F117" s="2">
        <v>2636</v>
      </c>
    </row>
    <row r="118" spans="1:6" x14ac:dyDescent="0.3">
      <c r="A118" t="s">
        <v>3447</v>
      </c>
      <c r="B118" t="s">
        <v>257</v>
      </c>
      <c r="C118" t="s">
        <v>3448</v>
      </c>
      <c r="D118" t="s">
        <v>3448</v>
      </c>
      <c r="E118" s="2">
        <v>69933</v>
      </c>
      <c r="F118" s="2">
        <v>2415</v>
      </c>
    </row>
    <row r="119" spans="1:6" x14ac:dyDescent="0.3">
      <c r="A119" t="s">
        <v>3449</v>
      </c>
      <c r="B119" t="s">
        <v>257</v>
      </c>
      <c r="C119" t="s">
        <v>3424</v>
      </c>
      <c r="D119" t="s">
        <v>3448</v>
      </c>
      <c r="E119" s="2">
        <v>89702</v>
      </c>
      <c r="F119" s="2">
        <v>24986</v>
      </c>
    </row>
    <row r="120" spans="1:6" x14ac:dyDescent="0.3">
      <c r="A120" t="s">
        <v>3450</v>
      </c>
      <c r="B120" t="s">
        <v>257</v>
      </c>
      <c r="C120" t="s">
        <v>3426</v>
      </c>
      <c r="D120" t="s">
        <v>3448</v>
      </c>
      <c r="E120" s="2">
        <v>85770</v>
      </c>
      <c r="F120" s="2">
        <v>16812</v>
      </c>
    </row>
    <row r="121" spans="1:6" x14ac:dyDescent="0.3">
      <c r="A121" t="s">
        <v>3451</v>
      </c>
      <c r="B121" t="s">
        <v>257</v>
      </c>
      <c r="C121" t="s">
        <v>3428</v>
      </c>
      <c r="D121" t="s">
        <v>3448</v>
      </c>
      <c r="E121" s="2">
        <v>72046</v>
      </c>
      <c r="F121" s="2">
        <v>15556</v>
      </c>
    </row>
    <row r="122" spans="1:6" x14ac:dyDescent="0.3">
      <c r="A122" t="s">
        <v>3452</v>
      </c>
      <c r="B122" t="s">
        <v>257</v>
      </c>
      <c r="C122" t="s">
        <v>27</v>
      </c>
      <c r="D122" t="s">
        <v>3448</v>
      </c>
      <c r="E122" s="2">
        <v>55728</v>
      </c>
      <c r="F122" s="2">
        <v>6149</v>
      </c>
    </row>
    <row r="123" spans="1:6" x14ac:dyDescent="0.3">
      <c r="A123" t="s">
        <v>3453</v>
      </c>
      <c r="B123" t="s">
        <v>257</v>
      </c>
      <c r="C123" t="s">
        <v>3431</v>
      </c>
      <c r="D123" t="s">
        <v>3448</v>
      </c>
      <c r="E123" s="2">
        <v>81793</v>
      </c>
      <c r="F123" s="2">
        <v>3812</v>
      </c>
    </row>
    <row r="124" spans="1:6" x14ac:dyDescent="0.3">
      <c r="A124" t="s">
        <v>3454</v>
      </c>
      <c r="B124" t="s">
        <v>257</v>
      </c>
      <c r="C124" t="s">
        <v>35</v>
      </c>
      <c r="D124" t="s">
        <v>3448</v>
      </c>
      <c r="E124" s="2">
        <v>104738</v>
      </c>
      <c r="F124" s="2">
        <v>15524</v>
      </c>
    </row>
    <row r="125" spans="1:6" x14ac:dyDescent="0.3">
      <c r="A125" t="s">
        <v>3455</v>
      </c>
      <c r="B125" t="s">
        <v>257</v>
      </c>
      <c r="C125" t="s">
        <v>3434</v>
      </c>
      <c r="D125" t="s">
        <v>3448</v>
      </c>
      <c r="E125" s="2">
        <v>76776</v>
      </c>
      <c r="F125" s="2">
        <v>33928</v>
      </c>
    </row>
    <row r="126" spans="1:6" x14ac:dyDescent="0.3">
      <c r="A126" t="s">
        <v>3456</v>
      </c>
      <c r="B126" t="s">
        <v>257</v>
      </c>
      <c r="C126" t="s">
        <v>3436</v>
      </c>
      <c r="D126" t="s">
        <v>3448</v>
      </c>
      <c r="E126" s="2">
        <v>79754</v>
      </c>
      <c r="F126" s="2">
        <v>4407</v>
      </c>
    </row>
    <row r="127" spans="1:6" x14ac:dyDescent="0.3">
      <c r="A127" t="s">
        <v>3457</v>
      </c>
      <c r="B127" t="s">
        <v>257</v>
      </c>
      <c r="C127" t="s">
        <v>47</v>
      </c>
      <c r="D127" t="s">
        <v>3448</v>
      </c>
      <c r="E127" s="2">
        <v>77926</v>
      </c>
      <c r="F127" s="2">
        <v>4062</v>
      </c>
    </row>
    <row r="128" spans="1:6" x14ac:dyDescent="0.3">
      <c r="A128" t="s">
        <v>3458</v>
      </c>
      <c r="B128" t="s">
        <v>257</v>
      </c>
      <c r="C128" t="s">
        <v>51</v>
      </c>
      <c r="D128" t="s">
        <v>3448</v>
      </c>
      <c r="E128" s="2">
        <v>54877</v>
      </c>
      <c r="F128" s="2">
        <v>2811</v>
      </c>
    </row>
    <row r="129" spans="1:6" x14ac:dyDescent="0.3">
      <c r="A129" t="s">
        <v>3459</v>
      </c>
      <c r="B129" t="s">
        <v>257</v>
      </c>
      <c r="C129" t="s">
        <v>3440</v>
      </c>
      <c r="D129" t="s">
        <v>3448</v>
      </c>
      <c r="E129" s="2">
        <v>63482</v>
      </c>
      <c r="F129" s="2">
        <v>8005</v>
      </c>
    </row>
    <row r="130" spans="1:6" x14ac:dyDescent="0.3">
      <c r="A130" t="s">
        <v>3460</v>
      </c>
      <c r="B130" t="s">
        <v>257</v>
      </c>
      <c r="C130" t="s">
        <v>3442</v>
      </c>
      <c r="D130" t="s">
        <v>3448</v>
      </c>
      <c r="E130" s="2">
        <v>55118</v>
      </c>
      <c r="F130" s="2">
        <v>8394</v>
      </c>
    </row>
    <row r="131" spans="1:6" x14ac:dyDescent="0.3">
      <c r="A131" t="s">
        <v>3461</v>
      </c>
      <c r="B131" t="s">
        <v>257</v>
      </c>
      <c r="C131" t="s">
        <v>3444</v>
      </c>
      <c r="D131" t="s">
        <v>3448</v>
      </c>
      <c r="E131" s="2">
        <v>43452</v>
      </c>
      <c r="F131" s="2">
        <v>10355</v>
      </c>
    </row>
    <row r="132" spans="1:6" x14ac:dyDescent="0.3">
      <c r="A132" t="s">
        <v>3462</v>
      </c>
      <c r="B132" t="s">
        <v>257</v>
      </c>
      <c r="C132" t="s">
        <v>67</v>
      </c>
      <c r="D132" t="s">
        <v>3448</v>
      </c>
      <c r="E132" s="2">
        <v>61903</v>
      </c>
      <c r="F132" s="2">
        <v>7969</v>
      </c>
    </row>
    <row r="133" spans="1:6" x14ac:dyDescent="0.3">
      <c r="A133" t="s">
        <v>3463</v>
      </c>
      <c r="B133" t="s">
        <v>257</v>
      </c>
      <c r="C133" t="s">
        <v>71</v>
      </c>
      <c r="D133" t="s">
        <v>3448</v>
      </c>
      <c r="E133" s="2">
        <v>61912</v>
      </c>
      <c r="F133" s="2">
        <v>6654</v>
      </c>
    </row>
    <row r="134" spans="1:6" x14ac:dyDescent="0.3">
      <c r="A134" t="s">
        <v>3420</v>
      </c>
      <c r="B134" t="s">
        <v>324</v>
      </c>
      <c r="C134" t="s">
        <v>3420</v>
      </c>
      <c r="D134" t="s">
        <v>3420</v>
      </c>
      <c r="E134" s="2">
        <v>87531</v>
      </c>
      <c r="F134" s="2">
        <v>714</v>
      </c>
    </row>
    <row r="135" spans="1:6" x14ac:dyDescent="0.3">
      <c r="A135" t="s">
        <v>3421</v>
      </c>
      <c r="B135" t="s">
        <v>324</v>
      </c>
      <c r="C135" t="s">
        <v>3422</v>
      </c>
      <c r="D135" t="s">
        <v>3422</v>
      </c>
      <c r="E135" s="2">
        <v>76005</v>
      </c>
      <c r="F135" s="2">
        <v>652</v>
      </c>
    </row>
    <row r="136" spans="1:6" x14ac:dyDescent="0.3">
      <c r="A136" t="s">
        <v>3423</v>
      </c>
      <c r="B136" t="s">
        <v>324</v>
      </c>
      <c r="C136" t="s">
        <v>3424</v>
      </c>
      <c r="D136" t="s">
        <v>3422</v>
      </c>
      <c r="E136" s="2">
        <v>106581</v>
      </c>
      <c r="F136" s="2">
        <v>3074</v>
      </c>
    </row>
    <row r="137" spans="1:6" x14ac:dyDescent="0.3">
      <c r="A137" t="s">
        <v>3425</v>
      </c>
      <c r="B137" t="s">
        <v>324</v>
      </c>
      <c r="C137" t="s">
        <v>3426</v>
      </c>
      <c r="D137" t="s">
        <v>3422</v>
      </c>
      <c r="E137" s="2">
        <v>74495</v>
      </c>
      <c r="F137" s="2">
        <v>1749</v>
      </c>
    </row>
    <row r="138" spans="1:6" x14ac:dyDescent="0.3">
      <c r="A138" t="s">
        <v>3427</v>
      </c>
      <c r="B138" t="s">
        <v>324</v>
      </c>
      <c r="C138" t="s">
        <v>3428</v>
      </c>
      <c r="D138" t="s">
        <v>3422</v>
      </c>
      <c r="E138" s="2">
        <v>80828</v>
      </c>
      <c r="F138" s="2">
        <v>5352</v>
      </c>
    </row>
    <row r="139" spans="1:6" x14ac:dyDescent="0.3">
      <c r="A139" t="s">
        <v>3429</v>
      </c>
      <c r="B139" t="s">
        <v>324</v>
      </c>
      <c r="C139" t="s">
        <v>27</v>
      </c>
      <c r="D139" t="s">
        <v>3422</v>
      </c>
      <c r="E139" s="2">
        <v>63246</v>
      </c>
      <c r="F139" s="2">
        <v>1776</v>
      </c>
    </row>
    <row r="140" spans="1:6" x14ac:dyDescent="0.3">
      <c r="A140" t="s">
        <v>3430</v>
      </c>
      <c r="B140" t="s">
        <v>324</v>
      </c>
      <c r="C140" t="s">
        <v>3431</v>
      </c>
      <c r="D140" t="s">
        <v>3422</v>
      </c>
      <c r="E140" s="2">
        <v>75405</v>
      </c>
      <c r="F140" s="2">
        <v>1999</v>
      </c>
    </row>
    <row r="141" spans="1:6" x14ac:dyDescent="0.3">
      <c r="A141" t="s">
        <v>3432</v>
      </c>
      <c r="B141" t="s">
        <v>324</v>
      </c>
      <c r="C141" t="s">
        <v>35</v>
      </c>
      <c r="D141" t="s">
        <v>3422</v>
      </c>
      <c r="E141" s="2">
        <v>116465</v>
      </c>
      <c r="F141" s="2">
        <v>3760</v>
      </c>
    </row>
    <row r="142" spans="1:6" x14ac:dyDescent="0.3">
      <c r="A142" t="s">
        <v>3433</v>
      </c>
      <c r="B142" t="s">
        <v>324</v>
      </c>
      <c r="C142" t="s">
        <v>3434</v>
      </c>
      <c r="D142" t="s">
        <v>3422</v>
      </c>
      <c r="E142" s="2">
        <v>74142</v>
      </c>
      <c r="F142" s="2">
        <v>4052</v>
      </c>
    </row>
    <row r="143" spans="1:6" x14ac:dyDescent="0.3">
      <c r="A143" t="s">
        <v>3435</v>
      </c>
      <c r="B143" t="s">
        <v>324</v>
      </c>
      <c r="C143" t="s">
        <v>3436</v>
      </c>
      <c r="D143" t="s">
        <v>3422</v>
      </c>
      <c r="E143" s="2">
        <v>80368</v>
      </c>
      <c r="F143" s="2">
        <v>1890</v>
      </c>
    </row>
    <row r="144" spans="1:6" x14ac:dyDescent="0.3">
      <c r="A144" t="s">
        <v>3437</v>
      </c>
      <c r="B144" t="s">
        <v>324</v>
      </c>
      <c r="C144" t="s">
        <v>47</v>
      </c>
      <c r="D144" t="s">
        <v>3422</v>
      </c>
      <c r="E144" s="2">
        <v>78489</v>
      </c>
      <c r="F144" s="2">
        <v>2271</v>
      </c>
    </row>
    <row r="145" spans="1:6" x14ac:dyDescent="0.3">
      <c r="A145" t="s">
        <v>3438</v>
      </c>
      <c r="B145" t="s">
        <v>324</v>
      </c>
      <c r="C145" t="s">
        <v>51</v>
      </c>
      <c r="D145" t="s">
        <v>3422</v>
      </c>
      <c r="E145" s="2">
        <v>55837</v>
      </c>
      <c r="F145" s="2">
        <v>2839</v>
      </c>
    </row>
    <row r="146" spans="1:6" x14ac:dyDescent="0.3">
      <c r="A146" t="s">
        <v>3439</v>
      </c>
      <c r="B146" t="s">
        <v>324</v>
      </c>
      <c r="C146" t="s">
        <v>3440</v>
      </c>
      <c r="D146" t="s">
        <v>3422</v>
      </c>
      <c r="E146" s="2">
        <v>63706</v>
      </c>
      <c r="F146" s="2">
        <v>2175</v>
      </c>
    </row>
    <row r="147" spans="1:6" x14ac:dyDescent="0.3">
      <c r="A147" t="s">
        <v>3441</v>
      </c>
      <c r="B147" t="s">
        <v>324</v>
      </c>
      <c r="C147" t="s">
        <v>3442</v>
      </c>
      <c r="D147" t="s">
        <v>3422</v>
      </c>
      <c r="E147" s="2">
        <v>63722</v>
      </c>
      <c r="F147" s="2">
        <v>1947</v>
      </c>
    </row>
    <row r="148" spans="1:6" x14ac:dyDescent="0.3">
      <c r="A148" t="s">
        <v>3443</v>
      </c>
      <c r="B148" t="s">
        <v>324</v>
      </c>
      <c r="C148" t="s">
        <v>3444</v>
      </c>
      <c r="D148" t="s">
        <v>3422</v>
      </c>
      <c r="E148" s="2">
        <v>58721</v>
      </c>
      <c r="F148" s="2">
        <v>3211</v>
      </c>
    </row>
    <row r="149" spans="1:6" x14ac:dyDescent="0.3">
      <c r="A149" t="s">
        <v>3445</v>
      </c>
      <c r="B149" t="s">
        <v>324</v>
      </c>
      <c r="C149" t="s">
        <v>67</v>
      </c>
      <c r="D149" t="s">
        <v>3422</v>
      </c>
      <c r="E149" s="2">
        <v>70378</v>
      </c>
      <c r="F149" s="2">
        <v>2530</v>
      </c>
    </row>
    <row r="150" spans="1:6" x14ac:dyDescent="0.3">
      <c r="A150" t="s">
        <v>3446</v>
      </c>
      <c r="B150" t="s">
        <v>324</v>
      </c>
      <c r="C150" t="s">
        <v>71</v>
      </c>
      <c r="D150" t="s">
        <v>3422</v>
      </c>
      <c r="E150" s="2">
        <v>60909</v>
      </c>
      <c r="F150" s="2">
        <v>1119</v>
      </c>
    </row>
    <row r="151" spans="1:6" x14ac:dyDescent="0.3">
      <c r="A151" t="s">
        <v>3447</v>
      </c>
      <c r="B151" t="s">
        <v>324</v>
      </c>
      <c r="C151" t="s">
        <v>3448</v>
      </c>
      <c r="D151" t="s">
        <v>3448</v>
      </c>
      <c r="E151" s="2">
        <v>101321</v>
      </c>
      <c r="F151" s="2">
        <v>427</v>
      </c>
    </row>
    <row r="152" spans="1:6" x14ac:dyDescent="0.3">
      <c r="A152" t="s">
        <v>3449</v>
      </c>
      <c r="B152" t="s">
        <v>324</v>
      </c>
      <c r="C152" t="s">
        <v>3424</v>
      </c>
      <c r="D152" t="s">
        <v>3448</v>
      </c>
      <c r="E152" s="2">
        <v>129979</v>
      </c>
      <c r="F152" s="2">
        <v>5080</v>
      </c>
    </row>
    <row r="153" spans="1:6" x14ac:dyDescent="0.3">
      <c r="A153" t="s">
        <v>3450</v>
      </c>
      <c r="B153" t="s">
        <v>324</v>
      </c>
      <c r="C153" t="s">
        <v>3426</v>
      </c>
      <c r="D153" t="s">
        <v>3448</v>
      </c>
      <c r="E153" s="2">
        <v>116952</v>
      </c>
      <c r="F153" s="2">
        <v>4767</v>
      </c>
    </row>
    <row r="154" spans="1:6" x14ac:dyDescent="0.3">
      <c r="A154" t="s">
        <v>3451</v>
      </c>
      <c r="B154" t="s">
        <v>324</v>
      </c>
      <c r="C154" t="s">
        <v>3428</v>
      </c>
      <c r="D154" t="s">
        <v>3448</v>
      </c>
      <c r="E154" s="2">
        <v>123363</v>
      </c>
      <c r="F154" s="2">
        <v>3630</v>
      </c>
    </row>
    <row r="155" spans="1:6" x14ac:dyDescent="0.3">
      <c r="A155" t="s">
        <v>3452</v>
      </c>
      <c r="B155" t="s">
        <v>324</v>
      </c>
      <c r="C155" t="s">
        <v>27</v>
      </c>
      <c r="D155" t="s">
        <v>3448</v>
      </c>
      <c r="E155" s="2">
        <v>88363</v>
      </c>
      <c r="F155" s="2">
        <v>3896</v>
      </c>
    </row>
    <row r="156" spans="1:6" x14ac:dyDescent="0.3">
      <c r="A156" t="s">
        <v>3453</v>
      </c>
      <c r="B156" t="s">
        <v>324</v>
      </c>
      <c r="C156" t="s">
        <v>3431</v>
      </c>
      <c r="D156" t="s">
        <v>3448</v>
      </c>
      <c r="E156" s="2">
        <v>102271</v>
      </c>
      <c r="F156" s="2">
        <v>1489</v>
      </c>
    </row>
    <row r="157" spans="1:6" x14ac:dyDescent="0.3">
      <c r="A157" t="s">
        <v>3454</v>
      </c>
      <c r="B157" t="s">
        <v>324</v>
      </c>
      <c r="C157" t="s">
        <v>35</v>
      </c>
      <c r="D157" t="s">
        <v>3448</v>
      </c>
      <c r="E157" s="2">
        <v>151269</v>
      </c>
      <c r="F157" s="2">
        <v>2155</v>
      </c>
    </row>
    <row r="158" spans="1:6" x14ac:dyDescent="0.3">
      <c r="A158" t="s">
        <v>3455</v>
      </c>
      <c r="B158" t="s">
        <v>324</v>
      </c>
      <c r="C158" t="s">
        <v>3434</v>
      </c>
      <c r="D158" t="s">
        <v>3448</v>
      </c>
      <c r="E158" s="2">
        <v>95903</v>
      </c>
      <c r="F158" s="2">
        <v>10422</v>
      </c>
    </row>
    <row r="159" spans="1:6" x14ac:dyDescent="0.3">
      <c r="A159" t="s">
        <v>3456</v>
      </c>
      <c r="B159" t="s">
        <v>324</v>
      </c>
      <c r="C159" t="s">
        <v>3436</v>
      </c>
      <c r="D159" t="s">
        <v>3448</v>
      </c>
      <c r="E159" s="2">
        <v>104359</v>
      </c>
      <c r="F159" s="2">
        <v>1840</v>
      </c>
    </row>
    <row r="160" spans="1:6" x14ac:dyDescent="0.3">
      <c r="A160" t="s">
        <v>3457</v>
      </c>
      <c r="B160" t="s">
        <v>324</v>
      </c>
      <c r="C160" t="s">
        <v>47</v>
      </c>
      <c r="D160" t="s">
        <v>3448</v>
      </c>
      <c r="E160" s="2">
        <v>97828</v>
      </c>
      <c r="F160" s="2">
        <v>2847</v>
      </c>
    </row>
    <row r="161" spans="1:6" x14ac:dyDescent="0.3">
      <c r="A161" t="s">
        <v>3458</v>
      </c>
      <c r="B161" t="s">
        <v>324</v>
      </c>
      <c r="C161" t="s">
        <v>51</v>
      </c>
      <c r="D161" t="s">
        <v>3448</v>
      </c>
      <c r="E161" s="2">
        <v>78393</v>
      </c>
      <c r="F161" s="2">
        <v>4163</v>
      </c>
    </row>
    <row r="162" spans="1:6" x14ac:dyDescent="0.3">
      <c r="A162" t="s">
        <v>3459</v>
      </c>
      <c r="B162" t="s">
        <v>324</v>
      </c>
      <c r="C162" t="s">
        <v>3440</v>
      </c>
      <c r="D162" t="s">
        <v>3448</v>
      </c>
      <c r="E162" s="2">
        <v>87539</v>
      </c>
      <c r="F162" s="2">
        <v>3478</v>
      </c>
    </row>
    <row r="163" spans="1:6" x14ac:dyDescent="0.3">
      <c r="A163" t="s">
        <v>3460</v>
      </c>
      <c r="B163" t="s">
        <v>324</v>
      </c>
      <c r="C163" t="s">
        <v>3442</v>
      </c>
      <c r="D163" t="s">
        <v>3448</v>
      </c>
      <c r="E163" s="2">
        <v>90663</v>
      </c>
      <c r="F163" s="2">
        <v>3388</v>
      </c>
    </row>
    <row r="164" spans="1:6" x14ac:dyDescent="0.3">
      <c r="A164" t="s">
        <v>3461</v>
      </c>
      <c r="B164" t="s">
        <v>324</v>
      </c>
      <c r="C164" t="s">
        <v>3444</v>
      </c>
      <c r="D164" t="s">
        <v>3448</v>
      </c>
      <c r="E164" s="2">
        <v>71882</v>
      </c>
      <c r="F164" s="2">
        <v>2357</v>
      </c>
    </row>
    <row r="165" spans="1:6" x14ac:dyDescent="0.3">
      <c r="A165" t="s">
        <v>3462</v>
      </c>
      <c r="B165" t="s">
        <v>324</v>
      </c>
      <c r="C165" t="s">
        <v>67</v>
      </c>
      <c r="D165" t="s">
        <v>3448</v>
      </c>
      <c r="E165" s="2">
        <v>88498</v>
      </c>
      <c r="F165" s="2">
        <v>3890</v>
      </c>
    </row>
    <row r="166" spans="1:6" x14ac:dyDescent="0.3">
      <c r="A166" t="s">
        <v>3463</v>
      </c>
      <c r="B166" t="s">
        <v>324</v>
      </c>
      <c r="C166" t="s">
        <v>71</v>
      </c>
      <c r="D166" t="s">
        <v>3448</v>
      </c>
      <c r="E166" s="2">
        <v>85601</v>
      </c>
      <c r="F166" s="2">
        <v>2476</v>
      </c>
    </row>
    <row r="167" spans="1:6" x14ac:dyDescent="0.3">
      <c r="A167" t="s">
        <v>3420</v>
      </c>
      <c r="B167" t="s">
        <v>390</v>
      </c>
      <c r="C167" t="s">
        <v>3420</v>
      </c>
      <c r="D167" t="s">
        <v>3420</v>
      </c>
      <c r="E167" s="2">
        <v>76397</v>
      </c>
      <c r="F167" s="2">
        <v>956</v>
      </c>
    </row>
    <row r="168" spans="1:6" x14ac:dyDescent="0.3">
      <c r="A168" t="s">
        <v>3421</v>
      </c>
      <c r="B168" t="s">
        <v>390</v>
      </c>
      <c r="C168" t="s">
        <v>3422</v>
      </c>
      <c r="D168" t="s">
        <v>3422</v>
      </c>
      <c r="E168" s="2">
        <v>67009</v>
      </c>
      <c r="F168" s="2">
        <v>1019</v>
      </c>
    </row>
    <row r="169" spans="1:6" x14ac:dyDescent="0.3">
      <c r="A169" t="s">
        <v>3423</v>
      </c>
      <c r="B169" t="s">
        <v>390</v>
      </c>
      <c r="C169" t="s">
        <v>3424</v>
      </c>
      <c r="D169" t="s">
        <v>3422</v>
      </c>
      <c r="E169" s="2">
        <v>90114</v>
      </c>
      <c r="F169" s="2">
        <v>9397</v>
      </c>
    </row>
    <row r="170" spans="1:6" x14ac:dyDescent="0.3">
      <c r="A170" t="s">
        <v>3425</v>
      </c>
      <c r="B170" t="s">
        <v>390</v>
      </c>
      <c r="C170" t="s">
        <v>3426</v>
      </c>
      <c r="D170" t="s">
        <v>3422</v>
      </c>
      <c r="E170" s="2">
        <v>59924</v>
      </c>
      <c r="F170" s="2">
        <v>2755</v>
      </c>
    </row>
    <row r="171" spans="1:6" x14ac:dyDescent="0.3">
      <c r="A171" t="s">
        <v>3427</v>
      </c>
      <c r="B171" t="s">
        <v>390</v>
      </c>
      <c r="C171" t="s">
        <v>3428</v>
      </c>
      <c r="D171" t="s">
        <v>3422</v>
      </c>
      <c r="E171" s="2">
        <v>67253</v>
      </c>
      <c r="F171" s="2">
        <v>5175</v>
      </c>
    </row>
    <row r="172" spans="1:6" x14ac:dyDescent="0.3">
      <c r="A172" t="s">
        <v>3429</v>
      </c>
      <c r="B172" t="s">
        <v>390</v>
      </c>
      <c r="C172" t="s">
        <v>27</v>
      </c>
      <c r="D172" t="s">
        <v>3422</v>
      </c>
      <c r="E172" s="2">
        <v>54295</v>
      </c>
      <c r="F172" s="2">
        <v>2802</v>
      </c>
    </row>
    <row r="173" spans="1:6" x14ac:dyDescent="0.3">
      <c r="A173" t="s">
        <v>3430</v>
      </c>
      <c r="B173" t="s">
        <v>390</v>
      </c>
      <c r="C173" t="s">
        <v>3431</v>
      </c>
      <c r="D173" t="s">
        <v>3422</v>
      </c>
      <c r="E173" s="2">
        <v>73201</v>
      </c>
      <c r="F173" s="2">
        <v>5375</v>
      </c>
    </row>
    <row r="174" spans="1:6" x14ac:dyDescent="0.3">
      <c r="A174" t="s">
        <v>3432</v>
      </c>
      <c r="B174" t="s">
        <v>390</v>
      </c>
      <c r="C174" t="s">
        <v>35</v>
      </c>
      <c r="D174" t="s">
        <v>3422</v>
      </c>
      <c r="E174" s="2">
        <v>93554</v>
      </c>
      <c r="F174" s="2">
        <v>2985</v>
      </c>
    </row>
    <row r="175" spans="1:6" x14ac:dyDescent="0.3">
      <c r="A175" t="s">
        <v>3433</v>
      </c>
      <c r="B175" t="s">
        <v>390</v>
      </c>
      <c r="C175" t="s">
        <v>3434</v>
      </c>
      <c r="D175" t="s">
        <v>3422</v>
      </c>
      <c r="E175" s="2">
        <v>58763</v>
      </c>
      <c r="F175" s="2">
        <v>6444</v>
      </c>
    </row>
    <row r="176" spans="1:6" x14ac:dyDescent="0.3">
      <c r="A176" t="s">
        <v>3435</v>
      </c>
      <c r="B176" t="s">
        <v>390</v>
      </c>
      <c r="C176" t="s">
        <v>3436</v>
      </c>
      <c r="D176" t="s">
        <v>3422</v>
      </c>
      <c r="E176" s="2">
        <v>67357</v>
      </c>
      <c r="F176" s="2">
        <v>3244</v>
      </c>
    </row>
    <row r="177" spans="1:6" x14ac:dyDescent="0.3">
      <c r="A177" t="s">
        <v>3437</v>
      </c>
      <c r="B177" t="s">
        <v>390</v>
      </c>
      <c r="C177" t="s">
        <v>47</v>
      </c>
      <c r="D177" t="s">
        <v>3422</v>
      </c>
      <c r="E177" s="2">
        <v>80460</v>
      </c>
      <c r="F177" s="2">
        <v>2566</v>
      </c>
    </row>
    <row r="178" spans="1:6" x14ac:dyDescent="0.3">
      <c r="A178" t="s">
        <v>3438</v>
      </c>
      <c r="B178" t="s">
        <v>390</v>
      </c>
      <c r="C178" t="s">
        <v>51</v>
      </c>
      <c r="D178" t="s">
        <v>3422</v>
      </c>
      <c r="E178" s="2">
        <v>48184</v>
      </c>
      <c r="F178" s="2">
        <v>3741</v>
      </c>
    </row>
    <row r="179" spans="1:6" x14ac:dyDescent="0.3">
      <c r="A179" t="s">
        <v>3439</v>
      </c>
      <c r="B179" t="s">
        <v>390</v>
      </c>
      <c r="C179" t="s">
        <v>3440</v>
      </c>
      <c r="D179" t="s">
        <v>3422</v>
      </c>
      <c r="E179" s="2">
        <v>51585</v>
      </c>
      <c r="F179" s="2">
        <v>3992</v>
      </c>
    </row>
    <row r="180" spans="1:6" x14ac:dyDescent="0.3">
      <c r="A180" t="s">
        <v>3441</v>
      </c>
      <c r="B180" t="s">
        <v>390</v>
      </c>
      <c r="C180" t="s">
        <v>3442</v>
      </c>
      <c r="D180" t="s">
        <v>3422</v>
      </c>
      <c r="E180" s="2">
        <v>62406</v>
      </c>
      <c r="F180" s="2">
        <v>4753</v>
      </c>
    </row>
    <row r="181" spans="1:6" x14ac:dyDescent="0.3">
      <c r="A181" t="s">
        <v>3443</v>
      </c>
      <c r="B181" t="s">
        <v>390</v>
      </c>
      <c r="C181" t="s">
        <v>3444</v>
      </c>
      <c r="D181" t="s">
        <v>3422</v>
      </c>
      <c r="E181" s="2">
        <v>51710</v>
      </c>
      <c r="F181" s="2">
        <v>3552</v>
      </c>
    </row>
    <row r="182" spans="1:6" x14ac:dyDescent="0.3">
      <c r="A182" t="s">
        <v>3445</v>
      </c>
      <c r="B182" t="s">
        <v>390</v>
      </c>
      <c r="C182" t="s">
        <v>67</v>
      </c>
      <c r="D182" t="s">
        <v>3422</v>
      </c>
      <c r="E182" s="2">
        <v>63735</v>
      </c>
      <c r="F182" s="2">
        <v>2369</v>
      </c>
    </row>
    <row r="183" spans="1:6" x14ac:dyDescent="0.3">
      <c r="A183" t="s">
        <v>3446</v>
      </c>
      <c r="B183" t="s">
        <v>390</v>
      </c>
      <c r="C183" t="s">
        <v>71</v>
      </c>
      <c r="D183" t="s">
        <v>3422</v>
      </c>
      <c r="E183" s="2">
        <v>62558</v>
      </c>
      <c r="F183" s="2">
        <v>3110</v>
      </c>
    </row>
    <row r="184" spans="1:6" x14ac:dyDescent="0.3">
      <c r="A184" t="s">
        <v>3447</v>
      </c>
      <c r="B184" t="s">
        <v>390</v>
      </c>
      <c r="C184" t="s">
        <v>3448</v>
      </c>
      <c r="D184" t="s">
        <v>3448</v>
      </c>
      <c r="E184" s="2">
        <v>87199</v>
      </c>
      <c r="F184" s="2">
        <v>1493</v>
      </c>
    </row>
    <row r="185" spans="1:6" x14ac:dyDescent="0.3">
      <c r="A185" t="s">
        <v>3449</v>
      </c>
      <c r="B185" t="s">
        <v>390</v>
      </c>
      <c r="C185" t="s">
        <v>3424</v>
      </c>
      <c r="D185" t="s">
        <v>3448</v>
      </c>
      <c r="E185" s="2">
        <v>110380</v>
      </c>
      <c r="F185" s="2">
        <v>8724</v>
      </c>
    </row>
    <row r="186" spans="1:6" x14ac:dyDescent="0.3">
      <c r="A186" t="s">
        <v>3450</v>
      </c>
      <c r="B186" t="s">
        <v>390</v>
      </c>
      <c r="C186" t="s">
        <v>3426</v>
      </c>
      <c r="D186" t="s">
        <v>3448</v>
      </c>
      <c r="E186" s="2">
        <v>90590</v>
      </c>
      <c r="F186" s="2">
        <v>6071</v>
      </c>
    </row>
    <row r="187" spans="1:6" x14ac:dyDescent="0.3">
      <c r="A187" t="s">
        <v>3451</v>
      </c>
      <c r="B187" t="s">
        <v>390</v>
      </c>
      <c r="C187" t="s">
        <v>3428</v>
      </c>
      <c r="D187" t="s">
        <v>3448</v>
      </c>
      <c r="E187" s="2">
        <v>101280</v>
      </c>
      <c r="F187" s="2">
        <v>9952</v>
      </c>
    </row>
    <row r="188" spans="1:6" x14ac:dyDescent="0.3">
      <c r="A188" t="s">
        <v>3452</v>
      </c>
      <c r="B188" t="s">
        <v>390</v>
      </c>
      <c r="C188" t="s">
        <v>27</v>
      </c>
      <c r="D188" t="s">
        <v>3448</v>
      </c>
      <c r="E188" s="2">
        <v>74786</v>
      </c>
      <c r="F188" s="2">
        <v>4554</v>
      </c>
    </row>
    <row r="189" spans="1:6" x14ac:dyDescent="0.3">
      <c r="A189" t="s">
        <v>3453</v>
      </c>
      <c r="B189" t="s">
        <v>390</v>
      </c>
      <c r="C189" t="s">
        <v>3431</v>
      </c>
      <c r="D189" t="s">
        <v>3448</v>
      </c>
      <c r="E189" s="2">
        <v>84790</v>
      </c>
      <c r="F189" s="2">
        <v>4943</v>
      </c>
    </row>
    <row r="190" spans="1:6" x14ac:dyDescent="0.3">
      <c r="A190" t="s">
        <v>3454</v>
      </c>
      <c r="B190" t="s">
        <v>390</v>
      </c>
      <c r="C190" t="s">
        <v>35</v>
      </c>
      <c r="D190" t="s">
        <v>3448</v>
      </c>
      <c r="E190" s="2">
        <v>130810</v>
      </c>
      <c r="F190" s="2">
        <v>5160</v>
      </c>
    </row>
    <row r="191" spans="1:6" x14ac:dyDescent="0.3">
      <c r="A191" t="s">
        <v>3455</v>
      </c>
      <c r="B191" t="s">
        <v>390</v>
      </c>
      <c r="C191" t="s">
        <v>3434</v>
      </c>
      <c r="D191" t="s">
        <v>3448</v>
      </c>
      <c r="E191" s="2">
        <v>77683</v>
      </c>
      <c r="F191" s="2">
        <v>26625</v>
      </c>
    </row>
    <row r="192" spans="1:6" x14ac:dyDescent="0.3">
      <c r="A192" t="s">
        <v>3456</v>
      </c>
      <c r="B192" t="s">
        <v>390</v>
      </c>
      <c r="C192" t="s">
        <v>3436</v>
      </c>
      <c r="D192" t="s">
        <v>3448</v>
      </c>
      <c r="E192" s="2">
        <v>86948</v>
      </c>
      <c r="F192" s="2">
        <v>7104</v>
      </c>
    </row>
    <row r="193" spans="1:6" x14ac:dyDescent="0.3">
      <c r="A193" t="s">
        <v>3457</v>
      </c>
      <c r="B193" t="s">
        <v>390</v>
      </c>
      <c r="C193" t="s">
        <v>47</v>
      </c>
      <c r="D193" t="s">
        <v>3448</v>
      </c>
      <c r="E193" s="2">
        <v>96432</v>
      </c>
      <c r="F193" s="2">
        <v>5097</v>
      </c>
    </row>
    <row r="194" spans="1:6" x14ac:dyDescent="0.3">
      <c r="A194" t="s">
        <v>3458</v>
      </c>
      <c r="B194" t="s">
        <v>390</v>
      </c>
      <c r="C194" t="s">
        <v>51</v>
      </c>
      <c r="D194" t="s">
        <v>3448</v>
      </c>
      <c r="E194" s="2">
        <v>61720</v>
      </c>
      <c r="F194" s="2">
        <v>4178</v>
      </c>
    </row>
    <row r="195" spans="1:6" x14ac:dyDescent="0.3">
      <c r="A195" t="s">
        <v>3459</v>
      </c>
      <c r="B195" t="s">
        <v>390</v>
      </c>
      <c r="C195" t="s">
        <v>3440</v>
      </c>
      <c r="D195" t="s">
        <v>3448</v>
      </c>
      <c r="E195" s="2">
        <v>70394</v>
      </c>
      <c r="F195" s="2">
        <v>4054</v>
      </c>
    </row>
    <row r="196" spans="1:6" x14ac:dyDescent="0.3">
      <c r="A196" t="s">
        <v>3460</v>
      </c>
      <c r="B196" t="s">
        <v>390</v>
      </c>
      <c r="C196" t="s">
        <v>3442</v>
      </c>
      <c r="D196" t="s">
        <v>3448</v>
      </c>
      <c r="E196" s="2">
        <v>77303</v>
      </c>
      <c r="F196" s="2">
        <v>7757</v>
      </c>
    </row>
    <row r="197" spans="1:6" x14ac:dyDescent="0.3">
      <c r="A197" t="s">
        <v>3461</v>
      </c>
      <c r="B197" t="s">
        <v>390</v>
      </c>
      <c r="C197" t="s">
        <v>3444</v>
      </c>
      <c r="D197" t="s">
        <v>3448</v>
      </c>
      <c r="E197" s="2">
        <v>51384</v>
      </c>
      <c r="F197" s="2">
        <v>3789</v>
      </c>
    </row>
    <row r="198" spans="1:6" x14ac:dyDescent="0.3">
      <c r="A198" t="s">
        <v>3462</v>
      </c>
      <c r="B198" t="s">
        <v>390</v>
      </c>
      <c r="C198" t="s">
        <v>67</v>
      </c>
      <c r="D198" t="s">
        <v>3448</v>
      </c>
      <c r="E198" s="2">
        <v>80622</v>
      </c>
      <c r="F198" s="2">
        <v>5180</v>
      </c>
    </row>
    <row r="199" spans="1:6" x14ac:dyDescent="0.3">
      <c r="A199" t="s">
        <v>3463</v>
      </c>
      <c r="B199" t="s">
        <v>390</v>
      </c>
      <c r="C199" t="s">
        <v>71</v>
      </c>
      <c r="D199" t="s">
        <v>3448</v>
      </c>
      <c r="E199" s="2">
        <v>74509</v>
      </c>
      <c r="F199" s="2">
        <v>3793</v>
      </c>
    </row>
    <row r="200" spans="1:6" x14ac:dyDescent="0.3">
      <c r="A200" t="s">
        <v>3420</v>
      </c>
      <c r="B200" t="s">
        <v>456</v>
      </c>
      <c r="C200" t="s">
        <v>3420</v>
      </c>
      <c r="D200" t="s">
        <v>3420</v>
      </c>
      <c r="E200" s="2">
        <v>84028</v>
      </c>
      <c r="F200" s="2">
        <v>1759</v>
      </c>
    </row>
    <row r="201" spans="1:6" x14ac:dyDescent="0.3">
      <c r="A201" t="s">
        <v>3421</v>
      </c>
      <c r="B201" t="s">
        <v>456</v>
      </c>
      <c r="C201" t="s">
        <v>3422</v>
      </c>
      <c r="D201" t="s">
        <v>3422</v>
      </c>
      <c r="E201" s="2">
        <v>71512</v>
      </c>
      <c r="F201" s="2">
        <v>1495</v>
      </c>
    </row>
    <row r="202" spans="1:6" x14ac:dyDescent="0.3">
      <c r="A202" t="s">
        <v>3423</v>
      </c>
      <c r="B202" t="s">
        <v>456</v>
      </c>
      <c r="C202" t="s">
        <v>3424</v>
      </c>
      <c r="D202" t="s">
        <v>3422</v>
      </c>
      <c r="E202" s="2">
        <v>80949</v>
      </c>
      <c r="F202" s="2">
        <v>4758</v>
      </c>
    </row>
    <row r="203" spans="1:6" x14ac:dyDescent="0.3">
      <c r="A203" t="s">
        <v>3425</v>
      </c>
      <c r="B203" t="s">
        <v>456</v>
      </c>
      <c r="C203" t="s">
        <v>3426</v>
      </c>
      <c r="D203" t="s">
        <v>3422</v>
      </c>
      <c r="E203" s="2">
        <v>75037</v>
      </c>
      <c r="F203" s="2">
        <v>6454</v>
      </c>
    </row>
    <row r="204" spans="1:6" x14ac:dyDescent="0.3">
      <c r="A204" t="s">
        <v>3427</v>
      </c>
      <c r="B204" t="s">
        <v>456</v>
      </c>
      <c r="C204" t="s">
        <v>3428</v>
      </c>
      <c r="D204" t="s">
        <v>3422</v>
      </c>
      <c r="E204" s="2">
        <v>69743</v>
      </c>
      <c r="F204" s="2">
        <v>16109</v>
      </c>
    </row>
    <row r="205" spans="1:6" x14ac:dyDescent="0.3">
      <c r="A205" t="s">
        <v>3429</v>
      </c>
      <c r="B205" t="s">
        <v>456</v>
      </c>
      <c r="C205" t="s">
        <v>27</v>
      </c>
      <c r="D205" t="s">
        <v>3422</v>
      </c>
      <c r="E205" s="2">
        <v>61932</v>
      </c>
      <c r="F205" s="2">
        <v>5896</v>
      </c>
    </row>
    <row r="206" spans="1:6" x14ac:dyDescent="0.3">
      <c r="A206" t="s">
        <v>3430</v>
      </c>
      <c r="B206" t="s">
        <v>456</v>
      </c>
      <c r="C206" t="s">
        <v>3431</v>
      </c>
      <c r="D206" t="s">
        <v>3422</v>
      </c>
      <c r="E206" s="2">
        <v>67955</v>
      </c>
      <c r="F206" s="2">
        <v>3817</v>
      </c>
    </row>
    <row r="207" spans="1:6" x14ac:dyDescent="0.3">
      <c r="A207" t="s">
        <v>3432</v>
      </c>
      <c r="B207" t="s">
        <v>456</v>
      </c>
      <c r="C207" t="s">
        <v>35</v>
      </c>
      <c r="D207" t="s">
        <v>3422</v>
      </c>
      <c r="E207" s="2">
        <v>94186</v>
      </c>
      <c r="F207" s="2">
        <v>4177</v>
      </c>
    </row>
    <row r="208" spans="1:6" x14ac:dyDescent="0.3">
      <c r="A208" t="s">
        <v>3433</v>
      </c>
      <c r="B208" t="s">
        <v>456</v>
      </c>
      <c r="C208" t="s">
        <v>3434</v>
      </c>
      <c r="D208" t="s">
        <v>3422</v>
      </c>
      <c r="E208" s="2">
        <v>71408</v>
      </c>
      <c r="F208" s="2">
        <v>5944</v>
      </c>
    </row>
    <row r="209" spans="1:6" x14ac:dyDescent="0.3">
      <c r="A209" t="s">
        <v>3435</v>
      </c>
      <c r="B209" t="s">
        <v>456</v>
      </c>
      <c r="C209" t="s">
        <v>3436</v>
      </c>
      <c r="D209" t="s">
        <v>3422</v>
      </c>
      <c r="E209" s="2">
        <v>71259</v>
      </c>
      <c r="F209" s="2">
        <v>4355</v>
      </c>
    </row>
    <row r="210" spans="1:6" x14ac:dyDescent="0.3">
      <c r="A210" t="s">
        <v>3437</v>
      </c>
      <c r="B210" t="s">
        <v>456</v>
      </c>
      <c r="C210" t="s">
        <v>47</v>
      </c>
      <c r="D210" t="s">
        <v>3422</v>
      </c>
      <c r="E210" s="2">
        <v>80851</v>
      </c>
      <c r="F210" s="2">
        <v>2671</v>
      </c>
    </row>
    <row r="211" spans="1:6" x14ac:dyDescent="0.3">
      <c r="A211" t="s">
        <v>3438</v>
      </c>
      <c r="B211" t="s">
        <v>456</v>
      </c>
      <c r="C211" t="s">
        <v>51</v>
      </c>
      <c r="D211" t="s">
        <v>3422</v>
      </c>
      <c r="E211" s="2">
        <v>63127</v>
      </c>
      <c r="F211" s="2">
        <v>3586</v>
      </c>
    </row>
    <row r="212" spans="1:6" x14ac:dyDescent="0.3">
      <c r="A212" t="s">
        <v>3439</v>
      </c>
      <c r="B212" t="s">
        <v>456</v>
      </c>
      <c r="C212" t="s">
        <v>3440</v>
      </c>
      <c r="D212" t="s">
        <v>3422</v>
      </c>
      <c r="E212" s="2">
        <v>58192</v>
      </c>
      <c r="F212" s="2">
        <v>6757</v>
      </c>
    </row>
    <row r="213" spans="1:6" x14ac:dyDescent="0.3">
      <c r="A213" t="s">
        <v>3441</v>
      </c>
      <c r="B213" t="s">
        <v>456</v>
      </c>
      <c r="C213" t="s">
        <v>3442</v>
      </c>
      <c r="D213" t="s">
        <v>3422</v>
      </c>
      <c r="E213" s="2">
        <v>66632</v>
      </c>
      <c r="F213" s="2">
        <v>7338</v>
      </c>
    </row>
    <row r="214" spans="1:6" x14ac:dyDescent="0.3">
      <c r="A214" t="s">
        <v>3443</v>
      </c>
      <c r="B214" t="s">
        <v>456</v>
      </c>
      <c r="C214" t="s">
        <v>3444</v>
      </c>
      <c r="D214" t="s">
        <v>3422</v>
      </c>
      <c r="E214" s="2">
        <v>54400</v>
      </c>
      <c r="F214" s="2">
        <v>8283</v>
      </c>
    </row>
    <row r="215" spans="1:6" x14ac:dyDescent="0.3">
      <c r="A215" t="s">
        <v>3445</v>
      </c>
      <c r="B215" t="s">
        <v>456</v>
      </c>
      <c r="C215" t="s">
        <v>67</v>
      </c>
      <c r="D215" t="s">
        <v>3422</v>
      </c>
      <c r="E215" s="2">
        <v>70716</v>
      </c>
      <c r="F215" s="2">
        <v>9711</v>
      </c>
    </row>
    <row r="216" spans="1:6" x14ac:dyDescent="0.3">
      <c r="A216" t="s">
        <v>3446</v>
      </c>
      <c r="B216" t="s">
        <v>456</v>
      </c>
      <c r="C216" t="s">
        <v>71</v>
      </c>
      <c r="D216" t="s">
        <v>3422</v>
      </c>
      <c r="E216" s="2">
        <v>64746</v>
      </c>
      <c r="F216" s="2">
        <v>3692</v>
      </c>
    </row>
    <row r="217" spans="1:6" x14ac:dyDescent="0.3">
      <c r="A217" t="s">
        <v>3447</v>
      </c>
      <c r="B217" t="s">
        <v>456</v>
      </c>
      <c r="C217" t="s">
        <v>3448</v>
      </c>
      <c r="D217" t="s">
        <v>3448</v>
      </c>
      <c r="E217" s="2">
        <v>98064</v>
      </c>
      <c r="F217" s="2">
        <v>2240</v>
      </c>
    </row>
    <row r="218" spans="1:6" x14ac:dyDescent="0.3">
      <c r="A218" t="s">
        <v>3449</v>
      </c>
      <c r="B218" t="s">
        <v>456</v>
      </c>
      <c r="C218" t="s">
        <v>3424</v>
      </c>
      <c r="D218" t="s">
        <v>3448</v>
      </c>
      <c r="E218" s="2">
        <v>128024</v>
      </c>
      <c r="F218" s="2">
        <v>12898</v>
      </c>
    </row>
    <row r="219" spans="1:6" x14ac:dyDescent="0.3">
      <c r="A219" t="s">
        <v>3450</v>
      </c>
      <c r="B219" t="s">
        <v>456</v>
      </c>
      <c r="C219" t="s">
        <v>3426</v>
      </c>
      <c r="D219" t="s">
        <v>3448</v>
      </c>
      <c r="E219" s="2">
        <v>104142</v>
      </c>
      <c r="F219" s="2">
        <v>4894</v>
      </c>
    </row>
    <row r="220" spans="1:6" x14ac:dyDescent="0.3">
      <c r="A220" t="s">
        <v>3451</v>
      </c>
      <c r="B220" t="s">
        <v>456</v>
      </c>
      <c r="C220" t="s">
        <v>3428</v>
      </c>
      <c r="D220" t="s">
        <v>3448</v>
      </c>
      <c r="E220" s="2">
        <v>113223</v>
      </c>
      <c r="F220" s="2">
        <v>18408</v>
      </c>
    </row>
    <row r="221" spans="1:6" x14ac:dyDescent="0.3">
      <c r="A221" t="s">
        <v>3452</v>
      </c>
      <c r="B221" t="s">
        <v>456</v>
      </c>
      <c r="C221" t="s">
        <v>27</v>
      </c>
      <c r="D221" t="s">
        <v>3448</v>
      </c>
      <c r="E221" s="2">
        <v>89325</v>
      </c>
      <c r="F221" s="2">
        <v>8625</v>
      </c>
    </row>
    <row r="222" spans="1:6" x14ac:dyDescent="0.3">
      <c r="A222" t="s">
        <v>3453</v>
      </c>
      <c r="B222" t="s">
        <v>456</v>
      </c>
      <c r="C222" t="s">
        <v>3431</v>
      </c>
      <c r="D222" t="s">
        <v>3448</v>
      </c>
      <c r="E222" s="2">
        <v>110741</v>
      </c>
      <c r="F222" s="2">
        <v>14733</v>
      </c>
    </row>
    <row r="223" spans="1:6" x14ac:dyDescent="0.3">
      <c r="A223" t="s">
        <v>3454</v>
      </c>
      <c r="B223" t="s">
        <v>456</v>
      </c>
      <c r="C223" t="s">
        <v>35</v>
      </c>
      <c r="D223" t="s">
        <v>3448</v>
      </c>
      <c r="E223" s="2">
        <v>128907</v>
      </c>
      <c r="F223" s="2">
        <v>8689</v>
      </c>
    </row>
    <row r="224" spans="1:6" x14ac:dyDescent="0.3">
      <c r="A224" t="s">
        <v>3455</v>
      </c>
      <c r="B224" t="s">
        <v>456</v>
      </c>
      <c r="C224" t="s">
        <v>3434</v>
      </c>
      <c r="D224" t="s">
        <v>3448</v>
      </c>
      <c r="E224" s="2">
        <v>101982</v>
      </c>
      <c r="F224" s="2">
        <v>43742</v>
      </c>
    </row>
    <row r="225" spans="1:6" x14ac:dyDescent="0.3">
      <c r="A225" t="s">
        <v>3456</v>
      </c>
      <c r="B225" t="s">
        <v>456</v>
      </c>
      <c r="C225" t="s">
        <v>3436</v>
      </c>
      <c r="D225" t="s">
        <v>3448</v>
      </c>
      <c r="E225" s="2">
        <v>93671</v>
      </c>
      <c r="F225" s="2">
        <v>5254</v>
      </c>
    </row>
    <row r="226" spans="1:6" x14ac:dyDescent="0.3">
      <c r="A226" t="s">
        <v>3457</v>
      </c>
      <c r="B226" t="s">
        <v>456</v>
      </c>
      <c r="C226" t="s">
        <v>47</v>
      </c>
      <c r="D226" t="s">
        <v>3448</v>
      </c>
      <c r="E226" s="2">
        <v>104699</v>
      </c>
      <c r="F226" s="2">
        <v>2734</v>
      </c>
    </row>
    <row r="227" spans="1:6" x14ac:dyDescent="0.3">
      <c r="A227" t="s">
        <v>3458</v>
      </c>
      <c r="B227" t="s">
        <v>456</v>
      </c>
      <c r="C227" t="s">
        <v>51</v>
      </c>
      <c r="D227" t="s">
        <v>3448</v>
      </c>
      <c r="E227" s="2">
        <v>80080</v>
      </c>
      <c r="F227" s="2">
        <v>4578</v>
      </c>
    </row>
    <row r="228" spans="1:6" x14ac:dyDescent="0.3">
      <c r="A228" t="s">
        <v>3459</v>
      </c>
      <c r="B228" t="s">
        <v>456</v>
      </c>
      <c r="C228" t="s">
        <v>3440</v>
      </c>
      <c r="D228" t="s">
        <v>3448</v>
      </c>
      <c r="E228" s="2">
        <v>78191</v>
      </c>
      <c r="F228" s="2">
        <v>7927</v>
      </c>
    </row>
    <row r="229" spans="1:6" x14ac:dyDescent="0.3">
      <c r="A229" t="s">
        <v>3460</v>
      </c>
      <c r="B229" t="s">
        <v>456</v>
      </c>
      <c r="C229" t="s">
        <v>3442</v>
      </c>
      <c r="D229" t="s">
        <v>3448</v>
      </c>
      <c r="E229" s="2">
        <v>103036</v>
      </c>
      <c r="F229" s="2">
        <v>10324</v>
      </c>
    </row>
    <row r="230" spans="1:6" x14ac:dyDescent="0.3">
      <c r="A230" t="s">
        <v>3461</v>
      </c>
      <c r="B230" t="s">
        <v>456</v>
      </c>
      <c r="C230" t="s">
        <v>3444</v>
      </c>
      <c r="D230" t="s">
        <v>3448</v>
      </c>
      <c r="E230" s="2">
        <v>68587</v>
      </c>
      <c r="F230" s="2">
        <v>6990</v>
      </c>
    </row>
    <row r="231" spans="1:6" x14ac:dyDescent="0.3">
      <c r="A231" t="s">
        <v>3462</v>
      </c>
      <c r="B231" t="s">
        <v>456</v>
      </c>
      <c r="C231" t="s">
        <v>67</v>
      </c>
      <c r="D231" t="s">
        <v>3448</v>
      </c>
      <c r="E231" s="2">
        <v>99504</v>
      </c>
      <c r="F231" s="2">
        <v>6351</v>
      </c>
    </row>
    <row r="232" spans="1:6" x14ac:dyDescent="0.3">
      <c r="A232" t="s">
        <v>3463</v>
      </c>
      <c r="B232" t="s">
        <v>456</v>
      </c>
      <c r="C232" t="s">
        <v>71</v>
      </c>
      <c r="D232" t="s">
        <v>3448</v>
      </c>
      <c r="E232" s="2">
        <v>72042</v>
      </c>
      <c r="F232" s="2">
        <v>3508</v>
      </c>
    </row>
    <row r="233" spans="1:6" x14ac:dyDescent="0.3">
      <c r="A233" t="s">
        <v>3420</v>
      </c>
      <c r="B233" t="s">
        <v>523</v>
      </c>
      <c r="C233" t="s">
        <v>3420</v>
      </c>
      <c r="D233" t="s">
        <v>3420</v>
      </c>
      <c r="E233" s="2">
        <v>72374</v>
      </c>
      <c r="F233" s="2">
        <v>3165</v>
      </c>
    </row>
    <row r="234" spans="1:6" x14ac:dyDescent="0.3">
      <c r="A234" t="s">
        <v>3421</v>
      </c>
      <c r="B234" t="s">
        <v>523</v>
      </c>
      <c r="C234" t="s">
        <v>3422</v>
      </c>
      <c r="D234" t="s">
        <v>3422</v>
      </c>
      <c r="E234" s="2">
        <v>65284</v>
      </c>
      <c r="F234" s="2">
        <v>3873</v>
      </c>
    </row>
    <row r="235" spans="1:6" x14ac:dyDescent="0.3">
      <c r="A235" t="s">
        <v>3423</v>
      </c>
      <c r="B235" t="s">
        <v>523</v>
      </c>
      <c r="C235" t="s">
        <v>3424</v>
      </c>
      <c r="D235" t="s">
        <v>3422</v>
      </c>
      <c r="E235" s="2">
        <v>45437</v>
      </c>
      <c r="F235" s="2">
        <v>11551</v>
      </c>
    </row>
    <row r="236" spans="1:6" x14ac:dyDescent="0.3">
      <c r="A236" t="s">
        <v>3425</v>
      </c>
      <c r="B236" t="s">
        <v>523</v>
      </c>
      <c r="C236" t="s">
        <v>3426</v>
      </c>
      <c r="D236" t="s">
        <v>3422</v>
      </c>
      <c r="E236" s="2">
        <v>70784</v>
      </c>
      <c r="F236" s="2">
        <v>16578</v>
      </c>
    </row>
    <row r="237" spans="1:6" x14ac:dyDescent="0.3">
      <c r="A237" t="s">
        <v>3427</v>
      </c>
      <c r="B237" t="s">
        <v>523</v>
      </c>
      <c r="C237" t="s">
        <v>3428</v>
      </c>
      <c r="D237" t="s">
        <v>3422</v>
      </c>
      <c r="E237" s="2">
        <v>70041</v>
      </c>
      <c r="F237" s="2">
        <v>8013</v>
      </c>
    </row>
    <row r="238" spans="1:6" x14ac:dyDescent="0.3">
      <c r="A238" t="s">
        <v>3429</v>
      </c>
      <c r="B238" t="s">
        <v>523</v>
      </c>
      <c r="C238" t="s">
        <v>27</v>
      </c>
      <c r="D238" t="s">
        <v>3422</v>
      </c>
      <c r="E238" s="2">
        <v>66239</v>
      </c>
      <c r="F238" s="2">
        <v>15059</v>
      </c>
    </row>
    <row r="239" spans="1:6" x14ac:dyDescent="0.3">
      <c r="A239" t="s">
        <v>3430</v>
      </c>
      <c r="B239" t="s">
        <v>523</v>
      </c>
      <c r="C239" t="s">
        <v>3431</v>
      </c>
      <c r="D239" t="s">
        <v>3422</v>
      </c>
      <c r="E239" s="2">
        <v>53167</v>
      </c>
      <c r="F239" s="2">
        <v>6474</v>
      </c>
    </row>
    <row r="240" spans="1:6" x14ac:dyDescent="0.3">
      <c r="A240" t="s">
        <v>3432</v>
      </c>
      <c r="B240" t="s">
        <v>523</v>
      </c>
      <c r="C240" t="s">
        <v>35</v>
      </c>
      <c r="D240" t="s">
        <v>3422</v>
      </c>
      <c r="E240" s="2">
        <v>87564</v>
      </c>
      <c r="F240" s="2">
        <v>7518</v>
      </c>
    </row>
    <row r="241" spans="1:6" x14ac:dyDescent="0.3">
      <c r="A241" t="s">
        <v>3433</v>
      </c>
      <c r="B241" t="s">
        <v>523</v>
      </c>
      <c r="C241" t="s">
        <v>3434</v>
      </c>
      <c r="D241" t="s">
        <v>3422</v>
      </c>
      <c r="E241" s="2">
        <v>59192</v>
      </c>
      <c r="F241" s="2">
        <v>8611</v>
      </c>
    </row>
    <row r="242" spans="1:6" x14ac:dyDescent="0.3">
      <c r="A242" t="s">
        <v>3435</v>
      </c>
      <c r="B242" t="s">
        <v>523</v>
      </c>
      <c r="C242" t="s">
        <v>3436</v>
      </c>
      <c r="D242" t="s">
        <v>3422</v>
      </c>
      <c r="E242" s="2">
        <v>75410</v>
      </c>
      <c r="F242" s="2">
        <v>5866</v>
      </c>
    </row>
    <row r="243" spans="1:6" x14ac:dyDescent="0.3">
      <c r="A243" t="s">
        <v>3437</v>
      </c>
      <c r="B243" t="s">
        <v>523</v>
      </c>
      <c r="C243" t="s">
        <v>47</v>
      </c>
      <c r="D243" t="s">
        <v>3422</v>
      </c>
      <c r="E243" s="2">
        <v>77211</v>
      </c>
      <c r="F243" s="2">
        <v>9570</v>
      </c>
    </row>
    <row r="244" spans="1:6" x14ac:dyDescent="0.3">
      <c r="A244" t="s">
        <v>3438</v>
      </c>
      <c r="B244" t="s">
        <v>523</v>
      </c>
      <c r="C244" t="s">
        <v>51</v>
      </c>
      <c r="D244" t="s">
        <v>3422</v>
      </c>
      <c r="E244" s="2">
        <v>60253</v>
      </c>
      <c r="F244" s="2">
        <v>4334</v>
      </c>
    </row>
    <row r="245" spans="1:6" x14ac:dyDescent="0.3">
      <c r="A245" t="s">
        <v>3439</v>
      </c>
      <c r="B245" t="s">
        <v>523</v>
      </c>
      <c r="C245" t="s">
        <v>3440</v>
      </c>
      <c r="D245" t="s">
        <v>3422</v>
      </c>
      <c r="E245" s="2">
        <v>55543</v>
      </c>
      <c r="F245" s="2">
        <v>19155</v>
      </c>
    </row>
    <row r="246" spans="1:6" x14ac:dyDescent="0.3">
      <c r="A246" t="s">
        <v>3441</v>
      </c>
      <c r="B246" t="s">
        <v>523</v>
      </c>
      <c r="C246" t="s">
        <v>3442</v>
      </c>
      <c r="D246" t="s">
        <v>3422</v>
      </c>
      <c r="E246" s="2">
        <v>75703</v>
      </c>
      <c r="F246" s="2">
        <v>20553</v>
      </c>
    </row>
    <row r="247" spans="1:6" x14ac:dyDescent="0.3">
      <c r="A247" t="s">
        <v>3443</v>
      </c>
      <c r="B247" t="s">
        <v>523</v>
      </c>
      <c r="C247" t="s">
        <v>3444</v>
      </c>
      <c r="D247" t="s">
        <v>3422</v>
      </c>
      <c r="E247" s="2">
        <v>40318</v>
      </c>
      <c r="F247" s="2">
        <v>15038</v>
      </c>
    </row>
    <row r="248" spans="1:6" x14ac:dyDescent="0.3">
      <c r="A248" t="s">
        <v>3445</v>
      </c>
      <c r="B248" t="s">
        <v>523</v>
      </c>
      <c r="C248" t="s">
        <v>67</v>
      </c>
      <c r="D248" t="s">
        <v>3422</v>
      </c>
      <c r="E248" s="2">
        <v>36346</v>
      </c>
      <c r="F248" s="2">
        <v>1917</v>
      </c>
    </row>
    <row r="249" spans="1:6" x14ac:dyDescent="0.3">
      <c r="A249" t="s">
        <v>3446</v>
      </c>
      <c r="B249" t="s">
        <v>523</v>
      </c>
      <c r="C249" t="s">
        <v>71</v>
      </c>
      <c r="D249" t="s">
        <v>3422</v>
      </c>
      <c r="E249" s="2">
        <v>58868</v>
      </c>
      <c r="F249" s="2">
        <v>4555</v>
      </c>
    </row>
    <row r="250" spans="1:6" x14ac:dyDescent="0.3">
      <c r="A250" t="s">
        <v>3447</v>
      </c>
      <c r="B250" t="s">
        <v>523</v>
      </c>
      <c r="C250" t="s">
        <v>3448</v>
      </c>
      <c r="D250" t="s">
        <v>3448</v>
      </c>
      <c r="E250" s="2">
        <v>81181</v>
      </c>
      <c r="F250" s="2">
        <v>4376</v>
      </c>
    </row>
    <row r="251" spans="1:6" x14ac:dyDescent="0.3">
      <c r="A251" t="s">
        <v>3449</v>
      </c>
      <c r="B251" t="s">
        <v>523</v>
      </c>
      <c r="C251" t="s">
        <v>3424</v>
      </c>
      <c r="D251" t="s">
        <v>3448</v>
      </c>
      <c r="E251" s="2">
        <v>82813</v>
      </c>
      <c r="F251" s="2">
        <v>14697</v>
      </c>
    </row>
    <row r="252" spans="1:6" x14ac:dyDescent="0.3">
      <c r="A252" t="s">
        <v>3450</v>
      </c>
      <c r="B252" t="s">
        <v>523</v>
      </c>
      <c r="C252" t="s">
        <v>3426</v>
      </c>
      <c r="D252" t="s">
        <v>3448</v>
      </c>
      <c r="E252" s="2">
        <v>125887</v>
      </c>
      <c r="F252" s="2">
        <v>23492</v>
      </c>
    </row>
    <row r="253" spans="1:6" x14ac:dyDescent="0.3">
      <c r="A253" t="s">
        <v>3451</v>
      </c>
      <c r="B253" t="s">
        <v>523</v>
      </c>
      <c r="C253" t="s">
        <v>3428</v>
      </c>
      <c r="D253" t="s">
        <v>3448</v>
      </c>
      <c r="E253" s="2">
        <v>120261</v>
      </c>
      <c r="F253" s="2">
        <v>35792</v>
      </c>
    </row>
    <row r="254" spans="1:6" x14ac:dyDescent="0.3">
      <c r="A254" t="s">
        <v>3452</v>
      </c>
      <c r="B254" t="s">
        <v>523</v>
      </c>
      <c r="C254" t="s">
        <v>27</v>
      </c>
      <c r="D254" t="s">
        <v>3448</v>
      </c>
      <c r="E254" s="2">
        <v>90667</v>
      </c>
      <c r="F254" s="2">
        <v>8926</v>
      </c>
    </row>
    <row r="255" spans="1:6" x14ac:dyDescent="0.3">
      <c r="A255" t="s">
        <v>3453</v>
      </c>
      <c r="B255" t="s">
        <v>523</v>
      </c>
      <c r="C255" t="s">
        <v>3431</v>
      </c>
      <c r="D255" t="s">
        <v>3448</v>
      </c>
      <c r="E255" s="2">
        <v>98194</v>
      </c>
      <c r="F255" s="2">
        <v>29403</v>
      </c>
    </row>
    <row r="256" spans="1:6" x14ac:dyDescent="0.3">
      <c r="A256" t="s">
        <v>3454</v>
      </c>
      <c r="B256" t="s">
        <v>523</v>
      </c>
      <c r="C256" t="s">
        <v>35</v>
      </c>
      <c r="D256" t="s">
        <v>3448</v>
      </c>
      <c r="E256" s="2">
        <v>122360</v>
      </c>
      <c r="F256" s="2">
        <v>10523</v>
      </c>
    </row>
    <row r="257" spans="1:6" x14ac:dyDescent="0.3">
      <c r="A257" t="s">
        <v>3455</v>
      </c>
      <c r="B257" t="s">
        <v>523</v>
      </c>
      <c r="C257" t="s">
        <v>3434</v>
      </c>
      <c r="D257" t="s">
        <v>3448</v>
      </c>
      <c r="E257" s="2">
        <v>42356</v>
      </c>
      <c r="F257" s="2">
        <v>7813</v>
      </c>
    </row>
    <row r="258" spans="1:6" x14ac:dyDescent="0.3">
      <c r="A258" t="s">
        <v>3456</v>
      </c>
      <c r="B258" t="s">
        <v>523</v>
      </c>
      <c r="C258" t="s">
        <v>3436</v>
      </c>
      <c r="D258" t="s">
        <v>3448</v>
      </c>
      <c r="E258" s="2">
        <v>82406</v>
      </c>
      <c r="F258" s="2">
        <v>12997</v>
      </c>
    </row>
    <row r="259" spans="1:6" x14ac:dyDescent="0.3">
      <c r="A259" t="s">
        <v>3457</v>
      </c>
      <c r="B259" t="s">
        <v>523</v>
      </c>
      <c r="C259" t="s">
        <v>47</v>
      </c>
      <c r="D259" t="s">
        <v>3448</v>
      </c>
      <c r="E259" s="2">
        <v>79513</v>
      </c>
      <c r="F259" s="2">
        <v>11198</v>
      </c>
    </row>
    <row r="260" spans="1:6" x14ac:dyDescent="0.3">
      <c r="A260" t="s">
        <v>3458</v>
      </c>
      <c r="B260" t="s">
        <v>523</v>
      </c>
      <c r="C260" t="s">
        <v>51</v>
      </c>
      <c r="D260" t="s">
        <v>3448</v>
      </c>
      <c r="E260" s="2">
        <v>72930</v>
      </c>
      <c r="F260" s="2">
        <v>10858</v>
      </c>
    </row>
    <row r="261" spans="1:6" x14ac:dyDescent="0.3">
      <c r="A261" t="s">
        <v>3459</v>
      </c>
      <c r="B261" t="s">
        <v>523</v>
      </c>
      <c r="C261" t="s">
        <v>3440</v>
      </c>
      <c r="D261" t="s">
        <v>3448</v>
      </c>
      <c r="E261" s="2">
        <v>65679</v>
      </c>
      <c r="F261" s="2">
        <v>25132</v>
      </c>
    </row>
    <row r="262" spans="1:6" x14ac:dyDescent="0.3">
      <c r="A262" t="s">
        <v>3460</v>
      </c>
      <c r="B262" t="s">
        <v>523</v>
      </c>
      <c r="C262" t="s">
        <v>3442</v>
      </c>
      <c r="D262" t="s">
        <v>3448</v>
      </c>
      <c r="E262" s="2">
        <v>69045</v>
      </c>
      <c r="F262" s="2">
        <v>15100</v>
      </c>
    </row>
    <row r="263" spans="1:6" x14ac:dyDescent="0.3">
      <c r="A263" t="s">
        <v>3461</v>
      </c>
      <c r="B263" t="s">
        <v>523</v>
      </c>
      <c r="C263" t="s">
        <v>3444</v>
      </c>
      <c r="D263" t="s">
        <v>3448</v>
      </c>
      <c r="E263" s="2">
        <v>67586</v>
      </c>
      <c r="F263" s="2">
        <v>35521</v>
      </c>
    </row>
    <row r="264" spans="1:6" x14ac:dyDescent="0.3">
      <c r="A264" t="s">
        <v>3462</v>
      </c>
      <c r="B264" t="s">
        <v>523</v>
      </c>
      <c r="C264" t="s">
        <v>67</v>
      </c>
      <c r="D264" t="s">
        <v>3448</v>
      </c>
      <c r="E264" s="2">
        <v>83490</v>
      </c>
      <c r="F264" s="2">
        <v>18378</v>
      </c>
    </row>
    <row r="265" spans="1:6" x14ac:dyDescent="0.3">
      <c r="A265" t="s">
        <v>3463</v>
      </c>
      <c r="B265" t="s">
        <v>523</v>
      </c>
      <c r="C265" t="s">
        <v>71</v>
      </c>
      <c r="D265" t="s">
        <v>3448</v>
      </c>
      <c r="E265" s="2">
        <v>66667</v>
      </c>
      <c r="F265" s="2">
        <v>4143</v>
      </c>
    </row>
    <row r="266" spans="1:6" x14ac:dyDescent="0.3">
      <c r="A266" t="s">
        <v>3420</v>
      </c>
      <c r="B266" t="s">
        <v>3464</v>
      </c>
      <c r="C266" t="s">
        <v>3420</v>
      </c>
      <c r="D266" t="s">
        <v>3420</v>
      </c>
      <c r="E266" s="2">
        <v>100828</v>
      </c>
      <c r="F266" s="2">
        <v>2301</v>
      </c>
    </row>
    <row r="267" spans="1:6" x14ac:dyDescent="0.3">
      <c r="A267" t="s">
        <v>3421</v>
      </c>
      <c r="B267" t="s">
        <v>3464</v>
      </c>
      <c r="C267" t="s">
        <v>3422</v>
      </c>
      <c r="D267" t="s">
        <v>3422</v>
      </c>
      <c r="E267" s="2">
        <v>89341</v>
      </c>
      <c r="F267" s="2">
        <v>3087</v>
      </c>
    </row>
    <row r="268" spans="1:6" x14ac:dyDescent="0.3">
      <c r="A268" t="s">
        <v>3423</v>
      </c>
      <c r="B268" t="s">
        <v>3464</v>
      </c>
      <c r="C268" t="s">
        <v>3424</v>
      </c>
      <c r="D268" t="s">
        <v>3422</v>
      </c>
      <c r="E268" s="2">
        <v>104594</v>
      </c>
      <c r="F268" s="2">
        <v>12476</v>
      </c>
    </row>
    <row r="269" spans="1:6" x14ac:dyDescent="0.3">
      <c r="A269" t="s">
        <v>3425</v>
      </c>
      <c r="B269" t="s">
        <v>3464</v>
      </c>
      <c r="C269" t="s">
        <v>3426</v>
      </c>
      <c r="D269" t="s">
        <v>3422</v>
      </c>
      <c r="E269" s="2">
        <v>93784</v>
      </c>
      <c r="F269" s="2">
        <v>13206</v>
      </c>
    </row>
    <row r="270" spans="1:6" x14ac:dyDescent="0.3">
      <c r="A270" t="s">
        <v>3427</v>
      </c>
      <c r="B270" t="s">
        <v>3464</v>
      </c>
      <c r="C270" t="s">
        <v>3428</v>
      </c>
      <c r="D270" t="s">
        <v>3422</v>
      </c>
      <c r="E270" s="2">
        <v>80874</v>
      </c>
      <c r="F270" s="2">
        <v>22033</v>
      </c>
    </row>
    <row r="271" spans="1:6" x14ac:dyDescent="0.3">
      <c r="A271" t="s">
        <v>3429</v>
      </c>
      <c r="B271" t="s">
        <v>3464</v>
      </c>
      <c r="C271" t="s">
        <v>27</v>
      </c>
      <c r="D271" t="s">
        <v>3422</v>
      </c>
      <c r="E271" s="2">
        <v>71834</v>
      </c>
      <c r="F271" s="2">
        <v>8180</v>
      </c>
    </row>
    <row r="272" spans="1:6" x14ac:dyDescent="0.3">
      <c r="A272" t="s">
        <v>3430</v>
      </c>
      <c r="B272" t="s">
        <v>3464</v>
      </c>
      <c r="C272" t="s">
        <v>3431</v>
      </c>
      <c r="D272" t="s">
        <v>3422</v>
      </c>
      <c r="E272" s="2">
        <v>94380</v>
      </c>
      <c r="F272" s="2">
        <v>4210</v>
      </c>
    </row>
    <row r="273" spans="1:6" x14ac:dyDescent="0.3">
      <c r="A273" t="s">
        <v>3432</v>
      </c>
      <c r="B273" t="s">
        <v>3464</v>
      </c>
      <c r="C273" t="s">
        <v>35</v>
      </c>
      <c r="D273" t="s">
        <v>3422</v>
      </c>
      <c r="E273" s="2">
        <v>112447</v>
      </c>
      <c r="F273" s="2">
        <v>18322</v>
      </c>
    </row>
    <row r="274" spans="1:6" x14ac:dyDescent="0.3">
      <c r="A274" t="s">
        <v>3433</v>
      </c>
      <c r="B274" t="s">
        <v>3464</v>
      </c>
      <c r="C274" t="s">
        <v>3434</v>
      </c>
      <c r="D274" t="s">
        <v>3422</v>
      </c>
      <c r="E274" s="2">
        <v>82696</v>
      </c>
      <c r="F274" s="2">
        <v>17197</v>
      </c>
    </row>
    <row r="275" spans="1:6" x14ac:dyDescent="0.3">
      <c r="A275" t="s">
        <v>3435</v>
      </c>
      <c r="B275" t="s">
        <v>3464</v>
      </c>
      <c r="C275" t="s">
        <v>3436</v>
      </c>
      <c r="D275" t="s">
        <v>3422</v>
      </c>
      <c r="E275" s="2">
        <v>77615</v>
      </c>
      <c r="F275" s="2">
        <v>10618</v>
      </c>
    </row>
    <row r="276" spans="1:6" x14ac:dyDescent="0.3">
      <c r="A276" t="s">
        <v>3437</v>
      </c>
      <c r="B276" t="s">
        <v>3464</v>
      </c>
      <c r="C276" t="s">
        <v>47</v>
      </c>
      <c r="D276" t="s">
        <v>3422</v>
      </c>
      <c r="E276" s="2">
        <v>102628</v>
      </c>
      <c r="F276" s="2">
        <v>18373</v>
      </c>
    </row>
    <row r="277" spans="1:6" x14ac:dyDescent="0.3">
      <c r="A277" t="s">
        <v>3438</v>
      </c>
      <c r="B277" t="s">
        <v>3464</v>
      </c>
      <c r="C277" t="s">
        <v>51</v>
      </c>
      <c r="D277" t="s">
        <v>3422</v>
      </c>
      <c r="E277" s="2">
        <v>70485</v>
      </c>
      <c r="F277" s="2">
        <v>4469</v>
      </c>
    </row>
    <row r="278" spans="1:6" x14ac:dyDescent="0.3">
      <c r="A278" t="s">
        <v>3439</v>
      </c>
      <c r="B278" t="s">
        <v>3464</v>
      </c>
      <c r="C278" t="s">
        <v>3440</v>
      </c>
      <c r="D278" t="s">
        <v>3422</v>
      </c>
      <c r="E278" s="2">
        <v>86784</v>
      </c>
      <c r="F278" s="2">
        <v>5515</v>
      </c>
    </row>
    <row r="279" spans="1:6" x14ac:dyDescent="0.3">
      <c r="A279" t="s">
        <v>3441</v>
      </c>
      <c r="B279" t="s">
        <v>3464</v>
      </c>
      <c r="C279" t="s">
        <v>3442</v>
      </c>
      <c r="D279" t="s">
        <v>3422</v>
      </c>
      <c r="E279" s="2">
        <v>97090</v>
      </c>
      <c r="F279" s="2">
        <v>12481</v>
      </c>
    </row>
    <row r="280" spans="1:6" x14ac:dyDescent="0.3">
      <c r="A280" t="s">
        <v>3443</v>
      </c>
      <c r="B280" t="s">
        <v>3464</v>
      </c>
      <c r="C280" t="s">
        <v>3444</v>
      </c>
      <c r="D280" t="s">
        <v>3422</v>
      </c>
      <c r="E280" s="2">
        <v>73475</v>
      </c>
      <c r="F280" s="2">
        <v>11050</v>
      </c>
    </row>
    <row r="281" spans="1:6" x14ac:dyDescent="0.3">
      <c r="A281" t="s">
        <v>3445</v>
      </c>
      <c r="B281" t="s">
        <v>3464</v>
      </c>
      <c r="C281" t="s">
        <v>67</v>
      </c>
      <c r="D281" t="s">
        <v>3422</v>
      </c>
      <c r="E281" s="2">
        <v>77293</v>
      </c>
      <c r="F281" s="2">
        <v>10092</v>
      </c>
    </row>
    <row r="282" spans="1:6" x14ac:dyDescent="0.3">
      <c r="A282" t="s">
        <v>3446</v>
      </c>
      <c r="B282" t="s">
        <v>3464</v>
      </c>
      <c r="C282" t="s">
        <v>71</v>
      </c>
      <c r="D282" t="s">
        <v>3422</v>
      </c>
      <c r="E282" s="2">
        <v>76995</v>
      </c>
      <c r="F282" s="2">
        <v>2818</v>
      </c>
    </row>
    <row r="283" spans="1:6" x14ac:dyDescent="0.3">
      <c r="A283" t="s">
        <v>3447</v>
      </c>
      <c r="B283" t="s">
        <v>3464</v>
      </c>
      <c r="C283" t="s">
        <v>3448</v>
      </c>
      <c r="D283" t="s">
        <v>3448</v>
      </c>
      <c r="E283" s="2">
        <v>132269</v>
      </c>
      <c r="F283" s="2">
        <v>6728</v>
      </c>
    </row>
    <row r="284" spans="1:6" x14ac:dyDescent="0.3">
      <c r="A284" t="s">
        <v>3449</v>
      </c>
      <c r="B284" t="s">
        <v>3464</v>
      </c>
      <c r="C284" t="s">
        <v>3424</v>
      </c>
      <c r="D284" t="s">
        <v>3448</v>
      </c>
      <c r="E284" s="2">
        <v>142406</v>
      </c>
      <c r="F284" s="2">
        <v>31100</v>
      </c>
    </row>
    <row r="285" spans="1:6" x14ac:dyDescent="0.3">
      <c r="A285" t="s">
        <v>3450</v>
      </c>
      <c r="B285" t="s">
        <v>3464</v>
      </c>
      <c r="C285" t="s">
        <v>3426</v>
      </c>
      <c r="D285" t="s">
        <v>3448</v>
      </c>
      <c r="E285" s="2">
        <v>135595</v>
      </c>
      <c r="F285" s="2">
        <v>21840</v>
      </c>
    </row>
    <row r="286" spans="1:6" x14ac:dyDescent="0.3">
      <c r="A286" t="s">
        <v>3451</v>
      </c>
      <c r="B286" t="s">
        <v>3464</v>
      </c>
      <c r="C286" t="s">
        <v>3428</v>
      </c>
      <c r="D286" t="s">
        <v>3448</v>
      </c>
      <c r="E286" s="2">
        <v>177198</v>
      </c>
      <c r="F286" s="2">
        <v>17277</v>
      </c>
    </row>
    <row r="287" spans="1:6" x14ac:dyDescent="0.3">
      <c r="A287" t="s">
        <v>3452</v>
      </c>
      <c r="B287" t="s">
        <v>3464</v>
      </c>
      <c r="C287" t="s">
        <v>27</v>
      </c>
      <c r="D287" t="s">
        <v>3448</v>
      </c>
      <c r="E287" s="2">
        <v>125269</v>
      </c>
      <c r="F287" s="2">
        <v>40486</v>
      </c>
    </row>
    <row r="288" spans="1:6" x14ac:dyDescent="0.3">
      <c r="A288" t="s">
        <v>3453</v>
      </c>
      <c r="B288" t="s">
        <v>3464</v>
      </c>
      <c r="C288" t="s">
        <v>3431</v>
      </c>
      <c r="D288" t="s">
        <v>3448</v>
      </c>
      <c r="E288" s="2">
        <v>150633</v>
      </c>
      <c r="F288" s="2">
        <v>12429</v>
      </c>
    </row>
    <row r="289" spans="1:6" x14ac:dyDescent="0.3">
      <c r="A289" t="s">
        <v>3454</v>
      </c>
      <c r="B289" t="s">
        <v>3464</v>
      </c>
      <c r="C289" t="s">
        <v>35</v>
      </c>
      <c r="D289" t="s">
        <v>3448</v>
      </c>
      <c r="E289" s="2">
        <v>156367</v>
      </c>
      <c r="F289" s="2">
        <v>7999</v>
      </c>
    </row>
    <row r="290" spans="1:6" x14ac:dyDescent="0.3">
      <c r="A290" t="s">
        <v>3455</v>
      </c>
      <c r="B290" t="s">
        <v>3464</v>
      </c>
      <c r="C290" t="s">
        <v>3434</v>
      </c>
      <c r="D290" t="s">
        <v>3448</v>
      </c>
      <c r="E290" s="2">
        <v>113079</v>
      </c>
      <c r="F290" s="2">
        <v>95542</v>
      </c>
    </row>
    <row r="291" spans="1:6" x14ac:dyDescent="0.3">
      <c r="A291" t="s">
        <v>3456</v>
      </c>
      <c r="B291" t="s">
        <v>3464</v>
      </c>
      <c r="C291" t="s">
        <v>3436</v>
      </c>
      <c r="D291" t="s">
        <v>3448</v>
      </c>
      <c r="E291" s="2">
        <v>112641</v>
      </c>
      <c r="F291" s="2">
        <v>22577</v>
      </c>
    </row>
    <row r="292" spans="1:6" x14ac:dyDescent="0.3">
      <c r="A292" t="s">
        <v>3457</v>
      </c>
      <c r="B292" t="s">
        <v>3464</v>
      </c>
      <c r="C292" t="s">
        <v>47</v>
      </c>
      <c r="D292" t="s">
        <v>3448</v>
      </c>
      <c r="E292" s="2">
        <v>124417</v>
      </c>
      <c r="F292" s="2">
        <v>16372</v>
      </c>
    </row>
    <row r="293" spans="1:6" x14ac:dyDescent="0.3">
      <c r="A293" t="s">
        <v>3458</v>
      </c>
      <c r="B293" t="s">
        <v>3464</v>
      </c>
      <c r="C293" t="s">
        <v>51</v>
      </c>
      <c r="D293" t="s">
        <v>3448</v>
      </c>
      <c r="E293" s="2">
        <v>109663</v>
      </c>
      <c r="F293" s="2">
        <v>20555</v>
      </c>
    </row>
    <row r="294" spans="1:6" x14ac:dyDescent="0.3">
      <c r="A294" t="s">
        <v>3459</v>
      </c>
      <c r="B294" t="s">
        <v>3464</v>
      </c>
      <c r="C294" t="s">
        <v>3440</v>
      </c>
      <c r="D294" t="s">
        <v>3448</v>
      </c>
      <c r="E294" s="2">
        <v>116930</v>
      </c>
      <c r="F294" s="2">
        <v>23422</v>
      </c>
    </row>
    <row r="295" spans="1:6" x14ac:dyDescent="0.3">
      <c r="A295" t="s">
        <v>3460</v>
      </c>
      <c r="B295" t="s">
        <v>3464</v>
      </c>
      <c r="C295" t="s">
        <v>3442</v>
      </c>
      <c r="D295" t="s">
        <v>3448</v>
      </c>
      <c r="E295" s="2">
        <v>133868</v>
      </c>
      <c r="F295" s="2">
        <v>5141</v>
      </c>
    </row>
    <row r="296" spans="1:6" x14ac:dyDescent="0.3">
      <c r="A296" t="s">
        <v>3461</v>
      </c>
      <c r="B296" t="s">
        <v>3464</v>
      </c>
      <c r="C296" t="s">
        <v>3444</v>
      </c>
      <c r="D296" t="s">
        <v>3448</v>
      </c>
      <c r="E296" s="2">
        <v>91267</v>
      </c>
      <c r="F296" s="2">
        <v>20360</v>
      </c>
    </row>
    <row r="297" spans="1:6" x14ac:dyDescent="0.3">
      <c r="A297" t="s">
        <v>3462</v>
      </c>
      <c r="B297" t="s">
        <v>3464</v>
      </c>
      <c r="C297" t="s">
        <v>67</v>
      </c>
      <c r="D297" t="s">
        <v>3448</v>
      </c>
      <c r="E297" s="2">
        <v>101822</v>
      </c>
      <c r="F297" s="2">
        <v>21773</v>
      </c>
    </row>
    <row r="298" spans="1:6" x14ac:dyDescent="0.3">
      <c r="A298" t="s">
        <v>3463</v>
      </c>
      <c r="B298" t="s">
        <v>3464</v>
      </c>
      <c r="C298" t="s">
        <v>71</v>
      </c>
      <c r="D298" t="s">
        <v>3448</v>
      </c>
      <c r="E298" s="2">
        <v>130018</v>
      </c>
      <c r="F298" s="2">
        <v>47246</v>
      </c>
    </row>
    <row r="299" spans="1:6" x14ac:dyDescent="0.3">
      <c r="A299" t="s">
        <v>3420</v>
      </c>
      <c r="B299" t="s">
        <v>657</v>
      </c>
      <c r="C299" t="s">
        <v>3420</v>
      </c>
      <c r="D299" t="s">
        <v>3420</v>
      </c>
      <c r="E299" s="2">
        <v>63276</v>
      </c>
      <c r="F299" s="2">
        <v>516</v>
      </c>
    </row>
    <row r="300" spans="1:6" x14ac:dyDescent="0.3">
      <c r="A300" t="s">
        <v>3421</v>
      </c>
      <c r="B300" t="s">
        <v>657</v>
      </c>
      <c r="C300" t="s">
        <v>3422</v>
      </c>
      <c r="D300" t="s">
        <v>3422</v>
      </c>
      <c r="E300" s="2">
        <v>56340</v>
      </c>
      <c r="F300" s="2">
        <v>1126</v>
      </c>
    </row>
    <row r="301" spans="1:6" x14ac:dyDescent="0.3">
      <c r="A301" t="s">
        <v>3423</v>
      </c>
      <c r="B301" t="s">
        <v>657</v>
      </c>
      <c r="C301" t="s">
        <v>3424</v>
      </c>
      <c r="D301" t="s">
        <v>3422</v>
      </c>
      <c r="E301" s="2">
        <v>69246</v>
      </c>
      <c r="F301" s="2">
        <v>4673</v>
      </c>
    </row>
    <row r="302" spans="1:6" x14ac:dyDescent="0.3">
      <c r="A302" t="s">
        <v>3425</v>
      </c>
      <c r="B302" t="s">
        <v>657</v>
      </c>
      <c r="C302" t="s">
        <v>3426</v>
      </c>
      <c r="D302" t="s">
        <v>3422</v>
      </c>
      <c r="E302" s="2">
        <v>60461</v>
      </c>
      <c r="F302" s="2">
        <v>3087</v>
      </c>
    </row>
    <row r="303" spans="1:6" x14ac:dyDescent="0.3">
      <c r="A303" t="s">
        <v>3427</v>
      </c>
      <c r="B303" t="s">
        <v>657</v>
      </c>
      <c r="C303" t="s">
        <v>3428</v>
      </c>
      <c r="D303" t="s">
        <v>3422</v>
      </c>
      <c r="E303" s="2">
        <v>55710</v>
      </c>
      <c r="F303" s="2">
        <v>2920</v>
      </c>
    </row>
    <row r="304" spans="1:6" x14ac:dyDescent="0.3">
      <c r="A304" t="s">
        <v>3429</v>
      </c>
      <c r="B304" t="s">
        <v>657</v>
      </c>
      <c r="C304" t="s">
        <v>27</v>
      </c>
      <c r="D304" t="s">
        <v>3422</v>
      </c>
      <c r="E304" s="2">
        <v>49606</v>
      </c>
      <c r="F304" s="2">
        <v>2358</v>
      </c>
    </row>
    <row r="305" spans="1:6" x14ac:dyDescent="0.3">
      <c r="A305" t="s">
        <v>3430</v>
      </c>
      <c r="B305" t="s">
        <v>657</v>
      </c>
      <c r="C305" t="s">
        <v>3431</v>
      </c>
      <c r="D305" t="s">
        <v>3422</v>
      </c>
      <c r="E305" s="2">
        <v>58817</v>
      </c>
      <c r="F305" s="2">
        <v>4175</v>
      </c>
    </row>
    <row r="306" spans="1:6" x14ac:dyDescent="0.3">
      <c r="A306" t="s">
        <v>3432</v>
      </c>
      <c r="B306" t="s">
        <v>657</v>
      </c>
      <c r="C306" t="s">
        <v>35</v>
      </c>
      <c r="D306" t="s">
        <v>3422</v>
      </c>
      <c r="E306" s="2">
        <v>74965</v>
      </c>
      <c r="F306" s="2">
        <v>2596</v>
      </c>
    </row>
    <row r="307" spans="1:6" x14ac:dyDescent="0.3">
      <c r="A307" t="s">
        <v>3433</v>
      </c>
      <c r="B307" t="s">
        <v>657</v>
      </c>
      <c r="C307" t="s">
        <v>3434</v>
      </c>
      <c r="D307" t="s">
        <v>3422</v>
      </c>
      <c r="E307" s="2">
        <v>47287</v>
      </c>
      <c r="F307" s="2">
        <v>5432</v>
      </c>
    </row>
    <row r="308" spans="1:6" x14ac:dyDescent="0.3">
      <c r="A308" t="s">
        <v>3435</v>
      </c>
      <c r="B308" t="s">
        <v>657</v>
      </c>
      <c r="C308" t="s">
        <v>3436</v>
      </c>
      <c r="D308" t="s">
        <v>3422</v>
      </c>
      <c r="E308" s="2">
        <v>61423</v>
      </c>
      <c r="F308" s="2">
        <v>1872</v>
      </c>
    </row>
    <row r="309" spans="1:6" x14ac:dyDescent="0.3">
      <c r="A309" t="s">
        <v>3437</v>
      </c>
      <c r="B309" t="s">
        <v>657</v>
      </c>
      <c r="C309" t="s">
        <v>47</v>
      </c>
      <c r="D309" t="s">
        <v>3422</v>
      </c>
      <c r="E309" s="2">
        <v>64042</v>
      </c>
      <c r="F309" s="2">
        <v>1497</v>
      </c>
    </row>
    <row r="310" spans="1:6" x14ac:dyDescent="0.3">
      <c r="A310" t="s">
        <v>3438</v>
      </c>
      <c r="B310" t="s">
        <v>657</v>
      </c>
      <c r="C310" t="s">
        <v>51</v>
      </c>
      <c r="D310" t="s">
        <v>3422</v>
      </c>
      <c r="E310" s="2">
        <v>49144</v>
      </c>
      <c r="F310" s="2">
        <v>839</v>
      </c>
    </row>
    <row r="311" spans="1:6" x14ac:dyDescent="0.3">
      <c r="A311" t="s">
        <v>3439</v>
      </c>
      <c r="B311" t="s">
        <v>657</v>
      </c>
      <c r="C311" t="s">
        <v>3440</v>
      </c>
      <c r="D311" t="s">
        <v>3422</v>
      </c>
      <c r="E311" s="2">
        <v>49076</v>
      </c>
      <c r="F311" s="2">
        <v>2727</v>
      </c>
    </row>
    <row r="312" spans="1:6" x14ac:dyDescent="0.3">
      <c r="A312" t="s">
        <v>3441</v>
      </c>
      <c r="B312" t="s">
        <v>657</v>
      </c>
      <c r="C312" t="s">
        <v>3442</v>
      </c>
      <c r="D312" t="s">
        <v>3422</v>
      </c>
      <c r="E312" s="2">
        <v>50296</v>
      </c>
      <c r="F312" s="2">
        <v>7524</v>
      </c>
    </row>
    <row r="313" spans="1:6" x14ac:dyDescent="0.3">
      <c r="A313" t="s">
        <v>3443</v>
      </c>
      <c r="B313" t="s">
        <v>657</v>
      </c>
      <c r="C313" t="s">
        <v>3444</v>
      </c>
      <c r="D313" t="s">
        <v>3422</v>
      </c>
      <c r="E313" s="2">
        <v>41474</v>
      </c>
      <c r="F313" s="2">
        <v>2460</v>
      </c>
    </row>
    <row r="314" spans="1:6" x14ac:dyDescent="0.3">
      <c r="A314" t="s">
        <v>3445</v>
      </c>
      <c r="B314" t="s">
        <v>657</v>
      </c>
      <c r="C314" t="s">
        <v>67</v>
      </c>
      <c r="D314" t="s">
        <v>3422</v>
      </c>
      <c r="E314" s="2">
        <v>50589</v>
      </c>
      <c r="F314" s="2">
        <v>2896</v>
      </c>
    </row>
    <row r="315" spans="1:6" x14ac:dyDescent="0.3">
      <c r="A315" t="s">
        <v>3446</v>
      </c>
      <c r="B315" t="s">
        <v>657</v>
      </c>
      <c r="C315" t="s">
        <v>71</v>
      </c>
      <c r="D315" t="s">
        <v>3422</v>
      </c>
      <c r="E315" s="2">
        <v>52219</v>
      </c>
      <c r="F315" s="2">
        <v>968</v>
      </c>
    </row>
    <row r="316" spans="1:6" x14ac:dyDescent="0.3">
      <c r="A316" t="s">
        <v>3447</v>
      </c>
      <c r="B316" t="s">
        <v>657</v>
      </c>
      <c r="C316" t="s">
        <v>3448</v>
      </c>
      <c r="D316" t="s">
        <v>3448</v>
      </c>
      <c r="E316" s="2">
        <v>70410</v>
      </c>
      <c r="F316" s="2">
        <v>1002</v>
      </c>
    </row>
    <row r="317" spans="1:6" x14ac:dyDescent="0.3">
      <c r="A317" t="s">
        <v>3449</v>
      </c>
      <c r="B317" t="s">
        <v>657</v>
      </c>
      <c r="C317" t="s">
        <v>3424</v>
      </c>
      <c r="D317" t="s">
        <v>3448</v>
      </c>
      <c r="E317" s="2">
        <v>98041</v>
      </c>
      <c r="F317" s="2">
        <v>4613</v>
      </c>
    </row>
    <row r="318" spans="1:6" x14ac:dyDescent="0.3">
      <c r="A318" t="s">
        <v>3450</v>
      </c>
      <c r="B318" t="s">
        <v>657</v>
      </c>
      <c r="C318" t="s">
        <v>3426</v>
      </c>
      <c r="D318" t="s">
        <v>3448</v>
      </c>
      <c r="E318" s="2">
        <v>91298</v>
      </c>
      <c r="F318" s="2">
        <v>5533</v>
      </c>
    </row>
    <row r="319" spans="1:6" x14ac:dyDescent="0.3">
      <c r="A319" t="s">
        <v>3451</v>
      </c>
      <c r="B319" t="s">
        <v>657</v>
      </c>
      <c r="C319" t="s">
        <v>3428</v>
      </c>
      <c r="D319" t="s">
        <v>3448</v>
      </c>
      <c r="E319" s="2">
        <v>87031</v>
      </c>
      <c r="F319" s="2">
        <v>7891</v>
      </c>
    </row>
    <row r="320" spans="1:6" x14ac:dyDescent="0.3">
      <c r="A320" t="s">
        <v>3452</v>
      </c>
      <c r="B320" t="s">
        <v>657</v>
      </c>
      <c r="C320" t="s">
        <v>27</v>
      </c>
      <c r="D320" t="s">
        <v>3448</v>
      </c>
      <c r="E320" s="2">
        <v>61399</v>
      </c>
      <c r="F320" s="2">
        <v>2863</v>
      </c>
    </row>
    <row r="321" spans="1:6" x14ac:dyDescent="0.3">
      <c r="A321" t="s">
        <v>3453</v>
      </c>
      <c r="B321" t="s">
        <v>657</v>
      </c>
      <c r="C321" t="s">
        <v>3431</v>
      </c>
      <c r="D321" t="s">
        <v>3448</v>
      </c>
      <c r="E321" s="2">
        <v>72351</v>
      </c>
      <c r="F321" s="2">
        <v>3345</v>
      </c>
    </row>
    <row r="322" spans="1:6" x14ac:dyDescent="0.3">
      <c r="A322" t="s">
        <v>3454</v>
      </c>
      <c r="B322" t="s">
        <v>657</v>
      </c>
      <c r="C322" t="s">
        <v>35</v>
      </c>
      <c r="D322" t="s">
        <v>3448</v>
      </c>
      <c r="E322" s="2">
        <v>100094</v>
      </c>
      <c r="F322" s="2">
        <v>6444</v>
      </c>
    </row>
    <row r="323" spans="1:6" x14ac:dyDescent="0.3">
      <c r="A323" t="s">
        <v>3455</v>
      </c>
      <c r="B323" t="s">
        <v>657</v>
      </c>
      <c r="C323" t="s">
        <v>3434</v>
      </c>
      <c r="D323" t="s">
        <v>3448</v>
      </c>
      <c r="E323" s="2">
        <v>68862</v>
      </c>
      <c r="F323" s="2">
        <v>13792</v>
      </c>
    </row>
    <row r="324" spans="1:6" x14ac:dyDescent="0.3">
      <c r="A324" t="s">
        <v>3456</v>
      </c>
      <c r="B324" t="s">
        <v>657</v>
      </c>
      <c r="C324" t="s">
        <v>3436</v>
      </c>
      <c r="D324" t="s">
        <v>3448</v>
      </c>
      <c r="E324" s="2">
        <v>75771</v>
      </c>
      <c r="F324" s="2">
        <v>3025</v>
      </c>
    </row>
    <row r="325" spans="1:6" x14ac:dyDescent="0.3">
      <c r="A325" t="s">
        <v>3457</v>
      </c>
      <c r="B325" t="s">
        <v>657</v>
      </c>
      <c r="C325" t="s">
        <v>47</v>
      </c>
      <c r="D325" t="s">
        <v>3448</v>
      </c>
      <c r="E325" s="2">
        <v>73358</v>
      </c>
      <c r="F325" s="2">
        <v>1927</v>
      </c>
    </row>
    <row r="326" spans="1:6" x14ac:dyDescent="0.3">
      <c r="A326" t="s">
        <v>3458</v>
      </c>
      <c r="B326" t="s">
        <v>657</v>
      </c>
      <c r="C326" t="s">
        <v>51</v>
      </c>
      <c r="D326" t="s">
        <v>3448</v>
      </c>
      <c r="E326" s="2">
        <v>53417</v>
      </c>
      <c r="F326" s="2">
        <v>842</v>
      </c>
    </row>
    <row r="327" spans="1:6" x14ac:dyDescent="0.3">
      <c r="A327" t="s">
        <v>3459</v>
      </c>
      <c r="B327" t="s">
        <v>657</v>
      </c>
      <c r="C327" t="s">
        <v>3440</v>
      </c>
      <c r="D327" t="s">
        <v>3448</v>
      </c>
      <c r="E327" s="2">
        <v>60397</v>
      </c>
      <c r="F327" s="2">
        <v>4226</v>
      </c>
    </row>
    <row r="328" spans="1:6" x14ac:dyDescent="0.3">
      <c r="A328" t="s">
        <v>3460</v>
      </c>
      <c r="B328" t="s">
        <v>657</v>
      </c>
      <c r="C328" t="s">
        <v>3442</v>
      </c>
      <c r="D328" t="s">
        <v>3448</v>
      </c>
      <c r="E328" s="2">
        <v>64420</v>
      </c>
      <c r="F328" s="2">
        <v>2958</v>
      </c>
    </row>
    <row r="329" spans="1:6" x14ac:dyDescent="0.3">
      <c r="A329" t="s">
        <v>3461</v>
      </c>
      <c r="B329" t="s">
        <v>657</v>
      </c>
      <c r="C329" t="s">
        <v>3444</v>
      </c>
      <c r="D329" t="s">
        <v>3448</v>
      </c>
      <c r="E329" s="2">
        <v>55155</v>
      </c>
      <c r="F329" s="2">
        <v>3063</v>
      </c>
    </row>
    <row r="330" spans="1:6" x14ac:dyDescent="0.3">
      <c r="A330" t="s">
        <v>3462</v>
      </c>
      <c r="B330" t="s">
        <v>657</v>
      </c>
      <c r="C330" t="s">
        <v>67</v>
      </c>
      <c r="D330" t="s">
        <v>3448</v>
      </c>
      <c r="E330" s="2">
        <v>64878</v>
      </c>
      <c r="F330" s="2">
        <v>3150</v>
      </c>
    </row>
    <row r="331" spans="1:6" x14ac:dyDescent="0.3">
      <c r="A331" t="s">
        <v>3463</v>
      </c>
      <c r="B331" t="s">
        <v>657</v>
      </c>
      <c r="C331" t="s">
        <v>71</v>
      </c>
      <c r="D331" t="s">
        <v>3448</v>
      </c>
      <c r="E331" s="2">
        <v>65448</v>
      </c>
      <c r="F331" s="2">
        <v>3005</v>
      </c>
    </row>
    <row r="332" spans="1:6" x14ac:dyDescent="0.3">
      <c r="A332" t="s">
        <v>3420</v>
      </c>
      <c r="B332" t="s">
        <v>721</v>
      </c>
      <c r="C332" t="s">
        <v>3420</v>
      </c>
      <c r="D332" t="s">
        <v>3420</v>
      </c>
      <c r="E332" s="2">
        <v>71622</v>
      </c>
      <c r="F332" s="2">
        <v>741</v>
      </c>
    </row>
    <row r="333" spans="1:6" x14ac:dyDescent="0.3">
      <c r="A333" t="s">
        <v>3421</v>
      </c>
      <c r="B333" t="s">
        <v>721</v>
      </c>
      <c r="C333" t="s">
        <v>3422</v>
      </c>
      <c r="D333" t="s">
        <v>3422</v>
      </c>
      <c r="E333" s="2">
        <v>61933</v>
      </c>
      <c r="F333" s="2">
        <v>871</v>
      </c>
    </row>
    <row r="334" spans="1:6" x14ac:dyDescent="0.3">
      <c r="A334" t="s">
        <v>3423</v>
      </c>
      <c r="B334" t="s">
        <v>721</v>
      </c>
      <c r="C334" t="s">
        <v>3424</v>
      </c>
      <c r="D334" t="s">
        <v>3422</v>
      </c>
      <c r="E334" s="2">
        <v>81935</v>
      </c>
      <c r="F334" s="2">
        <v>3988</v>
      </c>
    </row>
    <row r="335" spans="1:6" x14ac:dyDescent="0.3">
      <c r="A335" t="s">
        <v>3425</v>
      </c>
      <c r="B335" t="s">
        <v>721</v>
      </c>
      <c r="C335" t="s">
        <v>3426</v>
      </c>
      <c r="D335" t="s">
        <v>3422</v>
      </c>
      <c r="E335" s="2">
        <v>57465</v>
      </c>
      <c r="F335" s="2">
        <v>3814</v>
      </c>
    </row>
    <row r="336" spans="1:6" x14ac:dyDescent="0.3">
      <c r="A336" t="s">
        <v>3427</v>
      </c>
      <c r="B336" t="s">
        <v>721</v>
      </c>
      <c r="C336" t="s">
        <v>3428</v>
      </c>
      <c r="D336" t="s">
        <v>3422</v>
      </c>
      <c r="E336" s="2">
        <v>66599</v>
      </c>
      <c r="F336" s="2">
        <v>7133</v>
      </c>
    </row>
    <row r="337" spans="1:6" x14ac:dyDescent="0.3">
      <c r="A337" t="s">
        <v>3429</v>
      </c>
      <c r="B337" t="s">
        <v>721</v>
      </c>
      <c r="C337" t="s">
        <v>27</v>
      </c>
      <c r="D337" t="s">
        <v>3422</v>
      </c>
      <c r="E337" s="2">
        <v>51760</v>
      </c>
      <c r="F337" s="2">
        <v>2613</v>
      </c>
    </row>
    <row r="338" spans="1:6" x14ac:dyDescent="0.3">
      <c r="A338" t="s">
        <v>3430</v>
      </c>
      <c r="B338" t="s">
        <v>721</v>
      </c>
      <c r="C338" t="s">
        <v>3431</v>
      </c>
      <c r="D338" t="s">
        <v>3422</v>
      </c>
      <c r="E338" s="2">
        <v>63114</v>
      </c>
      <c r="F338" s="2">
        <v>4708</v>
      </c>
    </row>
    <row r="339" spans="1:6" x14ac:dyDescent="0.3">
      <c r="A339" t="s">
        <v>3432</v>
      </c>
      <c r="B339" t="s">
        <v>721</v>
      </c>
      <c r="C339" t="s">
        <v>35</v>
      </c>
      <c r="D339" t="s">
        <v>3422</v>
      </c>
      <c r="E339" s="2">
        <v>85794</v>
      </c>
      <c r="F339" s="2">
        <v>2715</v>
      </c>
    </row>
    <row r="340" spans="1:6" x14ac:dyDescent="0.3">
      <c r="A340" t="s">
        <v>3433</v>
      </c>
      <c r="B340" t="s">
        <v>721</v>
      </c>
      <c r="C340" t="s">
        <v>3434</v>
      </c>
      <c r="D340" t="s">
        <v>3422</v>
      </c>
      <c r="E340" s="2">
        <v>56121</v>
      </c>
      <c r="F340" s="2">
        <v>5055</v>
      </c>
    </row>
    <row r="341" spans="1:6" x14ac:dyDescent="0.3">
      <c r="A341" t="s">
        <v>3435</v>
      </c>
      <c r="B341" t="s">
        <v>721</v>
      </c>
      <c r="C341" t="s">
        <v>3436</v>
      </c>
      <c r="D341" t="s">
        <v>3422</v>
      </c>
      <c r="E341" s="2">
        <v>61759</v>
      </c>
      <c r="F341" s="2">
        <v>2346</v>
      </c>
    </row>
    <row r="342" spans="1:6" x14ac:dyDescent="0.3">
      <c r="A342" t="s">
        <v>3437</v>
      </c>
      <c r="B342" t="s">
        <v>721</v>
      </c>
      <c r="C342" t="s">
        <v>47</v>
      </c>
      <c r="D342" t="s">
        <v>3422</v>
      </c>
      <c r="E342" s="2">
        <v>71468</v>
      </c>
      <c r="F342" s="2">
        <v>2249</v>
      </c>
    </row>
    <row r="343" spans="1:6" x14ac:dyDescent="0.3">
      <c r="A343" t="s">
        <v>3438</v>
      </c>
      <c r="B343" t="s">
        <v>721</v>
      </c>
      <c r="C343" t="s">
        <v>51</v>
      </c>
      <c r="D343" t="s">
        <v>3422</v>
      </c>
      <c r="E343" s="2">
        <v>50986</v>
      </c>
      <c r="F343" s="2">
        <v>1765</v>
      </c>
    </row>
    <row r="344" spans="1:6" x14ac:dyDescent="0.3">
      <c r="A344" t="s">
        <v>3439</v>
      </c>
      <c r="B344" t="s">
        <v>721</v>
      </c>
      <c r="C344" t="s">
        <v>3440</v>
      </c>
      <c r="D344" t="s">
        <v>3422</v>
      </c>
      <c r="E344" s="2">
        <v>55442</v>
      </c>
      <c r="F344" s="2">
        <v>5366</v>
      </c>
    </row>
    <row r="345" spans="1:6" x14ac:dyDescent="0.3">
      <c r="A345" t="s">
        <v>3441</v>
      </c>
      <c r="B345" t="s">
        <v>721</v>
      </c>
      <c r="C345" t="s">
        <v>3442</v>
      </c>
      <c r="D345" t="s">
        <v>3422</v>
      </c>
      <c r="E345" s="2">
        <v>57486</v>
      </c>
      <c r="F345" s="2">
        <v>6410</v>
      </c>
    </row>
    <row r="346" spans="1:6" x14ac:dyDescent="0.3">
      <c r="A346" t="s">
        <v>3443</v>
      </c>
      <c r="B346" t="s">
        <v>721</v>
      </c>
      <c r="C346" t="s">
        <v>3444</v>
      </c>
      <c r="D346" t="s">
        <v>3422</v>
      </c>
      <c r="E346" s="2">
        <v>53142</v>
      </c>
      <c r="F346" s="2">
        <v>5089</v>
      </c>
    </row>
    <row r="347" spans="1:6" x14ac:dyDescent="0.3">
      <c r="A347" t="s">
        <v>3445</v>
      </c>
      <c r="B347" t="s">
        <v>721</v>
      </c>
      <c r="C347" t="s">
        <v>67</v>
      </c>
      <c r="D347" t="s">
        <v>3422</v>
      </c>
      <c r="E347" s="2">
        <v>55546</v>
      </c>
      <c r="F347" s="2">
        <v>5998</v>
      </c>
    </row>
    <row r="348" spans="1:6" x14ac:dyDescent="0.3">
      <c r="A348" t="s">
        <v>3446</v>
      </c>
      <c r="B348" t="s">
        <v>721</v>
      </c>
      <c r="C348" t="s">
        <v>71</v>
      </c>
      <c r="D348" t="s">
        <v>3422</v>
      </c>
      <c r="E348" s="2">
        <v>50482</v>
      </c>
      <c r="F348" s="2">
        <v>3680</v>
      </c>
    </row>
    <row r="349" spans="1:6" x14ac:dyDescent="0.3">
      <c r="A349" t="s">
        <v>3447</v>
      </c>
      <c r="B349" t="s">
        <v>721</v>
      </c>
      <c r="C349" t="s">
        <v>3448</v>
      </c>
      <c r="D349" t="s">
        <v>3448</v>
      </c>
      <c r="E349" s="2">
        <v>80027</v>
      </c>
      <c r="F349" s="2">
        <v>1071</v>
      </c>
    </row>
    <row r="350" spans="1:6" x14ac:dyDescent="0.3">
      <c r="A350" t="s">
        <v>3449</v>
      </c>
      <c r="B350" t="s">
        <v>721</v>
      </c>
      <c r="C350" t="s">
        <v>3424</v>
      </c>
      <c r="D350" t="s">
        <v>3448</v>
      </c>
      <c r="E350" s="2">
        <v>104178</v>
      </c>
      <c r="F350" s="2">
        <v>5559</v>
      </c>
    </row>
    <row r="351" spans="1:6" x14ac:dyDescent="0.3">
      <c r="A351" t="s">
        <v>3450</v>
      </c>
      <c r="B351" t="s">
        <v>721</v>
      </c>
      <c r="C351" t="s">
        <v>3426</v>
      </c>
      <c r="D351" t="s">
        <v>3448</v>
      </c>
      <c r="E351" s="2">
        <v>92077</v>
      </c>
      <c r="F351" s="2">
        <v>5487</v>
      </c>
    </row>
    <row r="352" spans="1:6" x14ac:dyDescent="0.3">
      <c r="A352" t="s">
        <v>3451</v>
      </c>
      <c r="B352" t="s">
        <v>721</v>
      </c>
      <c r="C352" t="s">
        <v>3428</v>
      </c>
      <c r="D352" t="s">
        <v>3448</v>
      </c>
      <c r="E352" s="2">
        <v>94609</v>
      </c>
      <c r="F352" s="2">
        <v>13055</v>
      </c>
    </row>
    <row r="353" spans="1:6" x14ac:dyDescent="0.3">
      <c r="A353" t="s">
        <v>3452</v>
      </c>
      <c r="B353" t="s">
        <v>721</v>
      </c>
      <c r="C353" t="s">
        <v>27</v>
      </c>
      <c r="D353" t="s">
        <v>3448</v>
      </c>
      <c r="E353" s="2">
        <v>64909</v>
      </c>
      <c r="F353" s="2">
        <v>3342</v>
      </c>
    </row>
    <row r="354" spans="1:6" x14ac:dyDescent="0.3">
      <c r="A354" t="s">
        <v>3453</v>
      </c>
      <c r="B354" t="s">
        <v>721</v>
      </c>
      <c r="C354" t="s">
        <v>3431</v>
      </c>
      <c r="D354" t="s">
        <v>3448</v>
      </c>
      <c r="E354" s="2">
        <v>81069</v>
      </c>
      <c r="F354" s="2">
        <v>5827</v>
      </c>
    </row>
    <row r="355" spans="1:6" x14ac:dyDescent="0.3">
      <c r="A355" t="s">
        <v>3454</v>
      </c>
      <c r="B355" t="s">
        <v>721</v>
      </c>
      <c r="C355" t="s">
        <v>35</v>
      </c>
      <c r="D355" t="s">
        <v>3448</v>
      </c>
      <c r="E355" s="2">
        <v>127809</v>
      </c>
      <c r="F355" s="2">
        <v>4041</v>
      </c>
    </row>
    <row r="356" spans="1:6" x14ac:dyDescent="0.3">
      <c r="A356" t="s">
        <v>3455</v>
      </c>
      <c r="B356" t="s">
        <v>721</v>
      </c>
      <c r="C356" t="s">
        <v>3434</v>
      </c>
      <c r="D356" t="s">
        <v>3448</v>
      </c>
      <c r="E356" s="2">
        <v>76950</v>
      </c>
      <c r="F356" s="2">
        <v>28216</v>
      </c>
    </row>
    <row r="357" spans="1:6" x14ac:dyDescent="0.3">
      <c r="A357" t="s">
        <v>3456</v>
      </c>
      <c r="B357" t="s">
        <v>721</v>
      </c>
      <c r="C357" t="s">
        <v>3436</v>
      </c>
      <c r="D357" t="s">
        <v>3448</v>
      </c>
      <c r="E357" s="2">
        <v>83030</v>
      </c>
      <c r="F357" s="2">
        <v>3060</v>
      </c>
    </row>
    <row r="358" spans="1:6" x14ac:dyDescent="0.3">
      <c r="A358" t="s">
        <v>3457</v>
      </c>
      <c r="B358" t="s">
        <v>721</v>
      </c>
      <c r="C358" t="s">
        <v>47</v>
      </c>
      <c r="D358" t="s">
        <v>3448</v>
      </c>
      <c r="E358" s="2">
        <v>85724</v>
      </c>
      <c r="F358" s="2">
        <v>2438</v>
      </c>
    </row>
    <row r="359" spans="1:6" x14ac:dyDescent="0.3">
      <c r="A359" t="s">
        <v>3458</v>
      </c>
      <c r="B359" t="s">
        <v>721</v>
      </c>
      <c r="C359" t="s">
        <v>51</v>
      </c>
      <c r="D359" t="s">
        <v>3448</v>
      </c>
      <c r="E359" s="2">
        <v>64018</v>
      </c>
      <c r="F359" s="2">
        <v>1559</v>
      </c>
    </row>
    <row r="360" spans="1:6" x14ac:dyDescent="0.3">
      <c r="A360" t="s">
        <v>3459</v>
      </c>
      <c r="B360" t="s">
        <v>721</v>
      </c>
      <c r="C360" t="s">
        <v>3440</v>
      </c>
      <c r="D360" t="s">
        <v>3448</v>
      </c>
      <c r="E360" s="2">
        <v>62067</v>
      </c>
      <c r="F360" s="2">
        <v>6327</v>
      </c>
    </row>
    <row r="361" spans="1:6" x14ac:dyDescent="0.3">
      <c r="A361" t="s">
        <v>3460</v>
      </c>
      <c r="B361" t="s">
        <v>721</v>
      </c>
      <c r="C361" t="s">
        <v>3442</v>
      </c>
      <c r="D361" t="s">
        <v>3448</v>
      </c>
      <c r="E361" s="2">
        <v>69656</v>
      </c>
      <c r="F361" s="2">
        <v>6025</v>
      </c>
    </row>
    <row r="362" spans="1:6" x14ac:dyDescent="0.3">
      <c r="A362" t="s">
        <v>3461</v>
      </c>
      <c r="B362" t="s">
        <v>721</v>
      </c>
      <c r="C362" t="s">
        <v>3444</v>
      </c>
      <c r="D362" t="s">
        <v>3448</v>
      </c>
      <c r="E362" s="2">
        <v>62448</v>
      </c>
      <c r="F362" s="2">
        <v>2421</v>
      </c>
    </row>
    <row r="363" spans="1:6" x14ac:dyDescent="0.3">
      <c r="A363" t="s">
        <v>3462</v>
      </c>
      <c r="B363" t="s">
        <v>721</v>
      </c>
      <c r="C363" t="s">
        <v>67</v>
      </c>
      <c r="D363" t="s">
        <v>3448</v>
      </c>
      <c r="E363" s="2">
        <v>77977</v>
      </c>
      <c r="F363" s="2">
        <v>5827</v>
      </c>
    </row>
    <row r="364" spans="1:6" x14ac:dyDescent="0.3">
      <c r="A364" t="s">
        <v>3463</v>
      </c>
      <c r="B364" t="s">
        <v>721</v>
      </c>
      <c r="C364" t="s">
        <v>71</v>
      </c>
      <c r="D364" t="s">
        <v>3448</v>
      </c>
      <c r="E364" s="2">
        <v>69827</v>
      </c>
      <c r="F364" s="2">
        <v>5768</v>
      </c>
    </row>
    <row r="365" spans="1:6" x14ac:dyDescent="0.3">
      <c r="A365" t="s">
        <v>3420</v>
      </c>
      <c r="B365" t="s">
        <v>787</v>
      </c>
      <c r="C365" t="s">
        <v>3420</v>
      </c>
      <c r="D365" t="s">
        <v>3420</v>
      </c>
      <c r="E365" s="2">
        <v>70886</v>
      </c>
      <c r="F365" s="2">
        <v>1795</v>
      </c>
    </row>
    <row r="366" spans="1:6" x14ac:dyDescent="0.3">
      <c r="A366" t="s">
        <v>3421</v>
      </c>
      <c r="B366" t="s">
        <v>787</v>
      </c>
      <c r="C366" t="s">
        <v>3422</v>
      </c>
      <c r="D366" t="s">
        <v>3422</v>
      </c>
      <c r="E366" s="2">
        <v>60249</v>
      </c>
      <c r="F366" s="2">
        <v>2335</v>
      </c>
    </row>
    <row r="367" spans="1:6" x14ac:dyDescent="0.3">
      <c r="A367" t="s">
        <v>3423</v>
      </c>
      <c r="B367" t="s">
        <v>787</v>
      </c>
      <c r="C367" t="s">
        <v>3424</v>
      </c>
      <c r="D367" t="s">
        <v>3422</v>
      </c>
      <c r="E367" s="2">
        <v>71478</v>
      </c>
      <c r="F367" s="2">
        <v>7088</v>
      </c>
    </row>
    <row r="368" spans="1:6" x14ac:dyDescent="0.3">
      <c r="A368" t="s">
        <v>3425</v>
      </c>
      <c r="B368" t="s">
        <v>787</v>
      </c>
      <c r="C368" t="s">
        <v>3426</v>
      </c>
      <c r="D368" t="s">
        <v>3422</v>
      </c>
      <c r="E368" s="2">
        <v>64471</v>
      </c>
      <c r="F368" s="2">
        <v>4692</v>
      </c>
    </row>
    <row r="369" spans="1:6" x14ac:dyDescent="0.3">
      <c r="A369" t="s">
        <v>3427</v>
      </c>
      <c r="B369" t="s">
        <v>787</v>
      </c>
      <c r="C369" t="s">
        <v>3428</v>
      </c>
      <c r="D369" t="s">
        <v>3422</v>
      </c>
      <c r="E369" s="2">
        <v>59975</v>
      </c>
      <c r="F369" s="2">
        <v>22593</v>
      </c>
    </row>
    <row r="370" spans="1:6" x14ac:dyDescent="0.3">
      <c r="A370" t="s">
        <v>3429</v>
      </c>
      <c r="B370" t="s">
        <v>787</v>
      </c>
      <c r="C370" t="s">
        <v>27</v>
      </c>
      <c r="D370" t="s">
        <v>3422</v>
      </c>
      <c r="E370" s="2">
        <v>57539</v>
      </c>
      <c r="F370" s="2">
        <v>16142</v>
      </c>
    </row>
    <row r="371" spans="1:6" x14ac:dyDescent="0.3">
      <c r="A371" t="s">
        <v>3430</v>
      </c>
      <c r="B371" t="s">
        <v>787</v>
      </c>
      <c r="C371" t="s">
        <v>3431</v>
      </c>
      <c r="D371" t="s">
        <v>3422</v>
      </c>
      <c r="E371" s="2">
        <v>50493</v>
      </c>
      <c r="F371" s="2">
        <v>8398</v>
      </c>
    </row>
    <row r="372" spans="1:6" x14ac:dyDescent="0.3">
      <c r="A372" t="s">
        <v>3432</v>
      </c>
      <c r="B372" t="s">
        <v>787</v>
      </c>
      <c r="C372" t="s">
        <v>35</v>
      </c>
      <c r="D372" t="s">
        <v>3422</v>
      </c>
      <c r="E372" s="2">
        <v>82768</v>
      </c>
      <c r="F372" s="2">
        <v>9656</v>
      </c>
    </row>
    <row r="373" spans="1:6" x14ac:dyDescent="0.3">
      <c r="A373" t="s">
        <v>3433</v>
      </c>
      <c r="B373" t="s">
        <v>787</v>
      </c>
      <c r="C373" t="s">
        <v>3434</v>
      </c>
      <c r="D373" t="s">
        <v>3422</v>
      </c>
      <c r="E373" s="2">
        <v>61250</v>
      </c>
      <c r="F373" s="2">
        <v>18585</v>
      </c>
    </row>
    <row r="374" spans="1:6" x14ac:dyDescent="0.3">
      <c r="A374" t="s">
        <v>3435</v>
      </c>
      <c r="B374" t="s">
        <v>787</v>
      </c>
      <c r="C374" t="s">
        <v>3436</v>
      </c>
      <c r="D374" t="s">
        <v>3422</v>
      </c>
      <c r="E374" s="2">
        <v>74637</v>
      </c>
      <c r="F374" s="2">
        <v>11431</v>
      </c>
    </row>
    <row r="375" spans="1:6" x14ac:dyDescent="0.3">
      <c r="A375" t="s">
        <v>3437</v>
      </c>
      <c r="B375" t="s">
        <v>787</v>
      </c>
      <c r="C375" t="s">
        <v>47</v>
      </c>
      <c r="D375" t="s">
        <v>3422</v>
      </c>
      <c r="E375" s="2">
        <v>59547</v>
      </c>
      <c r="F375" s="2">
        <v>6127</v>
      </c>
    </row>
    <row r="376" spans="1:6" x14ac:dyDescent="0.3">
      <c r="A376" t="s">
        <v>3438</v>
      </c>
      <c r="B376" t="s">
        <v>787</v>
      </c>
      <c r="C376" t="s">
        <v>51</v>
      </c>
      <c r="D376" t="s">
        <v>3422</v>
      </c>
      <c r="E376" s="2">
        <v>52107</v>
      </c>
      <c r="F376" s="2">
        <v>4141</v>
      </c>
    </row>
    <row r="377" spans="1:6" x14ac:dyDescent="0.3">
      <c r="A377" t="s">
        <v>3439</v>
      </c>
      <c r="B377" t="s">
        <v>787</v>
      </c>
      <c r="C377" t="s">
        <v>3440</v>
      </c>
      <c r="D377" t="s">
        <v>3422</v>
      </c>
      <c r="E377" s="2">
        <v>42890</v>
      </c>
      <c r="F377" s="2">
        <v>12399</v>
      </c>
    </row>
    <row r="378" spans="1:6" x14ac:dyDescent="0.3">
      <c r="A378" t="s">
        <v>3441</v>
      </c>
      <c r="B378" t="s">
        <v>787</v>
      </c>
      <c r="C378" t="s">
        <v>3442</v>
      </c>
      <c r="D378" t="s">
        <v>3422</v>
      </c>
      <c r="E378" s="2">
        <v>54066</v>
      </c>
      <c r="F378" s="2">
        <v>5396</v>
      </c>
    </row>
    <row r="379" spans="1:6" x14ac:dyDescent="0.3">
      <c r="A379" t="s">
        <v>3443</v>
      </c>
      <c r="B379" t="s">
        <v>787</v>
      </c>
      <c r="C379" t="s">
        <v>3444</v>
      </c>
      <c r="D379" t="s">
        <v>3422</v>
      </c>
      <c r="E379" s="2">
        <v>36076</v>
      </c>
      <c r="F379" s="2">
        <v>3528</v>
      </c>
    </row>
    <row r="380" spans="1:6" x14ac:dyDescent="0.3">
      <c r="A380" t="s">
        <v>3445</v>
      </c>
      <c r="B380" t="s">
        <v>787</v>
      </c>
      <c r="C380" t="s">
        <v>67</v>
      </c>
      <c r="D380" t="s">
        <v>3422</v>
      </c>
      <c r="E380" s="2">
        <v>57996</v>
      </c>
      <c r="F380" s="2">
        <v>12498</v>
      </c>
    </row>
    <row r="381" spans="1:6" x14ac:dyDescent="0.3">
      <c r="A381" t="s">
        <v>3446</v>
      </c>
      <c r="B381" t="s">
        <v>787</v>
      </c>
      <c r="C381" t="s">
        <v>71</v>
      </c>
      <c r="D381" t="s">
        <v>3422</v>
      </c>
      <c r="E381" s="2">
        <v>59718</v>
      </c>
      <c r="F381" s="2">
        <v>9473</v>
      </c>
    </row>
    <row r="382" spans="1:6" x14ac:dyDescent="0.3">
      <c r="A382" t="s">
        <v>3447</v>
      </c>
      <c r="B382" t="s">
        <v>787</v>
      </c>
      <c r="C382" t="s">
        <v>3448</v>
      </c>
      <c r="D382" t="s">
        <v>3448</v>
      </c>
      <c r="E382" s="2">
        <v>79944</v>
      </c>
      <c r="F382" s="2">
        <v>2607</v>
      </c>
    </row>
    <row r="383" spans="1:6" x14ac:dyDescent="0.3">
      <c r="A383" t="s">
        <v>3449</v>
      </c>
      <c r="B383" t="s">
        <v>787</v>
      </c>
      <c r="C383" t="s">
        <v>3424</v>
      </c>
      <c r="D383" t="s">
        <v>3448</v>
      </c>
      <c r="E383" s="2">
        <v>88484</v>
      </c>
      <c r="F383" s="2">
        <v>13549</v>
      </c>
    </row>
    <row r="384" spans="1:6" x14ac:dyDescent="0.3">
      <c r="A384" t="s">
        <v>3450</v>
      </c>
      <c r="B384" t="s">
        <v>787</v>
      </c>
      <c r="C384" t="s">
        <v>3426</v>
      </c>
      <c r="D384" t="s">
        <v>3448</v>
      </c>
      <c r="E384" s="2">
        <v>91444</v>
      </c>
      <c r="F384" s="2">
        <v>11598</v>
      </c>
    </row>
    <row r="385" spans="1:6" x14ac:dyDescent="0.3">
      <c r="A385" t="s">
        <v>3451</v>
      </c>
      <c r="B385" t="s">
        <v>787</v>
      </c>
      <c r="C385" t="s">
        <v>3428</v>
      </c>
      <c r="D385" t="s">
        <v>3448</v>
      </c>
      <c r="E385" s="2">
        <v>101885</v>
      </c>
      <c r="F385" s="2">
        <v>16936</v>
      </c>
    </row>
    <row r="386" spans="1:6" x14ac:dyDescent="0.3">
      <c r="A386" t="s">
        <v>3452</v>
      </c>
      <c r="B386" t="s">
        <v>787</v>
      </c>
      <c r="C386" t="s">
        <v>27</v>
      </c>
      <c r="D386" t="s">
        <v>3448</v>
      </c>
      <c r="E386" s="2">
        <v>74465</v>
      </c>
      <c r="F386" s="2">
        <v>6167</v>
      </c>
    </row>
    <row r="387" spans="1:6" x14ac:dyDescent="0.3">
      <c r="A387" t="s">
        <v>3453</v>
      </c>
      <c r="B387" t="s">
        <v>787</v>
      </c>
      <c r="C387" t="s">
        <v>3431</v>
      </c>
      <c r="D387" t="s">
        <v>3448</v>
      </c>
      <c r="E387" s="2">
        <v>83229</v>
      </c>
      <c r="F387" s="2">
        <v>7354</v>
      </c>
    </row>
    <row r="388" spans="1:6" x14ac:dyDescent="0.3">
      <c r="A388" t="s">
        <v>3454</v>
      </c>
      <c r="B388" t="s">
        <v>787</v>
      </c>
      <c r="C388" t="s">
        <v>35</v>
      </c>
      <c r="D388" t="s">
        <v>3448</v>
      </c>
      <c r="E388" s="2">
        <v>113998</v>
      </c>
      <c r="F388" s="2">
        <v>10718</v>
      </c>
    </row>
    <row r="389" spans="1:6" x14ac:dyDescent="0.3">
      <c r="A389" t="s">
        <v>3455</v>
      </c>
      <c r="B389" t="s">
        <v>787</v>
      </c>
      <c r="C389" t="s">
        <v>3434</v>
      </c>
      <c r="D389" t="s">
        <v>3448</v>
      </c>
      <c r="E389" s="2">
        <v>64951</v>
      </c>
      <c r="F389" s="2">
        <v>83055</v>
      </c>
    </row>
    <row r="390" spans="1:6" x14ac:dyDescent="0.3">
      <c r="A390" t="s">
        <v>3456</v>
      </c>
      <c r="B390" t="s">
        <v>787</v>
      </c>
      <c r="C390" t="s">
        <v>3436</v>
      </c>
      <c r="D390" t="s">
        <v>3448</v>
      </c>
      <c r="E390" s="2">
        <v>94633</v>
      </c>
      <c r="F390" s="2">
        <v>9778</v>
      </c>
    </row>
    <row r="391" spans="1:6" x14ac:dyDescent="0.3">
      <c r="A391" t="s">
        <v>3457</v>
      </c>
      <c r="B391" t="s">
        <v>787</v>
      </c>
      <c r="C391" t="s">
        <v>47</v>
      </c>
      <c r="D391" t="s">
        <v>3448</v>
      </c>
      <c r="E391" s="2">
        <v>77205</v>
      </c>
      <c r="F391" s="2">
        <v>6683</v>
      </c>
    </row>
    <row r="392" spans="1:6" x14ac:dyDescent="0.3">
      <c r="A392" t="s">
        <v>3458</v>
      </c>
      <c r="B392" t="s">
        <v>787</v>
      </c>
      <c r="C392" t="s">
        <v>51</v>
      </c>
      <c r="D392" t="s">
        <v>3448</v>
      </c>
      <c r="E392" s="2">
        <v>67859</v>
      </c>
      <c r="F392" s="2">
        <v>7296</v>
      </c>
    </row>
    <row r="393" spans="1:6" x14ac:dyDescent="0.3">
      <c r="A393" t="s">
        <v>3459</v>
      </c>
      <c r="B393" t="s">
        <v>787</v>
      </c>
      <c r="C393" t="s">
        <v>3440</v>
      </c>
      <c r="D393" t="s">
        <v>3448</v>
      </c>
      <c r="E393" s="2">
        <v>74127</v>
      </c>
      <c r="F393" s="2">
        <v>15351</v>
      </c>
    </row>
    <row r="394" spans="1:6" x14ac:dyDescent="0.3">
      <c r="A394" t="s">
        <v>3460</v>
      </c>
      <c r="B394" t="s">
        <v>787</v>
      </c>
      <c r="C394" t="s">
        <v>3442</v>
      </c>
      <c r="D394" t="s">
        <v>3448</v>
      </c>
      <c r="E394" s="2">
        <v>68952</v>
      </c>
      <c r="F394" s="2">
        <v>17798</v>
      </c>
    </row>
    <row r="395" spans="1:6" x14ac:dyDescent="0.3">
      <c r="A395" t="s">
        <v>3461</v>
      </c>
      <c r="B395" t="s">
        <v>787</v>
      </c>
      <c r="C395" t="s">
        <v>3444</v>
      </c>
      <c r="D395" t="s">
        <v>3448</v>
      </c>
      <c r="E395" s="2">
        <v>45453</v>
      </c>
      <c r="F395" s="2">
        <v>19770</v>
      </c>
    </row>
    <row r="396" spans="1:6" x14ac:dyDescent="0.3">
      <c r="A396" t="s">
        <v>3462</v>
      </c>
      <c r="B396" t="s">
        <v>787</v>
      </c>
      <c r="C396" t="s">
        <v>67</v>
      </c>
      <c r="D396" t="s">
        <v>3448</v>
      </c>
      <c r="E396" s="2">
        <v>63960</v>
      </c>
      <c r="F396" s="2">
        <v>4370</v>
      </c>
    </row>
    <row r="397" spans="1:6" x14ac:dyDescent="0.3">
      <c r="A397" t="s">
        <v>3463</v>
      </c>
      <c r="B397" t="s">
        <v>787</v>
      </c>
      <c r="C397" t="s">
        <v>71</v>
      </c>
      <c r="D397" t="s">
        <v>3448</v>
      </c>
      <c r="E397" s="2">
        <v>71827</v>
      </c>
      <c r="F397" s="2">
        <v>11785</v>
      </c>
    </row>
    <row r="398" spans="1:6" x14ac:dyDescent="0.3">
      <c r="A398" t="s">
        <v>3420</v>
      </c>
      <c r="B398" t="s">
        <v>854</v>
      </c>
      <c r="C398" t="s">
        <v>3420</v>
      </c>
      <c r="D398" t="s">
        <v>3420</v>
      </c>
      <c r="E398" s="2">
        <v>63254</v>
      </c>
      <c r="F398" s="2">
        <v>1248</v>
      </c>
    </row>
    <row r="399" spans="1:6" x14ac:dyDescent="0.3">
      <c r="A399" t="s">
        <v>3421</v>
      </c>
      <c r="B399" t="s">
        <v>854</v>
      </c>
      <c r="C399" t="s">
        <v>3422</v>
      </c>
      <c r="D399" t="s">
        <v>3422</v>
      </c>
      <c r="E399" s="2">
        <v>54167</v>
      </c>
      <c r="F399" s="2">
        <v>1667</v>
      </c>
    </row>
    <row r="400" spans="1:6" x14ac:dyDescent="0.3">
      <c r="A400" t="s">
        <v>3423</v>
      </c>
      <c r="B400" t="s">
        <v>854</v>
      </c>
      <c r="C400" t="s">
        <v>3424</v>
      </c>
      <c r="D400" t="s">
        <v>3422</v>
      </c>
      <c r="E400" s="2">
        <v>85377</v>
      </c>
      <c r="F400" s="2">
        <v>15818</v>
      </c>
    </row>
    <row r="401" spans="1:6" x14ac:dyDescent="0.3">
      <c r="A401" t="s">
        <v>3425</v>
      </c>
      <c r="B401" t="s">
        <v>854</v>
      </c>
      <c r="C401" t="s">
        <v>3426</v>
      </c>
      <c r="D401" t="s">
        <v>3422</v>
      </c>
      <c r="E401" s="2">
        <v>51716</v>
      </c>
      <c r="F401" s="2">
        <v>2466</v>
      </c>
    </row>
    <row r="402" spans="1:6" x14ac:dyDescent="0.3">
      <c r="A402" t="s">
        <v>3427</v>
      </c>
      <c r="B402" t="s">
        <v>854</v>
      </c>
      <c r="C402" t="s">
        <v>3428</v>
      </c>
      <c r="D402" t="s">
        <v>3422</v>
      </c>
      <c r="E402" s="2">
        <v>55170</v>
      </c>
      <c r="F402" s="2">
        <v>14415</v>
      </c>
    </row>
    <row r="403" spans="1:6" x14ac:dyDescent="0.3">
      <c r="A403" t="s">
        <v>3429</v>
      </c>
      <c r="B403" t="s">
        <v>854</v>
      </c>
      <c r="C403" t="s">
        <v>27</v>
      </c>
      <c r="D403" t="s">
        <v>3422</v>
      </c>
      <c r="E403" s="2">
        <v>41253</v>
      </c>
      <c r="F403" s="2">
        <v>4352</v>
      </c>
    </row>
    <row r="404" spans="1:6" x14ac:dyDescent="0.3">
      <c r="A404" t="s">
        <v>3430</v>
      </c>
      <c r="B404" t="s">
        <v>854</v>
      </c>
      <c r="C404" t="s">
        <v>3431</v>
      </c>
      <c r="D404" t="s">
        <v>3422</v>
      </c>
      <c r="E404" s="2">
        <v>56165</v>
      </c>
      <c r="F404" s="2">
        <v>11553</v>
      </c>
    </row>
    <row r="405" spans="1:6" x14ac:dyDescent="0.3">
      <c r="A405" t="s">
        <v>3432</v>
      </c>
      <c r="B405" t="s">
        <v>854</v>
      </c>
      <c r="C405" t="s">
        <v>35</v>
      </c>
      <c r="D405" t="s">
        <v>3422</v>
      </c>
      <c r="E405" s="2">
        <v>87357</v>
      </c>
      <c r="F405" s="2">
        <v>6222</v>
      </c>
    </row>
    <row r="406" spans="1:6" x14ac:dyDescent="0.3">
      <c r="A406" t="s">
        <v>3433</v>
      </c>
      <c r="B406" t="s">
        <v>854</v>
      </c>
      <c r="C406" t="s">
        <v>3434</v>
      </c>
      <c r="D406" t="s">
        <v>3422</v>
      </c>
      <c r="E406" s="2">
        <v>45313</v>
      </c>
      <c r="F406" s="2">
        <v>30981</v>
      </c>
    </row>
    <row r="407" spans="1:6" x14ac:dyDescent="0.3">
      <c r="A407" t="s">
        <v>3435</v>
      </c>
      <c r="B407" t="s">
        <v>854</v>
      </c>
      <c r="C407" t="s">
        <v>3436</v>
      </c>
      <c r="D407" t="s">
        <v>3422</v>
      </c>
      <c r="E407" s="2">
        <v>54877</v>
      </c>
      <c r="F407" s="2">
        <v>9966</v>
      </c>
    </row>
    <row r="408" spans="1:6" x14ac:dyDescent="0.3">
      <c r="A408" t="s">
        <v>3437</v>
      </c>
      <c r="B408" t="s">
        <v>854</v>
      </c>
      <c r="C408" t="s">
        <v>47</v>
      </c>
      <c r="D408" t="s">
        <v>3422</v>
      </c>
      <c r="E408" s="2">
        <v>64502</v>
      </c>
      <c r="F408" s="2">
        <v>7681</v>
      </c>
    </row>
    <row r="409" spans="1:6" x14ac:dyDescent="0.3">
      <c r="A409" t="s">
        <v>3438</v>
      </c>
      <c r="B409" t="s">
        <v>854</v>
      </c>
      <c r="C409" t="s">
        <v>51</v>
      </c>
      <c r="D409" t="s">
        <v>3422</v>
      </c>
      <c r="E409" s="2">
        <v>44899</v>
      </c>
      <c r="F409" s="2">
        <v>4353</v>
      </c>
    </row>
    <row r="410" spans="1:6" x14ac:dyDescent="0.3">
      <c r="A410" t="s">
        <v>3439</v>
      </c>
      <c r="B410" t="s">
        <v>854</v>
      </c>
      <c r="C410" t="s">
        <v>3440</v>
      </c>
      <c r="D410" t="s">
        <v>3422</v>
      </c>
      <c r="E410" s="2">
        <v>45885</v>
      </c>
      <c r="F410" s="2">
        <v>6211</v>
      </c>
    </row>
    <row r="411" spans="1:6" x14ac:dyDescent="0.3">
      <c r="A411" t="s">
        <v>3441</v>
      </c>
      <c r="B411" t="s">
        <v>854</v>
      </c>
      <c r="C411" t="s">
        <v>3442</v>
      </c>
      <c r="D411" t="s">
        <v>3422</v>
      </c>
      <c r="E411" s="2">
        <v>40931</v>
      </c>
      <c r="F411" s="2">
        <v>12927</v>
      </c>
    </row>
    <row r="412" spans="1:6" x14ac:dyDescent="0.3">
      <c r="A412" t="s">
        <v>3443</v>
      </c>
      <c r="B412" t="s">
        <v>854</v>
      </c>
      <c r="C412" t="s">
        <v>3444</v>
      </c>
      <c r="D412" t="s">
        <v>3422</v>
      </c>
      <c r="E412" s="2">
        <v>41177</v>
      </c>
      <c r="F412" s="2">
        <v>4932</v>
      </c>
    </row>
    <row r="413" spans="1:6" x14ac:dyDescent="0.3">
      <c r="A413" t="s">
        <v>3445</v>
      </c>
      <c r="B413" t="s">
        <v>854</v>
      </c>
      <c r="C413" t="s">
        <v>67</v>
      </c>
      <c r="D413" t="s">
        <v>3422</v>
      </c>
      <c r="E413" s="2">
        <v>41541</v>
      </c>
      <c r="F413" s="2">
        <v>30026</v>
      </c>
    </row>
    <row r="414" spans="1:6" x14ac:dyDescent="0.3">
      <c r="A414" t="s">
        <v>3446</v>
      </c>
      <c r="B414" t="s">
        <v>854</v>
      </c>
      <c r="C414" t="s">
        <v>71</v>
      </c>
      <c r="D414" t="s">
        <v>3422</v>
      </c>
      <c r="E414" s="2">
        <v>49459</v>
      </c>
      <c r="F414" s="2">
        <v>7394</v>
      </c>
    </row>
    <row r="415" spans="1:6" x14ac:dyDescent="0.3">
      <c r="A415" t="s">
        <v>3447</v>
      </c>
      <c r="B415" t="s">
        <v>854</v>
      </c>
      <c r="C415" t="s">
        <v>3448</v>
      </c>
      <c r="D415" t="s">
        <v>3448</v>
      </c>
      <c r="E415" s="2">
        <v>69210</v>
      </c>
      <c r="F415" s="2">
        <v>2609</v>
      </c>
    </row>
    <row r="416" spans="1:6" x14ac:dyDescent="0.3">
      <c r="A416" t="s">
        <v>3449</v>
      </c>
      <c r="B416" t="s">
        <v>854</v>
      </c>
      <c r="C416" t="s">
        <v>3424</v>
      </c>
      <c r="D416" t="s">
        <v>3448</v>
      </c>
      <c r="E416" s="2">
        <v>83656</v>
      </c>
      <c r="F416" s="2">
        <v>17392</v>
      </c>
    </row>
    <row r="417" spans="1:6" x14ac:dyDescent="0.3">
      <c r="A417" t="s">
        <v>3450</v>
      </c>
      <c r="B417" t="s">
        <v>854</v>
      </c>
      <c r="C417" t="s">
        <v>3426</v>
      </c>
      <c r="D417" t="s">
        <v>3448</v>
      </c>
      <c r="E417" s="2">
        <v>67961</v>
      </c>
      <c r="F417" s="2">
        <v>9135</v>
      </c>
    </row>
    <row r="418" spans="1:6" x14ac:dyDescent="0.3">
      <c r="A418" t="s">
        <v>3451</v>
      </c>
      <c r="B418" t="s">
        <v>854</v>
      </c>
      <c r="C418" t="s">
        <v>3428</v>
      </c>
      <c r="D418" t="s">
        <v>3448</v>
      </c>
      <c r="E418" s="2">
        <v>96384</v>
      </c>
      <c r="F418" s="2">
        <v>18127</v>
      </c>
    </row>
    <row r="419" spans="1:6" x14ac:dyDescent="0.3">
      <c r="A419" t="s">
        <v>3452</v>
      </c>
      <c r="B419" t="s">
        <v>854</v>
      </c>
      <c r="C419" t="s">
        <v>27</v>
      </c>
      <c r="D419" t="s">
        <v>3448</v>
      </c>
      <c r="E419" s="2">
        <v>58893</v>
      </c>
      <c r="F419" s="2">
        <v>10722</v>
      </c>
    </row>
    <row r="420" spans="1:6" x14ac:dyDescent="0.3">
      <c r="A420" t="s">
        <v>3453</v>
      </c>
      <c r="B420" t="s">
        <v>854</v>
      </c>
      <c r="C420" t="s">
        <v>3431</v>
      </c>
      <c r="D420" t="s">
        <v>3448</v>
      </c>
      <c r="E420" s="2">
        <v>75158</v>
      </c>
      <c r="F420" s="2">
        <v>13745</v>
      </c>
    </row>
    <row r="421" spans="1:6" x14ac:dyDescent="0.3">
      <c r="A421" t="s">
        <v>3454</v>
      </c>
      <c r="B421" t="s">
        <v>854</v>
      </c>
      <c r="C421" t="s">
        <v>35</v>
      </c>
      <c r="D421" t="s">
        <v>3448</v>
      </c>
      <c r="E421" s="2">
        <v>112179</v>
      </c>
      <c r="F421" s="2">
        <v>13201</v>
      </c>
    </row>
    <row r="422" spans="1:6" x14ac:dyDescent="0.3">
      <c r="A422" t="s">
        <v>3455</v>
      </c>
      <c r="B422" t="s">
        <v>854</v>
      </c>
      <c r="C422" t="s">
        <v>3434</v>
      </c>
      <c r="D422" t="s">
        <v>3448</v>
      </c>
      <c r="E422" s="2">
        <v>61077</v>
      </c>
      <c r="F422" s="2">
        <v>8602</v>
      </c>
    </row>
    <row r="423" spans="1:6" x14ac:dyDescent="0.3">
      <c r="A423" t="s">
        <v>3456</v>
      </c>
      <c r="B423" t="s">
        <v>854</v>
      </c>
      <c r="C423" t="s">
        <v>3436</v>
      </c>
      <c r="D423" t="s">
        <v>3448</v>
      </c>
      <c r="E423" s="2">
        <v>65749</v>
      </c>
      <c r="F423" s="2">
        <v>7296</v>
      </c>
    </row>
    <row r="424" spans="1:6" x14ac:dyDescent="0.3">
      <c r="A424" t="s">
        <v>3457</v>
      </c>
      <c r="B424" t="s">
        <v>854</v>
      </c>
      <c r="C424" t="s">
        <v>47</v>
      </c>
      <c r="D424" t="s">
        <v>3448</v>
      </c>
      <c r="E424" s="2">
        <v>88970</v>
      </c>
      <c r="F424" s="2">
        <v>8383</v>
      </c>
    </row>
    <row r="425" spans="1:6" x14ac:dyDescent="0.3">
      <c r="A425" t="s">
        <v>3458</v>
      </c>
      <c r="B425" t="s">
        <v>854</v>
      </c>
      <c r="C425" t="s">
        <v>51</v>
      </c>
      <c r="D425" t="s">
        <v>3448</v>
      </c>
      <c r="E425" s="2">
        <v>57575</v>
      </c>
      <c r="F425" s="2">
        <v>4436</v>
      </c>
    </row>
    <row r="426" spans="1:6" x14ac:dyDescent="0.3">
      <c r="A426" t="s">
        <v>3459</v>
      </c>
      <c r="B426" t="s">
        <v>854</v>
      </c>
      <c r="C426" t="s">
        <v>3440</v>
      </c>
      <c r="D426" t="s">
        <v>3448</v>
      </c>
      <c r="E426" s="2">
        <v>51434</v>
      </c>
      <c r="F426" s="2">
        <v>4282</v>
      </c>
    </row>
    <row r="427" spans="1:6" x14ac:dyDescent="0.3">
      <c r="A427" t="s">
        <v>3460</v>
      </c>
      <c r="B427" t="s">
        <v>854</v>
      </c>
      <c r="C427" t="s">
        <v>3442</v>
      </c>
      <c r="D427" t="s">
        <v>3448</v>
      </c>
      <c r="E427" s="2">
        <v>68448</v>
      </c>
      <c r="F427" s="2">
        <v>14090</v>
      </c>
    </row>
    <row r="428" spans="1:6" x14ac:dyDescent="0.3">
      <c r="A428" t="s">
        <v>3461</v>
      </c>
      <c r="B428" t="s">
        <v>854</v>
      </c>
      <c r="C428" t="s">
        <v>3444</v>
      </c>
      <c r="D428" t="s">
        <v>3448</v>
      </c>
      <c r="E428" s="2">
        <v>50681</v>
      </c>
      <c r="F428" s="2">
        <v>10099</v>
      </c>
    </row>
    <row r="429" spans="1:6" x14ac:dyDescent="0.3">
      <c r="A429" t="s">
        <v>3462</v>
      </c>
      <c r="B429" t="s">
        <v>854</v>
      </c>
      <c r="C429" t="s">
        <v>67</v>
      </c>
      <c r="D429" t="s">
        <v>3448</v>
      </c>
      <c r="E429" s="2">
        <v>64673</v>
      </c>
      <c r="F429" s="2">
        <v>24289</v>
      </c>
    </row>
    <row r="430" spans="1:6" x14ac:dyDescent="0.3">
      <c r="A430" t="s">
        <v>3463</v>
      </c>
      <c r="B430" t="s">
        <v>854</v>
      </c>
      <c r="C430" t="s">
        <v>71</v>
      </c>
      <c r="D430" t="s">
        <v>3448</v>
      </c>
      <c r="E430" s="2">
        <v>62186</v>
      </c>
      <c r="F430" s="2">
        <v>2906</v>
      </c>
    </row>
    <row r="431" spans="1:6" x14ac:dyDescent="0.3">
      <c r="A431" t="s">
        <v>3420</v>
      </c>
      <c r="B431" t="s">
        <v>919</v>
      </c>
      <c r="C431" t="s">
        <v>3420</v>
      </c>
      <c r="D431" t="s">
        <v>3420</v>
      </c>
      <c r="E431" s="2">
        <v>76327</v>
      </c>
      <c r="F431" s="2">
        <v>690</v>
      </c>
    </row>
    <row r="432" spans="1:6" x14ac:dyDescent="0.3">
      <c r="A432" t="s">
        <v>3421</v>
      </c>
      <c r="B432" t="s">
        <v>919</v>
      </c>
      <c r="C432" t="s">
        <v>3422</v>
      </c>
      <c r="D432" t="s">
        <v>3422</v>
      </c>
      <c r="E432" s="2">
        <v>67514</v>
      </c>
      <c r="F432" s="2">
        <v>1035</v>
      </c>
    </row>
    <row r="433" spans="1:6" x14ac:dyDescent="0.3">
      <c r="A433" t="s">
        <v>3423</v>
      </c>
      <c r="B433" t="s">
        <v>919</v>
      </c>
      <c r="C433" t="s">
        <v>3424</v>
      </c>
      <c r="D433" t="s">
        <v>3422</v>
      </c>
      <c r="E433" s="2">
        <v>84254</v>
      </c>
      <c r="F433" s="2">
        <v>4333</v>
      </c>
    </row>
    <row r="434" spans="1:6" x14ac:dyDescent="0.3">
      <c r="A434" t="s">
        <v>3425</v>
      </c>
      <c r="B434" t="s">
        <v>919</v>
      </c>
      <c r="C434" t="s">
        <v>3426</v>
      </c>
      <c r="D434" t="s">
        <v>3422</v>
      </c>
      <c r="E434" s="2">
        <v>65515</v>
      </c>
      <c r="F434" s="2">
        <v>3503</v>
      </c>
    </row>
    <row r="435" spans="1:6" x14ac:dyDescent="0.3">
      <c r="A435" t="s">
        <v>3427</v>
      </c>
      <c r="B435" t="s">
        <v>919</v>
      </c>
      <c r="C435" t="s">
        <v>3428</v>
      </c>
      <c r="D435" t="s">
        <v>3422</v>
      </c>
      <c r="E435" s="2">
        <v>65166</v>
      </c>
      <c r="F435" s="2">
        <v>3995</v>
      </c>
    </row>
    <row r="436" spans="1:6" x14ac:dyDescent="0.3">
      <c r="A436" t="s">
        <v>3429</v>
      </c>
      <c r="B436" t="s">
        <v>919</v>
      </c>
      <c r="C436" t="s">
        <v>27</v>
      </c>
      <c r="D436" t="s">
        <v>3422</v>
      </c>
      <c r="E436" s="2">
        <v>57901</v>
      </c>
      <c r="F436" s="2">
        <v>5964</v>
      </c>
    </row>
    <row r="437" spans="1:6" x14ac:dyDescent="0.3">
      <c r="A437" t="s">
        <v>3430</v>
      </c>
      <c r="B437" t="s">
        <v>919</v>
      </c>
      <c r="C437" t="s">
        <v>3431</v>
      </c>
      <c r="D437" t="s">
        <v>3422</v>
      </c>
      <c r="E437" s="2">
        <v>71816</v>
      </c>
      <c r="F437" s="2">
        <v>4689</v>
      </c>
    </row>
    <row r="438" spans="1:6" x14ac:dyDescent="0.3">
      <c r="A438" t="s">
        <v>3432</v>
      </c>
      <c r="B438" t="s">
        <v>919</v>
      </c>
      <c r="C438" t="s">
        <v>35</v>
      </c>
      <c r="D438" t="s">
        <v>3422</v>
      </c>
      <c r="E438" s="2">
        <v>90621</v>
      </c>
      <c r="F438" s="2">
        <v>4123</v>
      </c>
    </row>
    <row r="439" spans="1:6" x14ac:dyDescent="0.3">
      <c r="A439" t="s">
        <v>3433</v>
      </c>
      <c r="B439" t="s">
        <v>919</v>
      </c>
      <c r="C439" t="s">
        <v>3434</v>
      </c>
      <c r="D439" t="s">
        <v>3422</v>
      </c>
      <c r="E439" s="2">
        <v>62458</v>
      </c>
      <c r="F439" s="2">
        <v>6849</v>
      </c>
    </row>
    <row r="440" spans="1:6" x14ac:dyDescent="0.3">
      <c r="A440" t="s">
        <v>3435</v>
      </c>
      <c r="B440" t="s">
        <v>919</v>
      </c>
      <c r="C440" t="s">
        <v>3436</v>
      </c>
      <c r="D440" t="s">
        <v>3422</v>
      </c>
      <c r="E440" s="2">
        <v>66607</v>
      </c>
      <c r="F440" s="2">
        <v>1950</v>
      </c>
    </row>
    <row r="441" spans="1:6" x14ac:dyDescent="0.3">
      <c r="A441" t="s">
        <v>3437</v>
      </c>
      <c r="B441" t="s">
        <v>919</v>
      </c>
      <c r="C441" t="s">
        <v>47</v>
      </c>
      <c r="D441" t="s">
        <v>3422</v>
      </c>
      <c r="E441" s="2">
        <v>80191</v>
      </c>
      <c r="F441" s="2">
        <v>2365</v>
      </c>
    </row>
    <row r="442" spans="1:6" x14ac:dyDescent="0.3">
      <c r="A442" t="s">
        <v>3438</v>
      </c>
      <c r="B442" t="s">
        <v>919</v>
      </c>
      <c r="C442" t="s">
        <v>51</v>
      </c>
      <c r="D442" t="s">
        <v>3422</v>
      </c>
      <c r="E442" s="2">
        <v>55945</v>
      </c>
      <c r="F442" s="2">
        <v>2130</v>
      </c>
    </row>
    <row r="443" spans="1:6" x14ac:dyDescent="0.3">
      <c r="A443" t="s">
        <v>3439</v>
      </c>
      <c r="B443" t="s">
        <v>919</v>
      </c>
      <c r="C443" t="s">
        <v>3440</v>
      </c>
      <c r="D443" t="s">
        <v>3422</v>
      </c>
      <c r="E443" s="2">
        <v>55834</v>
      </c>
      <c r="F443" s="2">
        <v>5175</v>
      </c>
    </row>
    <row r="444" spans="1:6" x14ac:dyDescent="0.3">
      <c r="A444" t="s">
        <v>3441</v>
      </c>
      <c r="B444" t="s">
        <v>919</v>
      </c>
      <c r="C444" t="s">
        <v>3442</v>
      </c>
      <c r="D444" t="s">
        <v>3422</v>
      </c>
      <c r="E444" s="2">
        <v>61603</v>
      </c>
      <c r="F444" s="2">
        <v>4215</v>
      </c>
    </row>
    <row r="445" spans="1:6" x14ac:dyDescent="0.3">
      <c r="A445" t="s">
        <v>3443</v>
      </c>
      <c r="B445" t="s">
        <v>919</v>
      </c>
      <c r="C445" t="s">
        <v>3444</v>
      </c>
      <c r="D445" t="s">
        <v>3422</v>
      </c>
      <c r="E445" s="2">
        <v>49499</v>
      </c>
      <c r="F445" s="2">
        <v>4122</v>
      </c>
    </row>
    <row r="446" spans="1:6" x14ac:dyDescent="0.3">
      <c r="A446" t="s">
        <v>3445</v>
      </c>
      <c r="B446" t="s">
        <v>919</v>
      </c>
      <c r="C446" t="s">
        <v>67</v>
      </c>
      <c r="D446" t="s">
        <v>3422</v>
      </c>
      <c r="E446" s="2">
        <v>63547</v>
      </c>
      <c r="F446" s="2">
        <v>3473</v>
      </c>
    </row>
    <row r="447" spans="1:6" x14ac:dyDescent="0.3">
      <c r="A447" t="s">
        <v>3446</v>
      </c>
      <c r="B447" t="s">
        <v>919</v>
      </c>
      <c r="C447" t="s">
        <v>71</v>
      </c>
      <c r="D447" t="s">
        <v>3422</v>
      </c>
      <c r="E447" s="2">
        <v>61619</v>
      </c>
      <c r="F447" s="2">
        <v>1657</v>
      </c>
    </row>
    <row r="448" spans="1:6" x14ac:dyDescent="0.3">
      <c r="A448" t="s">
        <v>3447</v>
      </c>
      <c r="B448" t="s">
        <v>919</v>
      </c>
      <c r="C448" t="s">
        <v>3448</v>
      </c>
      <c r="D448" t="s">
        <v>3448</v>
      </c>
      <c r="E448" s="2">
        <v>85834</v>
      </c>
      <c r="F448" s="2">
        <v>979</v>
      </c>
    </row>
    <row r="449" spans="1:6" x14ac:dyDescent="0.3">
      <c r="A449" t="s">
        <v>3449</v>
      </c>
      <c r="B449" t="s">
        <v>919</v>
      </c>
      <c r="C449" t="s">
        <v>3424</v>
      </c>
      <c r="D449" t="s">
        <v>3448</v>
      </c>
      <c r="E449" s="2">
        <v>103159</v>
      </c>
      <c r="F449" s="2">
        <v>2796</v>
      </c>
    </row>
    <row r="450" spans="1:6" x14ac:dyDescent="0.3">
      <c r="A450" t="s">
        <v>3450</v>
      </c>
      <c r="B450" t="s">
        <v>919</v>
      </c>
      <c r="C450" t="s">
        <v>3426</v>
      </c>
      <c r="D450" t="s">
        <v>3448</v>
      </c>
      <c r="E450" s="2">
        <v>96621</v>
      </c>
      <c r="F450" s="2">
        <v>5192</v>
      </c>
    </row>
    <row r="451" spans="1:6" x14ac:dyDescent="0.3">
      <c r="A451" t="s">
        <v>3451</v>
      </c>
      <c r="B451" t="s">
        <v>919</v>
      </c>
      <c r="C451" t="s">
        <v>3428</v>
      </c>
      <c r="D451" t="s">
        <v>3448</v>
      </c>
      <c r="E451" s="2">
        <v>100790</v>
      </c>
      <c r="F451" s="2">
        <v>5132</v>
      </c>
    </row>
    <row r="452" spans="1:6" x14ac:dyDescent="0.3">
      <c r="A452" t="s">
        <v>3452</v>
      </c>
      <c r="B452" t="s">
        <v>919</v>
      </c>
      <c r="C452" t="s">
        <v>27</v>
      </c>
      <c r="D452" t="s">
        <v>3448</v>
      </c>
      <c r="E452" s="2">
        <v>75047</v>
      </c>
      <c r="F452" s="2">
        <v>5270</v>
      </c>
    </row>
    <row r="453" spans="1:6" x14ac:dyDescent="0.3">
      <c r="A453" t="s">
        <v>3453</v>
      </c>
      <c r="B453" t="s">
        <v>919</v>
      </c>
      <c r="C453" t="s">
        <v>3431</v>
      </c>
      <c r="D453" t="s">
        <v>3448</v>
      </c>
      <c r="E453" s="2">
        <v>97584</v>
      </c>
      <c r="F453" s="2">
        <v>5344</v>
      </c>
    </row>
    <row r="454" spans="1:6" x14ac:dyDescent="0.3">
      <c r="A454" t="s">
        <v>3454</v>
      </c>
      <c r="B454" t="s">
        <v>919</v>
      </c>
      <c r="C454" t="s">
        <v>35</v>
      </c>
      <c r="D454" t="s">
        <v>3448</v>
      </c>
      <c r="E454" s="2">
        <v>123674</v>
      </c>
      <c r="F454" s="2">
        <v>4590</v>
      </c>
    </row>
    <row r="455" spans="1:6" x14ac:dyDescent="0.3">
      <c r="A455" t="s">
        <v>3455</v>
      </c>
      <c r="B455" t="s">
        <v>919</v>
      </c>
      <c r="C455" t="s">
        <v>3434</v>
      </c>
      <c r="D455" t="s">
        <v>3448</v>
      </c>
      <c r="E455" s="2">
        <v>62232</v>
      </c>
      <c r="F455" s="2">
        <v>11803</v>
      </c>
    </row>
    <row r="456" spans="1:6" x14ac:dyDescent="0.3">
      <c r="A456" t="s">
        <v>3456</v>
      </c>
      <c r="B456" t="s">
        <v>919</v>
      </c>
      <c r="C456" t="s">
        <v>3436</v>
      </c>
      <c r="D456" t="s">
        <v>3448</v>
      </c>
      <c r="E456" s="2">
        <v>84395</v>
      </c>
      <c r="F456" s="2">
        <v>2677</v>
      </c>
    </row>
    <row r="457" spans="1:6" x14ac:dyDescent="0.3">
      <c r="A457" t="s">
        <v>3457</v>
      </c>
      <c r="B457" t="s">
        <v>919</v>
      </c>
      <c r="C457" t="s">
        <v>47</v>
      </c>
      <c r="D457" t="s">
        <v>3448</v>
      </c>
      <c r="E457" s="2">
        <v>93436</v>
      </c>
      <c r="F457" s="2">
        <v>2377</v>
      </c>
    </row>
    <row r="458" spans="1:6" x14ac:dyDescent="0.3">
      <c r="A458" t="s">
        <v>3458</v>
      </c>
      <c r="B458" t="s">
        <v>919</v>
      </c>
      <c r="C458" t="s">
        <v>51</v>
      </c>
      <c r="D458" t="s">
        <v>3448</v>
      </c>
      <c r="E458" s="2">
        <v>65040</v>
      </c>
      <c r="F458" s="2">
        <v>1942</v>
      </c>
    </row>
    <row r="459" spans="1:6" x14ac:dyDescent="0.3">
      <c r="A459" t="s">
        <v>3459</v>
      </c>
      <c r="B459" t="s">
        <v>919</v>
      </c>
      <c r="C459" t="s">
        <v>3440</v>
      </c>
      <c r="D459" t="s">
        <v>3448</v>
      </c>
      <c r="E459" s="2">
        <v>81223</v>
      </c>
      <c r="F459" s="2">
        <v>8624</v>
      </c>
    </row>
    <row r="460" spans="1:6" x14ac:dyDescent="0.3">
      <c r="A460" t="s">
        <v>3460</v>
      </c>
      <c r="B460" t="s">
        <v>919</v>
      </c>
      <c r="C460" t="s">
        <v>3442</v>
      </c>
      <c r="D460" t="s">
        <v>3448</v>
      </c>
      <c r="E460" s="2">
        <v>76391</v>
      </c>
      <c r="F460" s="2">
        <v>4577</v>
      </c>
    </row>
    <row r="461" spans="1:6" x14ac:dyDescent="0.3">
      <c r="A461" t="s">
        <v>3461</v>
      </c>
      <c r="B461" t="s">
        <v>919</v>
      </c>
      <c r="C461" t="s">
        <v>3444</v>
      </c>
      <c r="D461" t="s">
        <v>3448</v>
      </c>
      <c r="E461" s="2">
        <v>61545</v>
      </c>
      <c r="F461" s="2">
        <v>4543</v>
      </c>
    </row>
    <row r="462" spans="1:6" x14ac:dyDescent="0.3">
      <c r="A462" t="s">
        <v>3462</v>
      </c>
      <c r="B462" t="s">
        <v>919</v>
      </c>
      <c r="C462" t="s">
        <v>67</v>
      </c>
      <c r="D462" t="s">
        <v>3448</v>
      </c>
      <c r="E462" s="2">
        <v>84957</v>
      </c>
      <c r="F462" s="2">
        <v>4425</v>
      </c>
    </row>
    <row r="463" spans="1:6" x14ac:dyDescent="0.3">
      <c r="A463" t="s">
        <v>3463</v>
      </c>
      <c r="B463" t="s">
        <v>919</v>
      </c>
      <c r="C463" t="s">
        <v>71</v>
      </c>
      <c r="D463" t="s">
        <v>3448</v>
      </c>
      <c r="E463" s="2">
        <v>73253</v>
      </c>
      <c r="F463" s="2">
        <v>3914</v>
      </c>
    </row>
    <row r="464" spans="1:6" x14ac:dyDescent="0.3">
      <c r="A464" t="s">
        <v>3420</v>
      </c>
      <c r="B464" t="s">
        <v>985</v>
      </c>
      <c r="C464" t="s">
        <v>3420</v>
      </c>
      <c r="D464" t="s">
        <v>3420</v>
      </c>
      <c r="E464" s="2">
        <v>64474</v>
      </c>
      <c r="F464" s="2">
        <v>858</v>
      </c>
    </row>
    <row r="465" spans="1:6" x14ac:dyDescent="0.3">
      <c r="A465" t="s">
        <v>3421</v>
      </c>
      <c r="B465" t="s">
        <v>985</v>
      </c>
      <c r="C465" t="s">
        <v>3422</v>
      </c>
      <c r="D465" t="s">
        <v>3422</v>
      </c>
      <c r="E465" s="2">
        <v>55574</v>
      </c>
      <c r="F465" s="2">
        <v>1435</v>
      </c>
    </row>
    <row r="466" spans="1:6" x14ac:dyDescent="0.3">
      <c r="A466" t="s">
        <v>3423</v>
      </c>
      <c r="B466" t="s">
        <v>985</v>
      </c>
      <c r="C466" t="s">
        <v>3424</v>
      </c>
      <c r="D466" t="s">
        <v>3422</v>
      </c>
      <c r="E466" s="2">
        <v>68874</v>
      </c>
      <c r="F466" s="2">
        <v>4220</v>
      </c>
    </row>
    <row r="467" spans="1:6" x14ac:dyDescent="0.3">
      <c r="A467" t="s">
        <v>3425</v>
      </c>
      <c r="B467" t="s">
        <v>985</v>
      </c>
      <c r="C467" t="s">
        <v>3426</v>
      </c>
      <c r="D467" t="s">
        <v>3422</v>
      </c>
      <c r="E467" s="2">
        <v>58560</v>
      </c>
      <c r="F467" s="2">
        <v>5513</v>
      </c>
    </row>
    <row r="468" spans="1:6" x14ac:dyDescent="0.3">
      <c r="A468" t="s">
        <v>3427</v>
      </c>
      <c r="B468" t="s">
        <v>985</v>
      </c>
      <c r="C468" t="s">
        <v>3428</v>
      </c>
      <c r="D468" t="s">
        <v>3422</v>
      </c>
      <c r="E468" s="2">
        <v>61168</v>
      </c>
      <c r="F468" s="2">
        <v>4637</v>
      </c>
    </row>
    <row r="469" spans="1:6" x14ac:dyDescent="0.3">
      <c r="A469" t="s">
        <v>3429</v>
      </c>
      <c r="B469" t="s">
        <v>985</v>
      </c>
      <c r="C469" t="s">
        <v>27</v>
      </c>
      <c r="D469" t="s">
        <v>3422</v>
      </c>
      <c r="E469" s="2">
        <v>50682</v>
      </c>
      <c r="F469" s="2">
        <v>2938</v>
      </c>
    </row>
    <row r="470" spans="1:6" x14ac:dyDescent="0.3">
      <c r="A470" t="s">
        <v>3430</v>
      </c>
      <c r="B470" t="s">
        <v>985</v>
      </c>
      <c r="C470" t="s">
        <v>3431</v>
      </c>
      <c r="D470" t="s">
        <v>3422</v>
      </c>
      <c r="E470" s="2">
        <v>50487</v>
      </c>
      <c r="F470" s="2">
        <v>4350</v>
      </c>
    </row>
    <row r="471" spans="1:6" x14ac:dyDescent="0.3">
      <c r="A471" t="s">
        <v>3432</v>
      </c>
      <c r="B471" t="s">
        <v>985</v>
      </c>
      <c r="C471" t="s">
        <v>35</v>
      </c>
      <c r="D471" t="s">
        <v>3422</v>
      </c>
      <c r="E471" s="2">
        <v>83197</v>
      </c>
      <c r="F471" s="2">
        <v>3294</v>
      </c>
    </row>
    <row r="472" spans="1:6" x14ac:dyDescent="0.3">
      <c r="A472" t="s">
        <v>3433</v>
      </c>
      <c r="B472" t="s">
        <v>985</v>
      </c>
      <c r="C472" t="s">
        <v>3434</v>
      </c>
      <c r="D472" t="s">
        <v>3422</v>
      </c>
      <c r="E472" s="2">
        <v>51798</v>
      </c>
      <c r="F472" s="2">
        <v>11599</v>
      </c>
    </row>
    <row r="473" spans="1:6" x14ac:dyDescent="0.3">
      <c r="A473" t="s">
        <v>3435</v>
      </c>
      <c r="B473" t="s">
        <v>985</v>
      </c>
      <c r="C473" t="s">
        <v>3436</v>
      </c>
      <c r="D473" t="s">
        <v>3422</v>
      </c>
      <c r="E473" s="2">
        <v>63279</v>
      </c>
      <c r="F473" s="2">
        <v>2433</v>
      </c>
    </row>
    <row r="474" spans="1:6" x14ac:dyDescent="0.3">
      <c r="A474" t="s">
        <v>3437</v>
      </c>
      <c r="B474" t="s">
        <v>985</v>
      </c>
      <c r="C474" t="s">
        <v>47</v>
      </c>
      <c r="D474" t="s">
        <v>3422</v>
      </c>
      <c r="E474" s="2">
        <v>66513</v>
      </c>
      <c r="F474" s="2">
        <v>2375</v>
      </c>
    </row>
    <row r="475" spans="1:6" x14ac:dyDescent="0.3">
      <c r="A475" t="s">
        <v>3438</v>
      </c>
      <c r="B475" t="s">
        <v>985</v>
      </c>
      <c r="C475" t="s">
        <v>51</v>
      </c>
      <c r="D475" t="s">
        <v>3422</v>
      </c>
      <c r="E475" s="2">
        <v>47086</v>
      </c>
      <c r="F475" s="2">
        <v>967</v>
      </c>
    </row>
    <row r="476" spans="1:6" x14ac:dyDescent="0.3">
      <c r="A476" t="s">
        <v>3439</v>
      </c>
      <c r="B476" t="s">
        <v>985</v>
      </c>
      <c r="C476" t="s">
        <v>3440</v>
      </c>
      <c r="D476" t="s">
        <v>3422</v>
      </c>
      <c r="E476" s="2">
        <v>42324</v>
      </c>
      <c r="F476" s="2">
        <v>5818</v>
      </c>
    </row>
    <row r="477" spans="1:6" x14ac:dyDescent="0.3">
      <c r="A477" t="s">
        <v>3441</v>
      </c>
      <c r="B477" t="s">
        <v>985</v>
      </c>
      <c r="C477" t="s">
        <v>3442</v>
      </c>
      <c r="D477" t="s">
        <v>3422</v>
      </c>
      <c r="E477" s="2">
        <v>47718</v>
      </c>
      <c r="F477" s="2">
        <v>4743</v>
      </c>
    </row>
    <row r="478" spans="1:6" x14ac:dyDescent="0.3">
      <c r="A478" t="s">
        <v>3443</v>
      </c>
      <c r="B478" t="s">
        <v>985</v>
      </c>
      <c r="C478" t="s">
        <v>3444</v>
      </c>
      <c r="D478" t="s">
        <v>3422</v>
      </c>
      <c r="E478" s="2">
        <v>43216</v>
      </c>
      <c r="F478" s="2">
        <v>3021</v>
      </c>
    </row>
    <row r="479" spans="1:6" x14ac:dyDescent="0.3">
      <c r="A479" t="s">
        <v>3445</v>
      </c>
      <c r="B479" t="s">
        <v>985</v>
      </c>
      <c r="C479" t="s">
        <v>67</v>
      </c>
      <c r="D479" t="s">
        <v>3422</v>
      </c>
      <c r="E479" s="2">
        <v>52590</v>
      </c>
      <c r="F479" s="2">
        <v>6237</v>
      </c>
    </row>
    <row r="480" spans="1:6" x14ac:dyDescent="0.3">
      <c r="A480" t="s">
        <v>3446</v>
      </c>
      <c r="B480" t="s">
        <v>985</v>
      </c>
      <c r="C480" t="s">
        <v>71</v>
      </c>
      <c r="D480" t="s">
        <v>3422</v>
      </c>
      <c r="E480" s="2">
        <v>51481</v>
      </c>
      <c r="F480" s="2">
        <v>1603</v>
      </c>
    </row>
    <row r="481" spans="1:6" x14ac:dyDescent="0.3">
      <c r="A481" t="s">
        <v>3447</v>
      </c>
      <c r="B481" t="s">
        <v>985</v>
      </c>
      <c r="C481" t="s">
        <v>3448</v>
      </c>
      <c r="D481" t="s">
        <v>3448</v>
      </c>
      <c r="E481" s="2">
        <v>73396</v>
      </c>
      <c r="F481" s="2">
        <v>1620</v>
      </c>
    </row>
    <row r="482" spans="1:6" x14ac:dyDescent="0.3">
      <c r="A482" t="s">
        <v>3449</v>
      </c>
      <c r="B482" t="s">
        <v>985</v>
      </c>
      <c r="C482" t="s">
        <v>3424</v>
      </c>
      <c r="D482" t="s">
        <v>3448</v>
      </c>
      <c r="E482" s="2">
        <v>101124</v>
      </c>
      <c r="F482" s="2">
        <v>7784</v>
      </c>
    </row>
    <row r="483" spans="1:6" x14ac:dyDescent="0.3">
      <c r="A483" t="s">
        <v>3450</v>
      </c>
      <c r="B483" t="s">
        <v>985</v>
      </c>
      <c r="C483" t="s">
        <v>3426</v>
      </c>
      <c r="D483" t="s">
        <v>3448</v>
      </c>
      <c r="E483" s="2">
        <v>90621</v>
      </c>
      <c r="F483" s="2">
        <v>12332</v>
      </c>
    </row>
    <row r="484" spans="1:6" x14ac:dyDescent="0.3">
      <c r="A484" t="s">
        <v>3451</v>
      </c>
      <c r="B484" t="s">
        <v>985</v>
      </c>
      <c r="C484" t="s">
        <v>3428</v>
      </c>
      <c r="D484" t="s">
        <v>3448</v>
      </c>
      <c r="E484" s="2">
        <v>90460</v>
      </c>
      <c r="F484" s="2">
        <v>12587</v>
      </c>
    </row>
    <row r="485" spans="1:6" x14ac:dyDescent="0.3">
      <c r="A485" t="s">
        <v>3452</v>
      </c>
      <c r="B485" t="s">
        <v>985</v>
      </c>
      <c r="C485" t="s">
        <v>27</v>
      </c>
      <c r="D485" t="s">
        <v>3448</v>
      </c>
      <c r="E485" s="2">
        <v>55652</v>
      </c>
      <c r="F485" s="2">
        <v>6723</v>
      </c>
    </row>
    <row r="486" spans="1:6" x14ac:dyDescent="0.3">
      <c r="A486" t="s">
        <v>3453</v>
      </c>
      <c r="B486" t="s">
        <v>985</v>
      </c>
      <c r="C486" t="s">
        <v>3431</v>
      </c>
      <c r="D486" t="s">
        <v>3448</v>
      </c>
      <c r="E486" s="2">
        <v>73828</v>
      </c>
      <c r="F486" s="2">
        <v>6877</v>
      </c>
    </row>
    <row r="487" spans="1:6" x14ac:dyDescent="0.3">
      <c r="A487" t="s">
        <v>3454</v>
      </c>
      <c r="B487" t="s">
        <v>985</v>
      </c>
      <c r="C487" t="s">
        <v>35</v>
      </c>
      <c r="D487" t="s">
        <v>3448</v>
      </c>
      <c r="E487" s="2">
        <v>110806</v>
      </c>
      <c r="F487" s="2">
        <v>4684</v>
      </c>
    </row>
    <row r="488" spans="1:6" x14ac:dyDescent="0.3">
      <c r="A488" t="s">
        <v>3455</v>
      </c>
      <c r="B488" t="s">
        <v>985</v>
      </c>
      <c r="C488" t="s">
        <v>3434</v>
      </c>
      <c r="D488" t="s">
        <v>3448</v>
      </c>
      <c r="E488" s="2">
        <v>80162</v>
      </c>
      <c r="F488" s="2">
        <v>21397</v>
      </c>
    </row>
    <row r="489" spans="1:6" x14ac:dyDescent="0.3">
      <c r="A489" t="s">
        <v>3456</v>
      </c>
      <c r="B489" t="s">
        <v>985</v>
      </c>
      <c r="C489" t="s">
        <v>3436</v>
      </c>
      <c r="D489" t="s">
        <v>3448</v>
      </c>
      <c r="E489" s="2">
        <v>81449</v>
      </c>
      <c r="F489" s="2">
        <v>2726</v>
      </c>
    </row>
    <row r="490" spans="1:6" x14ac:dyDescent="0.3">
      <c r="A490" t="s">
        <v>3457</v>
      </c>
      <c r="B490" t="s">
        <v>985</v>
      </c>
      <c r="C490" t="s">
        <v>47</v>
      </c>
      <c r="D490" t="s">
        <v>3448</v>
      </c>
      <c r="E490" s="2">
        <v>79386</v>
      </c>
      <c r="F490" s="2">
        <v>3587</v>
      </c>
    </row>
    <row r="491" spans="1:6" x14ac:dyDescent="0.3">
      <c r="A491" t="s">
        <v>3458</v>
      </c>
      <c r="B491" t="s">
        <v>985</v>
      </c>
      <c r="C491" t="s">
        <v>51</v>
      </c>
      <c r="D491" t="s">
        <v>3448</v>
      </c>
      <c r="E491" s="2">
        <v>57452</v>
      </c>
      <c r="F491" s="2">
        <v>1911</v>
      </c>
    </row>
    <row r="492" spans="1:6" x14ac:dyDescent="0.3">
      <c r="A492" t="s">
        <v>3459</v>
      </c>
      <c r="B492" t="s">
        <v>985</v>
      </c>
      <c r="C492" t="s">
        <v>3440</v>
      </c>
      <c r="D492" t="s">
        <v>3448</v>
      </c>
      <c r="E492" s="2">
        <v>60773</v>
      </c>
      <c r="F492" s="2">
        <v>6097</v>
      </c>
    </row>
    <row r="493" spans="1:6" x14ac:dyDescent="0.3">
      <c r="A493" t="s">
        <v>3460</v>
      </c>
      <c r="B493" t="s">
        <v>985</v>
      </c>
      <c r="C493" t="s">
        <v>3442</v>
      </c>
      <c r="D493" t="s">
        <v>3448</v>
      </c>
      <c r="E493" s="2">
        <v>57896</v>
      </c>
      <c r="F493" s="2">
        <v>6014</v>
      </c>
    </row>
    <row r="494" spans="1:6" x14ac:dyDescent="0.3">
      <c r="A494" t="s">
        <v>3461</v>
      </c>
      <c r="B494" t="s">
        <v>985</v>
      </c>
      <c r="C494" t="s">
        <v>3444</v>
      </c>
      <c r="D494" t="s">
        <v>3448</v>
      </c>
      <c r="E494" s="2">
        <v>46633</v>
      </c>
      <c r="F494" s="2">
        <v>3609</v>
      </c>
    </row>
    <row r="495" spans="1:6" x14ac:dyDescent="0.3">
      <c r="A495" t="s">
        <v>3462</v>
      </c>
      <c r="B495" t="s">
        <v>985</v>
      </c>
      <c r="C495" t="s">
        <v>67</v>
      </c>
      <c r="D495" t="s">
        <v>3448</v>
      </c>
      <c r="E495" s="2">
        <v>61480</v>
      </c>
      <c r="F495" s="2">
        <v>5013</v>
      </c>
    </row>
    <row r="496" spans="1:6" x14ac:dyDescent="0.3">
      <c r="A496" t="s">
        <v>3463</v>
      </c>
      <c r="B496" t="s">
        <v>985</v>
      </c>
      <c r="C496" t="s">
        <v>71</v>
      </c>
      <c r="D496" t="s">
        <v>3448</v>
      </c>
      <c r="E496" s="2">
        <v>65950</v>
      </c>
      <c r="F496" s="2">
        <v>3214</v>
      </c>
    </row>
    <row r="497" spans="1:6" x14ac:dyDescent="0.3">
      <c r="A497" t="s">
        <v>3420</v>
      </c>
      <c r="B497" t="s">
        <v>1051</v>
      </c>
      <c r="C497" t="s">
        <v>3420</v>
      </c>
      <c r="D497" t="s">
        <v>3420</v>
      </c>
      <c r="E497" s="2">
        <v>65295</v>
      </c>
      <c r="F497" s="2">
        <v>1074</v>
      </c>
    </row>
    <row r="498" spans="1:6" x14ac:dyDescent="0.3">
      <c r="A498" t="s">
        <v>3421</v>
      </c>
      <c r="B498" t="s">
        <v>1051</v>
      </c>
      <c r="C498" t="s">
        <v>3422</v>
      </c>
      <c r="D498" t="s">
        <v>3422</v>
      </c>
      <c r="E498" s="2">
        <v>57861</v>
      </c>
      <c r="F498" s="2">
        <v>1850</v>
      </c>
    </row>
    <row r="499" spans="1:6" x14ac:dyDescent="0.3">
      <c r="A499" t="s">
        <v>3423</v>
      </c>
      <c r="B499" t="s">
        <v>1051</v>
      </c>
      <c r="C499" t="s">
        <v>3424</v>
      </c>
      <c r="D499" t="s">
        <v>3422</v>
      </c>
      <c r="E499" s="2">
        <v>63927</v>
      </c>
      <c r="F499" s="2">
        <v>16305</v>
      </c>
    </row>
    <row r="500" spans="1:6" x14ac:dyDescent="0.3">
      <c r="A500" t="s">
        <v>3425</v>
      </c>
      <c r="B500" t="s">
        <v>1051</v>
      </c>
      <c r="C500" t="s">
        <v>3426</v>
      </c>
      <c r="D500" t="s">
        <v>3422</v>
      </c>
      <c r="E500" s="2">
        <v>56998</v>
      </c>
      <c r="F500" s="2">
        <v>4496</v>
      </c>
    </row>
    <row r="501" spans="1:6" x14ac:dyDescent="0.3">
      <c r="A501" t="s">
        <v>3427</v>
      </c>
      <c r="B501" t="s">
        <v>1051</v>
      </c>
      <c r="C501" t="s">
        <v>3428</v>
      </c>
      <c r="D501" t="s">
        <v>3422</v>
      </c>
      <c r="E501" s="2">
        <v>50347</v>
      </c>
      <c r="F501" s="2">
        <v>10596</v>
      </c>
    </row>
    <row r="502" spans="1:6" x14ac:dyDescent="0.3">
      <c r="A502" t="s">
        <v>3429</v>
      </c>
      <c r="B502" t="s">
        <v>1051</v>
      </c>
      <c r="C502" t="s">
        <v>27</v>
      </c>
      <c r="D502" t="s">
        <v>3422</v>
      </c>
      <c r="E502" s="2">
        <v>51775</v>
      </c>
      <c r="F502" s="2">
        <v>3208</v>
      </c>
    </row>
    <row r="503" spans="1:6" x14ac:dyDescent="0.3">
      <c r="A503" t="s">
        <v>3430</v>
      </c>
      <c r="B503" t="s">
        <v>1051</v>
      </c>
      <c r="C503" t="s">
        <v>3431</v>
      </c>
      <c r="D503" t="s">
        <v>3422</v>
      </c>
      <c r="E503" s="2">
        <v>57877</v>
      </c>
      <c r="F503" s="2">
        <v>8887</v>
      </c>
    </row>
    <row r="504" spans="1:6" x14ac:dyDescent="0.3">
      <c r="A504" t="s">
        <v>3432</v>
      </c>
      <c r="B504" t="s">
        <v>1051</v>
      </c>
      <c r="C504" t="s">
        <v>35</v>
      </c>
      <c r="D504" t="s">
        <v>3422</v>
      </c>
      <c r="E504" s="2">
        <v>80929</v>
      </c>
      <c r="F504" s="2">
        <v>3115</v>
      </c>
    </row>
    <row r="505" spans="1:6" x14ac:dyDescent="0.3">
      <c r="A505" t="s">
        <v>3433</v>
      </c>
      <c r="B505" t="s">
        <v>1051</v>
      </c>
      <c r="C505" t="s">
        <v>3434</v>
      </c>
      <c r="D505" t="s">
        <v>3422</v>
      </c>
      <c r="E505" s="2">
        <v>50161</v>
      </c>
      <c r="F505" s="2">
        <v>18457</v>
      </c>
    </row>
    <row r="506" spans="1:6" x14ac:dyDescent="0.3">
      <c r="A506" t="s">
        <v>3435</v>
      </c>
      <c r="B506" t="s">
        <v>1051</v>
      </c>
      <c r="C506" t="s">
        <v>3436</v>
      </c>
      <c r="D506" t="s">
        <v>3422</v>
      </c>
      <c r="E506" s="2">
        <v>62547</v>
      </c>
      <c r="F506" s="2">
        <v>3169</v>
      </c>
    </row>
    <row r="507" spans="1:6" x14ac:dyDescent="0.3">
      <c r="A507" t="s">
        <v>3437</v>
      </c>
      <c r="B507" t="s">
        <v>1051</v>
      </c>
      <c r="C507" t="s">
        <v>47</v>
      </c>
      <c r="D507" t="s">
        <v>3422</v>
      </c>
      <c r="E507" s="2">
        <v>69840</v>
      </c>
      <c r="F507" s="2">
        <v>3735</v>
      </c>
    </row>
    <row r="508" spans="1:6" x14ac:dyDescent="0.3">
      <c r="A508" t="s">
        <v>3438</v>
      </c>
      <c r="B508" t="s">
        <v>1051</v>
      </c>
      <c r="C508" t="s">
        <v>51</v>
      </c>
      <c r="D508" t="s">
        <v>3422</v>
      </c>
      <c r="E508" s="2">
        <v>50126</v>
      </c>
      <c r="F508" s="2">
        <v>2021</v>
      </c>
    </row>
    <row r="509" spans="1:6" x14ac:dyDescent="0.3">
      <c r="A509" t="s">
        <v>3439</v>
      </c>
      <c r="B509" t="s">
        <v>1051</v>
      </c>
      <c r="C509" t="s">
        <v>3440</v>
      </c>
      <c r="D509" t="s">
        <v>3422</v>
      </c>
      <c r="E509" s="2">
        <v>44113</v>
      </c>
      <c r="F509" s="2">
        <v>4368</v>
      </c>
    </row>
    <row r="510" spans="1:6" x14ac:dyDescent="0.3">
      <c r="A510" t="s">
        <v>3441</v>
      </c>
      <c r="B510" t="s">
        <v>1051</v>
      </c>
      <c r="C510" t="s">
        <v>3442</v>
      </c>
      <c r="D510" t="s">
        <v>3422</v>
      </c>
      <c r="E510" s="2">
        <v>50498</v>
      </c>
      <c r="F510" s="2">
        <v>7920</v>
      </c>
    </row>
    <row r="511" spans="1:6" x14ac:dyDescent="0.3">
      <c r="A511" t="s">
        <v>3443</v>
      </c>
      <c r="B511" t="s">
        <v>1051</v>
      </c>
      <c r="C511" t="s">
        <v>3444</v>
      </c>
      <c r="D511" t="s">
        <v>3422</v>
      </c>
      <c r="E511" s="2">
        <v>46087</v>
      </c>
      <c r="F511" s="2">
        <v>6131</v>
      </c>
    </row>
    <row r="512" spans="1:6" x14ac:dyDescent="0.3">
      <c r="A512" t="s">
        <v>3445</v>
      </c>
      <c r="B512" t="s">
        <v>1051</v>
      </c>
      <c r="C512" t="s">
        <v>67</v>
      </c>
      <c r="D512" t="s">
        <v>3422</v>
      </c>
      <c r="E512" s="2">
        <v>50004</v>
      </c>
      <c r="F512" s="2">
        <v>4110</v>
      </c>
    </row>
    <row r="513" spans="1:6" x14ac:dyDescent="0.3">
      <c r="A513" t="s">
        <v>3446</v>
      </c>
      <c r="B513" t="s">
        <v>1051</v>
      </c>
      <c r="C513" t="s">
        <v>71</v>
      </c>
      <c r="D513" t="s">
        <v>3422</v>
      </c>
      <c r="E513" s="2">
        <v>52522</v>
      </c>
      <c r="F513" s="2">
        <v>3274</v>
      </c>
    </row>
    <row r="514" spans="1:6" x14ac:dyDescent="0.3">
      <c r="A514" t="s">
        <v>3447</v>
      </c>
      <c r="B514" t="s">
        <v>1051</v>
      </c>
      <c r="C514" t="s">
        <v>3448</v>
      </c>
      <c r="D514" t="s">
        <v>3448</v>
      </c>
      <c r="E514" s="2">
        <v>72564</v>
      </c>
      <c r="F514" s="2">
        <v>1317</v>
      </c>
    </row>
    <row r="515" spans="1:6" x14ac:dyDescent="0.3">
      <c r="A515" t="s">
        <v>3449</v>
      </c>
      <c r="B515" t="s">
        <v>1051</v>
      </c>
      <c r="C515" t="s">
        <v>3424</v>
      </c>
      <c r="D515" t="s">
        <v>3448</v>
      </c>
      <c r="E515" s="2">
        <v>100457</v>
      </c>
      <c r="F515" s="2">
        <v>14391</v>
      </c>
    </row>
    <row r="516" spans="1:6" x14ac:dyDescent="0.3">
      <c r="A516" t="s">
        <v>3450</v>
      </c>
      <c r="B516" t="s">
        <v>1051</v>
      </c>
      <c r="C516" t="s">
        <v>3426</v>
      </c>
      <c r="D516" t="s">
        <v>3448</v>
      </c>
      <c r="E516" s="2">
        <v>78860</v>
      </c>
      <c r="F516" s="2">
        <v>7284</v>
      </c>
    </row>
    <row r="517" spans="1:6" x14ac:dyDescent="0.3">
      <c r="A517" t="s">
        <v>3451</v>
      </c>
      <c r="B517" t="s">
        <v>1051</v>
      </c>
      <c r="C517" t="s">
        <v>3428</v>
      </c>
      <c r="D517" t="s">
        <v>3448</v>
      </c>
      <c r="E517" s="2">
        <v>97242</v>
      </c>
      <c r="F517" s="2">
        <v>26393</v>
      </c>
    </row>
    <row r="518" spans="1:6" x14ac:dyDescent="0.3">
      <c r="A518" t="s">
        <v>3452</v>
      </c>
      <c r="B518" t="s">
        <v>1051</v>
      </c>
      <c r="C518" t="s">
        <v>27</v>
      </c>
      <c r="D518" t="s">
        <v>3448</v>
      </c>
      <c r="E518" s="2">
        <v>68088</v>
      </c>
      <c r="F518" s="2">
        <v>4588</v>
      </c>
    </row>
    <row r="519" spans="1:6" x14ac:dyDescent="0.3">
      <c r="A519" t="s">
        <v>3453</v>
      </c>
      <c r="B519" t="s">
        <v>1051</v>
      </c>
      <c r="C519" t="s">
        <v>3431</v>
      </c>
      <c r="D519" t="s">
        <v>3448</v>
      </c>
      <c r="E519" s="2">
        <v>69303</v>
      </c>
      <c r="F519" s="2">
        <v>9976</v>
      </c>
    </row>
    <row r="520" spans="1:6" x14ac:dyDescent="0.3">
      <c r="A520" t="s">
        <v>3454</v>
      </c>
      <c r="B520" t="s">
        <v>1051</v>
      </c>
      <c r="C520" t="s">
        <v>35</v>
      </c>
      <c r="D520" t="s">
        <v>3448</v>
      </c>
      <c r="E520" s="2">
        <v>110510</v>
      </c>
      <c r="F520" s="2">
        <v>8155</v>
      </c>
    </row>
    <row r="521" spans="1:6" x14ac:dyDescent="0.3">
      <c r="A521" t="s">
        <v>3455</v>
      </c>
      <c r="B521" t="s">
        <v>1051</v>
      </c>
      <c r="C521" t="s">
        <v>3434</v>
      </c>
      <c r="D521" t="s">
        <v>3448</v>
      </c>
      <c r="E521" s="2">
        <v>50875</v>
      </c>
      <c r="F521" s="2">
        <v>34852</v>
      </c>
    </row>
    <row r="522" spans="1:6" x14ac:dyDescent="0.3">
      <c r="A522" t="s">
        <v>3456</v>
      </c>
      <c r="B522" t="s">
        <v>1051</v>
      </c>
      <c r="C522" t="s">
        <v>3436</v>
      </c>
      <c r="D522" t="s">
        <v>3448</v>
      </c>
      <c r="E522" s="2">
        <v>77655</v>
      </c>
      <c r="F522" s="2">
        <v>6198</v>
      </c>
    </row>
    <row r="523" spans="1:6" x14ac:dyDescent="0.3">
      <c r="A523" t="s">
        <v>3457</v>
      </c>
      <c r="B523" t="s">
        <v>1051</v>
      </c>
      <c r="C523" t="s">
        <v>47</v>
      </c>
      <c r="D523" t="s">
        <v>3448</v>
      </c>
      <c r="E523" s="2">
        <v>81109</v>
      </c>
      <c r="F523" s="2">
        <v>3171</v>
      </c>
    </row>
    <row r="524" spans="1:6" x14ac:dyDescent="0.3">
      <c r="A524" t="s">
        <v>3458</v>
      </c>
      <c r="B524" t="s">
        <v>1051</v>
      </c>
      <c r="C524" t="s">
        <v>51</v>
      </c>
      <c r="D524" t="s">
        <v>3448</v>
      </c>
      <c r="E524" s="2">
        <v>60969</v>
      </c>
      <c r="F524" s="2">
        <v>1360</v>
      </c>
    </row>
    <row r="525" spans="1:6" x14ac:dyDescent="0.3">
      <c r="A525" t="s">
        <v>3459</v>
      </c>
      <c r="B525" t="s">
        <v>1051</v>
      </c>
      <c r="C525" t="s">
        <v>3440</v>
      </c>
      <c r="D525" t="s">
        <v>3448</v>
      </c>
      <c r="E525" s="2">
        <v>58627</v>
      </c>
      <c r="F525" s="2">
        <v>8580</v>
      </c>
    </row>
    <row r="526" spans="1:6" x14ac:dyDescent="0.3">
      <c r="A526" t="s">
        <v>3460</v>
      </c>
      <c r="B526" t="s">
        <v>1051</v>
      </c>
      <c r="C526" t="s">
        <v>3442</v>
      </c>
      <c r="D526" t="s">
        <v>3448</v>
      </c>
      <c r="E526" s="2">
        <v>66597</v>
      </c>
      <c r="F526" s="2">
        <v>4806</v>
      </c>
    </row>
    <row r="527" spans="1:6" x14ac:dyDescent="0.3">
      <c r="A527" t="s">
        <v>3461</v>
      </c>
      <c r="B527" t="s">
        <v>1051</v>
      </c>
      <c r="C527" t="s">
        <v>3444</v>
      </c>
      <c r="D527" t="s">
        <v>3448</v>
      </c>
      <c r="E527" s="2">
        <v>47291</v>
      </c>
      <c r="F527" s="2">
        <v>9465</v>
      </c>
    </row>
    <row r="528" spans="1:6" x14ac:dyDescent="0.3">
      <c r="A528" t="s">
        <v>3462</v>
      </c>
      <c r="B528" t="s">
        <v>1051</v>
      </c>
      <c r="C528" t="s">
        <v>67</v>
      </c>
      <c r="D528" t="s">
        <v>3448</v>
      </c>
      <c r="E528" s="2">
        <v>64297</v>
      </c>
      <c r="F528" s="2">
        <v>9920</v>
      </c>
    </row>
    <row r="529" spans="1:6" x14ac:dyDescent="0.3">
      <c r="A529" t="s">
        <v>3463</v>
      </c>
      <c r="B529" t="s">
        <v>1051</v>
      </c>
      <c r="C529" t="s">
        <v>71</v>
      </c>
      <c r="D529" t="s">
        <v>3448</v>
      </c>
      <c r="E529" s="2">
        <v>59409</v>
      </c>
      <c r="F529" s="2">
        <v>5184</v>
      </c>
    </row>
    <row r="530" spans="1:6" x14ac:dyDescent="0.3">
      <c r="A530" t="s">
        <v>3420</v>
      </c>
      <c r="B530" t="s">
        <v>1118</v>
      </c>
      <c r="C530" t="s">
        <v>3420</v>
      </c>
      <c r="D530" t="s">
        <v>3420</v>
      </c>
      <c r="E530" s="2">
        <v>64195</v>
      </c>
      <c r="F530" s="2">
        <v>964</v>
      </c>
    </row>
    <row r="531" spans="1:6" x14ac:dyDescent="0.3">
      <c r="A531" t="s">
        <v>3421</v>
      </c>
      <c r="B531" t="s">
        <v>1118</v>
      </c>
      <c r="C531" t="s">
        <v>3422</v>
      </c>
      <c r="D531" t="s">
        <v>3422</v>
      </c>
      <c r="E531" s="2">
        <v>58345</v>
      </c>
      <c r="F531" s="2">
        <v>1511</v>
      </c>
    </row>
    <row r="532" spans="1:6" x14ac:dyDescent="0.3">
      <c r="A532" t="s">
        <v>3423</v>
      </c>
      <c r="B532" t="s">
        <v>1118</v>
      </c>
      <c r="C532" t="s">
        <v>3424</v>
      </c>
      <c r="D532" t="s">
        <v>3422</v>
      </c>
      <c r="E532" s="2">
        <v>76914</v>
      </c>
      <c r="F532" s="2">
        <v>8457</v>
      </c>
    </row>
    <row r="533" spans="1:6" x14ac:dyDescent="0.3">
      <c r="A533" t="s">
        <v>3425</v>
      </c>
      <c r="B533" t="s">
        <v>1118</v>
      </c>
      <c r="C533" t="s">
        <v>3426</v>
      </c>
      <c r="D533" t="s">
        <v>3422</v>
      </c>
      <c r="E533" s="2">
        <v>55368</v>
      </c>
      <c r="F533" s="2">
        <v>6322</v>
      </c>
    </row>
    <row r="534" spans="1:6" x14ac:dyDescent="0.3">
      <c r="A534" t="s">
        <v>3427</v>
      </c>
      <c r="B534" t="s">
        <v>1118</v>
      </c>
      <c r="C534" t="s">
        <v>3428</v>
      </c>
      <c r="D534" t="s">
        <v>3422</v>
      </c>
      <c r="E534" s="2">
        <v>63001</v>
      </c>
      <c r="F534" s="2">
        <v>12944</v>
      </c>
    </row>
    <row r="535" spans="1:6" x14ac:dyDescent="0.3">
      <c r="A535" t="s">
        <v>3429</v>
      </c>
      <c r="B535" t="s">
        <v>1118</v>
      </c>
      <c r="C535" t="s">
        <v>27</v>
      </c>
      <c r="D535" t="s">
        <v>3422</v>
      </c>
      <c r="E535" s="2">
        <v>49307</v>
      </c>
      <c r="F535" s="2">
        <v>5548</v>
      </c>
    </row>
    <row r="536" spans="1:6" x14ac:dyDescent="0.3">
      <c r="A536" t="s">
        <v>3430</v>
      </c>
      <c r="B536" t="s">
        <v>1118</v>
      </c>
      <c r="C536" t="s">
        <v>3431</v>
      </c>
      <c r="D536" t="s">
        <v>3422</v>
      </c>
      <c r="E536" s="2">
        <v>63670</v>
      </c>
      <c r="F536" s="2">
        <v>11116</v>
      </c>
    </row>
    <row r="537" spans="1:6" x14ac:dyDescent="0.3">
      <c r="A537" t="s">
        <v>3432</v>
      </c>
      <c r="B537" t="s">
        <v>1118</v>
      </c>
      <c r="C537" t="s">
        <v>35</v>
      </c>
      <c r="D537" t="s">
        <v>3422</v>
      </c>
      <c r="E537" s="2">
        <v>84264</v>
      </c>
      <c r="F537" s="2">
        <v>7550</v>
      </c>
    </row>
    <row r="538" spans="1:6" x14ac:dyDescent="0.3">
      <c r="A538" t="s">
        <v>3433</v>
      </c>
      <c r="B538" t="s">
        <v>1118</v>
      </c>
      <c r="C538" t="s">
        <v>3434</v>
      </c>
      <c r="D538" t="s">
        <v>3422</v>
      </c>
      <c r="E538" s="2">
        <v>49167</v>
      </c>
      <c r="F538" s="2">
        <v>24410</v>
      </c>
    </row>
    <row r="539" spans="1:6" x14ac:dyDescent="0.3">
      <c r="A539" t="s">
        <v>3435</v>
      </c>
      <c r="B539" t="s">
        <v>1118</v>
      </c>
      <c r="C539" t="s">
        <v>3436</v>
      </c>
      <c r="D539" t="s">
        <v>3422</v>
      </c>
      <c r="E539" s="2">
        <v>61241</v>
      </c>
      <c r="F539" s="2">
        <v>2622</v>
      </c>
    </row>
    <row r="540" spans="1:6" x14ac:dyDescent="0.3">
      <c r="A540" t="s">
        <v>3437</v>
      </c>
      <c r="B540" t="s">
        <v>1118</v>
      </c>
      <c r="C540" t="s">
        <v>47</v>
      </c>
      <c r="D540" t="s">
        <v>3422</v>
      </c>
      <c r="E540" s="2">
        <v>63845</v>
      </c>
      <c r="F540" s="2">
        <v>2173</v>
      </c>
    </row>
    <row r="541" spans="1:6" x14ac:dyDescent="0.3">
      <c r="A541" t="s">
        <v>3438</v>
      </c>
      <c r="B541" t="s">
        <v>1118</v>
      </c>
      <c r="C541" t="s">
        <v>51</v>
      </c>
      <c r="D541" t="s">
        <v>3422</v>
      </c>
      <c r="E541" s="2">
        <v>50387</v>
      </c>
      <c r="F541" s="2">
        <v>1502</v>
      </c>
    </row>
    <row r="542" spans="1:6" x14ac:dyDescent="0.3">
      <c r="A542" t="s">
        <v>3439</v>
      </c>
      <c r="B542" t="s">
        <v>1118</v>
      </c>
      <c r="C542" t="s">
        <v>3440</v>
      </c>
      <c r="D542" t="s">
        <v>3422</v>
      </c>
      <c r="E542" s="2">
        <v>40478</v>
      </c>
      <c r="F542" s="2">
        <v>5575</v>
      </c>
    </row>
    <row r="543" spans="1:6" x14ac:dyDescent="0.3">
      <c r="A543" t="s">
        <v>3441</v>
      </c>
      <c r="B543" t="s">
        <v>1118</v>
      </c>
      <c r="C543" t="s">
        <v>3442</v>
      </c>
      <c r="D543" t="s">
        <v>3422</v>
      </c>
      <c r="E543" s="2">
        <v>50444</v>
      </c>
      <c r="F543" s="2">
        <v>6439</v>
      </c>
    </row>
    <row r="544" spans="1:6" x14ac:dyDescent="0.3">
      <c r="A544" t="s">
        <v>3443</v>
      </c>
      <c r="B544" t="s">
        <v>1118</v>
      </c>
      <c r="C544" t="s">
        <v>3444</v>
      </c>
      <c r="D544" t="s">
        <v>3422</v>
      </c>
      <c r="E544" s="2">
        <v>48100</v>
      </c>
      <c r="F544" s="2">
        <v>7462</v>
      </c>
    </row>
    <row r="545" spans="1:6" x14ac:dyDescent="0.3">
      <c r="A545" t="s">
        <v>3445</v>
      </c>
      <c r="B545" t="s">
        <v>1118</v>
      </c>
      <c r="C545" t="s">
        <v>67</v>
      </c>
      <c r="D545" t="s">
        <v>3422</v>
      </c>
      <c r="E545" s="2">
        <v>52878</v>
      </c>
      <c r="F545" s="2">
        <v>7780</v>
      </c>
    </row>
    <row r="546" spans="1:6" x14ac:dyDescent="0.3">
      <c r="A546" t="s">
        <v>3446</v>
      </c>
      <c r="B546" t="s">
        <v>1118</v>
      </c>
      <c r="C546" t="s">
        <v>71</v>
      </c>
      <c r="D546" t="s">
        <v>3422</v>
      </c>
      <c r="E546" s="2">
        <v>52744</v>
      </c>
      <c r="F546" s="2">
        <v>2517</v>
      </c>
    </row>
    <row r="547" spans="1:6" x14ac:dyDescent="0.3">
      <c r="A547" t="s">
        <v>3447</v>
      </c>
      <c r="B547" t="s">
        <v>1118</v>
      </c>
      <c r="C547" t="s">
        <v>3448</v>
      </c>
      <c r="D547" t="s">
        <v>3448</v>
      </c>
      <c r="E547" s="2">
        <v>72166</v>
      </c>
      <c r="F547" s="2">
        <v>2153</v>
      </c>
    </row>
    <row r="548" spans="1:6" x14ac:dyDescent="0.3">
      <c r="A548" t="s">
        <v>3449</v>
      </c>
      <c r="B548" t="s">
        <v>1118</v>
      </c>
      <c r="C548" t="s">
        <v>3424</v>
      </c>
      <c r="D548" t="s">
        <v>3448</v>
      </c>
      <c r="E548" s="2">
        <v>94701</v>
      </c>
      <c r="F548" s="2">
        <v>11765</v>
      </c>
    </row>
    <row r="549" spans="1:6" x14ac:dyDescent="0.3">
      <c r="A549" t="s">
        <v>3450</v>
      </c>
      <c r="B549" t="s">
        <v>1118</v>
      </c>
      <c r="C549" t="s">
        <v>3426</v>
      </c>
      <c r="D549" t="s">
        <v>3448</v>
      </c>
      <c r="E549" s="2">
        <v>83777</v>
      </c>
      <c r="F549" s="2">
        <v>4380</v>
      </c>
    </row>
    <row r="550" spans="1:6" x14ac:dyDescent="0.3">
      <c r="A550" t="s">
        <v>3451</v>
      </c>
      <c r="B550" t="s">
        <v>1118</v>
      </c>
      <c r="C550" t="s">
        <v>3428</v>
      </c>
      <c r="D550" t="s">
        <v>3448</v>
      </c>
      <c r="E550" s="2">
        <v>80574</v>
      </c>
      <c r="F550" s="2">
        <v>13464</v>
      </c>
    </row>
    <row r="551" spans="1:6" x14ac:dyDescent="0.3">
      <c r="A551" t="s">
        <v>3452</v>
      </c>
      <c r="B551" t="s">
        <v>1118</v>
      </c>
      <c r="C551" t="s">
        <v>27</v>
      </c>
      <c r="D551" t="s">
        <v>3448</v>
      </c>
      <c r="E551" s="2">
        <v>56686</v>
      </c>
      <c r="F551" s="2">
        <v>3080</v>
      </c>
    </row>
    <row r="552" spans="1:6" x14ac:dyDescent="0.3">
      <c r="A552" t="s">
        <v>3453</v>
      </c>
      <c r="B552" t="s">
        <v>1118</v>
      </c>
      <c r="C552" t="s">
        <v>3431</v>
      </c>
      <c r="D552" t="s">
        <v>3448</v>
      </c>
      <c r="E552" s="2">
        <v>82588</v>
      </c>
      <c r="F552" s="2">
        <v>8418</v>
      </c>
    </row>
    <row r="553" spans="1:6" x14ac:dyDescent="0.3">
      <c r="A553" t="s">
        <v>3454</v>
      </c>
      <c r="B553" t="s">
        <v>1118</v>
      </c>
      <c r="C553" t="s">
        <v>35</v>
      </c>
      <c r="D553" t="s">
        <v>3448</v>
      </c>
      <c r="E553" s="2">
        <v>115873</v>
      </c>
      <c r="F553" s="2">
        <v>8350</v>
      </c>
    </row>
    <row r="554" spans="1:6" x14ac:dyDescent="0.3">
      <c r="A554" t="s">
        <v>3455</v>
      </c>
      <c r="B554" t="s">
        <v>1118</v>
      </c>
      <c r="C554" t="s">
        <v>3434</v>
      </c>
      <c r="D554" t="s">
        <v>3448</v>
      </c>
      <c r="E554" s="2">
        <v>60407</v>
      </c>
      <c r="F554" s="2">
        <v>52105</v>
      </c>
    </row>
    <row r="555" spans="1:6" x14ac:dyDescent="0.3">
      <c r="A555" t="s">
        <v>3456</v>
      </c>
      <c r="B555" t="s">
        <v>1118</v>
      </c>
      <c r="C555" t="s">
        <v>3436</v>
      </c>
      <c r="D555" t="s">
        <v>3448</v>
      </c>
      <c r="E555" s="2">
        <v>76834</v>
      </c>
      <c r="F555" s="2">
        <v>2863</v>
      </c>
    </row>
    <row r="556" spans="1:6" x14ac:dyDescent="0.3">
      <c r="A556" t="s">
        <v>3457</v>
      </c>
      <c r="B556" t="s">
        <v>1118</v>
      </c>
      <c r="C556" t="s">
        <v>47</v>
      </c>
      <c r="D556" t="s">
        <v>3448</v>
      </c>
      <c r="E556" s="2">
        <v>81373</v>
      </c>
      <c r="F556" s="2">
        <v>4565</v>
      </c>
    </row>
    <row r="557" spans="1:6" x14ac:dyDescent="0.3">
      <c r="A557" t="s">
        <v>3458</v>
      </c>
      <c r="B557" t="s">
        <v>1118</v>
      </c>
      <c r="C557" t="s">
        <v>51</v>
      </c>
      <c r="D557" t="s">
        <v>3448</v>
      </c>
      <c r="E557" s="2">
        <v>54286</v>
      </c>
      <c r="F557" s="2">
        <v>1807</v>
      </c>
    </row>
    <row r="558" spans="1:6" x14ac:dyDescent="0.3">
      <c r="A558" t="s">
        <v>3459</v>
      </c>
      <c r="B558" t="s">
        <v>1118</v>
      </c>
      <c r="C558" t="s">
        <v>3440</v>
      </c>
      <c r="D558" t="s">
        <v>3448</v>
      </c>
      <c r="E558" s="2">
        <v>60249</v>
      </c>
      <c r="F558" s="2">
        <v>4986</v>
      </c>
    </row>
    <row r="559" spans="1:6" x14ac:dyDescent="0.3">
      <c r="A559" t="s">
        <v>3460</v>
      </c>
      <c r="B559" t="s">
        <v>1118</v>
      </c>
      <c r="C559" t="s">
        <v>3442</v>
      </c>
      <c r="D559" t="s">
        <v>3448</v>
      </c>
      <c r="E559" s="2">
        <v>70429</v>
      </c>
      <c r="F559" s="2">
        <v>8058</v>
      </c>
    </row>
    <row r="560" spans="1:6" x14ac:dyDescent="0.3">
      <c r="A560" t="s">
        <v>3461</v>
      </c>
      <c r="B560" t="s">
        <v>1118</v>
      </c>
      <c r="C560" t="s">
        <v>3444</v>
      </c>
      <c r="D560" t="s">
        <v>3448</v>
      </c>
      <c r="E560" s="2">
        <v>56004</v>
      </c>
      <c r="F560" s="2">
        <v>3290</v>
      </c>
    </row>
    <row r="561" spans="1:6" x14ac:dyDescent="0.3">
      <c r="A561" t="s">
        <v>3462</v>
      </c>
      <c r="B561" t="s">
        <v>1118</v>
      </c>
      <c r="C561" t="s">
        <v>67</v>
      </c>
      <c r="D561" t="s">
        <v>3448</v>
      </c>
      <c r="E561" s="2">
        <v>70603</v>
      </c>
      <c r="F561" s="2">
        <v>6599</v>
      </c>
    </row>
    <row r="562" spans="1:6" x14ac:dyDescent="0.3">
      <c r="A562" t="s">
        <v>3463</v>
      </c>
      <c r="B562" t="s">
        <v>1118</v>
      </c>
      <c r="C562" t="s">
        <v>71</v>
      </c>
      <c r="D562" t="s">
        <v>3448</v>
      </c>
      <c r="E562" s="2">
        <v>61693</v>
      </c>
      <c r="F562" s="2">
        <v>8900</v>
      </c>
    </row>
    <row r="563" spans="1:6" x14ac:dyDescent="0.3">
      <c r="A563" t="s">
        <v>3420</v>
      </c>
      <c r="B563" t="s">
        <v>1182</v>
      </c>
      <c r="C563" t="s">
        <v>3420</v>
      </c>
      <c r="D563" t="s">
        <v>3420</v>
      </c>
      <c r="E563" s="2">
        <v>62061</v>
      </c>
      <c r="F563" s="2">
        <v>1033</v>
      </c>
    </row>
    <row r="564" spans="1:6" x14ac:dyDescent="0.3">
      <c r="A564" t="s">
        <v>3421</v>
      </c>
      <c r="B564" t="s">
        <v>1182</v>
      </c>
      <c r="C564" t="s">
        <v>3422</v>
      </c>
      <c r="D564" t="s">
        <v>3422</v>
      </c>
      <c r="E564" s="2">
        <v>53559</v>
      </c>
      <c r="F564" s="2">
        <v>1084</v>
      </c>
    </row>
    <row r="565" spans="1:6" x14ac:dyDescent="0.3">
      <c r="A565" t="s">
        <v>3423</v>
      </c>
      <c r="B565" t="s">
        <v>1182</v>
      </c>
      <c r="C565" t="s">
        <v>3424</v>
      </c>
      <c r="D565" t="s">
        <v>3422</v>
      </c>
      <c r="E565" s="2">
        <v>66263</v>
      </c>
      <c r="F565" s="2">
        <v>5601</v>
      </c>
    </row>
    <row r="566" spans="1:6" x14ac:dyDescent="0.3">
      <c r="A566" t="s">
        <v>3425</v>
      </c>
      <c r="B566" t="s">
        <v>1182</v>
      </c>
      <c r="C566" t="s">
        <v>3426</v>
      </c>
      <c r="D566" t="s">
        <v>3422</v>
      </c>
      <c r="E566" s="2">
        <v>57727</v>
      </c>
      <c r="F566" s="2">
        <v>4553</v>
      </c>
    </row>
    <row r="567" spans="1:6" x14ac:dyDescent="0.3">
      <c r="A567" t="s">
        <v>3427</v>
      </c>
      <c r="B567" t="s">
        <v>1182</v>
      </c>
      <c r="C567" t="s">
        <v>3428</v>
      </c>
      <c r="D567" t="s">
        <v>3422</v>
      </c>
      <c r="E567" s="2">
        <v>54381</v>
      </c>
      <c r="F567" s="2">
        <v>8041</v>
      </c>
    </row>
    <row r="568" spans="1:6" x14ac:dyDescent="0.3">
      <c r="A568" t="s">
        <v>3429</v>
      </c>
      <c r="B568" t="s">
        <v>1182</v>
      </c>
      <c r="C568" t="s">
        <v>27</v>
      </c>
      <c r="D568" t="s">
        <v>3422</v>
      </c>
      <c r="E568" s="2">
        <v>45554</v>
      </c>
      <c r="F568" s="2">
        <v>4984</v>
      </c>
    </row>
    <row r="569" spans="1:6" x14ac:dyDescent="0.3">
      <c r="A569" t="s">
        <v>3430</v>
      </c>
      <c r="B569" t="s">
        <v>1182</v>
      </c>
      <c r="C569" t="s">
        <v>3431</v>
      </c>
      <c r="D569" t="s">
        <v>3422</v>
      </c>
      <c r="E569" s="2">
        <v>50630</v>
      </c>
      <c r="F569" s="2">
        <v>3400</v>
      </c>
    </row>
    <row r="570" spans="1:6" x14ac:dyDescent="0.3">
      <c r="A570" t="s">
        <v>3432</v>
      </c>
      <c r="B570" t="s">
        <v>1182</v>
      </c>
      <c r="C570" t="s">
        <v>35</v>
      </c>
      <c r="D570" t="s">
        <v>3422</v>
      </c>
      <c r="E570" s="2">
        <v>91290</v>
      </c>
      <c r="F570" s="2">
        <v>5743</v>
      </c>
    </row>
    <row r="571" spans="1:6" x14ac:dyDescent="0.3">
      <c r="A571" t="s">
        <v>3433</v>
      </c>
      <c r="B571" t="s">
        <v>1182</v>
      </c>
      <c r="C571" t="s">
        <v>3434</v>
      </c>
      <c r="D571" t="s">
        <v>3422</v>
      </c>
      <c r="E571" s="2">
        <v>36189</v>
      </c>
      <c r="F571" s="2">
        <v>10550</v>
      </c>
    </row>
    <row r="572" spans="1:6" x14ac:dyDescent="0.3">
      <c r="A572" t="s">
        <v>3435</v>
      </c>
      <c r="B572" t="s">
        <v>1182</v>
      </c>
      <c r="C572" t="s">
        <v>3436</v>
      </c>
      <c r="D572" t="s">
        <v>3422</v>
      </c>
      <c r="E572" s="2">
        <v>64320</v>
      </c>
      <c r="F572" s="2">
        <v>3442</v>
      </c>
    </row>
    <row r="573" spans="1:6" x14ac:dyDescent="0.3">
      <c r="A573" t="s">
        <v>3437</v>
      </c>
      <c r="B573" t="s">
        <v>1182</v>
      </c>
      <c r="C573" t="s">
        <v>47</v>
      </c>
      <c r="D573" t="s">
        <v>3422</v>
      </c>
      <c r="E573" s="2">
        <v>58864</v>
      </c>
      <c r="F573" s="2">
        <v>4300</v>
      </c>
    </row>
    <row r="574" spans="1:6" x14ac:dyDescent="0.3">
      <c r="A574" t="s">
        <v>3438</v>
      </c>
      <c r="B574" t="s">
        <v>1182</v>
      </c>
      <c r="C574" t="s">
        <v>51</v>
      </c>
      <c r="D574" t="s">
        <v>3422</v>
      </c>
      <c r="E574" s="2">
        <v>44486</v>
      </c>
      <c r="F574" s="2">
        <v>1534</v>
      </c>
    </row>
    <row r="575" spans="1:6" x14ac:dyDescent="0.3">
      <c r="A575" t="s">
        <v>3439</v>
      </c>
      <c r="B575" t="s">
        <v>1182</v>
      </c>
      <c r="C575" t="s">
        <v>3440</v>
      </c>
      <c r="D575" t="s">
        <v>3422</v>
      </c>
      <c r="E575" s="2">
        <v>46271</v>
      </c>
      <c r="F575" s="2">
        <v>3586</v>
      </c>
    </row>
    <row r="576" spans="1:6" x14ac:dyDescent="0.3">
      <c r="A576" t="s">
        <v>3441</v>
      </c>
      <c r="B576" t="s">
        <v>1182</v>
      </c>
      <c r="C576" t="s">
        <v>3442</v>
      </c>
      <c r="D576" t="s">
        <v>3422</v>
      </c>
      <c r="E576" s="2">
        <v>44737</v>
      </c>
      <c r="F576" s="2">
        <v>5148</v>
      </c>
    </row>
    <row r="577" spans="1:6" x14ac:dyDescent="0.3">
      <c r="A577" t="s">
        <v>3443</v>
      </c>
      <c r="B577" t="s">
        <v>1182</v>
      </c>
      <c r="C577" t="s">
        <v>3444</v>
      </c>
      <c r="D577" t="s">
        <v>3422</v>
      </c>
      <c r="E577" s="2">
        <v>40920</v>
      </c>
      <c r="F577" s="2">
        <v>2822</v>
      </c>
    </row>
    <row r="578" spans="1:6" x14ac:dyDescent="0.3">
      <c r="A578" t="s">
        <v>3445</v>
      </c>
      <c r="B578" t="s">
        <v>1182</v>
      </c>
      <c r="C578" t="s">
        <v>67</v>
      </c>
      <c r="D578" t="s">
        <v>3422</v>
      </c>
      <c r="E578" s="2">
        <v>50596</v>
      </c>
      <c r="F578" s="2">
        <v>5501</v>
      </c>
    </row>
    <row r="579" spans="1:6" x14ac:dyDescent="0.3">
      <c r="A579" t="s">
        <v>3446</v>
      </c>
      <c r="B579" t="s">
        <v>1182</v>
      </c>
      <c r="C579" t="s">
        <v>71</v>
      </c>
      <c r="D579" t="s">
        <v>3422</v>
      </c>
      <c r="E579" s="2">
        <v>48028</v>
      </c>
      <c r="F579" s="2">
        <v>3592</v>
      </c>
    </row>
    <row r="580" spans="1:6" x14ac:dyDescent="0.3">
      <c r="A580" t="s">
        <v>3447</v>
      </c>
      <c r="B580" t="s">
        <v>1182</v>
      </c>
      <c r="C580" t="s">
        <v>3448</v>
      </c>
      <c r="D580" t="s">
        <v>3448</v>
      </c>
      <c r="E580" s="2">
        <v>70642</v>
      </c>
      <c r="F580" s="2">
        <v>1804</v>
      </c>
    </row>
    <row r="581" spans="1:6" x14ac:dyDescent="0.3">
      <c r="A581" t="s">
        <v>3449</v>
      </c>
      <c r="B581" t="s">
        <v>1182</v>
      </c>
      <c r="C581" t="s">
        <v>3424</v>
      </c>
      <c r="D581" t="s">
        <v>3448</v>
      </c>
      <c r="E581" s="2">
        <v>100688</v>
      </c>
      <c r="F581" s="2">
        <v>11949</v>
      </c>
    </row>
    <row r="582" spans="1:6" x14ac:dyDescent="0.3">
      <c r="A582" t="s">
        <v>3450</v>
      </c>
      <c r="B582" t="s">
        <v>1182</v>
      </c>
      <c r="C582" t="s">
        <v>3426</v>
      </c>
      <c r="D582" t="s">
        <v>3448</v>
      </c>
      <c r="E582" s="2">
        <v>95485</v>
      </c>
      <c r="F582" s="2">
        <v>19408</v>
      </c>
    </row>
    <row r="583" spans="1:6" x14ac:dyDescent="0.3">
      <c r="A583" t="s">
        <v>3451</v>
      </c>
      <c r="B583" t="s">
        <v>1182</v>
      </c>
      <c r="C583" t="s">
        <v>3428</v>
      </c>
      <c r="D583" t="s">
        <v>3448</v>
      </c>
      <c r="E583" s="2">
        <v>82335</v>
      </c>
      <c r="F583" s="2">
        <v>6186</v>
      </c>
    </row>
    <row r="584" spans="1:6" x14ac:dyDescent="0.3">
      <c r="A584" t="s">
        <v>3452</v>
      </c>
      <c r="B584" t="s">
        <v>1182</v>
      </c>
      <c r="C584" t="s">
        <v>27</v>
      </c>
      <c r="D584" t="s">
        <v>3448</v>
      </c>
      <c r="E584" s="2">
        <v>58069</v>
      </c>
      <c r="F584" s="2">
        <v>8079</v>
      </c>
    </row>
    <row r="585" spans="1:6" x14ac:dyDescent="0.3">
      <c r="A585" t="s">
        <v>3453</v>
      </c>
      <c r="B585" t="s">
        <v>1182</v>
      </c>
      <c r="C585" t="s">
        <v>3431</v>
      </c>
      <c r="D585" t="s">
        <v>3448</v>
      </c>
      <c r="E585" s="2">
        <v>77025</v>
      </c>
      <c r="F585" s="2">
        <v>6727</v>
      </c>
    </row>
    <row r="586" spans="1:6" x14ac:dyDescent="0.3">
      <c r="A586" t="s">
        <v>3454</v>
      </c>
      <c r="B586" t="s">
        <v>1182</v>
      </c>
      <c r="C586" t="s">
        <v>35</v>
      </c>
      <c r="D586" t="s">
        <v>3448</v>
      </c>
      <c r="E586" s="2">
        <v>124115</v>
      </c>
      <c r="F586" s="2">
        <v>4203</v>
      </c>
    </row>
    <row r="587" spans="1:6" x14ac:dyDescent="0.3">
      <c r="A587" t="s">
        <v>3455</v>
      </c>
      <c r="B587" t="s">
        <v>1182</v>
      </c>
      <c r="C587" t="s">
        <v>3434</v>
      </c>
      <c r="D587" t="s">
        <v>3448</v>
      </c>
      <c r="E587" s="2">
        <v>49367</v>
      </c>
      <c r="F587" s="2">
        <v>12357</v>
      </c>
    </row>
    <row r="588" spans="1:6" x14ac:dyDescent="0.3">
      <c r="A588" t="s">
        <v>3456</v>
      </c>
      <c r="B588" t="s">
        <v>1182</v>
      </c>
      <c r="C588" t="s">
        <v>3436</v>
      </c>
      <c r="D588" t="s">
        <v>3448</v>
      </c>
      <c r="E588" s="2">
        <v>77336</v>
      </c>
      <c r="F588" s="2">
        <v>3607</v>
      </c>
    </row>
    <row r="589" spans="1:6" x14ac:dyDescent="0.3">
      <c r="A589" t="s">
        <v>3457</v>
      </c>
      <c r="B589" t="s">
        <v>1182</v>
      </c>
      <c r="C589" t="s">
        <v>47</v>
      </c>
      <c r="D589" t="s">
        <v>3448</v>
      </c>
      <c r="E589" s="2">
        <v>76494</v>
      </c>
      <c r="F589" s="2">
        <v>3280</v>
      </c>
    </row>
    <row r="590" spans="1:6" x14ac:dyDescent="0.3">
      <c r="A590" t="s">
        <v>3458</v>
      </c>
      <c r="B590" t="s">
        <v>1182</v>
      </c>
      <c r="C590" t="s">
        <v>51</v>
      </c>
      <c r="D590" t="s">
        <v>3448</v>
      </c>
      <c r="E590" s="2">
        <v>56842</v>
      </c>
      <c r="F590" s="2">
        <v>1981</v>
      </c>
    </row>
    <row r="591" spans="1:6" x14ac:dyDescent="0.3">
      <c r="A591" t="s">
        <v>3459</v>
      </c>
      <c r="B591" t="s">
        <v>1182</v>
      </c>
      <c r="C591" t="s">
        <v>3440</v>
      </c>
      <c r="D591" t="s">
        <v>3448</v>
      </c>
      <c r="E591" s="2">
        <v>55720</v>
      </c>
      <c r="F591" s="2">
        <v>6405</v>
      </c>
    </row>
    <row r="592" spans="1:6" x14ac:dyDescent="0.3">
      <c r="A592" t="s">
        <v>3460</v>
      </c>
      <c r="B592" t="s">
        <v>1182</v>
      </c>
      <c r="C592" t="s">
        <v>3442</v>
      </c>
      <c r="D592" t="s">
        <v>3448</v>
      </c>
      <c r="E592" s="2">
        <v>66401</v>
      </c>
      <c r="F592" s="2">
        <v>9185</v>
      </c>
    </row>
    <row r="593" spans="1:6" x14ac:dyDescent="0.3">
      <c r="A593" t="s">
        <v>3461</v>
      </c>
      <c r="B593" t="s">
        <v>1182</v>
      </c>
      <c r="C593" t="s">
        <v>3444</v>
      </c>
      <c r="D593" t="s">
        <v>3448</v>
      </c>
      <c r="E593" s="2">
        <v>61258</v>
      </c>
      <c r="F593" s="2">
        <v>8713</v>
      </c>
    </row>
    <row r="594" spans="1:6" x14ac:dyDescent="0.3">
      <c r="A594" t="s">
        <v>3462</v>
      </c>
      <c r="B594" t="s">
        <v>1182</v>
      </c>
      <c r="C594" t="s">
        <v>67</v>
      </c>
      <c r="D594" t="s">
        <v>3448</v>
      </c>
      <c r="E594" s="2">
        <v>59459</v>
      </c>
      <c r="F594" s="2">
        <v>5081</v>
      </c>
    </row>
    <row r="595" spans="1:6" x14ac:dyDescent="0.3">
      <c r="A595" t="s">
        <v>3463</v>
      </c>
      <c r="B595" t="s">
        <v>1182</v>
      </c>
      <c r="C595" t="s">
        <v>71</v>
      </c>
      <c r="D595" t="s">
        <v>3448</v>
      </c>
      <c r="E595" s="2">
        <v>55659</v>
      </c>
      <c r="F595" s="2">
        <v>7550</v>
      </c>
    </row>
    <row r="596" spans="1:6" x14ac:dyDescent="0.3">
      <c r="A596" t="s">
        <v>3420</v>
      </c>
      <c r="B596" t="s">
        <v>1247</v>
      </c>
      <c r="C596" t="s">
        <v>3420</v>
      </c>
      <c r="D596" t="s">
        <v>3420</v>
      </c>
      <c r="E596" s="2">
        <v>61501</v>
      </c>
      <c r="F596" s="2">
        <v>1262</v>
      </c>
    </row>
    <row r="597" spans="1:6" x14ac:dyDescent="0.3">
      <c r="A597" t="s">
        <v>3421</v>
      </c>
      <c r="B597" t="s">
        <v>1247</v>
      </c>
      <c r="C597" t="s">
        <v>3422</v>
      </c>
      <c r="D597" t="s">
        <v>3422</v>
      </c>
      <c r="E597" s="2">
        <v>54348</v>
      </c>
      <c r="F597" s="2">
        <v>1308</v>
      </c>
    </row>
    <row r="598" spans="1:6" x14ac:dyDescent="0.3">
      <c r="A598" t="s">
        <v>3423</v>
      </c>
      <c r="B598" t="s">
        <v>1247</v>
      </c>
      <c r="C598" t="s">
        <v>3424</v>
      </c>
      <c r="D598" t="s">
        <v>3422</v>
      </c>
      <c r="E598" s="2">
        <v>54804</v>
      </c>
      <c r="F598" s="2">
        <v>16545</v>
      </c>
    </row>
    <row r="599" spans="1:6" x14ac:dyDescent="0.3">
      <c r="A599" t="s">
        <v>3425</v>
      </c>
      <c r="B599" t="s">
        <v>1247</v>
      </c>
      <c r="C599" t="s">
        <v>3426</v>
      </c>
      <c r="D599" t="s">
        <v>3422</v>
      </c>
      <c r="E599" s="2">
        <v>64475</v>
      </c>
      <c r="F599" s="2">
        <v>7344</v>
      </c>
    </row>
    <row r="600" spans="1:6" x14ac:dyDescent="0.3">
      <c r="A600" t="s">
        <v>3427</v>
      </c>
      <c r="B600" t="s">
        <v>1247</v>
      </c>
      <c r="C600" t="s">
        <v>3428</v>
      </c>
      <c r="D600" t="s">
        <v>3422</v>
      </c>
      <c r="E600" s="2">
        <v>55883</v>
      </c>
      <c r="F600" s="2">
        <v>10163</v>
      </c>
    </row>
    <row r="601" spans="1:6" x14ac:dyDescent="0.3">
      <c r="A601" t="s">
        <v>3429</v>
      </c>
      <c r="B601" t="s">
        <v>1247</v>
      </c>
      <c r="C601" t="s">
        <v>27</v>
      </c>
      <c r="D601" t="s">
        <v>3422</v>
      </c>
      <c r="E601" s="2">
        <v>46021</v>
      </c>
      <c r="F601" s="2">
        <v>4860</v>
      </c>
    </row>
    <row r="602" spans="1:6" x14ac:dyDescent="0.3">
      <c r="A602" t="s">
        <v>3430</v>
      </c>
      <c r="B602" t="s">
        <v>1247</v>
      </c>
      <c r="C602" t="s">
        <v>3431</v>
      </c>
      <c r="D602" t="s">
        <v>3422</v>
      </c>
      <c r="E602" s="2">
        <v>65249</v>
      </c>
      <c r="F602" s="2">
        <v>8125</v>
      </c>
    </row>
    <row r="603" spans="1:6" x14ac:dyDescent="0.3">
      <c r="A603" t="s">
        <v>3432</v>
      </c>
      <c r="B603" t="s">
        <v>1247</v>
      </c>
      <c r="C603" t="s">
        <v>35</v>
      </c>
      <c r="D603" t="s">
        <v>3422</v>
      </c>
      <c r="E603" s="2">
        <v>88923</v>
      </c>
      <c r="F603" s="2">
        <v>10014</v>
      </c>
    </row>
    <row r="604" spans="1:6" x14ac:dyDescent="0.3">
      <c r="A604" t="s">
        <v>3433</v>
      </c>
      <c r="B604" t="s">
        <v>1247</v>
      </c>
      <c r="C604" t="s">
        <v>3434</v>
      </c>
      <c r="D604" t="s">
        <v>3422</v>
      </c>
      <c r="E604" s="2">
        <v>42809</v>
      </c>
      <c r="F604" s="2">
        <v>11825</v>
      </c>
    </row>
    <row r="605" spans="1:6" x14ac:dyDescent="0.3">
      <c r="A605" t="s">
        <v>3435</v>
      </c>
      <c r="B605" t="s">
        <v>1247</v>
      </c>
      <c r="C605" t="s">
        <v>3436</v>
      </c>
      <c r="D605" t="s">
        <v>3422</v>
      </c>
      <c r="E605" s="2">
        <v>60657</v>
      </c>
      <c r="F605" s="2">
        <v>3551</v>
      </c>
    </row>
    <row r="606" spans="1:6" x14ac:dyDescent="0.3">
      <c r="A606" t="s">
        <v>3437</v>
      </c>
      <c r="B606" t="s">
        <v>1247</v>
      </c>
      <c r="C606" t="s">
        <v>47</v>
      </c>
      <c r="D606" t="s">
        <v>3422</v>
      </c>
      <c r="E606" s="2">
        <v>58232</v>
      </c>
      <c r="F606" s="2">
        <v>7137</v>
      </c>
    </row>
    <row r="607" spans="1:6" x14ac:dyDescent="0.3">
      <c r="A607" t="s">
        <v>3438</v>
      </c>
      <c r="B607" t="s">
        <v>1247</v>
      </c>
      <c r="C607" t="s">
        <v>51</v>
      </c>
      <c r="D607" t="s">
        <v>3422</v>
      </c>
      <c r="E607" s="2">
        <v>47117</v>
      </c>
      <c r="F607" s="2">
        <v>1978</v>
      </c>
    </row>
    <row r="608" spans="1:6" x14ac:dyDescent="0.3">
      <c r="A608" t="s">
        <v>3439</v>
      </c>
      <c r="B608" t="s">
        <v>1247</v>
      </c>
      <c r="C608" t="s">
        <v>3440</v>
      </c>
      <c r="D608" t="s">
        <v>3422</v>
      </c>
      <c r="E608" s="2">
        <v>46222</v>
      </c>
      <c r="F608" s="2">
        <v>4248</v>
      </c>
    </row>
    <row r="609" spans="1:6" x14ac:dyDescent="0.3">
      <c r="A609" t="s">
        <v>3441</v>
      </c>
      <c r="B609" t="s">
        <v>1247</v>
      </c>
      <c r="C609" t="s">
        <v>3442</v>
      </c>
      <c r="D609" t="s">
        <v>3422</v>
      </c>
      <c r="E609" s="2">
        <v>50140</v>
      </c>
      <c r="F609" s="2">
        <v>6087</v>
      </c>
    </row>
    <row r="610" spans="1:6" x14ac:dyDescent="0.3">
      <c r="A610" t="s">
        <v>3443</v>
      </c>
      <c r="B610" t="s">
        <v>1247</v>
      </c>
      <c r="C610" t="s">
        <v>3444</v>
      </c>
      <c r="D610" t="s">
        <v>3422</v>
      </c>
      <c r="E610" s="2">
        <v>36338</v>
      </c>
      <c r="F610" s="2">
        <v>12339</v>
      </c>
    </row>
    <row r="611" spans="1:6" x14ac:dyDescent="0.3">
      <c r="A611" t="s">
        <v>3445</v>
      </c>
      <c r="B611" t="s">
        <v>1247</v>
      </c>
      <c r="C611" t="s">
        <v>67</v>
      </c>
      <c r="D611" t="s">
        <v>3422</v>
      </c>
      <c r="E611" s="2">
        <v>48154</v>
      </c>
      <c r="F611" s="2">
        <v>5585</v>
      </c>
    </row>
    <row r="612" spans="1:6" x14ac:dyDescent="0.3">
      <c r="A612" t="s">
        <v>3446</v>
      </c>
      <c r="B612" t="s">
        <v>1247</v>
      </c>
      <c r="C612" t="s">
        <v>71</v>
      </c>
      <c r="D612" t="s">
        <v>3422</v>
      </c>
      <c r="E612" s="2">
        <v>51933</v>
      </c>
      <c r="F612" s="2">
        <v>2970</v>
      </c>
    </row>
    <row r="613" spans="1:6" x14ac:dyDescent="0.3">
      <c r="A613" t="s">
        <v>3447</v>
      </c>
      <c r="B613" t="s">
        <v>1247</v>
      </c>
      <c r="C613" t="s">
        <v>3448</v>
      </c>
      <c r="D613" t="s">
        <v>3448</v>
      </c>
      <c r="E613" s="2">
        <v>67398</v>
      </c>
      <c r="F613" s="2">
        <v>2096</v>
      </c>
    </row>
    <row r="614" spans="1:6" x14ac:dyDescent="0.3">
      <c r="A614" t="s">
        <v>3449</v>
      </c>
      <c r="B614" t="s">
        <v>1247</v>
      </c>
      <c r="C614" t="s">
        <v>3424</v>
      </c>
      <c r="D614" t="s">
        <v>3448</v>
      </c>
      <c r="E614" s="2">
        <v>90277</v>
      </c>
      <c r="F614" s="2">
        <v>11044</v>
      </c>
    </row>
    <row r="615" spans="1:6" x14ac:dyDescent="0.3">
      <c r="A615" t="s">
        <v>3450</v>
      </c>
      <c r="B615" t="s">
        <v>1247</v>
      </c>
      <c r="C615" t="s">
        <v>3426</v>
      </c>
      <c r="D615" t="s">
        <v>3448</v>
      </c>
      <c r="E615" s="2">
        <v>83177</v>
      </c>
      <c r="F615" s="2">
        <v>6535</v>
      </c>
    </row>
    <row r="616" spans="1:6" x14ac:dyDescent="0.3">
      <c r="A616" t="s">
        <v>3451</v>
      </c>
      <c r="B616" t="s">
        <v>1247</v>
      </c>
      <c r="C616" t="s">
        <v>3428</v>
      </c>
      <c r="D616" t="s">
        <v>3448</v>
      </c>
      <c r="E616" s="2">
        <v>86288</v>
      </c>
      <c r="F616" s="2">
        <v>12672</v>
      </c>
    </row>
    <row r="617" spans="1:6" x14ac:dyDescent="0.3">
      <c r="A617" t="s">
        <v>3452</v>
      </c>
      <c r="B617" t="s">
        <v>1247</v>
      </c>
      <c r="C617" t="s">
        <v>27</v>
      </c>
      <c r="D617" t="s">
        <v>3448</v>
      </c>
      <c r="E617" s="2">
        <v>58695</v>
      </c>
      <c r="F617" s="2">
        <v>7963</v>
      </c>
    </row>
    <row r="618" spans="1:6" x14ac:dyDescent="0.3">
      <c r="A618" t="s">
        <v>3453</v>
      </c>
      <c r="B618" t="s">
        <v>1247</v>
      </c>
      <c r="C618" t="s">
        <v>3431</v>
      </c>
      <c r="D618" t="s">
        <v>3448</v>
      </c>
      <c r="E618" s="2">
        <v>67621</v>
      </c>
      <c r="F618" s="2">
        <v>5156</v>
      </c>
    </row>
    <row r="619" spans="1:6" x14ac:dyDescent="0.3">
      <c r="A619" t="s">
        <v>3454</v>
      </c>
      <c r="B619" t="s">
        <v>1247</v>
      </c>
      <c r="C619" t="s">
        <v>35</v>
      </c>
      <c r="D619" t="s">
        <v>3448</v>
      </c>
      <c r="E619" s="2">
        <v>105395</v>
      </c>
      <c r="F619" s="2">
        <v>6338</v>
      </c>
    </row>
    <row r="620" spans="1:6" x14ac:dyDescent="0.3">
      <c r="A620" t="s">
        <v>3455</v>
      </c>
      <c r="B620" t="s">
        <v>1247</v>
      </c>
      <c r="C620" t="s">
        <v>3434</v>
      </c>
      <c r="D620" t="s">
        <v>3448</v>
      </c>
      <c r="E620" s="2">
        <v>44074</v>
      </c>
      <c r="F620" s="2">
        <v>20900</v>
      </c>
    </row>
    <row r="621" spans="1:6" x14ac:dyDescent="0.3">
      <c r="A621" t="s">
        <v>3456</v>
      </c>
      <c r="B621" t="s">
        <v>1247</v>
      </c>
      <c r="C621" t="s">
        <v>3436</v>
      </c>
      <c r="D621" t="s">
        <v>3448</v>
      </c>
      <c r="E621" s="2">
        <v>74605</v>
      </c>
      <c r="F621" s="2">
        <v>4259</v>
      </c>
    </row>
    <row r="622" spans="1:6" x14ac:dyDescent="0.3">
      <c r="A622" t="s">
        <v>3457</v>
      </c>
      <c r="B622" t="s">
        <v>1247</v>
      </c>
      <c r="C622" t="s">
        <v>47</v>
      </c>
      <c r="D622" t="s">
        <v>3448</v>
      </c>
      <c r="E622" s="2">
        <v>75110</v>
      </c>
      <c r="F622" s="2">
        <v>3606</v>
      </c>
    </row>
    <row r="623" spans="1:6" x14ac:dyDescent="0.3">
      <c r="A623" t="s">
        <v>3458</v>
      </c>
      <c r="B623" t="s">
        <v>1247</v>
      </c>
      <c r="C623" t="s">
        <v>51</v>
      </c>
      <c r="D623" t="s">
        <v>3448</v>
      </c>
      <c r="E623" s="2">
        <v>53817</v>
      </c>
      <c r="F623" s="2">
        <v>1306</v>
      </c>
    </row>
    <row r="624" spans="1:6" x14ac:dyDescent="0.3">
      <c r="A624" t="s">
        <v>3459</v>
      </c>
      <c r="B624" t="s">
        <v>1247</v>
      </c>
      <c r="C624" t="s">
        <v>3440</v>
      </c>
      <c r="D624" t="s">
        <v>3448</v>
      </c>
      <c r="E624" s="2">
        <v>59636</v>
      </c>
      <c r="F624" s="2">
        <v>7052</v>
      </c>
    </row>
    <row r="625" spans="1:6" x14ac:dyDescent="0.3">
      <c r="A625" t="s">
        <v>3460</v>
      </c>
      <c r="B625" t="s">
        <v>1247</v>
      </c>
      <c r="C625" t="s">
        <v>3442</v>
      </c>
      <c r="D625" t="s">
        <v>3448</v>
      </c>
      <c r="E625" s="2">
        <v>55236</v>
      </c>
      <c r="F625" s="2">
        <v>4082</v>
      </c>
    </row>
    <row r="626" spans="1:6" x14ac:dyDescent="0.3">
      <c r="A626" t="s">
        <v>3461</v>
      </c>
      <c r="B626" t="s">
        <v>1247</v>
      </c>
      <c r="C626" t="s">
        <v>3444</v>
      </c>
      <c r="D626" t="s">
        <v>3448</v>
      </c>
      <c r="E626" s="2">
        <v>54664</v>
      </c>
      <c r="F626" s="2">
        <v>8686</v>
      </c>
    </row>
    <row r="627" spans="1:6" x14ac:dyDescent="0.3">
      <c r="A627" t="s">
        <v>3462</v>
      </c>
      <c r="B627" t="s">
        <v>1247</v>
      </c>
      <c r="C627" t="s">
        <v>67</v>
      </c>
      <c r="D627" t="s">
        <v>3448</v>
      </c>
      <c r="E627" s="2">
        <v>73066</v>
      </c>
      <c r="F627" s="2">
        <v>8974</v>
      </c>
    </row>
    <row r="628" spans="1:6" x14ac:dyDescent="0.3">
      <c r="A628" t="s">
        <v>3463</v>
      </c>
      <c r="B628" t="s">
        <v>1247</v>
      </c>
      <c r="C628" t="s">
        <v>71</v>
      </c>
      <c r="D628" t="s">
        <v>3448</v>
      </c>
      <c r="E628" s="2">
        <v>60275</v>
      </c>
      <c r="F628" s="2">
        <v>12114</v>
      </c>
    </row>
    <row r="629" spans="1:6" x14ac:dyDescent="0.3">
      <c r="A629" t="s">
        <v>3420</v>
      </c>
      <c r="B629" t="s">
        <v>1314</v>
      </c>
      <c r="C629" t="s">
        <v>3420</v>
      </c>
      <c r="D629" t="s">
        <v>3420</v>
      </c>
      <c r="E629" s="2">
        <v>62421</v>
      </c>
      <c r="F629" s="2">
        <v>1260</v>
      </c>
    </row>
    <row r="630" spans="1:6" x14ac:dyDescent="0.3">
      <c r="A630" t="s">
        <v>3421</v>
      </c>
      <c r="B630" t="s">
        <v>1314</v>
      </c>
      <c r="C630" t="s">
        <v>3422</v>
      </c>
      <c r="D630" t="s">
        <v>3422</v>
      </c>
      <c r="E630" s="2">
        <v>56454</v>
      </c>
      <c r="F630" s="2">
        <v>2138</v>
      </c>
    </row>
    <row r="631" spans="1:6" x14ac:dyDescent="0.3">
      <c r="A631" t="s">
        <v>3423</v>
      </c>
      <c r="B631" t="s">
        <v>1314</v>
      </c>
      <c r="C631" t="s">
        <v>3424</v>
      </c>
      <c r="D631" t="s">
        <v>3422</v>
      </c>
      <c r="E631" s="2">
        <v>64153</v>
      </c>
      <c r="F631" s="2">
        <v>27139</v>
      </c>
    </row>
    <row r="632" spans="1:6" x14ac:dyDescent="0.3">
      <c r="A632" t="s">
        <v>3425</v>
      </c>
      <c r="B632" t="s">
        <v>1314</v>
      </c>
      <c r="C632" t="s">
        <v>3426</v>
      </c>
      <c r="D632" t="s">
        <v>3422</v>
      </c>
      <c r="E632" s="2">
        <v>51597</v>
      </c>
      <c r="F632" s="2">
        <v>8787</v>
      </c>
    </row>
    <row r="633" spans="1:6" x14ac:dyDescent="0.3">
      <c r="A633" t="s">
        <v>3427</v>
      </c>
      <c r="B633" t="s">
        <v>1314</v>
      </c>
      <c r="C633" t="s">
        <v>3428</v>
      </c>
      <c r="D633" t="s">
        <v>3422</v>
      </c>
      <c r="E633" s="2">
        <v>87790</v>
      </c>
      <c r="F633" s="2">
        <v>34430</v>
      </c>
    </row>
    <row r="634" spans="1:6" x14ac:dyDescent="0.3">
      <c r="A634" t="s">
        <v>3429</v>
      </c>
      <c r="B634" t="s">
        <v>1314</v>
      </c>
      <c r="C634" t="s">
        <v>27</v>
      </c>
      <c r="D634" t="s">
        <v>3422</v>
      </c>
      <c r="E634" s="2">
        <v>50610</v>
      </c>
      <c r="F634" s="2">
        <v>5464</v>
      </c>
    </row>
    <row r="635" spans="1:6" x14ac:dyDescent="0.3">
      <c r="A635" t="s">
        <v>3430</v>
      </c>
      <c r="B635" t="s">
        <v>1314</v>
      </c>
      <c r="C635" t="s">
        <v>3431</v>
      </c>
      <c r="D635" t="s">
        <v>3422</v>
      </c>
      <c r="E635" s="2">
        <v>56799</v>
      </c>
      <c r="F635" s="2">
        <v>4073</v>
      </c>
    </row>
    <row r="636" spans="1:6" x14ac:dyDescent="0.3">
      <c r="A636" t="s">
        <v>3432</v>
      </c>
      <c r="B636" t="s">
        <v>1314</v>
      </c>
      <c r="C636" t="s">
        <v>35</v>
      </c>
      <c r="D636" t="s">
        <v>3422</v>
      </c>
      <c r="E636" s="2">
        <v>93338</v>
      </c>
      <c r="F636" s="2">
        <v>7160</v>
      </c>
    </row>
    <row r="637" spans="1:6" x14ac:dyDescent="0.3">
      <c r="A637" t="s">
        <v>3433</v>
      </c>
      <c r="B637" t="s">
        <v>1314</v>
      </c>
      <c r="C637" t="s">
        <v>3434</v>
      </c>
      <c r="D637" t="s">
        <v>3422</v>
      </c>
      <c r="E637" s="2">
        <v>43917</v>
      </c>
      <c r="F637" s="2">
        <v>14591</v>
      </c>
    </row>
    <row r="638" spans="1:6" x14ac:dyDescent="0.3">
      <c r="A638" t="s">
        <v>3435</v>
      </c>
      <c r="B638" t="s">
        <v>1314</v>
      </c>
      <c r="C638" t="s">
        <v>3436</v>
      </c>
      <c r="D638" t="s">
        <v>3422</v>
      </c>
      <c r="E638" s="2">
        <v>62387</v>
      </c>
      <c r="F638" s="2">
        <v>6077</v>
      </c>
    </row>
    <row r="639" spans="1:6" x14ac:dyDescent="0.3">
      <c r="A639" t="s">
        <v>3437</v>
      </c>
      <c r="B639" t="s">
        <v>1314</v>
      </c>
      <c r="C639" t="s">
        <v>47</v>
      </c>
      <c r="D639" t="s">
        <v>3422</v>
      </c>
      <c r="E639" s="2">
        <v>67591</v>
      </c>
      <c r="F639" s="2">
        <v>4788</v>
      </c>
    </row>
    <row r="640" spans="1:6" x14ac:dyDescent="0.3">
      <c r="A640" t="s">
        <v>3438</v>
      </c>
      <c r="B640" t="s">
        <v>1314</v>
      </c>
      <c r="C640" t="s">
        <v>51</v>
      </c>
      <c r="D640" t="s">
        <v>3422</v>
      </c>
      <c r="E640" s="2">
        <v>47760</v>
      </c>
      <c r="F640" s="2">
        <v>5652</v>
      </c>
    </row>
    <row r="641" spans="1:6" x14ac:dyDescent="0.3">
      <c r="A641" t="s">
        <v>3439</v>
      </c>
      <c r="B641" t="s">
        <v>1314</v>
      </c>
      <c r="C641" t="s">
        <v>3440</v>
      </c>
      <c r="D641" t="s">
        <v>3422</v>
      </c>
      <c r="E641" s="2">
        <v>46879</v>
      </c>
      <c r="F641" s="2">
        <v>6750</v>
      </c>
    </row>
    <row r="642" spans="1:6" x14ac:dyDescent="0.3">
      <c r="A642" t="s">
        <v>3441</v>
      </c>
      <c r="B642" t="s">
        <v>1314</v>
      </c>
      <c r="C642" t="s">
        <v>3442</v>
      </c>
      <c r="D642" t="s">
        <v>3422</v>
      </c>
      <c r="E642" s="2">
        <v>53243</v>
      </c>
      <c r="F642" s="2">
        <v>10456</v>
      </c>
    </row>
    <row r="643" spans="1:6" x14ac:dyDescent="0.3">
      <c r="A643" t="s">
        <v>3443</v>
      </c>
      <c r="B643" t="s">
        <v>1314</v>
      </c>
      <c r="C643" t="s">
        <v>3444</v>
      </c>
      <c r="D643" t="s">
        <v>3422</v>
      </c>
      <c r="E643" s="2">
        <v>38954</v>
      </c>
      <c r="F643" s="2">
        <v>8118</v>
      </c>
    </row>
    <row r="644" spans="1:6" x14ac:dyDescent="0.3">
      <c r="A644" t="s">
        <v>3445</v>
      </c>
      <c r="B644" t="s">
        <v>1314</v>
      </c>
      <c r="C644" t="s">
        <v>67</v>
      </c>
      <c r="D644" t="s">
        <v>3422</v>
      </c>
      <c r="E644" s="2">
        <v>58400</v>
      </c>
      <c r="F644" s="2">
        <v>15772</v>
      </c>
    </row>
    <row r="645" spans="1:6" x14ac:dyDescent="0.3">
      <c r="A645" t="s">
        <v>3446</v>
      </c>
      <c r="B645" t="s">
        <v>1314</v>
      </c>
      <c r="C645" t="s">
        <v>71</v>
      </c>
      <c r="D645" t="s">
        <v>3422</v>
      </c>
      <c r="E645" s="2">
        <v>62869</v>
      </c>
      <c r="F645" s="2">
        <v>11130</v>
      </c>
    </row>
    <row r="646" spans="1:6" x14ac:dyDescent="0.3">
      <c r="A646" t="s">
        <v>3447</v>
      </c>
      <c r="B646" t="s">
        <v>1314</v>
      </c>
      <c r="C646" t="s">
        <v>3448</v>
      </c>
      <c r="D646" t="s">
        <v>3448</v>
      </c>
      <c r="E646" s="2">
        <v>66227</v>
      </c>
      <c r="F646" s="2">
        <v>2883</v>
      </c>
    </row>
    <row r="647" spans="1:6" x14ac:dyDescent="0.3">
      <c r="A647" t="s">
        <v>3449</v>
      </c>
      <c r="B647" t="s">
        <v>1314</v>
      </c>
      <c r="C647" t="s">
        <v>3424</v>
      </c>
      <c r="D647" t="s">
        <v>3448</v>
      </c>
      <c r="E647" s="2">
        <v>85748</v>
      </c>
      <c r="F647" s="2">
        <v>14087</v>
      </c>
    </row>
    <row r="648" spans="1:6" x14ac:dyDescent="0.3">
      <c r="A648" t="s">
        <v>3450</v>
      </c>
      <c r="B648" t="s">
        <v>1314</v>
      </c>
      <c r="C648" t="s">
        <v>3426</v>
      </c>
      <c r="D648" t="s">
        <v>3448</v>
      </c>
      <c r="E648" s="2">
        <v>65631</v>
      </c>
      <c r="F648" s="2">
        <v>14903</v>
      </c>
    </row>
    <row r="649" spans="1:6" x14ac:dyDescent="0.3">
      <c r="A649" t="s">
        <v>3451</v>
      </c>
      <c r="B649" t="s">
        <v>1314</v>
      </c>
      <c r="C649" t="s">
        <v>3428</v>
      </c>
      <c r="D649" t="s">
        <v>3448</v>
      </c>
      <c r="E649" s="2">
        <v>75067</v>
      </c>
      <c r="F649" s="2">
        <v>12268</v>
      </c>
    </row>
    <row r="650" spans="1:6" x14ac:dyDescent="0.3">
      <c r="A650" t="s">
        <v>3452</v>
      </c>
      <c r="B650" t="s">
        <v>1314</v>
      </c>
      <c r="C650" t="s">
        <v>27</v>
      </c>
      <c r="D650" t="s">
        <v>3448</v>
      </c>
      <c r="E650" s="2">
        <v>61999</v>
      </c>
      <c r="F650" s="2">
        <v>6086</v>
      </c>
    </row>
    <row r="651" spans="1:6" x14ac:dyDescent="0.3">
      <c r="A651" t="s">
        <v>3453</v>
      </c>
      <c r="B651" t="s">
        <v>1314</v>
      </c>
      <c r="C651" t="s">
        <v>3431</v>
      </c>
      <c r="D651" t="s">
        <v>3448</v>
      </c>
      <c r="E651" s="2">
        <v>55675</v>
      </c>
      <c r="F651" s="2">
        <v>9079</v>
      </c>
    </row>
    <row r="652" spans="1:6" x14ac:dyDescent="0.3">
      <c r="A652" t="s">
        <v>3454</v>
      </c>
      <c r="B652" t="s">
        <v>1314</v>
      </c>
      <c r="C652" t="s">
        <v>35</v>
      </c>
      <c r="D652" t="s">
        <v>3448</v>
      </c>
      <c r="E652" s="2">
        <v>101855</v>
      </c>
      <c r="F652" s="2">
        <v>8869</v>
      </c>
    </row>
    <row r="653" spans="1:6" x14ac:dyDescent="0.3">
      <c r="A653" t="s">
        <v>3455</v>
      </c>
      <c r="B653" t="s">
        <v>1314</v>
      </c>
      <c r="C653" t="s">
        <v>3434</v>
      </c>
      <c r="D653" t="s">
        <v>3448</v>
      </c>
      <c r="E653" s="2">
        <v>49274</v>
      </c>
      <c r="F653" s="2">
        <v>47891</v>
      </c>
    </row>
    <row r="654" spans="1:6" x14ac:dyDescent="0.3">
      <c r="A654" t="s">
        <v>3456</v>
      </c>
      <c r="B654" t="s">
        <v>1314</v>
      </c>
      <c r="C654" t="s">
        <v>3436</v>
      </c>
      <c r="D654" t="s">
        <v>3448</v>
      </c>
      <c r="E654" s="2">
        <v>71877</v>
      </c>
      <c r="F654" s="2">
        <v>5944</v>
      </c>
    </row>
    <row r="655" spans="1:6" x14ac:dyDescent="0.3">
      <c r="A655" t="s">
        <v>3457</v>
      </c>
      <c r="B655" t="s">
        <v>1314</v>
      </c>
      <c r="C655" t="s">
        <v>47</v>
      </c>
      <c r="D655" t="s">
        <v>3448</v>
      </c>
      <c r="E655" s="2">
        <v>79065</v>
      </c>
      <c r="F655" s="2">
        <v>7480</v>
      </c>
    </row>
    <row r="656" spans="1:6" x14ac:dyDescent="0.3">
      <c r="A656" t="s">
        <v>3458</v>
      </c>
      <c r="B656" t="s">
        <v>1314</v>
      </c>
      <c r="C656" t="s">
        <v>51</v>
      </c>
      <c r="D656" t="s">
        <v>3448</v>
      </c>
      <c r="E656" s="2">
        <v>58562</v>
      </c>
      <c r="F656" s="2">
        <v>4970</v>
      </c>
    </row>
    <row r="657" spans="1:6" x14ac:dyDescent="0.3">
      <c r="A657" t="s">
        <v>3459</v>
      </c>
      <c r="B657" t="s">
        <v>1314</v>
      </c>
      <c r="C657" t="s">
        <v>3440</v>
      </c>
      <c r="D657" t="s">
        <v>3448</v>
      </c>
      <c r="E657" s="2">
        <v>63961</v>
      </c>
      <c r="F657" s="2">
        <v>9424</v>
      </c>
    </row>
    <row r="658" spans="1:6" x14ac:dyDescent="0.3">
      <c r="A658" t="s">
        <v>3460</v>
      </c>
      <c r="B658" t="s">
        <v>1314</v>
      </c>
      <c r="C658" t="s">
        <v>3442</v>
      </c>
      <c r="D658" t="s">
        <v>3448</v>
      </c>
      <c r="E658" s="2">
        <v>70960</v>
      </c>
      <c r="F658" s="2">
        <v>11066</v>
      </c>
    </row>
    <row r="659" spans="1:6" x14ac:dyDescent="0.3">
      <c r="A659" t="s">
        <v>3461</v>
      </c>
      <c r="B659" t="s">
        <v>1314</v>
      </c>
      <c r="C659" t="s">
        <v>3444</v>
      </c>
      <c r="D659" t="s">
        <v>3448</v>
      </c>
      <c r="E659" s="2">
        <v>58977</v>
      </c>
      <c r="F659" s="2">
        <v>10588</v>
      </c>
    </row>
    <row r="660" spans="1:6" x14ac:dyDescent="0.3">
      <c r="A660" t="s">
        <v>3462</v>
      </c>
      <c r="B660" t="s">
        <v>1314</v>
      </c>
      <c r="C660" t="s">
        <v>67</v>
      </c>
      <c r="D660" t="s">
        <v>3448</v>
      </c>
      <c r="E660" s="2">
        <v>57481</v>
      </c>
      <c r="F660" s="2">
        <v>9706</v>
      </c>
    </row>
    <row r="661" spans="1:6" x14ac:dyDescent="0.3">
      <c r="A661" t="s">
        <v>3463</v>
      </c>
      <c r="B661" t="s">
        <v>1314</v>
      </c>
      <c r="C661" t="s">
        <v>71</v>
      </c>
      <c r="D661" t="s">
        <v>3448</v>
      </c>
      <c r="E661" s="2">
        <v>59031</v>
      </c>
      <c r="F661" s="2">
        <v>7894</v>
      </c>
    </row>
    <row r="662" spans="1:6" x14ac:dyDescent="0.3">
      <c r="A662" t="s">
        <v>3420</v>
      </c>
      <c r="B662" t="s">
        <v>1380</v>
      </c>
      <c r="C662" t="s">
        <v>3420</v>
      </c>
      <c r="D662" t="s">
        <v>3420</v>
      </c>
      <c r="E662" s="2">
        <v>87689</v>
      </c>
      <c r="F662" s="2">
        <v>1571</v>
      </c>
    </row>
    <row r="663" spans="1:6" x14ac:dyDescent="0.3">
      <c r="A663" t="s">
        <v>3421</v>
      </c>
      <c r="B663" t="s">
        <v>1380</v>
      </c>
      <c r="C663" t="s">
        <v>3422</v>
      </c>
      <c r="D663" t="s">
        <v>3422</v>
      </c>
      <c r="E663" s="2">
        <v>72181</v>
      </c>
      <c r="F663" s="2">
        <v>1224</v>
      </c>
    </row>
    <row r="664" spans="1:6" x14ac:dyDescent="0.3">
      <c r="A664" t="s">
        <v>3423</v>
      </c>
      <c r="B664" t="s">
        <v>1380</v>
      </c>
      <c r="C664" t="s">
        <v>3424</v>
      </c>
      <c r="D664" t="s">
        <v>3422</v>
      </c>
      <c r="E664" s="2">
        <v>85129</v>
      </c>
      <c r="F664" s="2">
        <v>5714</v>
      </c>
    </row>
    <row r="665" spans="1:6" x14ac:dyDescent="0.3">
      <c r="A665" t="s">
        <v>3425</v>
      </c>
      <c r="B665" t="s">
        <v>1380</v>
      </c>
      <c r="C665" t="s">
        <v>3426</v>
      </c>
      <c r="D665" t="s">
        <v>3422</v>
      </c>
      <c r="E665" s="2">
        <v>67249</v>
      </c>
      <c r="F665" s="2">
        <v>3655</v>
      </c>
    </row>
    <row r="666" spans="1:6" x14ac:dyDescent="0.3">
      <c r="A666" t="s">
        <v>3427</v>
      </c>
      <c r="B666" t="s">
        <v>1380</v>
      </c>
      <c r="C666" t="s">
        <v>3428</v>
      </c>
      <c r="D666" t="s">
        <v>3422</v>
      </c>
      <c r="E666" s="2">
        <v>72592</v>
      </c>
      <c r="F666" s="2">
        <v>7180</v>
      </c>
    </row>
    <row r="667" spans="1:6" x14ac:dyDescent="0.3">
      <c r="A667" t="s">
        <v>3429</v>
      </c>
      <c r="B667" t="s">
        <v>1380</v>
      </c>
      <c r="C667" t="s">
        <v>27</v>
      </c>
      <c r="D667" t="s">
        <v>3422</v>
      </c>
      <c r="E667" s="2">
        <v>60405</v>
      </c>
      <c r="F667" s="2">
        <v>4739</v>
      </c>
    </row>
    <row r="668" spans="1:6" x14ac:dyDescent="0.3">
      <c r="A668" t="s">
        <v>3430</v>
      </c>
      <c r="B668" t="s">
        <v>1380</v>
      </c>
      <c r="C668" t="s">
        <v>3431</v>
      </c>
      <c r="D668" t="s">
        <v>3422</v>
      </c>
      <c r="E668" s="2">
        <v>80178</v>
      </c>
      <c r="F668" s="2">
        <v>4144</v>
      </c>
    </row>
    <row r="669" spans="1:6" x14ac:dyDescent="0.3">
      <c r="A669" t="s">
        <v>3432</v>
      </c>
      <c r="B669" t="s">
        <v>1380</v>
      </c>
      <c r="C669" t="s">
        <v>35</v>
      </c>
      <c r="D669" t="s">
        <v>3422</v>
      </c>
      <c r="E669" s="2">
        <v>96416</v>
      </c>
      <c r="F669" s="2">
        <v>4393</v>
      </c>
    </row>
    <row r="670" spans="1:6" x14ac:dyDescent="0.3">
      <c r="A670" t="s">
        <v>3433</v>
      </c>
      <c r="B670" t="s">
        <v>1380</v>
      </c>
      <c r="C670" t="s">
        <v>3434</v>
      </c>
      <c r="D670" t="s">
        <v>3422</v>
      </c>
      <c r="E670" s="2">
        <v>65970</v>
      </c>
      <c r="F670" s="2">
        <v>11350</v>
      </c>
    </row>
    <row r="671" spans="1:6" x14ac:dyDescent="0.3">
      <c r="A671" t="s">
        <v>3435</v>
      </c>
      <c r="B671" t="s">
        <v>1380</v>
      </c>
      <c r="C671" t="s">
        <v>3436</v>
      </c>
      <c r="D671" t="s">
        <v>3422</v>
      </c>
      <c r="E671" s="2">
        <v>73074</v>
      </c>
      <c r="F671" s="2">
        <v>2732</v>
      </c>
    </row>
    <row r="672" spans="1:6" x14ac:dyDescent="0.3">
      <c r="A672" t="s">
        <v>3437</v>
      </c>
      <c r="B672" t="s">
        <v>1380</v>
      </c>
      <c r="C672" t="s">
        <v>47</v>
      </c>
      <c r="D672" t="s">
        <v>3422</v>
      </c>
      <c r="E672" s="2">
        <v>78674</v>
      </c>
      <c r="F672" s="2">
        <v>4334</v>
      </c>
    </row>
    <row r="673" spans="1:6" x14ac:dyDescent="0.3">
      <c r="A673" t="s">
        <v>3438</v>
      </c>
      <c r="B673" t="s">
        <v>1380</v>
      </c>
      <c r="C673" t="s">
        <v>51</v>
      </c>
      <c r="D673" t="s">
        <v>3422</v>
      </c>
      <c r="E673" s="2">
        <v>60542</v>
      </c>
      <c r="F673" s="2">
        <v>1825</v>
      </c>
    </row>
    <row r="674" spans="1:6" x14ac:dyDescent="0.3">
      <c r="A674" t="s">
        <v>3439</v>
      </c>
      <c r="B674" t="s">
        <v>1380</v>
      </c>
      <c r="C674" t="s">
        <v>3440</v>
      </c>
      <c r="D674" t="s">
        <v>3422</v>
      </c>
      <c r="E674" s="2">
        <v>59133</v>
      </c>
      <c r="F674" s="2">
        <v>10670</v>
      </c>
    </row>
    <row r="675" spans="1:6" x14ac:dyDescent="0.3">
      <c r="A675" t="s">
        <v>3441</v>
      </c>
      <c r="B675" t="s">
        <v>1380</v>
      </c>
      <c r="C675" t="s">
        <v>3442</v>
      </c>
      <c r="D675" t="s">
        <v>3422</v>
      </c>
      <c r="E675" s="2">
        <v>62189</v>
      </c>
      <c r="F675" s="2">
        <v>2790</v>
      </c>
    </row>
    <row r="676" spans="1:6" x14ac:dyDescent="0.3">
      <c r="A676" t="s">
        <v>3443</v>
      </c>
      <c r="B676" t="s">
        <v>1380</v>
      </c>
      <c r="C676" t="s">
        <v>3444</v>
      </c>
      <c r="D676" t="s">
        <v>3422</v>
      </c>
      <c r="E676" s="2">
        <v>51297</v>
      </c>
      <c r="F676" s="2">
        <v>3634</v>
      </c>
    </row>
    <row r="677" spans="1:6" x14ac:dyDescent="0.3">
      <c r="A677" t="s">
        <v>3445</v>
      </c>
      <c r="B677" t="s">
        <v>1380</v>
      </c>
      <c r="C677" t="s">
        <v>67</v>
      </c>
      <c r="D677" t="s">
        <v>3422</v>
      </c>
      <c r="E677" s="2">
        <v>61665</v>
      </c>
      <c r="F677" s="2">
        <v>4319</v>
      </c>
    </row>
    <row r="678" spans="1:6" x14ac:dyDescent="0.3">
      <c r="A678" t="s">
        <v>3446</v>
      </c>
      <c r="B678" t="s">
        <v>1380</v>
      </c>
      <c r="C678" t="s">
        <v>71</v>
      </c>
      <c r="D678" t="s">
        <v>3422</v>
      </c>
      <c r="E678" s="2">
        <v>66214</v>
      </c>
      <c r="F678" s="2">
        <v>3861</v>
      </c>
    </row>
    <row r="679" spans="1:6" x14ac:dyDescent="0.3">
      <c r="A679" t="s">
        <v>3447</v>
      </c>
      <c r="B679" t="s">
        <v>1380</v>
      </c>
      <c r="C679" t="s">
        <v>3448</v>
      </c>
      <c r="D679" t="s">
        <v>3448</v>
      </c>
      <c r="E679" s="2">
        <v>101819</v>
      </c>
      <c r="F679" s="2">
        <v>990</v>
      </c>
    </row>
    <row r="680" spans="1:6" x14ac:dyDescent="0.3">
      <c r="A680" t="s">
        <v>3449</v>
      </c>
      <c r="B680" t="s">
        <v>1380</v>
      </c>
      <c r="C680" t="s">
        <v>3424</v>
      </c>
      <c r="D680" t="s">
        <v>3448</v>
      </c>
      <c r="E680" s="2">
        <v>124967</v>
      </c>
      <c r="F680" s="2">
        <v>5203</v>
      </c>
    </row>
    <row r="681" spans="1:6" x14ac:dyDescent="0.3">
      <c r="A681" t="s">
        <v>3450</v>
      </c>
      <c r="B681" t="s">
        <v>1380</v>
      </c>
      <c r="C681" t="s">
        <v>3426</v>
      </c>
      <c r="D681" t="s">
        <v>3448</v>
      </c>
      <c r="E681" s="2">
        <v>110220</v>
      </c>
      <c r="F681" s="2">
        <v>10201</v>
      </c>
    </row>
    <row r="682" spans="1:6" x14ac:dyDescent="0.3">
      <c r="A682" t="s">
        <v>3451</v>
      </c>
      <c r="B682" t="s">
        <v>1380</v>
      </c>
      <c r="C682" t="s">
        <v>3428</v>
      </c>
      <c r="D682" t="s">
        <v>3448</v>
      </c>
      <c r="E682" s="2">
        <v>125969</v>
      </c>
      <c r="F682" s="2">
        <v>7083</v>
      </c>
    </row>
    <row r="683" spans="1:6" x14ac:dyDescent="0.3">
      <c r="A683" t="s">
        <v>3452</v>
      </c>
      <c r="B683" t="s">
        <v>1380</v>
      </c>
      <c r="C683" t="s">
        <v>27</v>
      </c>
      <c r="D683" t="s">
        <v>3448</v>
      </c>
      <c r="E683" s="2">
        <v>87979</v>
      </c>
      <c r="F683" s="2">
        <v>8901</v>
      </c>
    </row>
    <row r="684" spans="1:6" x14ac:dyDescent="0.3">
      <c r="A684" t="s">
        <v>3453</v>
      </c>
      <c r="B684" t="s">
        <v>1380</v>
      </c>
      <c r="C684" t="s">
        <v>3431</v>
      </c>
      <c r="D684" t="s">
        <v>3448</v>
      </c>
      <c r="E684" s="2">
        <v>110097</v>
      </c>
      <c r="F684" s="2">
        <v>5702</v>
      </c>
    </row>
    <row r="685" spans="1:6" x14ac:dyDescent="0.3">
      <c r="A685" t="s">
        <v>3454</v>
      </c>
      <c r="B685" t="s">
        <v>1380</v>
      </c>
      <c r="C685" t="s">
        <v>35</v>
      </c>
      <c r="D685" t="s">
        <v>3448</v>
      </c>
      <c r="E685" s="2">
        <v>135478</v>
      </c>
      <c r="F685" s="2">
        <v>6368</v>
      </c>
    </row>
    <row r="686" spans="1:6" x14ac:dyDescent="0.3">
      <c r="A686" t="s">
        <v>3455</v>
      </c>
      <c r="B686" t="s">
        <v>1380</v>
      </c>
      <c r="C686" t="s">
        <v>3434</v>
      </c>
      <c r="D686" t="s">
        <v>3448</v>
      </c>
      <c r="E686" s="2">
        <v>87806</v>
      </c>
      <c r="F686" s="2">
        <v>15031</v>
      </c>
    </row>
    <row r="687" spans="1:6" x14ac:dyDescent="0.3">
      <c r="A687" t="s">
        <v>3456</v>
      </c>
      <c r="B687" t="s">
        <v>1380</v>
      </c>
      <c r="C687" t="s">
        <v>3436</v>
      </c>
      <c r="D687" t="s">
        <v>3448</v>
      </c>
      <c r="E687" s="2">
        <v>93296</v>
      </c>
      <c r="F687" s="2">
        <v>3677</v>
      </c>
    </row>
    <row r="688" spans="1:6" x14ac:dyDescent="0.3">
      <c r="A688" t="s">
        <v>3457</v>
      </c>
      <c r="B688" t="s">
        <v>1380</v>
      </c>
      <c r="C688" t="s">
        <v>47</v>
      </c>
      <c r="D688" t="s">
        <v>3448</v>
      </c>
      <c r="E688" s="2">
        <v>102040</v>
      </c>
      <c r="F688" s="2">
        <v>3040</v>
      </c>
    </row>
    <row r="689" spans="1:6" x14ac:dyDescent="0.3">
      <c r="A689" t="s">
        <v>3458</v>
      </c>
      <c r="B689" t="s">
        <v>1380</v>
      </c>
      <c r="C689" t="s">
        <v>51</v>
      </c>
      <c r="D689" t="s">
        <v>3448</v>
      </c>
      <c r="E689" s="2">
        <v>77593</v>
      </c>
      <c r="F689" s="2">
        <v>3532</v>
      </c>
    </row>
    <row r="690" spans="1:6" x14ac:dyDescent="0.3">
      <c r="A690" t="s">
        <v>3459</v>
      </c>
      <c r="B690" t="s">
        <v>1380</v>
      </c>
      <c r="C690" t="s">
        <v>3440</v>
      </c>
      <c r="D690" t="s">
        <v>3448</v>
      </c>
      <c r="E690" s="2">
        <v>95516</v>
      </c>
      <c r="F690" s="2">
        <v>6496</v>
      </c>
    </row>
    <row r="691" spans="1:6" x14ac:dyDescent="0.3">
      <c r="A691" t="s">
        <v>3460</v>
      </c>
      <c r="B691" t="s">
        <v>1380</v>
      </c>
      <c r="C691" t="s">
        <v>3442</v>
      </c>
      <c r="D691" t="s">
        <v>3448</v>
      </c>
      <c r="E691" s="2">
        <v>88827</v>
      </c>
      <c r="F691" s="2">
        <v>10047</v>
      </c>
    </row>
    <row r="692" spans="1:6" x14ac:dyDescent="0.3">
      <c r="A692" t="s">
        <v>3461</v>
      </c>
      <c r="B692" t="s">
        <v>1380</v>
      </c>
      <c r="C692" t="s">
        <v>3444</v>
      </c>
      <c r="D692" t="s">
        <v>3448</v>
      </c>
      <c r="E692" s="2">
        <v>69735</v>
      </c>
      <c r="F692" s="2">
        <v>10570</v>
      </c>
    </row>
    <row r="693" spans="1:6" x14ac:dyDescent="0.3">
      <c r="A693" t="s">
        <v>3462</v>
      </c>
      <c r="B693" t="s">
        <v>1380</v>
      </c>
      <c r="C693" t="s">
        <v>67</v>
      </c>
      <c r="D693" t="s">
        <v>3448</v>
      </c>
      <c r="E693" s="2">
        <v>87557</v>
      </c>
      <c r="F693" s="2">
        <v>8433</v>
      </c>
    </row>
    <row r="694" spans="1:6" x14ac:dyDescent="0.3">
      <c r="A694" t="s">
        <v>3463</v>
      </c>
      <c r="B694" t="s">
        <v>1380</v>
      </c>
      <c r="C694" t="s">
        <v>71</v>
      </c>
      <c r="D694" t="s">
        <v>3448</v>
      </c>
      <c r="E694" s="2">
        <v>96267</v>
      </c>
      <c r="F694" s="2">
        <v>6249</v>
      </c>
    </row>
    <row r="695" spans="1:6" x14ac:dyDescent="0.3">
      <c r="A695" t="s">
        <v>3420</v>
      </c>
      <c r="B695" t="s">
        <v>1446</v>
      </c>
      <c r="C695" t="s">
        <v>3420</v>
      </c>
      <c r="D695" t="s">
        <v>3420</v>
      </c>
      <c r="E695" s="2">
        <v>87001</v>
      </c>
      <c r="F695" s="2">
        <v>747</v>
      </c>
    </row>
    <row r="696" spans="1:6" x14ac:dyDescent="0.3">
      <c r="A696" t="s">
        <v>3421</v>
      </c>
      <c r="B696" t="s">
        <v>1446</v>
      </c>
      <c r="C696" t="s">
        <v>3422</v>
      </c>
      <c r="D696" t="s">
        <v>3422</v>
      </c>
      <c r="E696" s="2">
        <v>75800</v>
      </c>
      <c r="F696" s="2">
        <v>901</v>
      </c>
    </row>
    <row r="697" spans="1:6" x14ac:dyDescent="0.3">
      <c r="A697" t="s">
        <v>3423</v>
      </c>
      <c r="B697" t="s">
        <v>1446</v>
      </c>
      <c r="C697" t="s">
        <v>3424</v>
      </c>
      <c r="D697" t="s">
        <v>3422</v>
      </c>
      <c r="E697" s="2">
        <v>100156</v>
      </c>
      <c r="F697" s="2">
        <v>8413</v>
      </c>
    </row>
    <row r="698" spans="1:6" x14ac:dyDescent="0.3">
      <c r="A698" t="s">
        <v>3425</v>
      </c>
      <c r="B698" t="s">
        <v>1446</v>
      </c>
      <c r="C698" t="s">
        <v>3426</v>
      </c>
      <c r="D698" t="s">
        <v>3422</v>
      </c>
      <c r="E698" s="2">
        <v>76357</v>
      </c>
      <c r="F698" s="2">
        <v>2180</v>
      </c>
    </row>
    <row r="699" spans="1:6" x14ac:dyDescent="0.3">
      <c r="A699" t="s">
        <v>3427</v>
      </c>
      <c r="B699" t="s">
        <v>1446</v>
      </c>
      <c r="C699" t="s">
        <v>3428</v>
      </c>
      <c r="D699" t="s">
        <v>3422</v>
      </c>
      <c r="E699" s="2">
        <v>69627</v>
      </c>
      <c r="F699" s="2">
        <v>9616</v>
      </c>
    </row>
    <row r="700" spans="1:6" x14ac:dyDescent="0.3">
      <c r="A700" t="s">
        <v>3429</v>
      </c>
      <c r="B700" t="s">
        <v>1446</v>
      </c>
      <c r="C700" t="s">
        <v>27</v>
      </c>
      <c r="D700" t="s">
        <v>3422</v>
      </c>
      <c r="E700" s="2">
        <v>64147</v>
      </c>
      <c r="F700" s="2">
        <v>3538</v>
      </c>
    </row>
    <row r="701" spans="1:6" x14ac:dyDescent="0.3">
      <c r="A701" t="s">
        <v>3430</v>
      </c>
      <c r="B701" t="s">
        <v>1446</v>
      </c>
      <c r="C701" t="s">
        <v>3431</v>
      </c>
      <c r="D701" t="s">
        <v>3422</v>
      </c>
      <c r="E701" s="2">
        <v>81430</v>
      </c>
      <c r="F701" s="2">
        <v>3144</v>
      </c>
    </row>
    <row r="702" spans="1:6" x14ac:dyDescent="0.3">
      <c r="A702" t="s">
        <v>3432</v>
      </c>
      <c r="B702" t="s">
        <v>1446</v>
      </c>
      <c r="C702" t="s">
        <v>35</v>
      </c>
      <c r="D702" t="s">
        <v>3422</v>
      </c>
      <c r="E702" s="2">
        <v>98299</v>
      </c>
      <c r="F702" s="2">
        <v>3915</v>
      </c>
    </row>
    <row r="703" spans="1:6" x14ac:dyDescent="0.3">
      <c r="A703" t="s">
        <v>3433</v>
      </c>
      <c r="B703" t="s">
        <v>1446</v>
      </c>
      <c r="C703" t="s">
        <v>3434</v>
      </c>
      <c r="D703" t="s">
        <v>3422</v>
      </c>
      <c r="E703" s="2">
        <v>77851</v>
      </c>
      <c r="F703" s="2">
        <v>21451</v>
      </c>
    </row>
    <row r="704" spans="1:6" x14ac:dyDescent="0.3">
      <c r="A704" t="s">
        <v>3435</v>
      </c>
      <c r="B704" t="s">
        <v>1446</v>
      </c>
      <c r="C704" t="s">
        <v>3436</v>
      </c>
      <c r="D704" t="s">
        <v>3422</v>
      </c>
      <c r="E704" s="2">
        <v>75402</v>
      </c>
      <c r="F704" s="2">
        <v>2161</v>
      </c>
    </row>
    <row r="705" spans="1:6" x14ac:dyDescent="0.3">
      <c r="A705" t="s">
        <v>3437</v>
      </c>
      <c r="B705" t="s">
        <v>1446</v>
      </c>
      <c r="C705" t="s">
        <v>47</v>
      </c>
      <c r="D705" t="s">
        <v>3422</v>
      </c>
      <c r="E705" s="2">
        <v>84761</v>
      </c>
      <c r="F705" s="2">
        <v>3089</v>
      </c>
    </row>
    <row r="706" spans="1:6" x14ac:dyDescent="0.3">
      <c r="A706" t="s">
        <v>3438</v>
      </c>
      <c r="B706" t="s">
        <v>1446</v>
      </c>
      <c r="C706" t="s">
        <v>51</v>
      </c>
      <c r="D706" t="s">
        <v>3422</v>
      </c>
      <c r="E706" s="2">
        <v>60697</v>
      </c>
      <c r="F706" s="2">
        <v>3047</v>
      </c>
    </row>
    <row r="707" spans="1:6" x14ac:dyDescent="0.3">
      <c r="A707" t="s">
        <v>3439</v>
      </c>
      <c r="B707" t="s">
        <v>1446</v>
      </c>
      <c r="C707" t="s">
        <v>3440</v>
      </c>
      <c r="D707" t="s">
        <v>3422</v>
      </c>
      <c r="E707" s="2">
        <v>64663</v>
      </c>
      <c r="F707" s="2">
        <v>5579</v>
      </c>
    </row>
    <row r="708" spans="1:6" x14ac:dyDescent="0.3">
      <c r="A708" t="s">
        <v>3441</v>
      </c>
      <c r="B708" t="s">
        <v>1446</v>
      </c>
      <c r="C708" t="s">
        <v>3442</v>
      </c>
      <c r="D708" t="s">
        <v>3422</v>
      </c>
      <c r="E708" s="2">
        <v>64560</v>
      </c>
      <c r="F708" s="2">
        <v>5063</v>
      </c>
    </row>
    <row r="709" spans="1:6" x14ac:dyDescent="0.3">
      <c r="A709" t="s">
        <v>3443</v>
      </c>
      <c r="B709" t="s">
        <v>1446</v>
      </c>
      <c r="C709" t="s">
        <v>3444</v>
      </c>
      <c r="D709" t="s">
        <v>3422</v>
      </c>
      <c r="E709" s="2">
        <v>52646</v>
      </c>
      <c r="F709" s="2">
        <v>2967</v>
      </c>
    </row>
    <row r="710" spans="1:6" x14ac:dyDescent="0.3">
      <c r="A710" t="s">
        <v>3445</v>
      </c>
      <c r="B710" t="s">
        <v>1446</v>
      </c>
      <c r="C710" t="s">
        <v>67</v>
      </c>
      <c r="D710" t="s">
        <v>3422</v>
      </c>
      <c r="E710" s="2">
        <v>74744</v>
      </c>
      <c r="F710" s="2">
        <v>3212</v>
      </c>
    </row>
    <row r="711" spans="1:6" x14ac:dyDescent="0.3">
      <c r="A711" t="s">
        <v>3446</v>
      </c>
      <c r="B711" t="s">
        <v>1446</v>
      </c>
      <c r="C711" t="s">
        <v>71</v>
      </c>
      <c r="D711" t="s">
        <v>3422</v>
      </c>
      <c r="E711" s="2">
        <v>63067</v>
      </c>
      <c r="F711" s="2">
        <v>2349</v>
      </c>
    </row>
    <row r="712" spans="1:6" x14ac:dyDescent="0.3">
      <c r="A712" t="s">
        <v>3447</v>
      </c>
      <c r="B712" t="s">
        <v>1446</v>
      </c>
      <c r="C712" t="s">
        <v>3448</v>
      </c>
      <c r="D712" t="s">
        <v>3448</v>
      </c>
      <c r="E712" s="2">
        <v>100205</v>
      </c>
      <c r="F712" s="2">
        <v>1230</v>
      </c>
    </row>
    <row r="713" spans="1:6" x14ac:dyDescent="0.3">
      <c r="A713" t="s">
        <v>3449</v>
      </c>
      <c r="B713" t="s">
        <v>1446</v>
      </c>
      <c r="C713" t="s">
        <v>3424</v>
      </c>
      <c r="D713" t="s">
        <v>3448</v>
      </c>
      <c r="E713" s="2">
        <v>128788</v>
      </c>
      <c r="F713" s="2">
        <v>6162</v>
      </c>
    </row>
    <row r="714" spans="1:6" x14ac:dyDescent="0.3">
      <c r="A714" t="s">
        <v>3450</v>
      </c>
      <c r="B714" t="s">
        <v>1446</v>
      </c>
      <c r="C714" t="s">
        <v>3426</v>
      </c>
      <c r="D714" t="s">
        <v>3448</v>
      </c>
      <c r="E714" s="2">
        <v>107201</v>
      </c>
      <c r="F714" s="2">
        <v>13577</v>
      </c>
    </row>
    <row r="715" spans="1:6" x14ac:dyDescent="0.3">
      <c r="A715" t="s">
        <v>3451</v>
      </c>
      <c r="B715" t="s">
        <v>1446</v>
      </c>
      <c r="C715" t="s">
        <v>3428</v>
      </c>
      <c r="D715" t="s">
        <v>3448</v>
      </c>
      <c r="E715" s="2">
        <v>122084</v>
      </c>
      <c r="F715" s="2">
        <v>7524</v>
      </c>
    </row>
    <row r="716" spans="1:6" x14ac:dyDescent="0.3">
      <c r="A716" t="s">
        <v>3452</v>
      </c>
      <c r="B716" t="s">
        <v>1446</v>
      </c>
      <c r="C716" t="s">
        <v>27</v>
      </c>
      <c r="D716" t="s">
        <v>3448</v>
      </c>
      <c r="E716" s="2">
        <v>84328</v>
      </c>
      <c r="F716" s="2">
        <v>4001</v>
      </c>
    </row>
    <row r="717" spans="1:6" x14ac:dyDescent="0.3">
      <c r="A717" t="s">
        <v>3453</v>
      </c>
      <c r="B717" t="s">
        <v>1446</v>
      </c>
      <c r="C717" t="s">
        <v>3431</v>
      </c>
      <c r="D717" t="s">
        <v>3448</v>
      </c>
      <c r="E717" s="2">
        <v>104545</v>
      </c>
      <c r="F717" s="2">
        <v>3489</v>
      </c>
    </row>
    <row r="718" spans="1:6" x14ac:dyDescent="0.3">
      <c r="A718" t="s">
        <v>3454</v>
      </c>
      <c r="B718" t="s">
        <v>1446</v>
      </c>
      <c r="C718" t="s">
        <v>35</v>
      </c>
      <c r="D718" t="s">
        <v>3448</v>
      </c>
      <c r="E718" s="2">
        <v>143339</v>
      </c>
      <c r="F718" s="2">
        <v>5963</v>
      </c>
    </row>
    <row r="719" spans="1:6" x14ac:dyDescent="0.3">
      <c r="A719" t="s">
        <v>3455</v>
      </c>
      <c r="B719" t="s">
        <v>1446</v>
      </c>
      <c r="C719" t="s">
        <v>3434</v>
      </c>
      <c r="D719" t="s">
        <v>3448</v>
      </c>
      <c r="E719" s="2">
        <v>84727</v>
      </c>
      <c r="F719" s="2">
        <v>13631</v>
      </c>
    </row>
    <row r="720" spans="1:6" x14ac:dyDescent="0.3">
      <c r="A720" t="s">
        <v>3456</v>
      </c>
      <c r="B720" t="s">
        <v>1446</v>
      </c>
      <c r="C720" t="s">
        <v>3436</v>
      </c>
      <c r="D720" t="s">
        <v>3448</v>
      </c>
      <c r="E720" s="2">
        <v>101842</v>
      </c>
      <c r="F720" s="2">
        <v>2884</v>
      </c>
    </row>
    <row r="721" spans="1:6" x14ac:dyDescent="0.3">
      <c r="A721" t="s">
        <v>3457</v>
      </c>
      <c r="B721" t="s">
        <v>1446</v>
      </c>
      <c r="C721" t="s">
        <v>47</v>
      </c>
      <c r="D721" t="s">
        <v>3448</v>
      </c>
      <c r="E721" s="2">
        <v>101437</v>
      </c>
      <c r="F721" s="2">
        <v>2948</v>
      </c>
    </row>
    <row r="722" spans="1:6" x14ac:dyDescent="0.3">
      <c r="A722" t="s">
        <v>3458</v>
      </c>
      <c r="B722" t="s">
        <v>1446</v>
      </c>
      <c r="C722" t="s">
        <v>51</v>
      </c>
      <c r="D722" t="s">
        <v>3448</v>
      </c>
      <c r="E722" s="2">
        <v>80430</v>
      </c>
      <c r="F722" s="2">
        <v>2537</v>
      </c>
    </row>
    <row r="723" spans="1:6" x14ac:dyDescent="0.3">
      <c r="A723" t="s">
        <v>3459</v>
      </c>
      <c r="B723" t="s">
        <v>1446</v>
      </c>
      <c r="C723" t="s">
        <v>3440</v>
      </c>
      <c r="D723" t="s">
        <v>3448</v>
      </c>
      <c r="E723" s="2">
        <v>87017</v>
      </c>
      <c r="F723" s="2">
        <v>4314</v>
      </c>
    </row>
    <row r="724" spans="1:6" x14ac:dyDescent="0.3">
      <c r="A724" t="s">
        <v>3460</v>
      </c>
      <c r="B724" t="s">
        <v>1446</v>
      </c>
      <c r="C724" t="s">
        <v>3442</v>
      </c>
      <c r="D724" t="s">
        <v>3448</v>
      </c>
      <c r="E724" s="2">
        <v>84854</v>
      </c>
      <c r="F724" s="2">
        <v>6342</v>
      </c>
    </row>
    <row r="725" spans="1:6" x14ac:dyDescent="0.3">
      <c r="A725" t="s">
        <v>3461</v>
      </c>
      <c r="B725" t="s">
        <v>1446</v>
      </c>
      <c r="C725" t="s">
        <v>3444</v>
      </c>
      <c r="D725" t="s">
        <v>3448</v>
      </c>
      <c r="E725" s="2">
        <v>73216</v>
      </c>
      <c r="F725" s="2">
        <v>4164</v>
      </c>
    </row>
    <row r="726" spans="1:6" x14ac:dyDescent="0.3">
      <c r="A726" t="s">
        <v>3462</v>
      </c>
      <c r="B726" t="s">
        <v>1446</v>
      </c>
      <c r="C726" t="s">
        <v>67</v>
      </c>
      <c r="D726" t="s">
        <v>3448</v>
      </c>
      <c r="E726" s="2">
        <v>87497</v>
      </c>
      <c r="F726" s="2">
        <v>4947</v>
      </c>
    </row>
    <row r="727" spans="1:6" x14ac:dyDescent="0.3">
      <c r="A727" t="s">
        <v>3463</v>
      </c>
      <c r="B727" t="s">
        <v>1446</v>
      </c>
      <c r="C727" t="s">
        <v>71</v>
      </c>
      <c r="D727" t="s">
        <v>3448</v>
      </c>
      <c r="E727" s="2">
        <v>89582</v>
      </c>
      <c r="F727" s="2">
        <v>6476</v>
      </c>
    </row>
    <row r="728" spans="1:6" x14ac:dyDescent="0.3">
      <c r="A728" t="s">
        <v>3420</v>
      </c>
      <c r="B728" t="s">
        <v>1511</v>
      </c>
      <c r="C728" t="s">
        <v>3420</v>
      </c>
      <c r="D728" t="s">
        <v>3420</v>
      </c>
      <c r="E728" s="2">
        <v>71444</v>
      </c>
      <c r="F728" s="2">
        <v>641</v>
      </c>
    </row>
    <row r="729" spans="1:6" x14ac:dyDescent="0.3">
      <c r="A729" t="s">
        <v>3421</v>
      </c>
      <c r="B729" t="s">
        <v>1511</v>
      </c>
      <c r="C729" t="s">
        <v>3422</v>
      </c>
      <c r="D729" t="s">
        <v>3422</v>
      </c>
      <c r="E729" s="2">
        <v>61430</v>
      </c>
      <c r="F729" s="2">
        <v>641</v>
      </c>
    </row>
    <row r="730" spans="1:6" x14ac:dyDescent="0.3">
      <c r="A730" t="s">
        <v>3423</v>
      </c>
      <c r="B730" t="s">
        <v>1511</v>
      </c>
      <c r="C730" t="s">
        <v>3424</v>
      </c>
      <c r="D730" t="s">
        <v>3422</v>
      </c>
      <c r="E730" s="2">
        <v>77405</v>
      </c>
      <c r="F730" s="2">
        <v>7417</v>
      </c>
    </row>
    <row r="731" spans="1:6" x14ac:dyDescent="0.3">
      <c r="A731" t="s">
        <v>3425</v>
      </c>
      <c r="B731" t="s">
        <v>1511</v>
      </c>
      <c r="C731" t="s">
        <v>3426</v>
      </c>
      <c r="D731" t="s">
        <v>3422</v>
      </c>
      <c r="E731" s="2">
        <v>60900</v>
      </c>
      <c r="F731" s="2">
        <v>2132</v>
      </c>
    </row>
    <row r="732" spans="1:6" x14ac:dyDescent="0.3">
      <c r="A732" t="s">
        <v>3427</v>
      </c>
      <c r="B732" t="s">
        <v>1511</v>
      </c>
      <c r="C732" t="s">
        <v>3428</v>
      </c>
      <c r="D732" t="s">
        <v>3422</v>
      </c>
      <c r="E732" s="2">
        <v>61545</v>
      </c>
      <c r="F732" s="2">
        <v>5219</v>
      </c>
    </row>
    <row r="733" spans="1:6" x14ac:dyDescent="0.3">
      <c r="A733" t="s">
        <v>3429</v>
      </c>
      <c r="B733" t="s">
        <v>1511</v>
      </c>
      <c r="C733" t="s">
        <v>27</v>
      </c>
      <c r="D733" t="s">
        <v>3422</v>
      </c>
      <c r="E733" s="2">
        <v>50123</v>
      </c>
      <c r="F733" s="2">
        <v>3769</v>
      </c>
    </row>
    <row r="734" spans="1:6" x14ac:dyDescent="0.3">
      <c r="A734" t="s">
        <v>3430</v>
      </c>
      <c r="B734" t="s">
        <v>1511</v>
      </c>
      <c r="C734" t="s">
        <v>3431</v>
      </c>
      <c r="D734" t="s">
        <v>3422</v>
      </c>
      <c r="E734" s="2">
        <v>61711</v>
      </c>
      <c r="F734" s="2">
        <v>4152</v>
      </c>
    </row>
    <row r="735" spans="1:6" x14ac:dyDescent="0.3">
      <c r="A735" t="s">
        <v>3432</v>
      </c>
      <c r="B735" t="s">
        <v>1511</v>
      </c>
      <c r="C735" t="s">
        <v>35</v>
      </c>
      <c r="D735" t="s">
        <v>3422</v>
      </c>
      <c r="E735" s="2">
        <v>90211</v>
      </c>
      <c r="F735" s="2">
        <v>4213</v>
      </c>
    </row>
    <row r="736" spans="1:6" x14ac:dyDescent="0.3">
      <c r="A736" t="s">
        <v>3433</v>
      </c>
      <c r="B736" t="s">
        <v>1511</v>
      </c>
      <c r="C736" t="s">
        <v>3434</v>
      </c>
      <c r="D736" t="s">
        <v>3422</v>
      </c>
      <c r="E736" s="2">
        <v>55332</v>
      </c>
      <c r="F736" s="2">
        <v>10301</v>
      </c>
    </row>
    <row r="737" spans="1:6" x14ac:dyDescent="0.3">
      <c r="A737" t="s">
        <v>3435</v>
      </c>
      <c r="B737" t="s">
        <v>1511</v>
      </c>
      <c r="C737" t="s">
        <v>3436</v>
      </c>
      <c r="D737" t="s">
        <v>3422</v>
      </c>
      <c r="E737" s="2">
        <v>65596</v>
      </c>
      <c r="F737" s="2">
        <v>2146</v>
      </c>
    </row>
    <row r="738" spans="1:6" x14ac:dyDescent="0.3">
      <c r="A738" t="s">
        <v>3437</v>
      </c>
      <c r="B738" t="s">
        <v>1511</v>
      </c>
      <c r="C738" t="s">
        <v>47</v>
      </c>
      <c r="D738" t="s">
        <v>3422</v>
      </c>
      <c r="E738" s="2">
        <v>64319</v>
      </c>
      <c r="F738" s="2">
        <v>1832</v>
      </c>
    </row>
    <row r="739" spans="1:6" x14ac:dyDescent="0.3">
      <c r="A739" t="s">
        <v>3438</v>
      </c>
      <c r="B739" t="s">
        <v>1511</v>
      </c>
      <c r="C739" t="s">
        <v>51</v>
      </c>
      <c r="D739" t="s">
        <v>3422</v>
      </c>
      <c r="E739" s="2">
        <v>49551</v>
      </c>
      <c r="F739" s="2">
        <v>1605</v>
      </c>
    </row>
    <row r="740" spans="1:6" x14ac:dyDescent="0.3">
      <c r="A740" t="s">
        <v>3439</v>
      </c>
      <c r="B740" t="s">
        <v>1511</v>
      </c>
      <c r="C740" t="s">
        <v>3440</v>
      </c>
      <c r="D740" t="s">
        <v>3422</v>
      </c>
      <c r="E740" s="2">
        <v>51872</v>
      </c>
      <c r="F740" s="2">
        <v>5013</v>
      </c>
    </row>
    <row r="741" spans="1:6" x14ac:dyDescent="0.3">
      <c r="A741" t="s">
        <v>3441</v>
      </c>
      <c r="B741" t="s">
        <v>1511</v>
      </c>
      <c r="C741" t="s">
        <v>3442</v>
      </c>
      <c r="D741" t="s">
        <v>3422</v>
      </c>
      <c r="E741" s="2">
        <v>50546</v>
      </c>
      <c r="F741" s="2">
        <v>1968</v>
      </c>
    </row>
    <row r="742" spans="1:6" x14ac:dyDescent="0.3">
      <c r="A742" t="s">
        <v>3443</v>
      </c>
      <c r="B742" t="s">
        <v>1511</v>
      </c>
      <c r="C742" t="s">
        <v>3444</v>
      </c>
      <c r="D742" t="s">
        <v>3422</v>
      </c>
      <c r="E742" s="2">
        <v>44026</v>
      </c>
      <c r="F742" s="2">
        <v>3899</v>
      </c>
    </row>
    <row r="743" spans="1:6" x14ac:dyDescent="0.3">
      <c r="A743" t="s">
        <v>3445</v>
      </c>
      <c r="B743" t="s">
        <v>1511</v>
      </c>
      <c r="C743" t="s">
        <v>67</v>
      </c>
      <c r="D743" t="s">
        <v>3422</v>
      </c>
      <c r="E743" s="2">
        <v>55886</v>
      </c>
      <c r="F743" s="2">
        <v>4508</v>
      </c>
    </row>
    <row r="744" spans="1:6" x14ac:dyDescent="0.3">
      <c r="A744" t="s">
        <v>3446</v>
      </c>
      <c r="B744" t="s">
        <v>1511</v>
      </c>
      <c r="C744" t="s">
        <v>71</v>
      </c>
      <c r="D744" t="s">
        <v>3422</v>
      </c>
      <c r="E744" s="2">
        <v>55083</v>
      </c>
      <c r="F744" s="2">
        <v>2858</v>
      </c>
    </row>
    <row r="745" spans="1:6" x14ac:dyDescent="0.3">
      <c r="A745" t="s">
        <v>3447</v>
      </c>
      <c r="B745" t="s">
        <v>1511</v>
      </c>
      <c r="C745" t="s">
        <v>3448</v>
      </c>
      <c r="D745" t="s">
        <v>3448</v>
      </c>
      <c r="E745" s="2">
        <v>81256</v>
      </c>
      <c r="F745" s="2">
        <v>713</v>
      </c>
    </row>
    <row r="746" spans="1:6" x14ac:dyDescent="0.3">
      <c r="A746" t="s">
        <v>3449</v>
      </c>
      <c r="B746" t="s">
        <v>1511</v>
      </c>
      <c r="C746" t="s">
        <v>3424</v>
      </c>
      <c r="D746" t="s">
        <v>3448</v>
      </c>
      <c r="E746" s="2">
        <v>97391</v>
      </c>
      <c r="F746" s="2">
        <v>4743</v>
      </c>
    </row>
    <row r="747" spans="1:6" x14ac:dyDescent="0.3">
      <c r="A747" t="s">
        <v>3450</v>
      </c>
      <c r="B747" t="s">
        <v>1511</v>
      </c>
      <c r="C747" t="s">
        <v>3426</v>
      </c>
      <c r="D747" t="s">
        <v>3448</v>
      </c>
      <c r="E747" s="2">
        <v>89329</v>
      </c>
      <c r="F747" s="2">
        <v>4685</v>
      </c>
    </row>
    <row r="748" spans="1:6" x14ac:dyDescent="0.3">
      <c r="A748" t="s">
        <v>3451</v>
      </c>
      <c r="B748" t="s">
        <v>1511</v>
      </c>
      <c r="C748" t="s">
        <v>3428</v>
      </c>
      <c r="D748" t="s">
        <v>3448</v>
      </c>
      <c r="E748" s="2">
        <v>85703</v>
      </c>
      <c r="F748" s="2">
        <v>8509</v>
      </c>
    </row>
    <row r="749" spans="1:6" x14ac:dyDescent="0.3">
      <c r="A749" t="s">
        <v>3452</v>
      </c>
      <c r="B749" t="s">
        <v>1511</v>
      </c>
      <c r="C749" t="s">
        <v>27</v>
      </c>
      <c r="D749" t="s">
        <v>3448</v>
      </c>
      <c r="E749" s="2">
        <v>68627</v>
      </c>
      <c r="F749" s="2">
        <v>5235</v>
      </c>
    </row>
    <row r="750" spans="1:6" x14ac:dyDescent="0.3">
      <c r="A750" t="s">
        <v>3453</v>
      </c>
      <c r="B750" t="s">
        <v>1511</v>
      </c>
      <c r="C750" t="s">
        <v>3431</v>
      </c>
      <c r="D750" t="s">
        <v>3448</v>
      </c>
      <c r="E750" s="2">
        <v>86156</v>
      </c>
      <c r="F750" s="2">
        <v>6927</v>
      </c>
    </row>
    <row r="751" spans="1:6" x14ac:dyDescent="0.3">
      <c r="A751" t="s">
        <v>3454</v>
      </c>
      <c r="B751" t="s">
        <v>1511</v>
      </c>
      <c r="C751" t="s">
        <v>35</v>
      </c>
      <c r="D751" t="s">
        <v>3448</v>
      </c>
      <c r="E751" s="2">
        <v>127751</v>
      </c>
      <c r="F751" s="2">
        <v>3115</v>
      </c>
    </row>
    <row r="752" spans="1:6" x14ac:dyDescent="0.3">
      <c r="A752" t="s">
        <v>3455</v>
      </c>
      <c r="B752" t="s">
        <v>1511</v>
      </c>
      <c r="C752" t="s">
        <v>3434</v>
      </c>
      <c r="D752" t="s">
        <v>3448</v>
      </c>
      <c r="E752" s="2">
        <v>74090</v>
      </c>
      <c r="F752" s="2">
        <v>14250</v>
      </c>
    </row>
    <row r="753" spans="1:6" x14ac:dyDescent="0.3">
      <c r="A753" t="s">
        <v>3456</v>
      </c>
      <c r="B753" t="s">
        <v>1511</v>
      </c>
      <c r="C753" t="s">
        <v>3436</v>
      </c>
      <c r="D753" t="s">
        <v>3448</v>
      </c>
      <c r="E753" s="2">
        <v>81274</v>
      </c>
      <c r="F753" s="2">
        <v>2193</v>
      </c>
    </row>
    <row r="754" spans="1:6" x14ac:dyDescent="0.3">
      <c r="A754" t="s">
        <v>3457</v>
      </c>
      <c r="B754" t="s">
        <v>1511</v>
      </c>
      <c r="C754" t="s">
        <v>47</v>
      </c>
      <c r="D754" t="s">
        <v>3448</v>
      </c>
      <c r="E754" s="2">
        <v>84552</v>
      </c>
      <c r="F754" s="2">
        <v>2158</v>
      </c>
    </row>
    <row r="755" spans="1:6" x14ac:dyDescent="0.3">
      <c r="A755" t="s">
        <v>3458</v>
      </c>
      <c r="B755" t="s">
        <v>1511</v>
      </c>
      <c r="C755" t="s">
        <v>51</v>
      </c>
      <c r="D755" t="s">
        <v>3448</v>
      </c>
      <c r="E755" s="2">
        <v>65427</v>
      </c>
      <c r="F755" s="2">
        <v>1909</v>
      </c>
    </row>
    <row r="756" spans="1:6" x14ac:dyDescent="0.3">
      <c r="A756" t="s">
        <v>3459</v>
      </c>
      <c r="B756" t="s">
        <v>1511</v>
      </c>
      <c r="C756" t="s">
        <v>3440</v>
      </c>
      <c r="D756" t="s">
        <v>3448</v>
      </c>
      <c r="E756" s="2">
        <v>59509</v>
      </c>
      <c r="F756" s="2">
        <v>6902</v>
      </c>
    </row>
    <row r="757" spans="1:6" x14ac:dyDescent="0.3">
      <c r="A757" t="s">
        <v>3460</v>
      </c>
      <c r="B757" t="s">
        <v>1511</v>
      </c>
      <c r="C757" t="s">
        <v>3442</v>
      </c>
      <c r="D757" t="s">
        <v>3448</v>
      </c>
      <c r="E757" s="2">
        <v>63296</v>
      </c>
      <c r="F757" s="2">
        <v>2231</v>
      </c>
    </row>
    <row r="758" spans="1:6" x14ac:dyDescent="0.3">
      <c r="A758" t="s">
        <v>3461</v>
      </c>
      <c r="B758" t="s">
        <v>1511</v>
      </c>
      <c r="C758" t="s">
        <v>3444</v>
      </c>
      <c r="D758" t="s">
        <v>3448</v>
      </c>
      <c r="E758" s="2">
        <v>60078</v>
      </c>
      <c r="F758" s="2">
        <v>4728</v>
      </c>
    </row>
    <row r="759" spans="1:6" x14ac:dyDescent="0.3">
      <c r="A759" t="s">
        <v>3462</v>
      </c>
      <c r="B759" t="s">
        <v>1511</v>
      </c>
      <c r="C759" t="s">
        <v>67</v>
      </c>
      <c r="D759" t="s">
        <v>3448</v>
      </c>
      <c r="E759" s="2">
        <v>74638</v>
      </c>
      <c r="F759" s="2">
        <v>6561</v>
      </c>
    </row>
    <row r="760" spans="1:6" x14ac:dyDescent="0.3">
      <c r="A760" t="s">
        <v>3463</v>
      </c>
      <c r="B760" t="s">
        <v>1511</v>
      </c>
      <c r="C760" t="s">
        <v>71</v>
      </c>
      <c r="D760" t="s">
        <v>3448</v>
      </c>
      <c r="E760" s="2">
        <v>65294</v>
      </c>
      <c r="F760" s="2">
        <v>3780</v>
      </c>
    </row>
    <row r="761" spans="1:6" x14ac:dyDescent="0.3">
      <c r="A761" t="s">
        <v>3420</v>
      </c>
      <c r="B761" t="s">
        <v>1573</v>
      </c>
      <c r="C761" t="s">
        <v>3420</v>
      </c>
      <c r="D761" t="s">
        <v>3420</v>
      </c>
      <c r="E761" s="2">
        <v>75342</v>
      </c>
      <c r="F761" s="2">
        <v>771</v>
      </c>
    </row>
    <row r="762" spans="1:6" x14ac:dyDescent="0.3">
      <c r="A762" t="s">
        <v>3421</v>
      </c>
      <c r="B762" t="s">
        <v>1573</v>
      </c>
      <c r="C762" t="s">
        <v>3422</v>
      </c>
      <c r="D762" t="s">
        <v>3422</v>
      </c>
      <c r="E762" s="2">
        <v>65715</v>
      </c>
      <c r="F762" s="2">
        <v>1273</v>
      </c>
    </row>
    <row r="763" spans="1:6" x14ac:dyDescent="0.3">
      <c r="A763" t="s">
        <v>3423</v>
      </c>
      <c r="B763" t="s">
        <v>1573</v>
      </c>
      <c r="C763" t="s">
        <v>3424</v>
      </c>
      <c r="D763" t="s">
        <v>3422</v>
      </c>
      <c r="E763" s="2">
        <v>79535</v>
      </c>
      <c r="F763" s="2">
        <v>8849</v>
      </c>
    </row>
    <row r="764" spans="1:6" x14ac:dyDescent="0.3">
      <c r="A764" t="s">
        <v>3425</v>
      </c>
      <c r="B764" t="s">
        <v>1573</v>
      </c>
      <c r="C764" t="s">
        <v>3426</v>
      </c>
      <c r="D764" t="s">
        <v>3422</v>
      </c>
      <c r="E764" s="2">
        <v>65498</v>
      </c>
      <c r="F764" s="2">
        <v>2064</v>
      </c>
    </row>
    <row r="765" spans="1:6" x14ac:dyDescent="0.3">
      <c r="A765" t="s">
        <v>3427</v>
      </c>
      <c r="B765" t="s">
        <v>1573</v>
      </c>
      <c r="C765" t="s">
        <v>3428</v>
      </c>
      <c r="D765" t="s">
        <v>3422</v>
      </c>
      <c r="E765" s="2">
        <v>69498</v>
      </c>
      <c r="F765" s="2">
        <v>7365</v>
      </c>
    </row>
    <row r="766" spans="1:6" x14ac:dyDescent="0.3">
      <c r="A766" t="s">
        <v>3429</v>
      </c>
      <c r="B766" t="s">
        <v>1573</v>
      </c>
      <c r="C766" t="s">
        <v>27</v>
      </c>
      <c r="D766" t="s">
        <v>3422</v>
      </c>
      <c r="E766" s="2">
        <v>58206</v>
      </c>
      <c r="F766" s="2">
        <v>4243</v>
      </c>
    </row>
    <row r="767" spans="1:6" x14ac:dyDescent="0.3">
      <c r="A767" t="s">
        <v>3430</v>
      </c>
      <c r="B767" t="s">
        <v>1573</v>
      </c>
      <c r="C767" t="s">
        <v>3431</v>
      </c>
      <c r="D767" t="s">
        <v>3422</v>
      </c>
      <c r="E767" s="2">
        <v>67990</v>
      </c>
      <c r="F767" s="2">
        <v>4168</v>
      </c>
    </row>
    <row r="768" spans="1:6" x14ac:dyDescent="0.3">
      <c r="A768" t="s">
        <v>3432</v>
      </c>
      <c r="B768" t="s">
        <v>1573</v>
      </c>
      <c r="C768" t="s">
        <v>35</v>
      </c>
      <c r="D768" t="s">
        <v>3422</v>
      </c>
      <c r="E768" s="2">
        <v>90099</v>
      </c>
      <c r="F768" s="2">
        <v>3576</v>
      </c>
    </row>
    <row r="769" spans="1:6" x14ac:dyDescent="0.3">
      <c r="A769" t="s">
        <v>3433</v>
      </c>
      <c r="B769" t="s">
        <v>1573</v>
      </c>
      <c r="C769" t="s">
        <v>3434</v>
      </c>
      <c r="D769" t="s">
        <v>3422</v>
      </c>
      <c r="E769" s="2">
        <v>55623</v>
      </c>
      <c r="F769" s="2">
        <v>11215</v>
      </c>
    </row>
    <row r="770" spans="1:6" x14ac:dyDescent="0.3">
      <c r="A770" t="s">
        <v>3435</v>
      </c>
      <c r="B770" t="s">
        <v>1573</v>
      </c>
      <c r="C770" t="s">
        <v>3436</v>
      </c>
      <c r="D770" t="s">
        <v>3422</v>
      </c>
      <c r="E770" s="2">
        <v>69402</v>
      </c>
      <c r="F770" s="2">
        <v>2417</v>
      </c>
    </row>
    <row r="771" spans="1:6" x14ac:dyDescent="0.3">
      <c r="A771" t="s">
        <v>3437</v>
      </c>
      <c r="B771" t="s">
        <v>1573</v>
      </c>
      <c r="C771" t="s">
        <v>47</v>
      </c>
      <c r="D771" t="s">
        <v>3422</v>
      </c>
      <c r="E771" s="2">
        <v>74693</v>
      </c>
      <c r="F771" s="2">
        <v>2013</v>
      </c>
    </row>
    <row r="772" spans="1:6" x14ac:dyDescent="0.3">
      <c r="A772" t="s">
        <v>3438</v>
      </c>
      <c r="B772" t="s">
        <v>1573</v>
      </c>
      <c r="C772" t="s">
        <v>51</v>
      </c>
      <c r="D772" t="s">
        <v>3422</v>
      </c>
      <c r="E772" s="2">
        <v>51250</v>
      </c>
      <c r="F772" s="2">
        <v>1343</v>
      </c>
    </row>
    <row r="773" spans="1:6" x14ac:dyDescent="0.3">
      <c r="A773" t="s">
        <v>3439</v>
      </c>
      <c r="B773" t="s">
        <v>1573</v>
      </c>
      <c r="C773" t="s">
        <v>3440</v>
      </c>
      <c r="D773" t="s">
        <v>3422</v>
      </c>
      <c r="E773" s="2">
        <v>54930</v>
      </c>
      <c r="F773" s="2">
        <v>3399</v>
      </c>
    </row>
    <row r="774" spans="1:6" x14ac:dyDescent="0.3">
      <c r="A774" t="s">
        <v>3441</v>
      </c>
      <c r="B774" t="s">
        <v>1573</v>
      </c>
      <c r="C774" t="s">
        <v>3442</v>
      </c>
      <c r="D774" t="s">
        <v>3422</v>
      </c>
      <c r="E774" s="2">
        <v>53142</v>
      </c>
      <c r="F774" s="2">
        <v>4431</v>
      </c>
    </row>
    <row r="775" spans="1:6" x14ac:dyDescent="0.3">
      <c r="A775" t="s">
        <v>3443</v>
      </c>
      <c r="B775" t="s">
        <v>1573</v>
      </c>
      <c r="C775" t="s">
        <v>3444</v>
      </c>
      <c r="D775" t="s">
        <v>3422</v>
      </c>
      <c r="E775" s="2">
        <v>50376</v>
      </c>
      <c r="F775" s="2">
        <v>3379</v>
      </c>
    </row>
    <row r="776" spans="1:6" x14ac:dyDescent="0.3">
      <c r="A776" t="s">
        <v>3445</v>
      </c>
      <c r="B776" t="s">
        <v>1573</v>
      </c>
      <c r="C776" t="s">
        <v>67</v>
      </c>
      <c r="D776" t="s">
        <v>3422</v>
      </c>
      <c r="E776" s="2">
        <v>61440</v>
      </c>
      <c r="F776" s="2">
        <v>4577</v>
      </c>
    </row>
    <row r="777" spans="1:6" x14ac:dyDescent="0.3">
      <c r="A777" t="s">
        <v>3446</v>
      </c>
      <c r="B777" t="s">
        <v>1573</v>
      </c>
      <c r="C777" t="s">
        <v>71</v>
      </c>
      <c r="D777" t="s">
        <v>3422</v>
      </c>
      <c r="E777" s="2">
        <v>59109</v>
      </c>
      <c r="F777" s="2">
        <v>2812</v>
      </c>
    </row>
    <row r="778" spans="1:6" x14ac:dyDescent="0.3">
      <c r="A778" t="s">
        <v>3447</v>
      </c>
      <c r="B778" t="s">
        <v>1573</v>
      </c>
      <c r="C778" t="s">
        <v>3448</v>
      </c>
      <c r="D778" t="s">
        <v>3448</v>
      </c>
      <c r="E778" s="2">
        <v>85324</v>
      </c>
      <c r="F778" s="2">
        <v>1023</v>
      </c>
    </row>
    <row r="779" spans="1:6" x14ac:dyDescent="0.3">
      <c r="A779" t="s">
        <v>3449</v>
      </c>
      <c r="B779" t="s">
        <v>1573</v>
      </c>
      <c r="C779" t="s">
        <v>3424</v>
      </c>
      <c r="D779" t="s">
        <v>3448</v>
      </c>
      <c r="E779" s="2">
        <v>119753</v>
      </c>
      <c r="F779" s="2">
        <v>6943</v>
      </c>
    </row>
    <row r="780" spans="1:6" x14ac:dyDescent="0.3">
      <c r="A780" t="s">
        <v>3450</v>
      </c>
      <c r="B780" t="s">
        <v>1573</v>
      </c>
      <c r="C780" t="s">
        <v>3426</v>
      </c>
      <c r="D780" t="s">
        <v>3448</v>
      </c>
      <c r="E780" s="2">
        <v>89263</v>
      </c>
      <c r="F780" s="2">
        <v>6350</v>
      </c>
    </row>
    <row r="781" spans="1:6" x14ac:dyDescent="0.3">
      <c r="A781" t="s">
        <v>3451</v>
      </c>
      <c r="B781" t="s">
        <v>1573</v>
      </c>
      <c r="C781" t="s">
        <v>3428</v>
      </c>
      <c r="D781" t="s">
        <v>3448</v>
      </c>
      <c r="E781" s="2">
        <v>123242</v>
      </c>
      <c r="F781" s="2">
        <v>23666</v>
      </c>
    </row>
    <row r="782" spans="1:6" x14ac:dyDescent="0.3">
      <c r="A782" t="s">
        <v>3452</v>
      </c>
      <c r="B782" t="s">
        <v>1573</v>
      </c>
      <c r="C782" t="s">
        <v>27</v>
      </c>
      <c r="D782" t="s">
        <v>3448</v>
      </c>
      <c r="E782" s="2">
        <v>86142</v>
      </c>
      <c r="F782" s="2">
        <v>3986</v>
      </c>
    </row>
    <row r="783" spans="1:6" x14ac:dyDescent="0.3">
      <c r="A783" t="s">
        <v>3453</v>
      </c>
      <c r="B783" t="s">
        <v>1573</v>
      </c>
      <c r="C783" t="s">
        <v>3431</v>
      </c>
      <c r="D783" t="s">
        <v>3448</v>
      </c>
      <c r="E783" s="2">
        <v>87015</v>
      </c>
      <c r="F783" s="2">
        <v>5079</v>
      </c>
    </row>
    <row r="784" spans="1:6" x14ac:dyDescent="0.3">
      <c r="A784" t="s">
        <v>3454</v>
      </c>
      <c r="B784" t="s">
        <v>1573</v>
      </c>
      <c r="C784" t="s">
        <v>35</v>
      </c>
      <c r="D784" t="s">
        <v>3448</v>
      </c>
      <c r="E784" s="2">
        <v>123654</v>
      </c>
      <c r="F784" s="2">
        <v>5957</v>
      </c>
    </row>
    <row r="785" spans="1:6" x14ac:dyDescent="0.3">
      <c r="A785" t="s">
        <v>3455</v>
      </c>
      <c r="B785" t="s">
        <v>1573</v>
      </c>
      <c r="C785" t="s">
        <v>3434</v>
      </c>
      <c r="D785" t="s">
        <v>3448</v>
      </c>
      <c r="E785" s="2">
        <v>80229</v>
      </c>
      <c r="F785" s="2">
        <v>16362</v>
      </c>
    </row>
    <row r="786" spans="1:6" x14ac:dyDescent="0.3">
      <c r="A786" t="s">
        <v>3456</v>
      </c>
      <c r="B786" t="s">
        <v>1573</v>
      </c>
      <c r="C786" t="s">
        <v>3436</v>
      </c>
      <c r="D786" t="s">
        <v>3448</v>
      </c>
      <c r="E786" s="2">
        <v>83278</v>
      </c>
      <c r="F786" s="2">
        <v>1913</v>
      </c>
    </row>
    <row r="787" spans="1:6" x14ac:dyDescent="0.3">
      <c r="A787" t="s">
        <v>3457</v>
      </c>
      <c r="B787" t="s">
        <v>1573</v>
      </c>
      <c r="C787" t="s">
        <v>47</v>
      </c>
      <c r="D787" t="s">
        <v>3448</v>
      </c>
      <c r="E787" s="2">
        <v>97716</v>
      </c>
      <c r="F787" s="2">
        <v>4867</v>
      </c>
    </row>
    <row r="788" spans="1:6" x14ac:dyDescent="0.3">
      <c r="A788" t="s">
        <v>3458</v>
      </c>
      <c r="B788" t="s">
        <v>1573</v>
      </c>
      <c r="C788" t="s">
        <v>51</v>
      </c>
      <c r="D788" t="s">
        <v>3448</v>
      </c>
      <c r="E788" s="2">
        <v>66150</v>
      </c>
      <c r="F788" s="2">
        <v>2744</v>
      </c>
    </row>
    <row r="789" spans="1:6" x14ac:dyDescent="0.3">
      <c r="A789" t="s">
        <v>3459</v>
      </c>
      <c r="B789" t="s">
        <v>1573</v>
      </c>
      <c r="C789" t="s">
        <v>3440</v>
      </c>
      <c r="D789" t="s">
        <v>3448</v>
      </c>
      <c r="E789" s="2">
        <v>69758</v>
      </c>
      <c r="F789" s="2">
        <v>4736</v>
      </c>
    </row>
    <row r="790" spans="1:6" x14ac:dyDescent="0.3">
      <c r="A790" t="s">
        <v>3460</v>
      </c>
      <c r="B790" t="s">
        <v>1573</v>
      </c>
      <c r="C790" t="s">
        <v>3442</v>
      </c>
      <c r="D790" t="s">
        <v>3448</v>
      </c>
      <c r="E790" s="2">
        <v>71560</v>
      </c>
      <c r="F790" s="2">
        <v>3834</v>
      </c>
    </row>
    <row r="791" spans="1:6" x14ac:dyDescent="0.3">
      <c r="A791" t="s">
        <v>3461</v>
      </c>
      <c r="B791" t="s">
        <v>1573</v>
      </c>
      <c r="C791" t="s">
        <v>3444</v>
      </c>
      <c r="D791" t="s">
        <v>3448</v>
      </c>
      <c r="E791" s="2">
        <v>61980</v>
      </c>
      <c r="F791" s="2">
        <v>3368</v>
      </c>
    </row>
    <row r="792" spans="1:6" x14ac:dyDescent="0.3">
      <c r="A792" t="s">
        <v>3462</v>
      </c>
      <c r="B792" t="s">
        <v>1573</v>
      </c>
      <c r="C792" t="s">
        <v>67</v>
      </c>
      <c r="D792" t="s">
        <v>3448</v>
      </c>
      <c r="E792" s="2">
        <v>80154</v>
      </c>
      <c r="F792" s="2">
        <v>6578</v>
      </c>
    </row>
    <row r="793" spans="1:6" x14ac:dyDescent="0.3">
      <c r="A793" t="s">
        <v>3463</v>
      </c>
      <c r="B793" t="s">
        <v>1573</v>
      </c>
      <c r="C793" t="s">
        <v>71</v>
      </c>
      <c r="D793" t="s">
        <v>3448</v>
      </c>
      <c r="E793" s="2">
        <v>70995</v>
      </c>
      <c r="F793" s="2">
        <v>3952</v>
      </c>
    </row>
    <row r="794" spans="1:6" x14ac:dyDescent="0.3">
      <c r="A794" t="s">
        <v>3420</v>
      </c>
      <c r="B794" t="s">
        <v>1638</v>
      </c>
      <c r="C794" t="s">
        <v>3420</v>
      </c>
      <c r="D794" t="s">
        <v>3420</v>
      </c>
      <c r="E794" s="2">
        <v>54066</v>
      </c>
      <c r="F794" s="2">
        <v>1368</v>
      </c>
    </row>
    <row r="795" spans="1:6" x14ac:dyDescent="0.3">
      <c r="A795" t="s">
        <v>3421</v>
      </c>
      <c r="B795" t="s">
        <v>1638</v>
      </c>
      <c r="C795" t="s">
        <v>3422</v>
      </c>
      <c r="D795" t="s">
        <v>3422</v>
      </c>
      <c r="E795" s="2">
        <v>49578</v>
      </c>
      <c r="F795" s="2">
        <v>1483</v>
      </c>
    </row>
    <row r="796" spans="1:6" x14ac:dyDescent="0.3">
      <c r="A796" t="s">
        <v>3423</v>
      </c>
      <c r="B796" t="s">
        <v>1638</v>
      </c>
      <c r="C796" t="s">
        <v>3424</v>
      </c>
      <c r="D796" t="s">
        <v>3422</v>
      </c>
      <c r="E796" s="2">
        <v>55202</v>
      </c>
      <c r="F796" s="2">
        <v>23108</v>
      </c>
    </row>
    <row r="797" spans="1:6" x14ac:dyDescent="0.3">
      <c r="A797" t="s">
        <v>3425</v>
      </c>
      <c r="B797" t="s">
        <v>1638</v>
      </c>
      <c r="C797" t="s">
        <v>3426</v>
      </c>
      <c r="D797" t="s">
        <v>3422</v>
      </c>
      <c r="E797" s="2">
        <v>50823</v>
      </c>
      <c r="F797" s="2">
        <v>2769</v>
      </c>
    </row>
    <row r="798" spans="1:6" x14ac:dyDescent="0.3">
      <c r="A798" t="s">
        <v>3427</v>
      </c>
      <c r="B798" t="s">
        <v>1638</v>
      </c>
      <c r="C798" t="s">
        <v>3428</v>
      </c>
      <c r="D798" t="s">
        <v>3422</v>
      </c>
      <c r="E798" s="2">
        <v>31079</v>
      </c>
      <c r="F798" s="2">
        <v>5512</v>
      </c>
    </row>
    <row r="799" spans="1:6" x14ac:dyDescent="0.3">
      <c r="A799" t="s">
        <v>3429</v>
      </c>
      <c r="B799" t="s">
        <v>1638</v>
      </c>
      <c r="C799" t="s">
        <v>27</v>
      </c>
      <c r="D799" t="s">
        <v>3422</v>
      </c>
      <c r="E799" s="2">
        <v>47792</v>
      </c>
      <c r="F799" s="2">
        <v>4402</v>
      </c>
    </row>
    <row r="800" spans="1:6" x14ac:dyDescent="0.3">
      <c r="A800" t="s">
        <v>3430</v>
      </c>
      <c r="B800" t="s">
        <v>1638</v>
      </c>
      <c r="C800" t="s">
        <v>3431</v>
      </c>
      <c r="D800" t="s">
        <v>3422</v>
      </c>
      <c r="E800" s="2">
        <v>60263</v>
      </c>
      <c r="F800" s="2">
        <v>17321</v>
      </c>
    </row>
    <row r="801" spans="1:6" x14ac:dyDescent="0.3">
      <c r="A801" t="s">
        <v>3432</v>
      </c>
      <c r="B801" t="s">
        <v>1638</v>
      </c>
      <c r="C801" t="s">
        <v>35</v>
      </c>
      <c r="D801" t="s">
        <v>3422</v>
      </c>
      <c r="E801" s="2">
        <v>69648</v>
      </c>
      <c r="F801" s="2">
        <v>9720</v>
      </c>
    </row>
    <row r="802" spans="1:6" x14ac:dyDescent="0.3">
      <c r="A802" t="s">
        <v>3433</v>
      </c>
      <c r="B802" t="s">
        <v>1638</v>
      </c>
      <c r="C802" t="s">
        <v>3434</v>
      </c>
      <c r="D802" t="s">
        <v>3422</v>
      </c>
      <c r="E802" s="2">
        <v>52336</v>
      </c>
      <c r="F802" s="2">
        <v>3875</v>
      </c>
    </row>
    <row r="803" spans="1:6" x14ac:dyDescent="0.3">
      <c r="A803" t="s">
        <v>3435</v>
      </c>
      <c r="B803" t="s">
        <v>1638</v>
      </c>
      <c r="C803" t="s">
        <v>3436</v>
      </c>
      <c r="D803" t="s">
        <v>3422</v>
      </c>
      <c r="E803" s="2">
        <v>58068</v>
      </c>
      <c r="F803" s="2">
        <v>3485</v>
      </c>
    </row>
    <row r="804" spans="1:6" x14ac:dyDescent="0.3">
      <c r="A804" t="s">
        <v>3437</v>
      </c>
      <c r="B804" t="s">
        <v>1638</v>
      </c>
      <c r="C804" t="s">
        <v>47</v>
      </c>
      <c r="D804" t="s">
        <v>3422</v>
      </c>
      <c r="E804" s="2">
        <v>54331</v>
      </c>
      <c r="F804" s="2">
        <v>3346</v>
      </c>
    </row>
    <row r="805" spans="1:6" x14ac:dyDescent="0.3">
      <c r="A805" t="s">
        <v>3438</v>
      </c>
      <c r="B805" t="s">
        <v>1638</v>
      </c>
      <c r="C805" t="s">
        <v>51</v>
      </c>
      <c r="D805" t="s">
        <v>3422</v>
      </c>
      <c r="E805" s="2">
        <v>41658</v>
      </c>
      <c r="F805" s="2">
        <v>1709</v>
      </c>
    </row>
    <row r="806" spans="1:6" x14ac:dyDescent="0.3">
      <c r="A806" t="s">
        <v>3439</v>
      </c>
      <c r="B806" t="s">
        <v>1638</v>
      </c>
      <c r="C806" t="s">
        <v>3440</v>
      </c>
      <c r="D806" t="s">
        <v>3422</v>
      </c>
      <c r="E806" s="2">
        <v>38605</v>
      </c>
      <c r="F806" s="2">
        <v>5414</v>
      </c>
    </row>
    <row r="807" spans="1:6" x14ac:dyDescent="0.3">
      <c r="A807" t="s">
        <v>3441</v>
      </c>
      <c r="B807" t="s">
        <v>1638</v>
      </c>
      <c r="C807" t="s">
        <v>3442</v>
      </c>
      <c r="D807" t="s">
        <v>3422</v>
      </c>
      <c r="E807" s="2">
        <v>42894</v>
      </c>
      <c r="F807" s="2">
        <v>3543</v>
      </c>
    </row>
    <row r="808" spans="1:6" x14ac:dyDescent="0.3">
      <c r="A808" t="s">
        <v>3443</v>
      </c>
      <c r="B808" t="s">
        <v>1638</v>
      </c>
      <c r="C808" t="s">
        <v>3444</v>
      </c>
      <c r="D808" t="s">
        <v>3422</v>
      </c>
      <c r="E808" s="2">
        <v>38602</v>
      </c>
      <c r="F808" s="2">
        <v>3974</v>
      </c>
    </row>
    <row r="809" spans="1:6" x14ac:dyDescent="0.3">
      <c r="A809" t="s">
        <v>3445</v>
      </c>
      <c r="B809" t="s">
        <v>1638</v>
      </c>
      <c r="C809" t="s">
        <v>67</v>
      </c>
      <c r="D809" t="s">
        <v>3422</v>
      </c>
      <c r="E809" s="2">
        <v>44106</v>
      </c>
      <c r="F809" s="2">
        <v>8656</v>
      </c>
    </row>
    <row r="810" spans="1:6" x14ac:dyDescent="0.3">
      <c r="A810" t="s">
        <v>3446</v>
      </c>
      <c r="B810" t="s">
        <v>1638</v>
      </c>
      <c r="C810" t="s">
        <v>71</v>
      </c>
      <c r="D810" t="s">
        <v>3422</v>
      </c>
      <c r="E810" s="2">
        <v>46185</v>
      </c>
      <c r="F810" s="2">
        <v>3055</v>
      </c>
    </row>
    <row r="811" spans="1:6" x14ac:dyDescent="0.3">
      <c r="A811" t="s">
        <v>3447</v>
      </c>
      <c r="B811" t="s">
        <v>1638</v>
      </c>
      <c r="C811" t="s">
        <v>3448</v>
      </c>
      <c r="D811" t="s">
        <v>3448</v>
      </c>
      <c r="E811" s="2">
        <v>59248</v>
      </c>
      <c r="F811" s="2">
        <v>2984</v>
      </c>
    </row>
    <row r="812" spans="1:6" x14ac:dyDescent="0.3">
      <c r="A812" t="s">
        <v>3449</v>
      </c>
      <c r="B812" t="s">
        <v>1638</v>
      </c>
      <c r="C812" t="s">
        <v>3424</v>
      </c>
      <c r="D812" t="s">
        <v>3448</v>
      </c>
      <c r="E812" s="2">
        <v>75218</v>
      </c>
      <c r="F812" s="2">
        <v>21386</v>
      </c>
    </row>
    <row r="813" spans="1:6" x14ac:dyDescent="0.3">
      <c r="A813" t="s">
        <v>3450</v>
      </c>
      <c r="B813" t="s">
        <v>1638</v>
      </c>
      <c r="C813" t="s">
        <v>3426</v>
      </c>
      <c r="D813" t="s">
        <v>3448</v>
      </c>
      <c r="E813" s="2">
        <v>77095</v>
      </c>
      <c r="F813" s="2">
        <v>14761</v>
      </c>
    </row>
    <row r="814" spans="1:6" x14ac:dyDescent="0.3">
      <c r="A814" t="s">
        <v>3451</v>
      </c>
      <c r="B814" t="s">
        <v>1638</v>
      </c>
      <c r="C814" t="s">
        <v>3428</v>
      </c>
      <c r="D814" t="s">
        <v>3448</v>
      </c>
      <c r="E814" s="2">
        <v>74157</v>
      </c>
      <c r="F814" s="2">
        <v>23581</v>
      </c>
    </row>
    <row r="815" spans="1:6" x14ac:dyDescent="0.3">
      <c r="A815" t="s">
        <v>3452</v>
      </c>
      <c r="B815" t="s">
        <v>1638</v>
      </c>
      <c r="C815" t="s">
        <v>27</v>
      </c>
      <c r="D815" t="s">
        <v>3448</v>
      </c>
      <c r="E815" s="2">
        <v>47039</v>
      </c>
      <c r="F815" s="2">
        <v>6533</v>
      </c>
    </row>
    <row r="816" spans="1:6" x14ac:dyDescent="0.3">
      <c r="A816" t="s">
        <v>3453</v>
      </c>
      <c r="B816" t="s">
        <v>1638</v>
      </c>
      <c r="C816" t="s">
        <v>3431</v>
      </c>
      <c r="D816" t="s">
        <v>3448</v>
      </c>
      <c r="E816" s="2">
        <v>55511</v>
      </c>
      <c r="F816" s="2">
        <v>7208</v>
      </c>
    </row>
    <row r="817" spans="1:6" x14ac:dyDescent="0.3">
      <c r="A817" t="s">
        <v>3454</v>
      </c>
      <c r="B817" t="s">
        <v>1638</v>
      </c>
      <c r="C817" t="s">
        <v>35</v>
      </c>
      <c r="D817" t="s">
        <v>3448</v>
      </c>
      <c r="E817" s="2">
        <v>107021</v>
      </c>
      <c r="F817" s="2">
        <v>22307</v>
      </c>
    </row>
    <row r="818" spans="1:6" x14ac:dyDescent="0.3">
      <c r="A818" t="s">
        <v>3455</v>
      </c>
      <c r="B818" t="s">
        <v>1638</v>
      </c>
      <c r="C818" t="s">
        <v>3434</v>
      </c>
      <c r="D818" t="s">
        <v>3448</v>
      </c>
      <c r="E818" s="2">
        <v>72188</v>
      </c>
      <c r="F818" s="2">
        <v>13360</v>
      </c>
    </row>
    <row r="819" spans="1:6" x14ac:dyDescent="0.3">
      <c r="A819" t="s">
        <v>3456</v>
      </c>
      <c r="B819" t="s">
        <v>1638</v>
      </c>
      <c r="C819" t="s">
        <v>3436</v>
      </c>
      <c r="D819" t="s">
        <v>3448</v>
      </c>
      <c r="E819" s="2">
        <v>70238</v>
      </c>
      <c r="F819" s="2">
        <v>5693</v>
      </c>
    </row>
    <row r="820" spans="1:6" x14ac:dyDescent="0.3">
      <c r="A820" t="s">
        <v>3457</v>
      </c>
      <c r="B820" t="s">
        <v>1638</v>
      </c>
      <c r="C820" t="s">
        <v>47</v>
      </c>
      <c r="D820" t="s">
        <v>3448</v>
      </c>
      <c r="E820" s="2">
        <v>66602</v>
      </c>
      <c r="F820" s="2">
        <v>6410</v>
      </c>
    </row>
    <row r="821" spans="1:6" x14ac:dyDescent="0.3">
      <c r="A821" t="s">
        <v>3458</v>
      </c>
      <c r="B821" t="s">
        <v>1638</v>
      </c>
      <c r="C821" t="s">
        <v>51</v>
      </c>
      <c r="D821" t="s">
        <v>3448</v>
      </c>
      <c r="E821" s="2">
        <v>46428</v>
      </c>
      <c r="F821" s="2">
        <v>2581</v>
      </c>
    </row>
    <row r="822" spans="1:6" x14ac:dyDescent="0.3">
      <c r="A822" t="s">
        <v>3459</v>
      </c>
      <c r="B822" t="s">
        <v>1638</v>
      </c>
      <c r="C822" t="s">
        <v>3440</v>
      </c>
      <c r="D822" t="s">
        <v>3448</v>
      </c>
      <c r="E822" s="2">
        <v>59583</v>
      </c>
      <c r="F822" s="2">
        <v>12143</v>
      </c>
    </row>
    <row r="823" spans="1:6" x14ac:dyDescent="0.3">
      <c r="A823" t="s">
        <v>3460</v>
      </c>
      <c r="B823" t="s">
        <v>1638</v>
      </c>
      <c r="C823" t="s">
        <v>3442</v>
      </c>
      <c r="D823" t="s">
        <v>3448</v>
      </c>
      <c r="E823" s="2">
        <v>55418</v>
      </c>
      <c r="F823" s="2">
        <v>8604</v>
      </c>
    </row>
    <row r="824" spans="1:6" x14ac:dyDescent="0.3">
      <c r="A824" t="s">
        <v>3461</v>
      </c>
      <c r="B824" t="s">
        <v>1638</v>
      </c>
      <c r="C824" t="s">
        <v>3444</v>
      </c>
      <c r="D824" t="s">
        <v>3448</v>
      </c>
      <c r="E824" s="2">
        <v>46330</v>
      </c>
      <c r="F824" s="2">
        <v>5718</v>
      </c>
    </row>
    <row r="825" spans="1:6" x14ac:dyDescent="0.3">
      <c r="A825" t="s">
        <v>3462</v>
      </c>
      <c r="B825" t="s">
        <v>1638</v>
      </c>
      <c r="C825" t="s">
        <v>67</v>
      </c>
      <c r="D825" t="s">
        <v>3448</v>
      </c>
      <c r="E825" s="2">
        <v>54818</v>
      </c>
      <c r="F825" s="2">
        <v>3205</v>
      </c>
    </row>
    <row r="826" spans="1:6" x14ac:dyDescent="0.3">
      <c r="A826" t="s">
        <v>3463</v>
      </c>
      <c r="B826" t="s">
        <v>1638</v>
      </c>
      <c r="C826" t="s">
        <v>71</v>
      </c>
      <c r="D826" t="s">
        <v>3448</v>
      </c>
      <c r="E826" s="2">
        <v>53203</v>
      </c>
      <c r="F826" s="2">
        <v>3633</v>
      </c>
    </row>
    <row r="827" spans="1:6" x14ac:dyDescent="0.3">
      <c r="A827" t="s">
        <v>3420</v>
      </c>
      <c r="B827" t="s">
        <v>1703</v>
      </c>
      <c r="C827" t="s">
        <v>3420</v>
      </c>
      <c r="D827" t="s">
        <v>3420</v>
      </c>
      <c r="E827" s="2">
        <v>63918</v>
      </c>
      <c r="F827" s="2">
        <v>654</v>
      </c>
    </row>
    <row r="828" spans="1:6" x14ac:dyDescent="0.3">
      <c r="A828" t="s">
        <v>3421</v>
      </c>
      <c r="B828" t="s">
        <v>1703</v>
      </c>
      <c r="C828" t="s">
        <v>3422</v>
      </c>
      <c r="D828" t="s">
        <v>3422</v>
      </c>
      <c r="E828" s="2">
        <v>57306</v>
      </c>
      <c r="F828" s="2">
        <v>1158</v>
      </c>
    </row>
    <row r="829" spans="1:6" x14ac:dyDescent="0.3">
      <c r="A829" t="s">
        <v>3423</v>
      </c>
      <c r="B829" t="s">
        <v>1703</v>
      </c>
      <c r="C829" t="s">
        <v>3424</v>
      </c>
      <c r="D829" t="s">
        <v>3422</v>
      </c>
      <c r="E829" s="2">
        <v>68872</v>
      </c>
      <c r="F829" s="2">
        <v>11940</v>
      </c>
    </row>
    <row r="830" spans="1:6" x14ac:dyDescent="0.3">
      <c r="A830" t="s">
        <v>3425</v>
      </c>
      <c r="B830" t="s">
        <v>1703</v>
      </c>
      <c r="C830" t="s">
        <v>3426</v>
      </c>
      <c r="D830" t="s">
        <v>3422</v>
      </c>
      <c r="E830" s="2">
        <v>54892</v>
      </c>
      <c r="F830" s="2">
        <v>2508</v>
      </c>
    </row>
    <row r="831" spans="1:6" x14ac:dyDescent="0.3">
      <c r="A831" t="s">
        <v>3427</v>
      </c>
      <c r="B831" t="s">
        <v>1703</v>
      </c>
      <c r="C831" t="s">
        <v>3428</v>
      </c>
      <c r="D831" t="s">
        <v>3422</v>
      </c>
      <c r="E831" s="2">
        <v>61788</v>
      </c>
      <c r="F831" s="2">
        <v>8160</v>
      </c>
    </row>
    <row r="832" spans="1:6" x14ac:dyDescent="0.3">
      <c r="A832" t="s">
        <v>3429</v>
      </c>
      <c r="B832" t="s">
        <v>1703</v>
      </c>
      <c r="C832" t="s">
        <v>27</v>
      </c>
      <c r="D832" t="s">
        <v>3422</v>
      </c>
      <c r="E832" s="2">
        <v>45963</v>
      </c>
      <c r="F832" s="2">
        <v>4872</v>
      </c>
    </row>
    <row r="833" spans="1:6" x14ac:dyDescent="0.3">
      <c r="A833" t="s">
        <v>3430</v>
      </c>
      <c r="B833" t="s">
        <v>1703</v>
      </c>
      <c r="C833" t="s">
        <v>3431</v>
      </c>
      <c r="D833" t="s">
        <v>3422</v>
      </c>
      <c r="E833" s="2">
        <v>66332</v>
      </c>
      <c r="F833" s="2">
        <v>9674</v>
      </c>
    </row>
    <row r="834" spans="1:6" x14ac:dyDescent="0.3">
      <c r="A834" t="s">
        <v>3432</v>
      </c>
      <c r="B834" t="s">
        <v>1703</v>
      </c>
      <c r="C834" t="s">
        <v>35</v>
      </c>
      <c r="D834" t="s">
        <v>3422</v>
      </c>
      <c r="E834" s="2">
        <v>87539</v>
      </c>
      <c r="F834" s="2">
        <v>3124</v>
      </c>
    </row>
    <row r="835" spans="1:6" x14ac:dyDescent="0.3">
      <c r="A835" t="s">
        <v>3433</v>
      </c>
      <c r="B835" t="s">
        <v>1703</v>
      </c>
      <c r="C835" t="s">
        <v>3434</v>
      </c>
      <c r="D835" t="s">
        <v>3422</v>
      </c>
      <c r="E835" s="2">
        <v>53505</v>
      </c>
      <c r="F835" s="2">
        <v>3620</v>
      </c>
    </row>
    <row r="836" spans="1:6" x14ac:dyDescent="0.3">
      <c r="A836" t="s">
        <v>3435</v>
      </c>
      <c r="B836" t="s">
        <v>1703</v>
      </c>
      <c r="C836" t="s">
        <v>3436</v>
      </c>
      <c r="D836" t="s">
        <v>3422</v>
      </c>
      <c r="E836" s="2">
        <v>64102</v>
      </c>
      <c r="F836" s="2">
        <v>3554</v>
      </c>
    </row>
    <row r="837" spans="1:6" x14ac:dyDescent="0.3">
      <c r="A837" t="s">
        <v>3437</v>
      </c>
      <c r="B837" t="s">
        <v>1703</v>
      </c>
      <c r="C837" t="s">
        <v>47</v>
      </c>
      <c r="D837" t="s">
        <v>3422</v>
      </c>
      <c r="E837" s="2">
        <v>64798</v>
      </c>
      <c r="F837" s="2">
        <v>1744</v>
      </c>
    </row>
    <row r="838" spans="1:6" x14ac:dyDescent="0.3">
      <c r="A838" t="s">
        <v>3438</v>
      </c>
      <c r="B838" t="s">
        <v>1703</v>
      </c>
      <c r="C838" t="s">
        <v>51</v>
      </c>
      <c r="D838" t="s">
        <v>3422</v>
      </c>
      <c r="E838" s="2">
        <v>45143</v>
      </c>
      <c r="F838" s="2">
        <v>1510</v>
      </c>
    </row>
    <row r="839" spans="1:6" x14ac:dyDescent="0.3">
      <c r="A839" t="s">
        <v>3439</v>
      </c>
      <c r="B839" t="s">
        <v>1703</v>
      </c>
      <c r="C839" t="s">
        <v>3440</v>
      </c>
      <c r="D839" t="s">
        <v>3422</v>
      </c>
      <c r="E839" s="2">
        <v>48491</v>
      </c>
      <c r="F839" s="2">
        <v>3804</v>
      </c>
    </row>
    <row r="840" spans="1:6" x14ac:dyDescent="0.3">
      <c r="A840" t="s">
        <v>3441</v>
      </c>
      <c r="B840" t="s">
        <v>1703</v>
      </c>
      <c r="C840" t="s">
        <v>3442</v>
      </c>
      <c r="D840" t="s">
        <v>3422</v>
      </c>
      <c r="E840" s="2">
        <v>46558</v>
      </c>
      <c r="F840" s="2">
        <v>5143</v>
      </c>
    </row>
    <row r="841" spans="1:6" x14ac:dyDescent="0.3">
      <c r="A841" t="s">
        <v>3443</v>
      </c>
      <c r="B841" t="s">
        <v>1703</v>
      </c>
      <c r="C841" t="s">
        <v>3444</v>
      </c>
      <c r="D841" t="s">
        <v>3422</v>
      </c>
      <c r="E841" s="2">
        <v>43093</v>
      </c>
      <c r="F841" s="2">
        <v>4435</v>
      </c>
    </row>
    <row r="842" spans="1:6" x14ac:dyDescent="0.3">
      <c r="A842" t="s">
        <v>3445</v>
      </c>
      <c r="B842" t="s">
        <v>1703</v>
      </c>
      <c r="C842" t="s">
        <v>67</v>
      </c>
      <c r="D842" t="s">
        <v>3422</v>
      </c>
      <c r="E842" s="2">
        <v>58575</v>
      </c>
      <c r="F842" s="2">
        <v>3850</v>
      </c>
    </row>
    <row r="843" spans="1:6" x14ac:dyDescent="0.3">
      <c r="A843" t="s">
        <v>3446</v>
      </c>
      <c r="B843" t="s">
        <v>1703</v>
      </c>
      <c r="C843" t="s">
        <v>71</v>
      </c>
      <c r="D843" t="s">
        <v>3422</v>
      </c>
      <c r="E843" s="2">
        <v>50438</v>
      </c>
      <c r="F843" s="2">
        <v>2334</v>
      </c>
    </row>
    <row r="844" spans="1:6" x14ac:dyDescent="0.3">
      <c r="A844" t="s">
        <v>3447</v>
      </c>
      <c r="B844" t="s">
        <v>1703</v>
      </c>
      <c r="C844" t="s">
        <v>3448</v>
      </c>
      <c r="D844" t="s">
        <v>3448</v>
      </c>
      <c r="E844" s="2">
        <v>72292</v>
      </c>
      <c r="F844" s="2">
        <v>1302</v>
      </c>
    </row>
    <row r="845" spans="1:6" x14ac:dyDescent="0.3">
      <c r="A845" t="s">
        <v>3449</v>
      </c>
      <c r="B845" t="s">
        <v>1703</v>
      </c>
      <c r="C845" t="s">
        <v>3424</v>
      </c>
      <c r="D845" t="s">
        <v>3448</v>
      </c>
      <c r="E845" s="2">
        <v>100610</v>
      </c>
      <c r="F845" s="2">
        <v>10072</v>
      </c>
    </row>
    <row r="846" spans="1:6" x14ac:dyDescent="0.3">
      <c r="A846" t="s">
        <v>3450</v>
      </c>
      <c r="B846" t="s">
        <v>1703</v>
      </c>
      <c r="C846" t="s">
        <v>3426</v>
      </c>
      <c r="D846" t="s">
        <v>3448</v>
      </c>
      <c r="E846" s="2">
        <v>83456</v>
      </c>
      <c r="F846" s="2">
        <v>7155</v>
      </c>
    </row>
    <row r="847" spans="1:6" x14ac:dyDescent="0.3">
      <c r="A847" t="s">
        <v>3451</v>
      </c>
      <c r="B847" t="s">
        <v>1703</v>
      </c>
      <c r="C847" t="s">
        <v>3428</v>
      </c>
      <c r="D847" t="s">
        <v>3448</v>
      </c>
      <c r="E847" s="2">
        <v>99871</v>
      </c>
      <c r="F847" s="2">
        <v>14693</v>
      </c>
    </row>
    <row r="848" spans="1:6" x14ac:dyDescent="0.3">
      <c r="A848" t="s">
        <v>3452</v>
      </c>
      <c r="B848" t="s">
        <v>1703</v>
      </c>
      <c r="C848" t="s">
        <v>27</v>
      </c>
      <c r="D848" t="s">
        <v>3448</v>
      </c>
      <c r="E848" s="2">
        <v>62392</v>
      </c>
      <c r="F848" s="2">
        <v>4231</v>
      </c>
    </row>
    <row r="849" spans="1:6" x14ac:dyDescent="0.3">
      <c r="A849" t="s">
        <v>3453</v>
      </c>
      <c r="B849" t="s">
        <v>1703</v>
      </c>
      <c r="C849" t="s">
        <v>3431</v>
      </c>
      <c r="D849" t="s">
        <v>3448</v>
      </c>
      <c r="E849" s="2">
        <v>68578</v>
      </c>
      <c r="F849" s="2">
        <v>9201</v>
      </c>
    </row>
    <row r="850" spans="1:6" x14ac:dyDescent="0.3">
      <c r="A850" t="s">
        <v>3454</v>
      </c>
      <c r="B850" t="s">
        <v>1703</v>
      </c>
      <c r="C850" t="s">
        <v>35</v>
      </c>
      <c r="D850" t="s">
        <v>3448</v>
      </c>
      <c r="E850" s="2">
        <v>119629</v>
      </c>
      <c r="F850" s="2">
        <v>4401</v>
      </c>
    </row>
    <row r="851" spans="1:6" x14ac:dyDescent="0.3">
      <c r="A851" t="s">
        <v>3455</v>
      </c>
      <c r="B851" t="s">
        <v>1703</v>
      </c>
      <c r="C851" t="s">
        <v>3434</v>
      </c>
      <c r="D851" t="s">
        <v>3448</v>
      </c>
      <c r="E851" s="2">
        <v>46501</v>
      </c>
      <c r="F851" s="2">
        <v>5354</v>
      </c>
    </row>
    <row r="852" spans="1:6" x14ac:dyDescent="0.3">
      <c r="A852" t="s">
        <v>3456</v>
      </c>
      <c r="B852" t="s">
        <v>1703</v>
      </c>
      <c r="C852" t="s">
        <v>3436</v>
      </c>
      <c r="D852" t="s">
        <v>3448</v>
      </c>
      <c r="E852" s="2">
        <v>76849</v>
      </c>
      <c r="F852" s="2">
        <v>3888</v>
      </c>
    </row>
    <row r="853" spans="1:6" x14ac:dyDescent="0.3">
      <c r="A853" t="s">
        <v>3457</v>
      </c>
      <c r="B853" t="s">
        <v>1703</v>
      </c>
      <c r="C853" t="s">
        <v>47</v>
      </c>
      <c r="D853" t="s">
        <v>3448</v>
      </c>
      <c r="E853" s="2">
        <v>82391</v>
      </c>
      <c r="F853" s="2">
        <v>2580</v>
      </c>
    </row>
    <row r="854" spans="1:6" x14ac:dyDescent="0.3">
      <c r="A854" t="s">
        <v>3458</v>
      </c>
      <c r="B854" t="s">
        <v>1703</v>
      </c>
      <c r="C854" t="s">
        <v>51</v>
      </c>
      <c r="D854" t="s">
        <v>3448</v>
      </c>
      <c r="E854" s="2">
        <v>53351</v>
      </c>
      <c r="F854" s="2">
        <v>2172</v>
      </c>
    </row>
    <row r="855" spans="1:6" x14ac:dyDescent="0.3">
      <c r="A855" t="s">
        <v>3459</v>
      </c>
      <c r="B855" t="s">
        <v>1703</v>
      </c>
      <c r="C855" t="s">
        <v>3440</v>
      </c>
      <c r="D855" t="s">
        <v>3448</v>
      </c>
      <c r="E855" s="2">
        <v>61117</v>
      </c>
      <c r="F855" s="2">
        <v>6072</v>
      </c>
    </row>
    <row r="856" spans="1:6" x14ac:dyDescent="0.3">
      <c r="A856" t="s">
        <v>3460</v>
      </c>
      <c r="B856" t="s">
        <v>1703</v>
      </c>
      <c r="C856" t="s">
        <v>3442</v>
      </c>
      <c r="D856" t="s">
        <v>3448</v>
      </c>
      <c r="E856" s="2">
        <v>58316</v>
      </c>
      <c r="F856" s="2">
        <v>6632</v>
      </c>
    </row>
    <row r="857" spans="1:6" x14ac:dyDescent="0.3">
      <c r="A857" t="s">
        <v>3461</v>
      </c>
      <c r="B857" t="s">
        <v>1703</v>
      </c>
      <c r="C857" t="s">
        <v>3444</v>
      </c>
      <c r="D857" t="s">
        <v>3448</v>
      </c>
      <c r="E857" s="2">
        <v>59143</v>
      </c>
      <c r="F857" s="2">
        <v>5507</v>
      </c>
    </row>
    <row r="858" spans="1:6" x14ac:dyDescent="0.3">
      <c r="A858" t="s">
        <v>3462</v>
      </c>
      <c r="B858" t="s">
        <v>1703</v>
      </c>
      <c r="C858" t="s">
        <v>67</v>
      </c>
      <c r="D858" t="s">
        <v>3448</v>
      </c>
      <c r="E858" s="2">
        <v>64030</v>
      </c>
      <c r="F858" s="2">
        <v>5561</v>
      </c>
    </row>
    <row r="859" spans="1:6" x14ac:dyDescent="0.3">
      <c r="A859" t="s">
        <v>3463</v>
      </c>
      <c r="B859" t="s">
        <v>1703</v>
      </c>
      <c r="C859" t="s">
        <v>71</v>
      </c>
      <c r="D859" t="s">
        <v>3448</v>
      </c>
      <c r="E859" s="2">
        <v>63611</v>
      </c>
      <c r="F859" s="2">
        <v>4377</v>
      </c>
    </row>
    <row r="860" spans="1:6" x14ac:dyDescent="0.3">
      <c r="A860" t="s">
        <v>3420</v>
      </c>
      <c r="B860" t="s">
        <v>1767</v>
      </c>
      <c r="C860" t="s">
        <v>3420</v>
      </c>
      <c r="D860" t="s">
        <v>3420</v>
      </c>
      <c r="E860" s="2">
        <v>60096</v>
      </c>
      <c r="F860" s="2">
        <v>1958</v>
      </c>
    </row>
    <row r="861" spans="1:6" x14ac:dyDescent="0.3">
      <c r="A861" t="s">
        <v>3421</v>
      </c>
      <c r="B861" t="s">
        <v>1767</v>
      </c>
      <c r="C861" t="s">
        <v>3422</v>
      </c>
      <c r="D861" t="s">
        <v>3422</v>
      </c>
      <c r="E861" s="2">
        <v>52168</v>
      </c>
      <c r="F861" s="2">
        <v>1948</v>
      </c>
    </row>
    <row r="862" spans="1:6" x14ac:dyDescent="0.3">
      <c r="A862" t="s">
        <v>3423</v>
      </c>
      <c r="B862" t="s">
        <v>1767</v>
      </c>
      <c r="C862" t="s">
        <v>3424</v>
      </c>
      <c r="D862" t="s">
        <v>3422</v>
      </c>
      <c r="E862" s="2">
        <v>71258</v>
      </c>
      <c r="F862" s="2">
        <v>3954</v>
      </c>
    </row>
    <row r="863" spans="1:6" x14ac:dyDescent="0.3">
      <c r="A863" t="s">
        <v>3425</v>
      </c>
      <c r="B863" t="s">
        <v>1767</v>
      </c>
      <c r="C863" t="s">
        <v>3426</v>
      </c>
      <c r="D863" t="s">
        <v>3422</v>
      </c>
      <c r="E863" s="2">
        <v>53263</v>
      </c>
      <c r="F863" s="2">
        <v>5970</v>
      </c>
    </row>
    <row r="864" spans="1:6" x14ac:dyDescent="0.3">
      <c r="A864" t="s">
        <v>3427</v>
      </c>
      <c r="B864" t="s">
        <v>1767</v>
      </c>
      <c r="C864" t="s">
        <v>3428</v>
      </c>
      <c r="D864" t="s">
        <v>3422</v>
      </c>
      <c r="E864" s="2">
        <v>51551</v>
      </c>
      <c r="F864" s="2">
        <v>6610</v>
      </c>
    </row>
    <row r="865" spans="1:6" x14ac:dyDescent="0.3">
      <c r="A865" t="s">
        <v>3429</v>
      </c>
      <c r="B865" t="s">
        <v>1767</v>
      </c>
      <c r="C865" t="s">
        <v>27</v>
      </c>
      <c r="D865" t="s">
        <v>3422</v>
      </c>
      <c r="E865" s="2">
        <v>53521</v>
      </c>
      <c r="F865" s="2">
        <v>16411</v>
      </c>
    </row>
    <row r="866" spans="1:6" x14ac:dyDescent="0.3">
      <c r="A866" t="s">
        <v>3430</v>
      </c>
      <c r="B866" t="s">
        <v>1767</v>
      </c>
      <c r="C866" t="s">
        <v>3431</v>
      </c>
      <c r="D866" t="s">
        <v>3422</v>
      </c>
      <c r="E866" s="2">
        <v>46685</v>
      </c>
      <c r="F866" s="2">
        <v>14265</v>
      </c>
    </row>
    <row r="867" spans="1:6" x14ac:dyDescent="0.3">
      <c r="A867" t="s">
        <v>3432</v>
      </c>
      <c r="B867" t="s">
        <v>1767</v>
      </c>
      <c r="C867" t="s">
        <v>35</v>
      </c>
      <c r="D867" t="s">
        <v>3422</v>
      </c>
      <c r="E867" s="2">
        <v>83894</v>
      </c>
      <c r="F867" s="2">
        <v>6346</v>
      </c>
    </row>
    <row r="868" spans="1:6" x14ac:dyDescent="0.3">
      <c r="A868" t="s">
        <v>3433</v>
      </c>
      <c r="B868" t="s">
        <v>1767</v>
      </c>
      <c r="C868" t="s">
        <v>3434</v>
      </c>
      <c r="D868" t="s">
        <v>3422</v>
      </c>
      <c r="E868" s="2">
        <v>41890</v>
      </c>
      <c r="F868" s="2">
        <v>68731</v>
      </c>
    </row>
    <row r="869" spans="1:6" x14ac:dyDescent="0.3">
      <c r="A869" t="s">
        <v>3435</v>
      </c>
      <c r="B869" t="s">
        <v>1767</v>
      </c>
      <c r="C869" t="s">
        <v>3436</v>
      </c>
      <c r="D869" t="s">
        <v>3422</v>
      </c>
      <c r="E869" s="2">
        <v>60765</v>
      </c>
      <c r="F869" s="2">
        <v>8159</v>
      </c>
    </row>
    <row r="870" spans="1:6" x14ac:dyDescent="0.3">
      <c r="A870" t="s">
        <v>3437</v>
      </c>
      <c r="B870" t="s">
        <v>1767</v>
      </c>
      <c r="C870" t="s">
        <v>47</v>
      </c>
      <c r="D870" t="s">
        <v>3422</v>
      </c>
      <c r="E870" s="2">
        <v>59493</v>
      </c>
      <c r="F870" s="2">
        <v>7020</v>
      </c>
    </row>
    <row r="871" spans="1:6" x14ac:dyDescent="0.3">
      <c r="A871" t="s">
        <v>3438</v>
      </c>
      <c r="B871" t="s">
        <v>1767</v>
      </c>
      <c r="C871" t="s">
        <v>51</v>
      </c>
      <c r="D871" t="s">
        <v>3422</v>
      </c>
      <c r="E871" s="2">
        <v>44133</v>
      </c>
      <c r="F871" s="2">
        <v>6959</v>
      </c>
    </row>
    <row r="872" spans="1:6" x14ac:dyDescent="0.3">
      <c r="A872" t="s">
        <v>3439</v>
      </c>
      <c r="B872" t="s">
        <v>1767</v>
      </c>
      <c r="C872" t="s">
        <v>3440</v>
      </c>
      <c r="D872" t="s">
        <v>3422</v>
      </c>
      <c r="E872" s="2">
        <v>44672</v>
      </c>
      <c r="F872" s="2">
        <v>29647</v>
      </c>
    </row>
    <row r="873" spans="1:6" x14ac:dyDescent="0.3">
      <c r="A873" t="s">
        <v>3441</v>
      </c>
      <c r="B873" t="s">
        <v>1767</v>
      </c>
      <c r="C873" t="s">
        <v>3442</v>
      </c>
      <c r="D873" t="s">
        <v>3422</v>
      </c>
      <c r="E873" s="2">
        <v>46206</v>
      </c>
      <c r="F873" s="2">
        <v>3875</v>
      </c>
    </row>
    <row r="874" spans="1:6" x14ac:dyDescent="0.3">
      <c r="A874" t="s">
        <v>3443</v>
      </c>
      <c r="B874" t="s">
        <v>1767</v>
      </c>
      <c r="C874" t="s">
        <v>3444</v>
      </c>
      <c r="D874" t="s">
        <v>3422</v>
      </c>
      <c r="E874" s="2">
        <v>37243</v>
      </c>
      <c r="F874" s="2">
        <v>12309</v>
      </c>
    </row>
    <row r="875" spans="1:6" x14ac:dyDescent="0.3">
      <c r="A875" t="s">
        <v>3445</v>
      </c>
      <c r="B875" t="s">
        <v>1767</v>
      </c>
      <c r="C875" t="s">
        <v>67</v>
      </c>
      <c r="D875" t="s">
        <v>3422</v>
      </c>
      <c r="E875" s="2">
        <v>45071</v>
      </c>
      <c r="F875" s="2">
        <v>8184</v>
      </c>
    </row>
    <row r="876" spans="1:6" x14ac:dyDescent="0.3">
      <c r="A876" t="s">
        <v>3446</v>
      </c>
      <c r="B876" t="s">
        <v>1767</v>
      </c>
      <c r="C876" t="s">
        <v>71</v>
      </c>
      <c r="D876" t="s">
        <v>3422</v>
      </c>
      <c r="E876" s="2">
        <v>44420</v>
      </c>
      <c r="F876" s="2">
        <v>12387</v>
      </c>
    </row>
    <row r="877" spans="1:6" x14ac:dyDescent="0.3">
      <c r="A877" t="s">
        <v>3447</v>
      </c>
      <c r="B877" t="s">
        <v>1767</v>
      </c>
      <c r="C877" t="s">
        <v>3448</v>
      </c>
      <c r="D877" t="s">
        <v>3448</v>
      </c>
      <c r="E877" s="2">
        <v>66091</v>
      </c>
      <c r="F877" s="2">
        <v>3538</v>
      </c>
    </row>
    <row r="878" spans="1:6" x14ac:dyDescent="0.3">
      <c r="A878" t="s">
        <v>3449</v>
      </c>
      <c r="B878" t="s">
        <v>1767</v>
      </c>
      <c r="C878" t="s">
        <v>3424</v>
      </c>
      <c r="D878" t="s">
        <v>3448</v>
      </c>
      <c r="E878" s="2">
        <v>93611</v>
      </c>
      <c r="F878" s="2">
        <v>25958</v>
      </c>
    </row>
    <row r="879" spans="1:6" x14ac:dyDescent="0.3">
      <c r="A879" t="s">
        <v>3450</v>
      </c>
      <c r="B879" t="s">
        <v>1767</v>
      </c>
      <c r="C879" t="s">
        <v>3426</v>
      </c>
      <c r="D879" t="s">
        <v>3448</v>
      </c>
      <c r="E879" s="2">
        <v>76653</v>
      </c>
      <c r="F879" s="2">
        <v>13583</v>
      </c>
    </row>
    <row r="880" spans="1:6" x14ac:dyDescent="0.3">
      <c r="A880" t="s">
        <v>3451</v>
      </c>
      <c r="B880" t="s">
        <v>1767</v>
      </c>
      <c r="C880" t="s">
        <v>3428</v>
      </c>
      <c r="D880" t="s">
        <v>3448</v>
      </c>
      <c r="E880" s="2">
        <v>66856</v>
      </c>
      <c r="F880" s="2">
        <v>13773</v>
      </c>
    </row>
    <row r="881" spans="1:6" x14ac:dyDescent="0.3">
      <c r="A881" t="s">
        <v>3452</v>
      </c>
      <c r="B881" t="s">
        <v>1767</v>
      </c>
      <c r="C881" t="s">
        <v>27</v>
      </c>
      <c r="D881" t="s">
        <v>3448</v>
      </c>
      <c r="E881" s="2">
        <v>54832</v>
      </c>
      <c r="F881" s="2">
        <v>8256</v>
      </c>
    </row>
    <row r="882" spans="1:6" x14ac:dyDescent="0.3">
      <c r="A882" t="s">
        <v>3453</v>
      </c>
      <c r="B882" t="s">
        <v>1767</v>
      </c>
      <c r="C882" t="s">
        <v>3431</v>
      </c>
      <c r="D882" t="s">
        <v>3448</v>
      </c>
      <c r="E882" s="2">
        <v>66890</v>
      </c>
      <c r="F882" s="2">
        <v>15514</v>
      </c>
    </row>
    <row r="883" spans="1:6" x14ac:dyDescent="0.3">
      <c r="A883" t="s">
        <v>3454</v>
      </c>
      <c r="B883" t="s">
        <v>1767</v>
      </c>
      <c r="C883" t="s">
        <v>35</v>
      </c>
      <c r="D883" t="s">
        <v>3448</v>
      </c>
      <c r="E883" s="2">
        <v>94883</v>
      </c>
      <c r="F883" s="2">
        <v>6192</v>
      </c>
    </row>
    <row r="884" spans="1:6" x14ac:dyDescent="0.3">
      <c r="A884" t="s">
        <v>3455</v>
      </c>
      <c r="B884" t="s">
        <v>1767</v>
      </c>
      <c r="C884" t="s">
        <v>3434</v>
      </c>
      <c r="D884" t="s">
        <v>3448</v>
      </c>
      <c r="E884" s="2">
        <v>54524</v>
      </c>
      <c r="F884" s="2">
        <v>134712</v>
      </c>
    </row>
    <row r="885" spans="1:6" x14ac:dyDescent="0.3">
      <c r="A885" t="s">
        <v>3456</v>
      </c>
      <c r="B885" t="s">
        <v>1767</v>
      </c>
      <c r="C885" t="s">
        <v>3436</v>
      </c>
      <c r="D885" t="s">
        <v>3448</v>
      </c>
      <c r="E885" s="2">
        <v>71858</v>
      </c>
      <c r="F885" s="2">
        <v>8765</v>
      </c>
    </row>
    <row r="886" spans="1:6" x14ac:dyDescent="0.3">
      <c r="A886" t="s">
        <v>3457</v>
      </c>
      <c r="B886" t="s">
        <v>1767</v>
      </c>
      <c r="C886" t="s">
        <v>47</v>
      </c>
      <c r="D886" t="s">
        <v>3448</v>
      </c>
      <c r="E886" s="2">
        <v>69163</v>
      </c>
      <c r="F886" s="2">
        <v>5934</v>
      </c>
    </row>
    <row r="887" spans="1:6" x14ac:dyDescent="0.3">
      <c r="A887" t="s">
        <v>3458</v>
      </c>
      <c r="B887" t="s">
        <v>1767</v>
      </c>
      <c r="C887" t="s">
        <v>51</v>
      </c>
      <c r="D887" t="s">
        <v>3448</v>
      </c>
      <c r="E887" s="2">
        <v>52551</v>
      </c>
      <c r="F887" s="2">
        <v>5857</v>
      </c>
    </row>
    <row r="888" spans="1:6" x14ac:dyDescent="0.3">
      <c r="A888" t="s">
        <v>3459</v>
      </c>
      <c r="B888" t="s">
        <v>1767</v>
      </c>
      <c r="C888" t="s">
        <v>3440</v>
      </c>
      <c r="D888" t="s">
        <v>3448</v>
      </c>
      <c r="E888" s="2">
        <v>55063</v>
      </c>
      <c r="F888" s="2">
        <v>12726</v>
      </c>
    </row>
    <row r="889" spans="1:6" x14ac:dyDescent="0.3">
      <c r="A889" t="s">
        <v>3460</v>
      </c>
      <c r="B889" t="s">
        <v>1767</v>
      </c>
      <c r="C889" t="s">
        <v>3442</v>
      </c>
      <c r="D889" t="s">
        <v>3448</v>
      </c>
      <c r="E889" s="2">
        <v>69988</v>
      </c>
      <c r="F889" s="2">
        <v>10977</v>
      </c>
    </row>
    <row r="890" spans="1:6" x14ac:dyDescent="0.3">
      <c r="A890" t="s">
        <v>3461</v>
      </c>
      <c r="B890" t="s">
        <v>1767</v>
      </c>
      <c r="C890" t="s">
        <v>3444</v>
      </c>
      <c r="D890" t="s">
        <v>3448</v>
      </c>
      <c r="E890" s="2">
        <v>51158</v>
      </c>
      <c r="F890" s="2">
        <v>4882</v>
      </c>
    </row>
    <row r="891" spans="1:6" x14ac:dyDescent="0.3">
      <c r="A891" t="s">
        <v>3462</v>
      </c>
      <c r="B891" t="s">
        <v>1767</v>
      </c>
      <c r="C891" t="s">
        <v>67</v>
      </c>
      <c r="D891" t="s">
        <v>3448</v>
      </c>
      <c r="E891" s="2">
        <v>61860</v>
      </c>
      <c r="F891" s="2">
        <v>22111</v>
      </c>
    </row>
    <row r="892" spans="1:6" x14ac:dyDescent="0.3">
      <c r="A892" t="s">
        <v>3463</v>
      </c>
      <c r="B892" t="s">
        <v>1767</v>
      </c>
      <c r="C892" t="s">
        <v>71</v>
      </c>
      <c r="D892" t="s">
        <v>3448</v>
      </c>
      <c r="E892" s="2">
        <v>56987</v>
      </c>
      <c r="F892" s="2">
        <v>10218</v>
      </c>
    </row>
    <row r="893" spans="1:6" x14ac:dyDescent="0.3">
      <c r="A893" t="s">
        <v>3420</v>
      </c>
      <c r="B893" t="s">
        <v>1832</v>
      </c>
      <c r="C893" t="s">
        <v>3420</v>
      </c>
      <c r="D893" t="s">
        <v>3420</v>
      </c>
      <c r="E893" s="2">
        <v>64905</v>
      </c>
      <c r="F893" s="2">
        <v>1200</v>
      </c>
    </row>
    <row r="894" spans="1:6" x14ac:dyDescent="0.3">
      <c r="A894" t="s">
        <v>3421</v>
      </c>
      <c r="B894" t="s">
        <v>1832</v>
      </c>
      <c r="C894" t="s">
        <v>3422</v>
      </c>
      <c r="D894" t="s">
        <v>3422</v>
      </c>
      <c r="E894" s="2">
        <v>58584</v>
      </c>
      <c r="F894" s="2">
        <v>1629</v>
      </c>
    </row>
    <row r="895" spans="1:6" x14ac:dyDescent="0.3">
      <c r="A895" t="s">
        <v>3423</v>
      </c>
      <c r="B895" t="s">
        <v>1832</v>
      </c>
      <c r="C895" t="s">
        <v>3424</v>
      </c>
      <c r="D895" t="s">
        <v>3422</v>
      </c>
      <c r="E895" s="2">
        <v>69792</v>
      </c>
      <c r="F895" s="2">
        <v>16416</v>
      </c>
    </row>
    <row r="896" spans="1:6" x14ac:dyDescent="0.3">
      <c r="A896" t="s">
        <v>3425</v>
      </c>
      <c r="B896" t="s">
        <v>1832</v>
      </c>
      <c r="C896" t="s">
        <v>3426</v>
      </c>
      <c r="D896" t="s">
        <v>3422</v>
      </c>
      <c r="E896" s="2">
        <v>59573</v>
      </c>
      <c r="F896" s="2">
        <v>4827</v>
      </c>
    </row>
    <row r="897" spans="1:6" x14ac:dyDescent="0.3">
      <c r="A897" t="s">
        <v>3427</v>
      </c>
      <c r="B897" t="s">
        <v>1832</v>
      </c>
      <c r="C897" t="s">
        <v>3428</v>
      </c>
      <c r="D897" t="s">
        <v>3422</v>
      </c>
      <c r="E897" s="2">
        <v>78485</v>
      </c>
      <c r="F897" s="2">
        <v>20008</v>
      </c>
    </row>
    <row r="898" spans="1:6" x14ac:dyDescent="0.3">
      <c r="A898" t="s">
        <v>3429</v>
      </c>
      <c r="B898" t="s">
        <v>1832</v>
      </c>
      <c r="C898" t="s">
        <v>27</v>
      </c>
      <c r="D898" t="s">
        <v>3422</v>
      </c>
      <c r="E898" s="2">
        <v>55234</v>
      </c>
      <c r="F898" s="2">
        <v>7789</v>
      </c>
    </row>
    <row r="899" spans="1:6" x14ac:dyDescent="0.3">
      <c r="A899" t="s">
        <v>3430</v>
      </c>
      <c r="B899" t="s">
        <v>1832</v>
      </c>
      <c r="C899" t="s">
        <v>3431</v>
      </c>
      <c r="D899" t="s">
        <v>3422</v>
      </c>
      <c r="E899" s="2">
        <v>50978</v>
      </c>
      <c r="F899" s="2">
        <v>9166</v>
      </c>
    </row>
    <row r="900" spans="1:6" x14ac:dyDescent="0.3">
      <c r="A900" t="s">
        <v>3432</v>
      </c>
      <c r="B900" t="s">
        <v>1832</v>
      </c>
      <c r="C900" t="s">
        <v>35</v>
      </c>
      <c r="D900" t="s">
        <v>3422</v>
      </c>
      <c r="E900" s="2">
        <v>76820</v>
      </c>
      <c r="F900" s="2">
        <v>11640</v>
      </c>
    </row>
    <row r="901" spans="1:6" x14ac:dyDescent="0.3">
      <c r="A901" t="s">
        <v>3433</v>
      </c>
      <c r="B901" t="s">
        <v>1832</v>
      </c>
      <c r="C901" t="s">
        <v>3434</v>
      </c>
      <c r="D901" t="s">
        <v>3422</v>
      </c>
      <c r="E901" s="2">
        <v>46227</v>
      </c>
      <c r="F901" s="2">
        <v>13367</v>
      </c>
    </row>
    <row r="902" spans="1:6" x14ac:dyDescent="0.3">
      <c r="A902" t="s">
        <v>3435</v>
      </c>
      <c r="B902" t="s">
        <v>1832</v>
      </c>
      <c r="C902" t="s">
        <v>3436</v>
      </c>
      <c r="D902" t="s">
        <v>3422</v>
      </c>
      <c r="E902" s="2">
        <v>61722</v>
      </c>
      <c r="F902" s="2">
        <v>2235</v>
      </c>
    </row>
    <row r="903" spans="1:6" x14ac:dyDescent="0.3">
      <c r="A903" t="s">
        <v>3437</v>
      </c>
      <c r="B903" t="s">
        <v>1832</v>
      </c>
      <c r="C903" t="s">
        <v>47</v>
      </c>
      <c r="D903" t="s">
        <v>3422</v>
      </c>
      <c r="E903" s="2">
        <v>65130</v>
      </c>
      <c r="F903" s="2">
        <v>4615</v>
      </c>
    </row>
    <row r="904" spans="1:6" x14ac:dyDescent="0.3">
      <c r="A904" t="s">
        <v>3438</v>
      </c>
      <c r="B904" t="s">
        <v>1832</v>
      </c>
      <c r="C904" t="s">
        <v>51</v>
      </c>
      <c r="D904" t="s">
        <v>3422</v>
      </c>
      <c r="E904" s="2">
        <v>50743</v>
      </c>
      <c r="F904" s="2">
        <v>1622</v>
      </c>
    </row>
    <row r="905" spans="1:6" x14ac:dyDescent="0.3">
      <c r="A905" t="s">
        <v>3439</v>
      </c>
      <c r="B905" t="s">
        <v>1832</v>
      </c>
      <c r="C905" t="s">
        <v>3440</v>
      </c>
      <c r="D905" t="s">
        <v>3422</v>
      </c>
      <c r="E905" s="2">
        <v>53995</v>
      </c>
      <c r="F905" s="2">
        <v>4875</v>
      </c>
    </row>
    <row r="906" spans="1:6" x14ac:dyDescent="0.3">
      <c r="A906" t="s">
        <v>3441</v>
      </c>
      <c r="B906" t="s">
        <v>1832</v>
      </c>
      <c r="C906" t="s">
        <v>3442</v>
      </c>
      <c r="D906" t="s">
        <v>3422</v>
      </c>
      <c r="E906" s="2">
        <v>56866</v>
      </c>
      <c r="F906" s="2">
        <v>10192</v>
      </c>
    </row>
    <row r="907" spans="1:6" x14ac:dyDescent="0.3">
      <c r="A907" t="s">
        <v>3443</v>
      </c>
      <c r="B907" t="s">
        <v>1832</v>
      </c>
      <c r="C907" t="s">
        <v>3444</v>
      </c>
      <c r="D907" t="s">
        <v>3422</v>
      </c>
      <c r="E907" s="2">
        <v>42284</v>
      </c>
      <c r="F907" s="2">
        <v>7023</v>
      </c>
    </row>
    <row r="908" spans="1:6" x14ac:dyDescent="0.3">
      <c r="A908" t="s">
        <v>3445</v>
      </c>
      <c r="B908" t="s">
        <v>1832</v>
      </c>
      <c r="C908" t="s">
        <v>67</v>
      </c>
      <c r="D908" t="s">
        <v>3422</v>
      </c>
      <c r="E908" s="2">
        <v>50273</v>
      </c>
      <c r="F908" s="2">
        <v>15215</v>
      </c>
    </row>
    <row r="909" spans="1:6" x14ac:dyDescent="0.3">
      <c r="A909" t="s">
        <v>3446</v>
      </c>
      <c r="B909" t="s">
        <v>1832</v>
      </c>
      <c r="C909" t="s">
        <v>71</v>
      </c>
      <c r="D909" t="s">
        <v>3422</v>
      </c>
      <c r="E909" s="2">
        <v>55725</v>
      </c>
      <c r="F909" s="2">
        <v>5235</v>
      </c>
    </row>
    <row r="910" spans="1:6" x14ac:dyDescent="0.3">
      <c r="A910" t="s">
        <v>3447</v>
      </c>
      <c r="B910" t="s">
        <v>1832</v>
      </c>
      <c r="C910" t="s">
        <v>3448</v>
      </c>
      <c r="D910" t="s">
        <v>3448</v>
      </c>
      <c r="E910" s="2">
        <v>74921</v>
      </c>
      <c r="F910" s="2">
        <v>2535</v>
      </c>
    </row>
    <row r="911" spans="1:6" x14ac:dyDescent="0.3">
      <c r="A911" t="s">
        <v>3449</v>
      </c>
      <c r="B911" t="s">
        <v>1832</v>
      </c>
      <c r="C911" t="s">
        <v>3424</v>
      </c>
      <c r="D911" t="s">
        <v>3448</v>
      </c>
      <c r="E911" s="2">
        <v>117601</v>
      </c>
      <c r="F911" s="2">
        <v>14029</v>
      </c>
    </row>
    <row r="912" spans="1:6" x14ac:dyDescent="0.3">
      <c r="A912" t="s">
        <v>3450</v>
      </c>
      <c r="B912" t="s">
        <v>1832</v>
      </c>
      <c r="C912" t="s">
        <v>3426</v>
      </c>
      <c r="D912" t="s">
        <v>3448</v>
      </c>
      <c r="E912" s="2">
        <v>89601</v>
      </c>
      <c r="F912" s="2">
        <v>8842</v>
      </c>
    </row>
    <row r="913" spans="1:6" x14ac:dyDescent="0.3">
      <c r="A913" t="s">
        <v>3451</v>
      </c>
      <c r="B913" t="s">
        <v>1832</v>
      </c>
      <c r="C913" t="s">
        <v>3428</v>
      </c>
      <c r="D913" t="s">
        <v>3448</v>
      </c>
      <c r="E913" s="2">
        <v>85030</v>
      </c>
      <c r="F913" s="2">
        <v>22737</v>
      </c>
    </row>
    <row r="914" spans="1:6" x14ac:dyDescent="0.3">
      <c r="A914" t="s">
        <v>3452</v>
      </c>
      <c r="B914" t="s">
        <v>1832</v>
      </c>
      <c r="C914" t="s">
        <v>27</v>
      </c>
      <c r="D914" t="s">
        <v>3448</v>
      </c>
      <c r="E914" s="2">
        <v>66838</v>
      </c>
      <c r="F914" s="2">
        <v>10424</v>
      </c>
    </row>
    <row r="915" spans="1:6" x14ac:dyDescent="0.3">
      <c r="A915" t="s">
        <v>3453</v>
      </c>
      <c r="B915" t="s">
        <v>1832</v>
      </c>
      <c r="C915" t="s">
        <v>3431</v>
      </c>
      <c r="D915" t="s">
        <v>3448</v>
      </c>
      <c r="E915" s="2">
        <v>72003</v>
      </c>
      <c r="F915" s="2">
        <v>19020</v>
      </c>
    </row>
    <row r="916" spans="1:6" x14ac:dyDescent="0.3">
      <c r="A916" t="s">
        <v>3454</v>
      </c>
      <c r="B916" t="s">
        <v>1832</v>
      </c>
      <c r="C916" t="s">
        <v>35</v>
      </c>
      <c r="D916" t="s">
        <v>3448</v>
      </c>
      <c r="E916" s="2">
        <v>115404</v>
      </c>
      <c r="F916" s="2">
        <v>9977</v>
      </c>
    </row>
    <row r="917" spans="1:6" x14ac:dyDescent="0.3">
      <c r="A917" t="s">
        <v>3455</v>
      </c>
      <c r="B917" t="s">
        <v>1832</v>
      </c>
      <c r="C917" t="s">
        <v>3434</v>
      </c>
      <c r="D917" t="s">
        <v>3448</v>
      </c>
      <c r="E917" s="2">
        <v>53023</v>
      </c>
      <c r="F917" s="2">
        <v>34812</v>
      </c>
    </row>
    <row r="918" spans="1:6" x14ac:dyDescent="0.3">
      <c r="A918" t="s">
        <v>3456</v>
      </c>
      <c r="B918" t="s">
        <v>1832</v>
      </c>
      <c r="C918" t="s">
        <v>3436</v>
      </c>
      <c r="D918" t="s">
        <v>3448</v>
      </c>
      <c r="E918" s="2">
        <v>80626</v>
      </c>
      <c r="F918" s="2">
        <v>5211</v>
      </c>
    </row>
    <row r="919" spans="1:6" x14ac:dyDescent="0.3">
      <c r="A919" t="s">
        <v>3457</v>
      </c>
      <c r="B919" t="s">
        <v>1832</v>
      </c>
      <c r="C919" t="s">
        <v>47</v>
      </c>
      <c r="D919" t="s">
        <v>3448</v>
      </c>
      <c r="E919" s="2">
        <v>84958</v>
      </c>
      <c r="F919" s="2">
        <v>5835</v>
      </c>
    </row>
    <row r="920" spans="1:6" x14ac:dyDescent="0.3">
      <c r="A920" t="s">
        <v>3458</v>
      </c>
      <c r="B920" t="s">
        <v>1832</v>
      </c>
      <c r="C920" t="s">
        <v>51</v>
      </c>
      <c r="D920" t="s">
        <v>3448</v>
      </c>
      <c r="E920" s="2">
        <v>61295</v>
      </c>
      <c r="F920" s="2">
        <v>2397</v>
      </c>
    </row>
    <row r="921" spans="1:6" x14ac:dyDescent="0.3">
      <c r="A921" t="s">
        <v>3459</v>
      </c>
      <c r="B921" t="s">
        <v>1832</v>
      </c>
      <c r="C921" t="s">
        <v>3440</v>
      </c>
      <c r="D921" t="s">
        <v>3448</v>
      </c>
      <c r="E921" s="2">
        <v>66445</v>
      </c>
      <c r="F921" s="2">
        <v>11367</v>
      </c>
    </row>
    <row r="922" spans="1:6" x14ac:dyDescent="0.3">
      <c r="A922" t="s">
        <v>3460</v>
      </c>
      <c r="B922" t="s">
        <v>1832</v>
      </c>
      <c r="C922" t="s">
        <v>3442</v>
      </c>
      <c r="D922" t="s">
        <v>3448</v>
      </c>
      <c r="E922" s="2">
        <v>74829</v>
      </c>
      <c r="F922" s="2">
        <v>21206</v>
      </c>
    </row>
    <row r="923" spans="1:6" x14ac:dyDescent="0.3">
      <c r="A923" t="s">
        <v>3461</v>
      </c>
      <c r="B923" t="s">
        <v>1832</v>
      </c>
      <c r="C923" t="s">
        <v>3444</v>
      </c>
      <c r="D923" t="s">
        <v>3448</v>
      </c>
      <c r="E923" s="2">
        <v>52005</v>
      </c>
      <c r="F923" s="2">
        <v>3708</v>
      </c>
    </row>
    <row r="924" spans="1:6" x14ac:dyDescent="0.3">
      <c r="A924" t="s">
        <v>3462</v>
      </c>
      <c r="B924" t="s">
        <v>1832</v>
      </c>
      <c r="C924" t="s">
        <v>67</v>
      </c>
      <c r="D924" t="s">
        <v>3448</v>
      </c>
      <c r="E924" s="2">
        <v>54218</v>
      </c>
      <c r="F924" s="2">
        <v>7281</v>
      </c>
    </row>
    <row r="925" spans="1:6" x14ac:dyDescent="0.3">
      <c r="A925" t="s">
        <v>3463</v>
      </c>
      <c r="B925" t="s">
        <v>1832</v>
      </c>
      <c r="C925" t="s">
        <v>71</v>
      </c>
      <c r="D925" t="s">
        <v>3448</v>
      </c>
      <c r="E925" s="2">
        <v>57673</v>
      </c>
      <c r="F925" s="2">
        <v>4246</v>
      </c>
    </row>
    <row r="926" spans="1:6" x14ac:dyDescent="0.3">
      <c r="A926" t="s">
        <v>3420</v>
      </c>
      <c r="B926" t="s">
        <v>1898</v>
      </c>
      <c r="C926" t="s">
        <v>3420</v>
      </c>
      <c r="D926" t="s">
        <v>3420</v>
      </c>
      <c r="E926" s="2">
        <v>65967</v>
      </c>
      <c r="F926" s="2">
        <v>2144</v>
      </c>
    </row>
    <row r="927" spans="1:6" x14ac:dyDescent="0.3">
      <c r="A927" t="s">
        <v>3421</v>
      </c>
      <c r="B927" t="s">
        <v>1898</v>
      </c>
      <c r="C927" t="s">
        <v>3422</v>
      </c>
      <c r="D927" t="s">
        <v>3422</v>
      </c>
      <c r="E927" s="2">
        <v>59359</v>
      </c>
      <c r="F927" s="2">
        <v>2233</v>
      </c>
    </row>
    <row r="928" spans="1:6" x14ac:dyDescent="0.3">
      <c r="A928" t="s">
        <v>3423</v>
      </c>
      <c r="B928" t="s">
        <v>1898</v>
      </c>
      <c r="C928" t="s">
        <v>3424</v>
      </c>
      <c r="D928" t="s">
        <v>3422</v>
      </c>
      <c r="E928" s="2">
        <v>73875</v>
      </c>
      <c r="F928" s="2">
        <v>9667</v>
      </c>
    </row>
    <row r="929" spans="1:6" x14ac:dyDescent="0.3">
      <c r="A929" t="s">
        <v>3425</v>
      </c>
      <c r="B929" t="s">
        <v>1898</v>
      </c>
      <c r="C929" t="s">
        <v>3426</v>
      </c>
      <c r="D929" t="s">
        <v>3422</v>
      </c>
      <c r="E929" s="2">
        <v>60812</v>
      </c>
      <c r="F929" s="2">
        <v>10978</v>
      </c>
    </row>
    <row r="930" spans="1:6" x14ac:dyDescent="0.3">
      <c r="A930" t="s">
        <v>3427</v>
      </c>
      <c r="B930" t="s">
        <v>1898</v>
      </c>
      <c r="C930" t="s">
        <v>3428</v>
      </c>
      <c r="D930" t="s">
        <v>3422</v>
      </c>
      <c r="E930" s="2">
        <v>72622</v>
      </c>
      <c r="F930" s="2">
        <v>27593</v>
      </c>
    </row>
    <row r="931" spans="1:6" x14ac:dyDescent="0.3">
      <c r="A931" t="s">
        <v>3429</v>
      </c>
      <c r="B931" t="s">
        <v>1898</v>
      </c>
      <c r="C931" t="s">
        <v>27</v>
      </c>
      <c r="D931" t="s">
        <v>3422</v>
      </c>
      <c r="E931" s="2">
        <v>50474</v>
      </c>
      <c r="F931" s="2">
        <v>6396</v>
      </c>
    </row>
    <row r="932" spans="1:6" x14ac:dyDescent="0.3">
      <c r="A932" t="s">
        <v>3430</v>
      </c>
      <c r="B932" t="s">
        <v>1898</v>
      </c>
      <c r="C932" t="s">
        <v>3431</v>
      </c>
      <c r="D932" t="s">
        <v>3422</v>
      </c>
      <c r="E932" s="2">
        <v>63056</v>
      </c>
      <c r="F932" s="2">
        <v>13218</v>
      </c>
    </row>
    <row r="933" spans="1:6" x14ac:dyDescent="0.3">
      <c r="A933" t="s">
        <v>3432</v>
      </c>
      <c r="B933" t="s">
        <v>1898</v>
      </c>
      <c r="C933" t="s">
        <v>35</v>
      </c>
      <c r="D933" t="s">
        <v>3422</v>
      </c>
      <c r="E933" s="2">
        <v>81026</v>
      </c>
      <c r="F933" s="2">
        <v>8020</v>
      </c>
    </row>
    <row r="934" spans="1:6" x14ac:dyDescent="0.3">
      <c r="A934" t="s">
        <v>3433</v>
      </c>
      <c r="B934" t="s">
        <v>1898</v>
      </c>
      <c r="C934" t="s">
        <v>3434</v>
      </c>
      <c r="D934" t="s">
        <v>3422</v>
      </c>
      <c r="E934" s="2">
        <v>53750</v>
      </c>
      <c r="F934" s="2">
        <v>46222</v>
      </c>
    </row>
    <row r="935" spans="1:6" x14ac:dyDescent="0.3">
      <c r="A935" t="s">
        <v>3435</v>
      </c>
      <c r="B935" t="s">
        <v>1898</v>
      </c>
      <c r="C935" t="s">
        <v>3436</v>
      </c>
      <c r="D935" t="s">
        <v>3422</v>
      </c>
      <c r="E935" s="2">
        <v>64475</v>
      </c>
      <c r="F935" s="2">
        <v>6645</v>
      </c>
    </row>
    <row r="936" spans="1:6" x14ac:dyDescent="0.3">
      <c r="A936" t="s">
        <v>3437</v>
      </c>
      <c r="B936" t="s">
        <v>1898</v>
      </c>
      <c r="C936" t="s">
        <v>47</v>
      </c>
      <c r="D936" t="s">
        <v>3422</v>
      </c>
      <c r="E936" s="2">
        <v>63632</v>
      </c>
      <c r="F936" s="2">
        <v>4775</v>
      </c>
    </row>
    <row r="937" spans="1:6" x14ac:dyDescent="0.3">
      <c r="A937" t="s">
        <v>3438</v>
      </c>
      <c r="B937" t="s">
        <v>1898</v>
      </c>
      <c r="C937" t="s">
        <v>51</v>
      </c>
      <c r="D937" t="s">
        <v>3422</v>
      </c>
      <c r="E937" s="2">
        <v>51141</v>
      </c>
      <c r="F937" s="2">
        <v>1273</v>
      </c>
    </row>
    <row r="938" spans="1:6" x14ac:dyDescent="0.3">
      <c r="A938" t="s">
        <v>3439</v>
      </c>
      <c r="B938" t="s">
        <v>1898</v>
      </c>
      <c r="C938" t="s">
        <v>3440</v>
      </c>
      <c r="D938" t="s">
        <v>3422</v>
      </c>
      <c r="E938" s="2">
        <v>46662</v>
      </c>
      <c r="F938" s="2">
        <v>9829</v>
      </c>
    </row>
    <row r="939" spans="1:6" x14ac:dyDescent="0.3">
      <c r="A939" t="s">
        <v>3441</v>
      </c>
      <c r="B939" t="s">
        <v>1898</v>
      </c>
      <c r="C939" t="s">
        <v>3442</v>
      </c>
      <c r="D939" t="s">
        <v>3422</v>
      </c>
      <c r="E939" s="2">
        <v>37952</v>
      </c>
      <c r="F939" s="2">
        <v>13444</v>
      </c>
    </row>
    <row r="940" spans="1:6" x14ac:dyDescent="0.3">
      <c r="A940" t="s">
        <v>3443</v>
      </c>
      <c r="B940" t="s">
        <v>1898</v>
      </c>
      <c r="C940" t="s">
        <v>3444</v>
      </c>
      <c r="D940" t="s">
        <v>3422</v>
      </c>
      <c r="E940" s="2">
        <v>40637</v>
      </c>
      <c r="F940" s="2">
        <v>11941</v>
      </c>
    </row>
    <row r="941" spans="1:6" x14ac:dyDescent="0.3">
      <c r="A941" t="s">
        <v>3445</v>
      </c>
      <c r="B941" t="s">
        <v>1898</v>
      </c>
      <c r="C941" t="s">
        <v>67</v>
      </c>
      <c r="D941" t="s">
        <v>3422</v>
      </c>
      <c r="E941" s="2">
        <v>69668</v>
      </c>
      <c r="F941" s="2">
        <v>10341</v>
      </c>
    </row>
    <row r="942" spans="1:6" x14ac:dyDescent="0.3">
      <c r="A942" t="s">
        <v>3446</v>
      </c>
      <c r="B942" t="s">
        <v>1898</v>
      </c>
      <c r="C942" t="s">
        <v>71</v>
      </c>
      <c r="D942" t="s">
        <v>3422</v>
      </c>
      <c r="E942" s="2">
        <v>54141</v>
      </c>
      <c r="F942" s="2">
        <v>3104</v>
      </c>
    </row>
    <row r="943" spans="1:6" x14ac:dyDescent="0.3">
      <c r="A943" t="s">
        <v>3447</v>
      </c>
      <c r="B943" t="s">
        <v>1898</v>
      </c>
      <c r="C943" t="s">
        <v>3448</v>
      </c>
      <c r="D943" t="s">
        <v>3448</v>
      </c>
      <c r="E943" s="2">
        <v>73301</v>
      </c>
      <c r="F943" s="2">
        <v>2071</v>
      </c>
    </row>
    <row r="944" spans="1:6" x14ac:dyDescent="0.3">
      <c r="A944" t="s">
        <v>3449</v>
      </c>
      <c r="B944" t="s">
        <v>1898</v>
      </c>
      <c r="C944" t="s">
        <v>3424</v>
      </c>
      <c r="D944" t="s">
        <v>3448</v>
      </c>
      <c r="E944" s="2">
        <v>81971</v>
      </c>
      <c r="F944" s="2">
        <v>11378</v>
      </c>
    </row>
    <row r="945" spans="1:6" x14ac:dyDescent="0.3">
      <c r="A945" t="s">
        <v>3450</v>
      </c>
      <c r="B945" t="s">
        <v>1898</v>
      </c>
      <c r="C945" t="s">
        <v>3426</v>
      </c>
      <c r="D945" t="s">
        <v>3448</v>
      </c>
      <c r="E945" s="2">
        <v>95859</v>
      </c>
      <c r="F945" s="2">
        <v>21279</v>
      </c>
    </row>
    <row r="946" spans="1:6" x14ac:dyDescent="0.3">
      <c r="A946" t="s">
        <v>3451</v>
      </c>
      <c r="B946" t="s">
        <v>1898</v>
      </c>
      <c r="C946" t="s">
        <v>3428</v>
      </c>
      <c r="D946" t="s">
        <v>3448</v>
      </c>
      <c r="E946" s="2">
        <v>84963</v>
      </c>
      <c r="F946" s="2">
        <v>19779</v>
      </c>
    </row>
    <row r="947" spans="1:6" x14ac:dyDescent="0.3">
      <c r="A947" t="s">
        <v>3452</v>
      </c>
      <c r="B947" t="s">
        <v>1898</v>
      </c>
      <c r="C947" t="s">
        <v>27</v>
      </c>
      <c r="D947" t="s">
        <v>3448</v>
      </c>
      <c r="E947" s="2">
        <v>76599</v>
      </c>
      <c r="F947" s="2">
        <v>5670</v>
      </c>
    </row>
    <row r="948" spans="1:6" x14ac:dyDescent="0.3">
      <c r="A948" t="s">
        <v>3453</v>
      </c>
      <c r="B948" t="s">
        <v>1898</v>
      </c>
      <c r="C948" t="s">
        <v>3431</v>
      </c>
      <c r="D948" t="s">
        <v>3448</v>
      </c>
      <c r="E948" s="2">
        <v>76490</v>
      </c>
      <c r="F948" s="2">
        <v>8390</v>
      </c>
    </row>
    <row r="949" spans="1:6" x14ac:dyDescent="0.3">
      <c r="A949" t="s">
        <v>3454</v>
      </c>
      <c r="B949" t="s">
        <v>1898</v>
      </c>
      <c r="C949" t="s">
        <v>35</v>
      </c>
      <c r="D949" t="s">
        <v>3448</v>
      </c>
      <c r="E949" s="2">
        <v>86757</v>
      </c>
      <c r="F949" s="2">
        <v>14692</v>
      </c>
    </row>
    <row r="950" spans="1:6" x14ac:dyDescent="0.3">
      <c r="A950" t="s">
        <v>3455</v>
      </c>
      <c r="B950" t="s">
        <v>1898</v>
      </c>
      <c r="C950" t="s">
        <v>3434</v>
      </c>
      <c r="D950" t="s">
        <v>3448</v>
      </c>
      <c r="E950" s="2">
        <v>31748</v>
      </c>
      <c r="F950" s="2">
        <v>15352</v>
      </c>
    </row>
    <row r="951" spans="1:6" x14ac:dyDescent="0.3">
      <c r="A951" t="s">
        <v>3456</v>
      </c>
      <c r="B951" t="s">
        <v>1898</v>
      </c>
      <c r="C951" t="s">
        <v>3436</v>
      </c>
      <c r="D951" t="s">
        <v>3448</v>
      </c>
      <c r="E951" s="2">
        <v>88408</v>
      </c>
      <c r="F951" s="2">
        <v>10307</v>
      </c>
    </row>
    <row r="952" spans="1:6" x14ac:dyDescent="0.3">
      <c r="A952" t="s">
        <v>3457</v>
      </c>
      <c r="B952" t="s">
        <v>1898</v>
      </c>
      <c r="C952" t="s">
        <v>47</v>
      </c>
      <c r="D952" t="s">
        <v>3448</v>
      </c>
      <c r="E952" s="2">
        <v>73999</v>
      </c>
      <c r="F952" s="2">
        <v>8667</v>
      </c>
    </row>
    <row r="953" spans="1:6" x14ac:dyDescent="0.3">
      <c r="A953" t="s">
        <v>3458</v>
      </c>
      <c r="B953" t="s">
        <v>1898</v>
      </c>
      <c r="C953" t="s">
        <v>51</v>
      </c>
      <c r="D953" t="s">
        <v>3448</v>
      </c>
      <c r="E953" s="2">
        <v>62581</v>
      </c>
      <c r="F953" s="2">
        <v>2187</v>
      </c>
    </row>
    <row r="954" spans="1:6" x14ac:dyDescent="0.3">
      <c r="A954" t="s">
        <v>3459</v>
      </c>
      <c r="B954" t="s">
        <v>1898</v>
      </c>
      <c r="C954" t="s">
        <v>3440</v>
      </c>
      <c r="D954" t="s">
        <v>3448</v>
      </c>
      <c r="E954" s="2">
        <v>65741</v>
      </c>
      <c r="F954" s="2">
        <v>12262</v>
      </c>
    </row>
    <row r="955" spans="1:6" x14ac:dyDescent="0.3">
      <c r="A955" t="s">
        <v>3460</v>
      </c>
      <c r="B955" t="s">
        <v>1898</v>
      </c>
      <c r="C955" t="s">
        <v>3442</v>
      </c>
      <c r="D955" t="s">
        <v>3448</v>
      </c>
      <c r="E955" s="2">
        <v>64117</v>
      </c>
      <c r="F955" s="2">
        <v>10624</v>
      </c>
    </row>
    <row r="956" spans="1:6" x14ac:dyDescent="0.3">
      <c r="A956" t="s">
        <v>3461</v>
      </c>
      <c r="B956" t="s">
        <v>1898</v>
      </c>
      <c r="C956" t="s">
        <v>3444</v>
      </c>
      <c r="D956" t="s">
        <v>3448</v>
      </c>
      <c r="E956" s="2">
        <v>61830</v>
      </c>
      <c r="F956" s="2">
        <v>9254</v>
      </c>
    </row>
    <row r="957" spans="1:6" x14ac:dyDescent="0.3">
      <c r="A957" t="s">
        <v>3462</v>
      </c>
      <c r="B957" t="s">
        <v>1898</v>
      </c>
      <c r="C957" t="s">
        <v>67</v>
      </c>
      <c r="D957" t="s">
        <v>3448</v>
      </c>
      <c r="E957" s="2">
        <v>75902</v>
      </c>
      <c r="F957" s="2">
        <v>13323</v>
      </c>
    </row>
    <row r="958" spans="1:6" x14ac:dyDescent="0.3">
      <c r="A958" t="s">
        <v>3463</v>
      </c>
      <c r="B958" t="s">
        <v>1898</v>
      </c>
      <c r="C958" t="s">
        <v>71</v>
      </c>
      <c r="D958" t="s">
        <v>3448</v>
      </c>
      <c r="E958" s="2">
        <v>68023</v>
      </c>
      <c r="F958" s="2">
        <v>7207</v>
      </c>
    </row>
    <row r="959" spans="1:6" x14ac:dyDescent="0.3">
      <c r="A959" t="s">
        <v>3420</v>
      </c>
      <c r="B959" t="s">
        <v>3465</v>
      </c>
      <c r="C959" t="s">
        <v>3420</v>
      </c>
      <c r="D959" t="s">
        <v>3420</v>
      </c>
      <c r="E959" s="2">
        <v>76929</v>
      </c>
      <c r="F959" s="2">
        <v>1837</v>
      </c>
    </row>
    <row r="960" spans="1:6" x14ac:dyDescent="0.3">
      <c r="A960" t="s">
        <v>3421</v>
      </c>
      <c r="B960" t="s">
        <v>3465</v>
      </c>
      <c r="C960" t="s">
        <v>3422</v>
      </c>
      <c r="D960" t="s">
        <v>3422</v>
      </c>
      <c r="E960" s="2">
        <v>68184</v>
      </c>
      <c r="F960" s="2">
        <v>3003</v>
      </c>
    </row>
    <row r="961" spans="1:6" x14ac:dyDescent="0.3">
      <c r="A961" t="s">
        <v>3423</v>
      </c>
      <c r="B961" t="s">
        <v>3465</v>
      </c>
      <c r="C961" t="s">
        <v>3424</v>
      </c>
      <c r="D961" t="s">
        <v>3422</v>
      </c>
      <c r="E961" s="2">
        <v>84025</v>
      </c>
      <c r="F961" s="2">
        <v>11060</v>
      </c>
    </row>
    <row r="962" spans="1:6" x14ac:dyDescent="0.3">
      <c r="A962" t="s">
        <v>3425</v>
      </c>
      <c r="B962" t="s">
        <v>3465</v>
      </c>
      <c r="C962" t="s">
        <v>3426</v>
      </c>
      <c r="D962" t="s">
        <v>3422</v>
      </c>
      <c r="E962" s="2">
        <v>62292</v>
      </c>
      <c r="F962" s="2">
        <v>7487</v>
      </c>
    </row>
    <row r="963" spans="1:6" x14ac:dyDescent="0.3">
      <c r="A963" t="s">
        <v>3427</v>
      </c>
      <c r="B963" t="s">
        <v>3465</v>
      </c>
      <c r="C963" t="s">
        <v>3428</v>
      </c>
      <c r="D963" t="s">
        <v>3422</v>
      </c>
      <c r="E963" s="2">
        <v>77774</v>
      </c>
      <c r="F963" s="2">
        <v>10943</v>
      </c>
    </row>
    <row r="964" spans="1:6" x14ac:dyDescent="0.3">
      <c r="A964" t="s">
        <v>3429</v>
      </c>
      <c r="B964" t="s">
        <v>3465</v>
      </c>
      <c r="C964" t="s">
        <v>27</v>
      </c>
      <c r="D964" t="s">
        <v>3422</v>
      </c>
      <c r="E964" s="2">
        <v>56110</v>
      </c>
      <c r="F964" s="2">
        <v>10588</v>
      </c>
    </row>
    <row r="965" spans="1:6" x14ac:dyDescent="0.3">
      <c r="A965" t="s">
        <v>3430</v>
      </c>
      <c r="B965" t="s">
        <v>3465</v>
      </c>
      <c r="C965" t="s">
        <v>3431</v>
      </c>
      <c r="D965" t="s">
        <v>3422</v>
      </c>
      <c r="E965" s="2">
        <v>68284</v>
      </c>
      <c r="F965" s="2">
        <v>11125</v>
      </c>
    </row>
    <row r="966" spans="1:6" x14ac:dyDescent="0.3">
      <c r="A966" t="s">
        <v>3432</v>
      </c>
      <c r="B966" t="s">
        <v>3465</v>
      </c>
      <c r="C966" t="s">
        <v>35</v>
      </c>
      <c r="D966" t="s">
        <v>3422</v>
      </c>
      <c r="E966" s="2">
        <v>92974</v>
      </c>
      <c r="F966" s="2">
        <v>7999</v>
      </c>
    </row>
    <row r="967" spans="1:6" x14ac:dyDescent="0.3">
      <c r="A967" t="s">
        <v>3433</v>
      </c>
      <c r="B967" t="s">
        <v>3465</v>
      </c>
      <c r="C967" t="s">
        <v>3434</v>
      </c>
      <c r="D967" t="s">
        <v>3422</v>
      </c>
      <c r="E967" s="2">
        <v>80870</v>
      </c>
      <c r="F967" s="2">
        <v>15581</v>
      </c>
    </row>
    <row r="968" spans="1:6" x14ac:dyDescent="0.3">
      <c r="A968" t="s">
        <v>3435</v>
      </c>
      <c r="B968" t="s">
        <v>3465</v>
      </c>
      <c r="C968" t="s">
        <v>3436</v>
      </c>
      <c r="D968" t="s">
        <v>3422</v>
      </c>
      <c r="E968" s="2">
        <v>72898</v>
      </c>
      <c r="F968" s="2">
        <v>2009</v>
      </c>
    </row>
    <row r="969" spans="1:6" x14ac:dyDescent="0.3">
      <c r="A969" t="s">
        <v>3437</v>
      </c>
      <c r="B969" t="s">
        <v>3465</v>
      </c>
      <c r="C969" t="s">
        <v>47</v>
      </c>
      <c r="D969" t="s">
        <v>3422</v>
      </c>
      <c r="E969" s="2">
        <v>80129</v>
      </c>
      <c r="F969" s="2">
        <v>9105</v>
      </c>
    </row>
    <row r="970" spans="1:6" x14ac:dyDescent="0.3">
      <c r="A970" t="s">
        <v>3438</v>
      </c>
      <c r="B970" t="s">
        <v>3465</v>
      </c>
      <c r="C970" t="s">
        <v>51</v>
      </c>
      <c r="D970" t="s">
        <v>3422</v>
      </c>
      <c r="E970" s="2">
        <v>50097</v>
      </c>
      <c r="F970" s="2">
        <v>4689</v>
      </c>
    </row>
    <row r="971" spans="1:6" x14ac:dyDescent="0.3">
      <c r="A971" t="s">
        <v>3439</v>
      </c>
      <c r="B971" t="s">
        <v>3465</v>
      </c>
      <c r="C971" t="s">
        <v>3440</v>
      </c>
      <c r="D971" t="s">
        <v>3422</v>
      </c>
      <c r="E971" s="2">
        <v>57242</v>
      </c>
      <c r="F971" s="2">
        <v>4231</v>
      </c>
    </row>
    <row r="972" spans="1:6" x14ac:dyDescent="0.3">
      <c r="A972" t="s">
        <v>3441</v>
      </c>
      <c r="B972" t="s">
        <v>3465</v>
      </c>
      <c r="C972" t="s">
        <v>3442</v>
      </c>
      <c r="D972" t="s">
        <v>3422</v>
      </c>
      <c r="E972" s="2">
        <v>53622</v>
      </c>
      <c r="F972" s="2">
        <v>8208</v>
      </c>
    </row>
    <row r="973" spans="1:6" x14ac:dyDescent="0.3">
      <c r="A973" t="s">
        <v>3443</v>
      </c>
      <c r="B973" t="s">
        <v>3465</v>
      </c>
      <c r="C973" t="s">
        <v>3444</v>
      </c>
      <c r="D973" t="s">
        <v>3422</v>
      </c>
      <c r="E973" s="2">
        <v>40463</v>
      </c>
      <c r="F973" s="2">
        <v>6727</v>
      </c>
    </row>
    <row r="974" spans="1:6" x14ac:dyDescent="0.3">
      <c r="A974" t="s">
        <v>3445</v>
      </c>
      <c r="B974" t="s">
        <v>3465</v>
      </c>
      <c r="C974" t="s">
        <v>67</v>
      </c>
      <c r="D974" t="s">
        <v>3422</v>
      </c>
      <c r="E974" s="2">
        <v>61724</v>
      </c>
      <c r="F974" s="2">
        <v>5968</v>
      </c>
    </row>
    <row r="975" spans="1:6" x14ac:dyDescent="0.3">
      <c r="A975" t="s">
        <v>3446</v>
      </c>
      <c r="B975" t="s">
        <v>3465</v>
      </c>
      <c r="C975" t="s">
        <v>71</v>
      </c>
      <c r="D975" t="s">
        <v>3422</v>
      </c>
      <c r="E975" s="2">
        <v>63065</v>
      </c>
      <c r="F975" s="2">
        <v>12265</v>
      </c>
    </row>
    <row r="976" spans="1:6" x14ac:dyDescent="0.3">
      <c r="A976" t="s">
        <v>3447</v>
      </c>
      <c r="B976" t="s">
        <v>3465</v>
      </c>
      <c r="C976" t="s">
        <v>3448</v>
      </c>
      <c r="D976" t="s">
        <v>3448</v>
      </c>
      <c r="E976" s="2">
        <v>85413</v>
      </c>
      <c r="F976" s="2">
        <v>2646</v>
      </c>
    </row>
    <row r="977" spans="1:6" x14ac:dyDescent="0.3">
      <c r="A977" t="s">
        <v>3449</v>
      </c>
      <c r="B977" t="s">
        <v>3465</v>
      </c>
      <c r="C977" t="s">
        <v>3424</v>
      </c>
      <c r="D977" t="s">
        <v>3448</v>
      </c>
      <c r="E977" s="2">
        <v>126534</v>
      </c>
      <c r="F977" s="2">
        <v>12909</v>
      </c>
    </row>
    <row r="978" spans="1:6" x14ac:dyDescent="0.3">
      <c r="A978" t="s">
        <v>3450</v>
      </c>
      <c r="B978" t="s">
        <v>3465</v>
      </c>
      <c r="C978" t="s">
        <v>3426</v>
      </c>
      <c r="D978" t="s">
        <v>3448</v>
      </c>
      <c r="E978" s="2">
        <v>86500</v>
      </c>
      <c r="F978" s="2">
        <v>14080</v>
      </c>
    </row>
    <row r="979" spans="1:6" x14ac:dyDescent="0.3">
      <c r="A979" t="s">
        <v>3451</v>
      </c>
      <c r="B979" t="s">
        <v>3465</v>
      </c>
      <c r="C979" t="s">
        <v>3428</v>
      </c>
      <c r="D979" t="s">
        <v>3448</v>
      </c>
      <c r="E979" s="2">
        <v>101782</v>
      </c>
      <c r="F979" s="2">
        <v>31189</v>
      </c>
    </row>
    <row r="980" spans="1:6" x14ac:dyDescent="0.3">
      <c r="A980" t="s">
        <v>3452</v>
      </c>
      <c r="B980" t="s">
        <v>3465</v>
      </c>
      <c r="C980" t="s">
        <v>27</v>
      </c>
      <c r="D980" t="s">
        <v>3448</v>
      </c>
      <c r="E980" s="2">
        <v>65989</v>
      </c>
      <c r="F980" s="2">
        <v>5777</v>
      </c>
    </row>
    <row r="981" spans="1:6" x14ac:dyDescent="0.3">
      <c r="A981" t="s">
        <v>3453</v>
      </c>
      <c r="B981" t="s">
        <v>3465</v>
      </c>
      <c r="C981" t="s">
        <v>3431</v>
      </c>
      <c r="D981" t="s">
        <v>3448</v>
      </c>
      <c r="E981" s="2">
        <v>91702</v>
      </c>
      <c r="F981" s="2">
        <v>6825</v>
      </c>
    </row>
    <row r="982" spans="1:6" x14ac:dyDescent="0.3">
      <c r="A982" t="s">
        <v>3454</v>
      </c>
      <c r="B982" t="s">
        <v>3465</v>
      </c>
      <c r="C982" t="s">
        <v>35</v>
      </c>
      <c r="D982" t="s">
        <v>3448</v>
      </c>
      <c r="E982" s="2">
        <v>136174</v>
      </c>
      <c r="F982" s="2">
        <v>12901</v>
      </c>
    </row>
    <row r="983" spans="1:6" x14ac:dyDescent="0.3">
      <c r="A983" t="s">
        <v>3455</v>
      </c>
      <c r="B983" t="s">
        <v>3465</v>
      </c>
      <c r="C983" t="s">
        <v>3434</v>
      </c>
      <c r="D983" t="s">
        <v>3448</v>
      </c>
      <c r="E983" s="2">
        <v>104288</v>
      </c>
      <c r="F983" s="2">
        <v>38041</v>
      </c>
    </row>
    <row r="984" spans="1:6" x14ac:dyDescent="0.3">
      <c r="A984" t="s">
        <v>3456</v>
      </c>
      <c r="B984" t="s">
        <v>3465</v>
      </c>
      <c r="C984" t="s">
        <v>3436</v>
      </c>
      <c r="D984" t="s">
        <v>3448</v>
      </c>
      <c r="E984" s="2">
        <v>83125</v>
      </c>
      <c r="F984" s="2">
        <v>8000</v>
      </c>
    </row>
    <row r="985" spans="1:6" x14ac:dyDescent="0.3">
      <c r="A985" t="s">
        <v>3457</v>
      </c>
      <c r="B985" t="s">
        <v>3465</v>
      </c>
      <c r="C985" t="s">
        <v>47</v>
      </c>
      <c r="D985" t="s">
        <v>3448</v>
      </c>
      <c r="E985" s="2">
        <v>85777</v>
      </c>
      <c r="F985" s="2">
        <v>11066</v>
      </c>
    </row>
    <row r="986" spans="1:6" x14ac:dyDescent="0.3">
      <c r="A986" t="s">
        <v>3458</v>
      </c>
      <c r="B986" t="s">
        <v>3465</v>
      </c>
      <c r="C986" t="s">
        <v>51</v>
      </c>
      <c r="D986" t="s">
        <v>3448</v>
      </c>
      <c r="E986" s="2">
        <v>68894</v>
      </c>
      <c r="F986" s="2">
        <v>6289</v>
      </c>
    </row>
    <row r="987" spans="1:6" x14ac:dyDescent="0.3">
      <c r="A987" t="s">
        <v>3459</v>
      </c>
      <c r="B987" t="s">
        <v>3465</v>
      </c>
      <c r="C987" t="s">
        <v>3440</v>
      </c>
      <c r="D987" t="s">
        <v>3448</v>
      </c>
      <c r="E987" s="2">
        <v>70888</v>
      </c>
      <c r="F987" s="2">
        <v>6358</v>
      </c>
    </row>
    <row r="988" spans="1:6" x14ac:dyDescent="0.3">
      <c r="A988" t="s">
        <v>3460</v>
      </c>
      <c r="B988" t="s">
        <v>3465</v>
      </c>
      <c r="C988" t="s">
        <v>3442</v>
      </c>
      <c r="D988" t="s">
        <v>3448</v>
      </c>
      <c r="E988" s="2">
        <v>77360</v>
      </c>
      <c r="F988" s="2">
        <v>17489</v>
      </c>
    </row>
    <row r="989" spans="1:6" x14ac:dyDescent="0.3">
      <c r="A989" t="s">
        <v>3461</v>
      </c>
      <c r="B989" t="s">
        <v>3465</v>
      </c>
      <c r="C989" t="s">
        <v>3444</v>
      </c>
      <c r="D989" t="s">
        <v>3448</v>
      </c>
      <c r="E989" s="2">
        <v>74013</v>
      </c>
      <c r="F989" s="2">
        <v>7750</v>
      </c>
    </row>
    <row r="990" spans="1:6" x14ac:dyDescent="0.3">
      <c r="A990" t="s">
        <v>3462</v>
      </c>
      <c r="B990" t="s">
        <v>3465</v>
      </c>
      <c r="C990" t="s">
        <v>67</v>
      </c>
      <c r="D990" t="s">
        <v>3448</v>
      </c>
      <c r="E990" s="2">
        <v>79214</v>
      </c>
      <c r="F990" s="2">
        <v>12586</v>
      </c>
    </row>
    <row r="991" spans="1:6" x14ac:dyDescent="0.3">
      <c r="A991" t="s">
        <v>3463</v>
      </c>
      <c r="B991" t="s">
        <v>3465</v>
      </c>
      <c r="C991" t="s">
        <v>71</v>
      </c>
      <c r="D991" t="s">
        <v>3448</v>
      </c>
      <c r="E991" s="2">
        <v>71947</v>
      </c>
      <c r="F991" s="2">
        <v>6054</v>
      </c>
    </row>
    <row r="992" spans="1:6" x14ac:dyDescent="0.3">
      <c r="A992" t="s">
        <v>3420</v>
      </c>
      <c r="B992" t="s">
        <v>3466</v>
      </c>
      <c r="C992" t="s">
        <v>3420</v>
      </c>
      <c r="D992" t="s">
        <v>3420</v>
      </c>
      <c r="E992" s="2">
        <v>86543</v>
      </c>
      <c r="F992" s="2">
        <v>992</v>
      </c>
    </row>
    <row r="993" spans="1:6" x14ac:dyDescent="0.3">
      <c r="A993" t="s">
        <v>3421</v>
      </c>
      <c r="B993" t="s">
        <v>3466</v>
      </c>
      <c r="C993" t="s">
        <v>3422</v>
      </c>
      <c r="D993" t="s">
        <v>3422</v>
      </c>
      <c r="E993" s="2">
        <v>73867</v>
      </c>
      <c r="F993" s="2">
        <v>867</v>
      </c>
    </row>
    <row r="994" spans="1:6" x14ac:dyDescent="0.3">
      <c r="A994" t="s">
        <v>3423</v>
      </c>
      <c r="B994" t="s">
        <v>3466</v>
      </c>
      <c r="C994" t="s">
        <v>3424</v>
      </c>
      <c r="D994" t="s">
        <v>3422</v>
      </c>
      <c r="E994" s="2">
        <v>95475</v>
      </c>
      <c r="F994" s="2">
        <v>6150</v>
      </c>
    </row>
    <row r="995" spans="1:6" x14ac:dyDescent="0.3">
      <c r="A995" t="s">
        <v>3425</v>
      </c>
      <c r="B995" t="s">
        <v>3466</v>
      </c>
      <c r="C995" t="s">
        <v>3426</v>
      </c>
      <c r="D995" t="s">
        <v>3422</v>
      </c>
      <c r="E995" s="2">
        <v>75516</v>
      </c>
      <c r="F995" s="2">
        <v>3948</v>
      </c>
    </row>
    <row r="996" spans="1:6" x14ac:dyDescent="0.3">
      <c r="A996" t="s">
        <v>3427</v>
      </c>
      <c r="B996" t="s">
        <v>3466</v>
      </c>
      <c r="C996" t="s">
        <v>3428</v>
      </c>
      <c r="D996" t="s">
        <v>3422</v>
      </c>
      <c r="E996" s="2">
        <v>72437</v>
      </c>
      <c r="F996" s="2">
        <v>3334</v>
      </c>
    </row>
    <row r="997" spans="1:6" x14ac:dyDescent="0.3">
      <c r="A997" t="s">
        <v>3429</v>
      </c>
      <c r="B997" t="s">
        <v>3466</v>
      </c>
      <c r="C997" t="s">
        <v>27</v>
      </c>
      <c r="D997" t="s">
        <v>3422</v>
      </c>
      <c r="E997" s="2">
        <v>61104</v>
      </c>
      <c r="F997" s="2">
        <v>1814</v>
      </c>
    </row>
    <row r="998" spans="1:6" x14ac:dyDescent="0.3">
      <c r="A998" t="s">
        <v>3430</v>
      </c>
      <c r="B998" t="s">
        <v>3466</v>
      </c>
      <c r="C998" t="s">
        <v>3431</v>
      </c>
      <c r="D998" t="s">
        <v>3422</v>
      </c>
      <c r="E998" s="2">
        <v>76594</v>
      </c>
      <c r="F998" s="2">
        <v>4880</v>
      </c>
    </row>
    <row r="999" spans="1:6" x14ac:dyDescent="0.3">
      <c r="A999" t="s">
        <v>3432</v>
      </c>
      <c r="B999" t="s">
        <v>3466</v>
      </c>
      <c r="C999" t="s">
        <v>35</v>
      </c>
      <c r="D999" t="s">
        <v>3422</v>
      </c>
      <c r="E999" s="2">
        <v>100180</v>
      </c>
      <c r="F999" s="2">
        <v>2901</v>
      </c>
    </row>
    <row r="1000" spans="1:6" x14ac:dyDescent="0.3">
      <c r="A1000" t="s">
        <v>3433</v>
      </c>
      <c r="B1000" t="s">
        <v>3466</v>
      </c>
      <c r="C1000" t="s">
        <v>3434</v>
      </c>
      <c r="D1000" t="s">
        <v>3422</v>
      </c>
      <c r="E1000" s="2">
        <v>62978</v>
      </c>
      <c r="F1000" s="2">
        <v>11316</v>
      </c>
    </row>
    <row r="1001" spans="1:6" x14ac:dyDescent="0.3">
      <c r="A1001" t="s">
        <v>3435</v>
      </c>
      <c r="B1001" t="s">
        <v>3466</v>
      </c>
      <c r="C1001" t="s">
        <v>3436</v>
      </c>
      <c r="D1001" t="s">
        <v>3422</v>
      </c>
      <c r="E1001" s="2">
        <v>74650</v>
      </c>
      <c r="F1001" s="2">
        <v>2324</v>
      </c>
    </row>
    <row r="1002" spans="1:6" x14ac:dyDescent="0.3">
      <c r="A1002" t="s">
        <v>3437</v>
      </c>
      <c r="B1002" t="s">
        <v>3466</v>
      </c>
      <c r="C1002" t="s">
        <v>47</v>
      </c>
      <c r="D1002" t="s">
        <v>3422</v>
      </c>
      <c r="E1002" s="2">
        <v>82725</v>
      </c>
      <c r="F1002" s="2">
        <v>2657</v>
      </c>
    </row>
    <row r="1003" spans="1:6" x14ac:dyDescent="0.3">
      <c r="A1003" t="s">
        <v>3438</v>
      </c>
      <c r="B1003" t="s">
        <v>3466</v>
      </c>
      <c r="C1003" t="s">
        <v>51</v>
      </c>
      <c r="D1003" t="s">
        <v>3422</v>
      </c>
      <c r="E1003" s="2">
        <v>61140</v>
      </c>
      <c r="F1003" s="2">
        <v>1377</v>
      </c>
    </row>
    <row r="1004" spans="1:6" x14ac:dyDescent="0.3">
      <c r="A1004" t="s">
        <v>3439</v>
      </c>
      <c r="B1004" t="s">
        <v>3466</v>
      </c>
      <c r="C1004" t="s">
        <v>3440</v>
      </c>
      <c r="D1004" t="s">
        <v>3422</v>
      </c>
      <c r="E1004" s="2">
        <v>60880</v>
      </c>
      <c r="F1004" s="2">
        <v>3425</v>
      </c>
    </row>
    <row r="1005" spans="1:6" x14ac:dyDescent="0.3">
      <c r="A1005" t="s">
        <v>3441</v>
      </c>
      <c r="B1005" t="s">
        <v>3466</v>
      </c>
      <c r="C1005" t="s">
        <v>3442</v>
      </c>
      <c r="D1005" t="s">
        <v>3422</v>
      </c>
      <c r="E1005" s="2">
        <v>61148</v>
      </c>
      <c r="F1005" s="2">
        <v>8039</v>
      </c>
    </row>
    <row r="1006" spans="1:6" x14ac:dyDescent="0.3">
      <c r="A1006" t="s">
        <v>3443</v>
      </c>
      <c r="B1006" t="s">
        <v>3466</v>
      </c>
      <c r="C1006" t="s">
        <v>3444</v>
      </c>
      <c r="D1006" t="s">
        <v>3422</v>
      </c>
      <c r="E1006" s="2">
        <v>60789</v>
      </c>
      <c r="F1006" s="2">
        <v>4903</v>
      </c>
    </row>
    <row r="1007" spans="1:6" x14ac:dyDescent="0.3">
      <c r="A1007" t="s">
        <v>3445</v>
      </c>
      <c r="B1007" t="s">
        <v>3466</v>
      </c>
      <c r="C1007" t="s">
        <v>67</v>
      </c>
      <c r="D1007" t="s">
        <v>3422</v>
      </c>
      <c r="E1007" s="2">
        <v>72325</v>
      </c>
      <c r="F1007" s="2">
        <v>4212</v>
      </c>
    </row>
    <row r="1008" spans="1:6" x14ac:dyDescent="0.3">
      <c r="A1008" t="s">
        <v>3446</v>
      </c>
      <c r="B1008" t="s">
        <v>3466</v>
      </c>
      <c r="C1008" t="s">
        <v>71</v>
      </c>
      <c r="D1008" t="s">
        <v>3422</v>
      </c>
      <c r="E1008" s="2">
        <v>63324</v>
      </c>
      <c r="F1008" s="2">
        <v>3023</v>
      </c>
    </row>
    <row r="1009" spans="1:6" x14ac:dyDescent="0.3">
      <c r="A1009" t="s">
        <v>3447</v>
      </c>
      <c r="B1009" t="s">
        <v>3466</v>
      </c>
      <c r="C1009" t="s">
        <v>3448</v>
      </c>
      <c r="D1009" t="s">
        <v>3448</v>
      </c>
      <c r="E1009" s="2">
        <v>100229</v>
      </c>
      <c r="F1009" s="2">
        <v>1040</v>
      </c>
    </row>
    <row r="1010" spans="1:6" x14ac:dyDescent="0.3">
      <c r="A1010" t="s">
        <v>3449</v>
      </c>
      <c r="B1010" t="s">
        <v>3466</v>
      </c>
      <c r="C1010" t="s">
        <v>3424</v>
      </c>
      <c r="D1010" t="s">
        <v>3448</v>
      </c>
      <c r="E1010" s="2">
        <v>131492</v>
      </c>
      <c r="F1010" s="2">
        <v>7322</v>
      </c>
    </row>
    <row r="1011" spans="1:6" x14ac:dyDescent="0.3">
      <c r="A1011" t="s">
        <v>3450</v>
      </c>
      <c r="B1011" t="s">
        <v>3466</v>
      </c>
      <c r="C1011" t="s">
        <v>3426</v>
      </c>
      <c r="D1011" t="s">
        <v>3448</v>
      </c>
      <c r="E1011" s="2">
        <v>114250</v>
      </c>
      <c r="F1011" s="2">
        <v>8443</v>
      </c>
    </row>
    <row r="1012" spans="1:6" x14ac:dyDescent="0.3">
      <c r="A1012" t="s">
        <v>3451</v>
      </c>
      <c r="B1012" t="s">
        <v>3466</v>
      </c>
      <c r="C1012" t="s">
        <v>3428</v>
      </c>
      <c r="D1012" t="s">
        <v>3448</v>
      </c>
      <c r="E1012" s="2">
        <v>108230</v>
      </c>
      <c r="F1012" s="2">
        <v>8512</v>
      </c>
    </row>
    <row r="1013" spans="1:6" x14ac:dyDescent="0.3">
      <c r="A1013" t="s">
        <v>3452</v>
      </c>
      <c r="B1013" t="s">
        <v>3466</v>
      </c>
      <c r="C1013" t="s">
        <v>27</v>
      </c>
      <c r="D1013" t="s">
        <v>3448</v>
      </c>
      <c r="E1013" s="2">
        <v>82640</v>
      </c>
      <c r="F1013" s="2">
        <v>3748</v>
      </c>
    </row>
    <row r="1014" spans="1:6" x14ac:dyDescent="0.3">
      <c r="A1014" t="s">
        <v>3453</v>
      </c>
      <c r="B1014" t="s">
        <v>3466</v>
      </c>
      <c r="C1014" t="s">
        <v>3431</v>
      </c>
      <c r="D1014" t="s">
        <v>3448</v>
      </c>
      <c r="E1014" s="2">
        <v>103504</v>
      </c>
      <c r="F1014" s="2">
        <v>3702</v>
      </c>
    </row>
    <row r="1015" spans="1:6" x14ac:dyDescent="0.3">
      <c r="A1015" t="s">
        <v>3454</v>
      </c>
      <c r="B1015" t="s">
        <v>3466</v>
      </c>
      <c r="C1015" t="s">
        <v>35</v>
      </c>
      <c r="D1015" t="s">
        <v>3448</v>
      </c>
      <c r="E1015" s="2">
        <v>142412</v>
      </c>
      <c r="F1015" s="2">
        <v>8034</v>
      </c>
    </row>
    <row r="1016" spans="1:6" x14ac:dyDescent="0.3">
      <c r="A1016" t="s">
        <v>3455</v>
      </c>
      <c r="B1016" t="s">
        <v>3466</v>
      </c>
      <c r="C1016" t="s">
        <v>3434</v>
      </c>
      <c r="D1016" t="s">
        <v>3448</v>
      </c>
      <c r="E1016" s="2">
        <v>72409</v>
      </c>
      <c r="F1016" s="2">
        <v>14091</v>
      </c>
    </row>
    <row r="1017" spans="1:6" x14ac:dyDescent="0.3">
      <c r="A1017" t="s">
        <v>3456</v>
      </c>
      <c r="B1017" t="s">
        <v>3466</v>
      </c>
      <c r="C1017" t="s">
        <v>3436</v>
      </c>
      <c r="D1017" t="s">
        <v>3448</v>
      </c>
      <c r="E1017" s="2">
        <v>102497</v>
      </c>
      <c r="F1017" s="2">
        <v>2607</v>
      </c>
    </row>
    <row r="1018" spans="1:6" x14ac:dyDescent="0.3">
      <c r="A1018" t="s">
        <v>3457</v>
      </c>
      <c r="B1018" t="s">
        <v>3466</v>
      </c>
      <c r="C1018" t="s">
        <v>47</v>
      </c>
      <c r="D1018" t="s">
        <v>3448</v>
      </c>
      <c r="E1018" s="2">
        <v>102984</v>
      </c>
      <c r="F1018" s="2">
        <v>2339</v>
      </c>
    </row>
    <row r="1019" spans="1:6" x14ac:dyDescent="0.3">
      <c r="A1019" t="s">
        <v>3458</v>
      </c>
      <c r="B1019" t="s">
        <v>3466</v>
      </c>
      <c r="C1019" t="s">
        <v>51</v>
      </c>
      <c r="D1019" t="s">
        <v>3448</v>
      </c>
      <c r="E1019" s="2">
        <v>77443</v>
      </c>
      <c r="F1019" s="2">
        <v>3170</v>
      </c>
    </row>
    <row r="1020" spans="1:6" x14ac:dyDescent="0.3">
      <c r="A1020" t="s">
        <v>3459</v>
      </c>
      <c r="B1020" t="s">
        <v>3466</v>
      </c>
      <c r="C1020" t="s">
        <v>3440</v>
      </c>
      <c r="D1020" t="s">
        <v>3448</v>
      </c>
      <c r="E1020" s="2">
        <v>82088</v>
      </c>
      <c r="F1020" s="2">
        <v>5593</v>
      </c>
    </row>
    <row r="1021" spans="1:6" x14ac:dyDescent="0.3">
      <c r="A1021" t="s">
        <v>3460</v>
      </c>
      <c r="B1021" t="s">
        <v>3466</v>
      </c>
      <c r="C1021" t="s">
        <v>3442</v>
      </c>
      <c r="D1021" t="s">
        <v>3448</v>
      </c>
      <c r="E1021" s="2">
        <v>89072</v>
      </c>
      <c r="F1021" s="2">
        <v>5729</v>
      </c>
    </row>
    <row r="1022" spans="1:6" x14ac:dyDescent="0.3">
      <c r="A1022" t="s">
        <v>3461</v>
      </c>
      <c r="B1022" t="s">
        <v>3466</v>
      </c>
      <c r="C1022" t="s">
        <v>3444</v>
      </c>
      <c r="D1022" t="s">
        <v>3448</v>
      </c>
      <c r="E1022" s="2">
        <v>75182</v>
      </c>
      <c r="F1022" s="2">
        <v>5439</v>
      </c>
    </row>
    <row r="1023" spans="1:6" x14ac:dyDescent="0.3">
      <c r="A1023" t="s">
        <v>3462</v>
      </c>
      <c r="B1023" t="s">
        <v>3466</v>
      </c>
      <c r="C1023" t="s">
        <v>67</v>
      </c>
      <c r="D1023" t="s">
        <v>3448</v>
      </c>
      <c r="E1023" s="2">
        <v>84759</v>
      </c>
      <c r="F1023" s="2">
        <v>7172</v>
      </c>
    </row>
    <row r="1024" spans="1:6" x14ac:dyDescent="0.3">
      <c r="A1024" t="s">
        <v>3463</v>
      </c>
      <c r="B1024" t="s">
        <v>3466</v>
      </c>
      <c r="C1024" t="s">
        <v>71</v>
      </c>
      <c r="D1024" t="s">
        <v>3448</v>
      </c>
      <c r="E1024" s="2">
        <v>85312</v>
      </c>
      <c r="F1024" s="2">
        <v>4218</v>
      </c>
    </row>
    <row r="1025" spans="1:6" x14ac:dyDescent="0.3">
      <c r="A1025" t="s">
        <v>3420</v>
      </c>
      <c r="B1025" t="s">
        <v>3467</v>
      </c>
      <c r="C1025" t="s">
        <v>3420</v>
      </c>
      <c r="D1025" t="s">
        <v>3420</v>
      </c>
      <c r="E1025" s="2">
        <v>64419</v>
      </c>
      <c r="F1025" s="2">
        <v>1558</v>
      </c>
    </row>
    <row r="1026" spans="1:6" x14ac:dyDescent="0.3">
      <c r="A1026" t="s">
        <v>3421</v>
      </c>
      <c r="B1026" t="s">
        <v>3467</v>
      </c>
      <c r="C1026" t="s">
        <v>3422</v>
      </c>
      <c r="D1026" t="s">
        <v>3422</v>
      </c>
      <c r="E1026" s="2">
        <v>56948</v>
      </c>
      <c r="F1026" s="2">
        <v>2616</v>
      </c>
    </row>
    <row r="1027" spans="1:6" x14ac:dyDescent="0.3">
      <c r="A1027" t="s">
        <v>3423</v>
      </c>
      <c r="B1027" t="s">
        <v>3467</v>
      </c>
      <c r="C1027" t="s">
        <v>3424</v>
      </c>
      <c r="D1027" t="s">
        <v>3422</v>
      </c>
      <c r="E1027" s="2">
        <v>73382</v>
      </c>
      <c r="F1027" s="2">
        <v>17606</v>
      </c>
    </row>
    <row r="1028" spans="1:6" x14ac:dyDescent="0.3">
      <c r="A1028" t="s">
        <v>3425</v>
      </c>
      <c r="B1028" t="s">
        <v>3467</v>
      </c>
      <c r="C1028" t="s">
        <v>3426</v>
      </c>
      <c r="D1028" t="s">
        <v>3422</v>
      </c>
      <c r="E1028" s="2">
        <v>60151</v>
      </c>
      <c r="F1028" s="2">
        <v>11304</v>
      </c>
    </row>
    <row r="1029" spans="1:6" x14ac:dyDescent="0.3">
      <c r="A1029" t="s">
        <v>3427</v>
      </c>
      <c r="B1029" t="s">
        <v>3467</v>
      </c>
      <c r="C1029" t="s">
        <v>3428</v>
      </c>
      <c r="D1029" t="s">
        <v>3422</v>
      </c>
      <c r="E1029" s="2">
        <v>66155</v>
      </c>
      <c r="F1029" s="2">
        <v>28865</v>
      </c>
    </row>
    <row r="1030" spans="1:6" x14ac:dyDescent="0.3">
      <c r="A1030" t="s">
        <v>3429</v>
      </c>
      <c r="B1030" t="s">
        <v>3467</v>
      </c>
      <c r="C1030" t="s">
        <v>27</v>
      </c>
      <c r="D1030" t="s">
        <v>3422</v>
      </c>
      <c r="E1030" s="2">
        <v>46575</v>
      </c>
      <c r="F1030" s="2">
        <v>8503</v>
      </c>
    </row>
    <row r="1031" spans="1:6" x14ac:dyDescent="0.3">
      <c r="A1031" t="s">
        <v>3430</v>
      </c>
      <c r="B1031" t="s">
        <v>3467</v>
      </c>
      <c r="C1031" t="s">
        <v>3431</v>
      </c>
      <c r="D1031" t="s">
        <v>3422</v>
      </c>
      <c r="E1031" s="2">
        <v>53439</v>
      </c>
      <c r="F1031" s="2">
        <v>4593</v>
      </c>
    </row>
    <row r="1032" spans="1:6" x14ac:dyDescent="0.3">
      <c r="A1032" t="s">
        <v>3432</v>
      </c>
      <c r="B1032" t="s">
        <v>3467</v>
      </c>
      <c r="C1032" t="s">
        <v>35</v>
      </c>
      <c r="D1032" t="s">
        <v>3422</v>
      </c>
      <c r="E1032" s="2">
        <v>77362</v>
      </c>
      <c r="F1032" s="2">
        <v>6873</v>
      </c>
    </row>
    <row r="1033" spans="1:6" x14ac:dyDescent="0.3">
      <c r="A1033" t="s">
        <v>3433</v>
      </c>
      <c r="B1033" t="s">
        <v>3467</v>
      </c>
      <c r="C1033" t="s">
        <v>3434</v>
      </c>
      <c r="D1033" t="s">
        <v>3422</v>
      </c>
      <c r="E1033" s="2">
        <v>33750</v>
      </c>
      <c r="F1033" s="2">
        <v>31510</v>
      </c>
    </row>
    <row r="1034" spans="1:6" x14ac:dyDescent="0.3">
      <c r="A1034" t="s">
        <v>3435</v>
      </c>
      <c r="B1034" t="s">
        <v>3467</v>
      </c>
      <c r="C1034" t="s">
        <v>3436</v>
      </c>
      <c r="D1034" t="s">
        <v>3422</v>
      </c>
      <c r="E1034" s="2">
        <v>62345</v>
      </c>
      <c r="F1034" s="2">
        <v>8118</v>
      </c>
    </row>
    <row r="1035" spans="1:6" x14ac:dyDescent="0.3">
      <c r="A1035" t="s">
        <v>3437</v>
      </c>
      <c r="B1035" t="s">
        <v>3467</v>
      </c>
      <c r="C1035" t="s">
        <v>47</v>
      </c>
      <c r="D1035" t="s">
        <v>3422</v>
      </c>
      <c r="E1035" s="2">
        <v>60434</v>
      </c>
      <c r="F1035" s="2">
        <v>5205</v>
      </c>
    </row>
    <row r="1036" spans="1:6" x14ac:dyDescent="0.3">
      <c r="A1036" t="s">
        <v>3438</v>
      </c>
      <c r="B1036" t="s">
        <v>3467</v>
      </c>
      <c r="C1036" t="s">
        <v>51</v>
      </c>
      <c r="D1036" t="s">
        <v>3422</v>
      </c>
      <c r="E1036" s="2">
        <v>45613</v>
      </c>
      <c r="F1036" s="2">
        <v>11497</v>
      </c>
    </row>
    <row r="1037" spans="1:6" x14ac:dyDescent="0.3">
      <c r="A1037" t="s">
        <v>3439</v>
      </c>
      <c r="B1037" t="s">
        <v>3467</v>
      </c>
      <c r="C1037" t="s">
        <v>3440</v>
      </c>
      <c r="D1037" t="s">
        <v>3422</v>
      </c>
      <c r="E1037" s="2">
        <v>47459</v>
      </c>
      <c r="F1037" s="2">
        <v>11291</v>
      </c>
    </row>
    <row r="1038" spans="1:6" x14ac:dyDescent="0.3">
      <c r="A1038" t="s">
        <v>3441</v>
      </c>
      <c r="B1038" t="s">
        <v>3467</v>
      </c>
      <c r="C1038" t="s">
        <v>3442</v>
      </c>
      <c r="D1038" t="s">
        <v>3422</v>
      </c>
      <c r="E1038" s="2">
        <v>55361</v>
      </c>
      <c r="F1038" s="2">
        <v>14011</v>
      </c>
    </row>
    <row r="1039" spans="1:6" x14ac:dyDescent="0.3">
      <c r="A1039" t="s">
        <v>3443</v>
      </c>
      <c r="B1039" t="s">
        <v>3467</v>
      </c>
      <c r="C1039" t="s">
        <v>3444</v>
      </c>
      <c r="D1039" t="s">
        <v>3422</v>
      </c>
      <c r="E1039" s="2">
        <v>43699</v>
      </c>
      <c r="F1039" s="2">
        <v>4824</v>
      </c>
    </row>
    <row r="1040" spans="1:6" x14ac:dyDescent="0.3">
      <c r="A1040" t="s">
        <v>3445</v>
      </c>
      <c r="B1040" t="s">
        <v>3467</v>
      </c>
      <c r="C1040" t="s">
        <v>67</v>
      </c>
      <c r="D1040" t="s">
        <v>3422</v>
      </c>
      <c r="E1040" s="2">
        <v>46946</v>
      </c>
      <c r="F1040" s="2">
        <v>7302</v>
      </c>
    </row>
    <row r="1041" spans="1:6" x14ac:dyDescent="0.3">
      <c r="A1041" t="s">
        <v>3446</v>
      </c>
      <c r="B1041" t="s">
        <v>3467</v>
      </c>
      <c r="C1041" t="s">
        <v>71</v>
      </c>
      <c r="D1041" t="s">
        <v>3422</v>
      </c>
      <c r="E1041" s="2">
        <v>60006</v>
      </c>
      <c r="F1041" s="2">
        <v>8047</v>
      </c>
    </row>
    <row r="1042" spans="1:6" x14ac:dyDescent="0.3">
      <c r="A1042" t="s">
        <v>3447</v>
      </c>
      <c r="B1042" t="s">
        <v>3467</v>
      </c>
      <c r="C1042" t="s">
        <v>3448</v>
      </c>
      <c r="D1042" t="s">
        <v>3448</v>
      </c>
      <c r="E1042" s="2">
        <v>72989</v>
      </c>
      <c r="F1042" s="2">
        <v>3488</v>
      </c>
    </row>
    <row r="1043" spans="1:6" x14ac:dyDescent="0.3">
      <c r="A1043" t="s">
        <v>3449</v>
      </c>
      <c r="B1043" t="s">
        <v>3467</v>
      </c>
      <c r="C1043" t="s">
        <v>3424</v>
      </c>
      <c r="D1043" t="s">
        <v>3448</v>
      </c>
      <c r="E1043" s="2">
        <v>101304</v>
      </c>
      <c r="F1043" s="2">
        <v>13141</v>
      </c>
    </row>
    <row r="1044" spans="1:6" x14ac:dyDescent="0.3">
      <c r="A1044" t="s">
        <v>3450</v>
      </c>
      <c r="B1044" t="s">
        <v>3467</v>
      </c>
      <c r="C1044" t="s">
        <v>3426</v>
      </c>
      <c r="D1044" t="s">
        <v>3448</v>
      </c>
      <c r="E1044" s="2">
        <v>96502</v>
      </c>
      <c r="F1044" s="2">
        <v>10928</v>
      </c>
    </row>
    <row r="1045" spans="1:6" x14ac:dyDescent="0.3">
      <c r="A1045" t="s">
        <v>3451</v>
      </c>
      <c r="B1045" t="s">
        <v>3467</v>
      </c>
      <c r="C1045" t="s">
        <v>3428</v>
      </c>
      <c r="D1045" t="s">
        <v>3448</v>
      </c>
      <c r="E1045" s="2">
        <v>116123</v>
      </c>
      <c r="F1045" s="2">
        <v>23248</v>
      </c>
    </row>
    <row r="1046" spans="1:6" x14ac:dyDescent="0.3">
      <c r="A1046" t="s">
        <v>3452</v>
      </c>
      <c r="B1046" t="s">
        <v>3467</v>
      </c>
      <c r="C1046" t="s">
        <v>27</v>
      </c>
      <c r="D1046" t="s">
        <v>3448</v>
      </c>
      <c r="E1046" s="2">
        <v>65885</v>
      </c>
      <c r="F1046" s="2">
        <v>7781</v>
      </c>
    </row>
    <row r="1047" spans="1:6" x14ac:dyDescent="0.3">
      <c r="A1047" t="s">
        <v>3453</v>
      </c>
      <c r="B1047" t="s">
        <v>3467</v>
      </c>
      <c r="C1047" t="s">
        <v>3431</v>
      </c>
      <c r="D1047" t="s">
        <v>3448</v>
      </c>
      <c r="E1047" s="2">
        <v>62628</v>
      </c>
      <c r="F1047" s="2">
        <v>8607</v>
      </c>
    </row>
    <row r="1048" spans="1:6" x14ac:dyDescent="0.3">
      <c r="A1048" t="s">
        <v>3454</v>
      </c>
      <c r="B1048" t="s">
        <v>3467</v>
      </c>
      <c r="C1048" t="s">
        <v>35</v>
      </c>
      <c r="D1048" t="s">
        <v>3448</v>
      </c>
      <c r="E1048" s="2">
        <v>105492</v>
      </c>
      <c r="F1048" s="2">
        <v>9932</v>
      </c>
    </row>
    <row r="1049" spans="1:6" x14ac:dyDescent="0.3">
      <c r="A1049" t="s">
        <v>3455</v>
      </c>
      <c r="B1049" t="s">
        <v>3467</v>
      </c>
      <c r="C1049" t="s">
        <v>3434</v>
      </c>
      <c r="D1049" t="s">
        <v>3448</v>
      </c>
      <c r="E1049" s="2">
        <v>66070</v>
      </c>
      <c r="F1049" s="2">
        <v>52878</v>
      </c>
    </row>
    <row r="1050" spans="1:6" x14ac:dyDescent="0.3">
      <c r="A1050" t="s">
        <v>3456</v>
      </c>
      <c r="B1050" t="s">
        <v>3467</v>
      </c>
      <c r="C1050" t="s">
        <v>3436</v>
      </c>
      <c r="D1050" t="s">
        <v>3448</v>
      </c>
      <c r="E1050" s="2">
        <v>82594</v>
      </c>
      <c r="F1050" s="2">
        <v>7672</v>
      </c>
    </row>
    <row r="1051" spans="1:6" x14ac:dyDescent="0.3">
      <c r="A1051" t="s">
        <v>3457</v>
      </c>
      <c r="B1051" t="s">
        <v>3467</v>
      </c>
      <c r="C1051" t="s">
        <v>47</v>
      </c>
      <c r="D1051" t="s">
        <v>3448</v>
      </c>
      <c r="E1051" s="2">
        <v>85658</v>
      </c>
      <c r="F1051" s="2">
        <v>8408</v>
      </c>
    </row>
    <row r="1052" spans="1:6" x14ac:dyDescent="0.3">
      <c r="A1052" t="s">
        <v>3458</v>
      </c>
      <c r="B1052" t="s">
        <v>3467</v>
      </c>
      <c r="C1052" t="s">
        <v>51</v>
      </c>
      <c r="D1052" t="s">
        <v>3448</v>
      </c>
      <c r="E1052" s="2">
        <v>59911</v>
      </c>
      <c r="F1052" s="2">
        <v>4991</v>
      </c>
    </row>
    <row r="1053" spans="1:6" x14ac:dyDescent="0.3">
      <c r="A1053" t="s">
        <v>3459</v>
      </c>
      <c r="B1053" t="s">
        <v>3467</v>
      </c>
      <c r="C1053" t="s">
        <v>3440</v>
      </c>
      <c r="D1053" t="s">
        <v>3448</v>
      </c>
      <c r="E1053" s="2">
        <v>61589</v>
      </c>
      <c r="F1053" s="2">
        <v>13662</v>
      </c>
    </row>
    <row r="1054" spans="1:6" x14ac:dyDescent="0.3">
      <c r="A1054" t="s">
        <v>3460</v>
      </c>
      <c r="B1054" t="s">
        <v>3467</v>
      </c>
      <c r="C1054" t="s">
        <v>3442</v>
      </c>
      <c r="D1054" t="s">
        <v>3448</v>
      </c>
      <c r="E1054" s="2">
        <v>59782</v>
      </c>
      <c r="F1054" s="2">
        <v>9061</v>
      </c>
    </row>
    <row r="1055" spans="1:6" x14ac:dyDescent="0.3">
      <c r="A1055" t="s">
        <v>3461</v>
      </c>
      <c r="B1055" t="s">
        <v>3467</v>
      </c>
      <c r="C1055" t="s">
        <v>3444</v>
      </c>
      <c r="D1055" t="s">
        <v>3448</v>
      </c>
      <c r="E1055" s="2">
        <v>51499</v>
      </c>
      <c r="F1055" s="2">
        <v>5907</v>
      </c>
    </row>
    <row r="1056" spans="1:6" x14ac:dyDescent="0.3">
      <c r="A1056" t="s">
        <v>3462</v>
      </c>
      <c r="B1056" t="s">
        <v>3467</v>
      </c>
      <c r="C1056" t="s">
        <v>67</v>
      </c>
      <c r="D1056" t="s">
        <v>3448</v>
      </c>
      <c r="E1056" s="2">
        <v>69262</v>
      </c>
      <c r="F1056" s="2">
        <v>12638</v>
      </c>
    </row>
    <row r="1057" spans="1:6" x14ac:dyDescent="0.3">
      <c r="A1057" t="s">
        <v>3463</v>
      </c>
      <c r="B1057" t="s">
        <v>3467</v>
      </c>
      <c r="C1057" t="s">
        <v>71</v>
      </c>
      <c r="D1057" t="s">
        <v>3448</v>
      </c>
      <c r="E1057" s="2">
        <v>55360</v>
      </c>
      <c r="F1057" s="2">
        <v>11050</v>
      </c>
    </row>
    <row r="1058" spans="1:6" x14ac:dyDescent="0.3">
      <c r="A1058" t="s">
        <v>3420</v>
      </c>
      <c r="B1058" t="s">
        <v>3468</v>
      </c>
      <c r="C1058" t="s">
        <v>3420</v>
      </c>
      <c r="D1058" t="s">
        <v>3420</v>
      </c>
      <c r="E1058" s="2">
        <v>80342</v>
      </c>
      <c r="F1058" s="2">
        <v>393</v>
      </c>
    </row>
    <row r="1059" spans="1:6" x14ac:dyDescent="0.3">
      <c r="A1059" t="s">
        <v>3421</v>
      </c>
      <c r="B1059" t="s">
        <v>3468</v>
      </c>
      <c r="C1059" t="s">
        <v>3422</v>
      </c>
      <c r="D1059" t="s">
        <v>3422</v>
      </c>
      <c r="E1059" s="2">
        <v>72125</v>
      </c>
      <c r="F1059" s="2">
        <v>701</v>
      </c>
    </row>
    <row r="1060" spans="1:6" x14ac:dyDescent="0.3">
      <c r="A1060" t="s">
        <v>3423</v>
      </c>
      <c r="B1060" t="s">
        <v>3468</v>
      </c>
      <c r="C1060" t="s">
        <v>3424</v>
      </c>
      <c r="D1060" t="s">
        <v>3422</v>
      </c>
      <c r="E1060" s="2">
        <v>89964</v>
      </c>
      <c r="F1060" s="2">
        <v>5351</v>
      </c>
    </row>
    <row r="1061" spans="1:6" x14ac:dyDescent="0.3">
      <c r="A1061" t="s">
        <v>3425</v>
      </c>
      <c r="B1061" t="s">
        <v>3468</v>
      </c>
      <c r="C1061" t="s">
        <v>3426</v>
      </c>
      <c r="D1061" t="s">
        <v>3422</v>
      </c>
      <c r="E1061" s="2">
        <v>71987</v>
      </c>
      <c r="F1061" s="2">
        <v>2723</v>
      </c>
    </row>
    <row r="1062" spans="1:6" x14ac:dyDescent="0.3">
      <c r="A1062" t="s">
        <v>3427</v>
      </c>
      <c r="B1062" t="s">
        <v>3468</v>
      </c>
      <c r="C1062" t="s">
        <v>3428</v>
      </c>
      <c r="D1062" t="s">
        <v>3422</v>
      </c>
      <c r="E1062" s="2">
        <v>70486</v>
      </c>
      <c r="F1062" s="2">
        <v>3523</v>
      </c>
    </row>
    <row r="1063" spans="1:6" x14ac:dyDescent="0.3">
      <c r="A1063" t="s">
        <v>3429</v>
      </c>
      <c r="B1063" t="s">
        <v>3468</v>
      </c>
      <c r="C1063" t="s">
        <v>27</v>
      </c>
      <c r="D1063" t="s">
        <v>3422</v>
      </c>
      <c r="E1063" s="2">
        <v>60994</v>
      </c>
      <c r="F1063" s="2">
        <v>2112</v>
      </c>
    </row>
    <row r="1064" spans="1:6" x14ac:dyDescent="0.3">
      <c r="A1064" t="s">
        <v>3430</v>
      </c>
      <c r="B1064" t="s">
        <v>3468</v>
      </c>
      <c r="C1064" t="s">
        <v>3431</v>
      </c>
      <c r="D1064" t="s">
        <v>3422</v>
      </c>
      <c r="E1064" s="2">
        <v>81588</v>
      </c>
      <c r="F1064" s="2">
        <v>2315</v>
      </c>
    </row>
    <row r="1065" spans="1:6" x14ac:dyDescent="0.3">
      <c r="A1065" t="s">
        <v>3432</v>
      </c>
      <c r="B1065" t="s">
        <v>3468</v>
      </c>
      <c r="C1065" t="s">
        <v>35</v>
      </c>
      <c r="D1065" t="s">
        <v>3422</v>
      </c>
      <c r="E1065" s="2">
        <v>89557</v>
      </c>
      <c r="F1065" s="2">
        <v>2791</v>
      </c>
    </row>
    <row r="1066" spans="1:6" x14ac:dyDescent="0.3">
      <c r="A1066" t="s">
        <v>3433</v>
      </c>
      <c r="B1066" t="s">
        <v>3468</v>
      </c>
      <c r="C1066" t="s">
        <v>3434</v>
      </c>
      <c r="D1066" t="s">
        <v>3422</v>
      </c>
      <c r="E1066" s="2">
        <v>63991</v>
      </c>
      <c r="F1066" s="2">
        <v>5789</v>
      </c>
    </row>
    <row r="1067" spans="1:6" x14ac:dyDescent="0.3">
      <c r="A1067" t="s">
        <v>3435</v>
      </c>
      <c r="B1067" t="s">
        <v>3468</v>
      </c>
      <c r="C1067" t="s">
        <v>3436</v>
      </c>
      <c r="D1067" t="s">
        <v>3422</v>
      </c>
      <c r="E1067" s="2">
        <v>75637</v>
      </c>
      <c r="F1067" s="2">
        <v>1505</v>
      </c>
    </row>
    <row r="1068" spans="1:6" x14ac:dyDescent="0.3">
      <c r="A1068" t="s">
        <v>3437</v>
      </c>
      <c r="B1068" t="s">
        <v>3468</v>
      </c>
      <c r="C1068" t="s">
        <v>47</v>
      </c>
      <c r="D1068" t="s">
        <v>3422</v>
      </c>
      <c r="E1068" s="2">
        <v>77466</v>
      </c>
      <c r="F1068" s="2">
        <v>2772</v>
      </c>
    </row>
    <row r="1069" spans="1:6" x14ac:dyDescent="0.3">
      <c r="A1069" t="s">
        <v>3438</v>
      </c>
      <c r="B1069" t="s">
        <v>3468</v>
      </c>
      <c r="C1069" t="s">
        <v>51</v>
      </c>
      <c r="D1069" t="s">
        <v>3422</v>
      </c>
      <c r="E1069" s="2">
        <v>62873</v>
      </c>
      <c r="F1069" s="2">
        <v>1966</v>
      </c>
    </row>
    <row r="1070" spans="1:6" x14ac:dyDescent="0.3">
      <c r="A1070" t="s">
        <v>3439</v>
      </c>
      <c r="B1070" t="s">
        <v>3468</v>
      </c>
      <c r="C1070" t="s">
        <v>3440</v>
      </c>
      <c r="D1070" t="s">
        <v>3422</v>
      </c>
      <c r="E1070" s="2">
        <v>66954</v>
      </c>
      <c r="F1070" s="2">
        <v>4897</v>
      </c>
    </row>
    <row r="1071" spans="1:6" x14ac:dyDescent="0.3">
      <c r="A1071" t="s">
        <v>3441</v>
      </c>
      <c r="B1071" t="s">
        <v>3468</v>
      </c>
      <c r="C1071" t="s">
        <v>3442</v>
      </c>
      <c r="D1071" t="s">
        <v>3422</v>
      </c>
      <c r="E1071" s="2">
        <v>65001</v>
      </c>
      <c r="F1071" s="2">
        <v>4469</v>
      </c>
    </row>
    <row r="1072" spans="1:6" x14ac:dyDescent="0.3">
      <c r="A1072" t="s">
        <v>3443</v>
      </c>
      <c r="B1072" t="s">
        <v>3468</v>
      </c>
      <c r="C1072" t="s">
        <v>3444</v>
      </c>
      <c r="D1072" t="s">
        <v>3422</v>
      </c>
      <c r="E1072" s="2">
        <v>58134</v>
      </c>
      <c r="F1072" s="2">
        <v>3508</v>
      </c>
    </row>
    <row r="1073" spans="1:6" x14ac:dyDescent="0.3">
      <c r="A1073" t="s">
        <v>3445</v>
      </c>
      <c r="B1073" t="s">
        <v>3468</v>
      </c>
      <c r="C1073" t="s">
        <v>67</v>
      </c>
      <c r="D1073" t="s">
        <v>3422</v>
      </c>
      <c r="E1073" s="2">
        <v>70303</v>
      </c>
      <c r="F1073" s="2">
        <v>2969</v>
      </c>
    </row>
    <row r="1074" spans="1:6" x14ac:dyDescent="0.3">
      <c r="A1074" t="s">
        <v>3446</v>
      </c>
      <c r="B1074" t="s">
        <v>3468</v>
      </c>
      <c r="C1074" t="s">
        <v>71</v>
      </c>
      <c r="D1074" t="s">
        <v>3422</v>
      </c>
      <c r="E1074" s="2">
        <v>62930</v>
      </c>
      <c r="F1074" s="2">
        <v>1755</v>
      </c>
    </row>
    <row r="1075" spans="1:6" x14ac:dyDescent="0.3">
      <c r="A1075" t="s">
        <v>3447</v>
      </c>
      <c r="B1075" t="s">
        <v>3468</v>
      </c>
      <c r="C1075" t="s">
        <v>3448</v>
      </c>
      <c r="D1075" t="s">
        <v>3448</v>
      </c>
      <c r="E1075" s="2">
        <v>89852</v>
      </c>
      <c r="F1075" s="2">
        <v>1245</v>
      </c>
    </row>
    <row r="1076" spans="1:6" x14ac:dyDescent="0.3">
      <c r="A1076" t="s">
        <v>3449</v>
      </c>
      <c r="B1076" t="s">
        <v>3468</v>
      </c>
      <c r="C1076" t="s">
        <v>3424</v>
      </c>
      <c r="D1076" t="s">
        <v>3448</v>
      </c>
      <c r="E1076" s="2">
        <v>106989</v>
      </c>
      <c r="F1076" s="2">
        <v>3624</v>
      </c>
    </row>
    <row r="1077" spans="1:6" x14ac:dyDescent="0.3">
      <c r="A1077" t="s">
        <v>3450</v>
      </c>
      <c r="B1077" t="s">
        <v>3468</v>
      </c>
      <c r="C1077" t="s">
        <v>3426</v>
      </c>
      <c r="D1077" t="s">
        <v>3448</v>
      </c>
      <c r="E1077" s="2">
        <v>103852</v>
      </c>
      <c r="F1077" s="2">
        <v>3861</v>
      </c>
    </row>
    <row r="1078" spans="1:6" x14ac:dyDescent="0.3">
      <c r="A1078" t="s">
        <v>3451</v>
      </c>
      <c r="B1078" t="s">
        <v>3468</v>
      </c>
      <c r="C1078" t="s">
        <v>3428</v>
      </c>
      <c r="D1078" t="s">
        <v>3448</v>
      </c>
      <c r="E1078" s="2">
        <v>97086</v>
      </c>
      <c r="F1078" s="2">
        <v>8073</v>
      </c>
    </row>
    <row r="1079" spans="1:6" x14ac:dyDescent="0.3">
      <c r="A1079" t="s">
        <v>3452</v>
      </c>
      <c r="B1079" t="s">
        <v>3468</v>
      </c>
      <c r="C1079" t="s">
        <v>27</v>
      </c>
      <c r="D1079" t="s">
        <v>3448</v>
      </c>
      <c r="E1079" s="2">
        <v>84325</v>
      </c>
      <c r="F1079" s="2">
        <v>3869</v>
      </c>
    </row>
    <row r="1080" spans="1:6" x14ac:dyDescent="0.3">
      <c r="A1080" t="s">
        <v>3453</v>
      </c>
      <c r="B1080" t="s">
        <v>3468</v>
      </c>
      <c r="C1080" t="s">
        <v>3431</v>
      </c>
      <c r="D1080" t="s">
        <v>3448</v>
      </c>
      <c r="E1080" s="2">
        <v>101486</v>
      </c>
      <c r="F1080" s="2">
        <v>1822</v>
      </c>
    </row>
    <row r="1081" spans="1:6" x14ac:dyDescent="0.3">
      <c r="A1081" t="s">
        <v>3454</v>
      </c>
      <c r="B1081" t="s">
        <v>3468</v>
      </c>
      <c r="C1081" t="s">
        <v>35</v>
      </c>
      <c r="D1081" t="s">
        <v>3448</v>
      </c>
      <c r="E1081" s="2">
        <v>115341</v>
      </c>
      <c r="F1081" s="2">
        <v>6297</v>
      </c>
    </row>
    <row r="1082" spans="1:6" x14ac:dyDescent="0.3">
      <c r="A1082" t="s">
        <v>3455</v>
      </c>
      <c r="B1082" t="s">
        <v>3468</v>
      </c>
      <c r="C1082" t="s">
        <v>3434</v>
      </c>
      <c r="D1082" t="s">
        <v>3448</v>
      </c>
      <c r="E1082" s="2">
        <v>78066</v>
      </c>
      <c r="F1082" s="2">
        <v>11471</v>
      </c>
    </row>
    <row r="1083" spans="1:6" x14ac:dyDescent="0.3">
      <c r="A1083" t="s">
        <v>3456</v>
      </c>
      <c r="B1083" t="s">
        <v>3468</v>
      </c>
      <c r="C1083" t="s">
        <v>3436</v>
      </c>
      <c r="D1083" t="s">
        <v>3448</v>
      </c>
      <c r="E1083" s="2">
        <v>91997</v>
      </c>
      <c r="F1083" s="2">
        <v>2011</v>
      </c>
    </row>
    <row r="1084" spans="1:6" x14ac:dyDescent="0.3">
      <c r="A1084" t="s">
        <v>3457</v>
      </c>
      <c r="B1084" t="s">
        <v>3468</v>
      </c>
      <c r="C1084" t="s">
        <v>47</v>
      </c>
      <c r="D1084" t="s">
        <v>3448</v>
      </c>
      <c r="E1084" s="2">
        <v>91748</v>
      </c>
      <c r="F1084" s="2">
        <v>2350</v>
      </c>
    </row>
    <row r="1085" spans="1:6" x14ac:dyDescent="0.3">
      <c r="A1085" t="s">
        <v>3458</v>
      </c>
      <c r="B1085" t="s">
        <v>3468</v>
      </c>
      <c r="C1085" t="s">
        <v>51</v>
      </c>
      <c r="D1085" t="s">
        <v>3448</v>
      </c>
      <c r="E1085" s="2">
        <v>77467</v>
      </c>
      <c r="F1085" s="2">
        <v>3019</v>
      </c>
    </row>
    <row r="1086" spans="1:6" x14ac:dyDescent="0.3">
      <c r="A1086" t="s">
        <v>3459</v>
      </c>
      <c r="B1086" t="s">
        <v>3468</v>
      </c>
      <c r="C1086" t="s">
        <v>3440</v>
      </c>
      <c r="D1086" t="s">
        <v>3448</v>
      </c>
      <c r="E1086" s="2">
        <v>85451</v>
      </c>
      <c r="F1086" s="2">
        <v>5631</v>
      </c>
    </row>
    <row r="1087" spans="1:6" x14ac:dyDescent="0.3">
      <c r="A1087" t="s">
        <v>3460</v>
      </c>
      <c r="B1087" t="s">
        <v>3468</v>
      </c>
      <c r="C1087" t="s">
        <v>3442</v>
      </c>
      <c r="D1087" t="s">
        <v>3448</v>
      </c>
      <c r="E1087" s="2">
        <v>82854</v>
      </c>
      <c r="F1087" s="2">
        <v>4552</v>
      </c>
    </row>
    <row r="1088" spans="1:6" x14ac:dyDescent="0.3">
      <c r="A1088" t="s">
        <v>3461</v>
      </c>
      <c r="B1088" t="s">
        <v>3468</v>
      </c>
      <c r="C1088" t="s">
        <v>3444</v>
      </c>
      <c r="D1088" t="s">
        <v>3448</v>
      </c>
      <c r="E1088" s="2">
        <v>71194</v>
      </c>
      <c r="F1088" s="2">
        <v>5405</v>
      </c>
    </row>
    <row r="1089" spans="1:6" x14ac:dyDescent="0.3">
      <c r="A1089" t="s">
        <v>3462</v>
      </c>
      <c r="B1089" t="s">
        <v>3468</v>
      </c>
      <c r="C1089" t="s">
        <v>67</v>
      </c>
      <c r="D1089" t="s">
        <v>3448</v>
      </c>
      <c r="E1089" s="2">
        <v>86427</v>
      </c>
      <c r="F1089" s="2">
        <v>5705</v>
      </c>
    </row>
    <row r="1090" spans="1:6" x14ac:dyDescent="0.3">
      <c r="A1090" t="s">
        <v>3463</v>
      </c>
      <c r="B1090" t="s">
        <v>3468</v>
      </c>
      <c r="C1090" t="s">
        <v>71</v>
      </c>
      <c r="D1090" t="s">
        <v>3448</v>
      </c>
      <c r="E1090" s="2">
        <v>71198</v>
      </c>
      <c r="F1090" s="2">
        <v>3945</v>
      </c>
    </row>
    <row r="1091" spans="1:6" x14ac:dyDescent="0.3">
      <c r="A1091" t="s">
        <v>3420</v>
      </c>
      <c r="B1091" t="s">
        <v>3469</v>
      </c>
      <c r="C1091" t="s">
        <v>3420</v>
      </c>
      <c r="D1091" t="s">
        <v>3420</v>
      </c>
      <c r="E1091" s="2">
        <v>65975</v>
      </c>
      <c r="F1091" s="2">
        <v>1029</v>
      </c>
    </row>
    <row r="1092" spans="1:6" x14ac:dyDescent="0.3">
      <c r="A1092" t="s">
        <v>3421</v>
      </c>
      <c r="B1092" t="s">
        <v>3469</v>
      </c>
      <c r="C1092" t="s">
        <v>3422</v>
      </c>
      <c r="D1092" t="s">
        <v>3422</v>
      </c>
      <c r="E1092" s="2">
        <v>59523</v>
      </c>
      <c r="F1092" s="2">
        <v>1264</v>
      </c>
    </row>
    <row r="1093" spans="1:6" x14ac:dyDescent="0.3">
      <c r="A1093" t="s">
        <v>3423</v>
      </c>
      <c r="B1093" t="s">
        <v>3469</v>
      </c>
      <c r="C1093" t="s">
        <v>3424</v>
      </c>
      <c r="D1093" t="s">
        <v>3422</v>
      </c>
      <c r="E1093" s="2">
        <v>82096</v>
      </c>
      <c r="F1093" s="2">
        <v>5076</v>
      </c>
    </row>
    <row r="1094" spans="1:6" x14ac:dyDescent="0.3">
      <c r="A1094" t="s">
        <v>3425</v>
      </c>
      <c r="B1094" t="s">
        <v>3469</v>
      </c>
      <c r="C1094" t="s">
        <v>3426</v>
      </c>
      <c r="D1094" t="s">
        <v>3422</v>
      </c>
      <c r="E1094" s="2">
        <v>63807</v>
      </c>
      <c r="F1094" s="2">
        <v>3004</v>
      </c>
    </row>
    <row r="1095" spans="1:6" x14ac:dyDescent="0.3">
      <c r="A1095" t="s">
        <v>3427</v>
      </c>
      <c r="B1095" t="s">
        <v>3469</v>
      </c>
      <c r="C1095" t="s">
        <v>3428</v>
      </c>
      <c r="D1095" t="s">
        <v>3422</v>
      </c>
      <c r="E1095" s="2">
        <v>63278</v>
      </c>
      <c r="F1095" s="2">
        <v>3347</v>
      </c>
    </row>
    <row r="1096" spans="1:6" x14ac:dyDescent="0.3">
      <c r="A1096" t="s">
        <v>3429</v>
      </c>
      <c r="B1096" t="s">
        <v>3469</v>
      </c>
      <c r="C1096" t="s">
        <v>27</v>
      </c>
      <c r="D1096" t="s">
        <v>3422</v>
      </c>
      <c r="E1096" s="2">
        <v>51591</v>
      </c>
      <c r="F1096" s="2">
        <v>3711</v>
      </c>
    </row>
    <row r="1097" spans="1:6" x14ac:dyDescent="0.3">
      <c r="A1097" t="s">
        <v>3430</v>
      </c>
      <c r="B1097" t="s">
        <v>3469</v>
      </c>
      <c r="C1097" t="s">
        <v>3431</v>
      </c>
      <c r="D1097" t="s">
        <v>3422</v>
      </c>
      <c r="E1097" s="2">
        <v>57560</v>
      </c>
      <c r="F1097" s="2">
        <v>5935</v>
      </c>
    </row>
    <row r="1098" spans="1:6" x14ac:dyDescent="0.3">
      <c r="A1098" t="s">
        <v>3432</v>
      </c>
      <c r="B1098" t="s">
        <v>3469</v>
      </c>
      <c r="C1098" t="s">
        <v>35</v>
      </c>
      <c r="D1098" t="s">
        <v>3422</v>
      </c>
      <c r="E1098" s="2">
        <v>93959</v>
      </c>
      <c r="F1098" s="2">
        <v>5365</v>
      </c>
    </row>
    <row r="1099" spans="1:6" x14ac:dyDescent="0.3">
      <c r="A1099" t="s">
        <v>3433</v>
      </c>
      <c r="B1099" t="s">
        <v>3469</v>
      </c>
      <c r="C1099" t="s">
        <v>3434</v>
      </c>
      <c r="D1099" t="s">
        <v>3422</v>
      </c>
      <c r="E1099" s="2">
        <v>52066</v>
      </c>
      <c r="F1099" s="2">
        <v>7908</v>
      </c>
    </row>
    <row r="1100" spans="1:6" x14ac:dyDescent="0.3">
      <c r="A1100" t="s">
        <v>3435</v>
      </c>
      <c r="B1100" t="s">
        <v>3469</v>
      </c>
      <c r="C1100" t="s">
        <v>3436</v>
      </c>
      <c r="D1100" t="s">
        <v>3422</v>
      </c>
      <c r="E1100" s="2">
        <v>61101</v>
      </c>
      <c r="F1100" s="2">
        <v>1895</v>
      </c>
    </row>
    <row r="1101" spans="1:6" x14ac:dyDescent="0.3">
      <c r="A1101" t="s">
        <v>3437</v>
      </c>
      <c r="B1101" t="s">
        <v>3469</v>
      </c>
      <c r="C1101" t="s">
        <v>47</v>
      </c>
      <c r="D1101" t="s">
        <v>3422</v>
      </c>
      <c r="E1101" s="2">
        <v>66975</v>
      </c>
      <c r="F1101" s="2">
        <v>3542</v>
      </c>
    </row>
    <row r="1102" spans="1:6" x14ac:dyDescent="0.3">
      <c r="A1102" t="s">
        <v>3438</v>
      </c>
      <c r="B1102" t="s">
        <v>3469</v>
      </c>
      <c r="C1102" t="s">
        <v>51</v>
      </c>
      <c r="D1102" t="s">
        <v>3422</v>
      </c>
      <c r="E1102" s="2">
        <v>45932</v>
      </c>
      <c r="F1102" s="2">
        <v>1442</v>
      </c>
    </row>
    <row r="1103" spans="1:6" x14ac:dyDescent="0.3">
      <c r="A1103" t="s">
        <v>3439</v>
      </c>
      <c r="B1103" t="s">
        <v>3469</v>
      </c>
      <c r="C1103" t="s">
        <v>3440</v>
      </c>
      <c r="D1103" t="s">
        <v>3422</v>
      </c>
      <c r="E1103" s="2">
        <v>50314</v>
      </c>
      <c r="F1103" s="2">
        <v>4426</v>
      </c>
    </row>
    <row r="1104" spans="1:6" x14ac:dyDescent="0.3">
      <c r="A1104" t="s">
        <v>3441</v>
      </c>
      <c r="B1104" t="s">
        <v>3469</v>
      </c>
      <c r="C1104" t="s">
        <v>3442</v>
      </c>
      <c r="D1104" t="s">
        <v>3422</v>
      </c>
      <c r="E1104" s="2">
        <v>51708</v>
      </c>
      <c r="F1104" s="2">
        <v>4267</v>
      </c>
    </row>
    <row r="1105" spans="1:6" x14ac:dyDescent="0.3">
      <c r="A1105" t="s">
        <v>3443</v>
      </c>
      <c r="B1105" t="s">
        <v>3469</v>
      </c>
      <c r="C1105" t="s">
        <v>3444</v>
      </c>
      <c r="D1105" t="s">
        <v>3422</v>
      </c>
      <c r="E1105" s="2">
        <v>48383</v>
      </c>
      <c r="F1105" s="2">
        <v>4135</v>
      </c>
    </row>
    <row r="1106" spans="1:6" x14ac:dyDescent="0.3">
      <c r="A1106" t="s">
        <v>3445</v>
      </c>
      <c r="B1106" t="s">
        <v>3469</v>
      </c>
      <c r="C1106" t="s">
        <v>67</v>
      </c>
      <c r="D1106" t="s">
        <v>3422</v>
      </c>
      <c r="E1106" s="2">
        <v>58296</v>
      </c>
      <c r="F1106" s="2">
        <v>6377</v>
      </c>
    </row>
    <row r="1107" spans="1:6" x14ac:dyDescent="0.3">
      <c r="A1107" t="s">
        <v>3446</v>
      </c>
      <c r="B1107" t="s">
        <v>3469</v>
      </c>
      <c r="C1107" t="s">
        <v>71</v>
      </c>
      <c r="D1107" t="s">
        <v>3422</v>
      </c>
      <c r="E1107" s="2">
        <v>51086</v>
      </c>
      <c r="F1107" s="2">
        <v>1713</v>
      </c>
    </row>
    <row r="1108" spans="1:6" x14ac:dyDescent="0.3">
      <c r="A1108" t="s">
        <v>3447</v>
      </c>
      <c r="B1108" t="s">
        <v>3469</v>
      </c>
      <c r="C1108" t="s">
        <v>3448</v>
      </c>
      <c r="D1108" t="s">
        <v>3448</v>
      </c>
      <c r="E1108" s="2">
        <v>73338</v>
      </c>
      <c r="F1108" s="2">
        <v>1482</v>
      </c>
    </row>
    <row r="1109" spans="1:6" x14ac:dyDescent="0.3">
      <c r="A1109" t="s">
        <v>3449</v>
      </c>
      <c r="B1109" t="s">
        <v>3469</v>
      </c>
      <c r="C1109" t="s">
        <v>3424</v>
      </c>
      <c r="D1109" t="s">
        <v>3448</v>
      </c>
      <c r="E1109" s="2">
        <v>104127</v>
      </c>
      <c r="F1109" s="2">
        <v>4738</v>
      </c>
    </row>
    <row r="1110" spans="1:6" x14ac:dyDescent="0.3">
      <c r="A1110" t="s">
        <v>3450</v>
      </c>
      <c r="B1110" t="s">
        <v>3469</v>
      </c>
      <c r="C1110" t="s">
        <v>3426</v>
      </c>
      <c r="D1110" t="s">
        <v>3448</v>
      </c>
      <c r="E1110" s="2">
        <v>91967</v>
      </c>
      <c r="F1110" s="2">
        <v>6828</v>
      </c>
    </row>
    <row r="1111" spans="1:6" x14ac:dyDescent="0.3">
      <c r="A1111" t="s">
        <v>3451</v>
      </c>
      <c r="B1111" t="s">
        <v>3469</v>
      </c>
      <c r="C1111" t="s">
        <v>3428</v>
      </c>
      <c r="D1111" t="s">
        <v>3448</v>
      </c>
      <c r="E1111" s="2">
        <v>82354</v>
      </c>
      <c r="F1111" s="2">
        <v>9801</v>
      </c>
    </row>
    <row r="1112" spans="1:6" x14ac:dyDescent="0.3">
      <c r="A1112" t="s">
        <v>3452</v>
      </c>
      <c r="B1112" t="s">
        <v>3469</v>
      </c>
      <c r="C1112" t="s">
        <v>27</v>
      </c>
      <c r="D1112" t="s">
        <v>3448</v>
      </c>
      <c r="E1112" s="2">
        <v>61945</v>
      </c>
      <c r="F1112" s="2">
        <v>2781</v>
      </c>
    </row>
    <row r="1113" spans="1:6" x14ac:dyDescent="0.3">
      <c r="A1113" t="s">
        <v>3453</v>
      </c>
      <c r="B1113" t="s">
        <v>3469</v>
      </c>
      <c r="C1113" t="s">
        <v>3431</v>
      </c>
      <c r="D1113" t="s">
        <v>3448</v>
      </c>
      <c r="E1113" s="2">
        <v>75604</v>
      </c>
      <c r="F1113" s="2">
        <v>4347</v>
      </c>
    </row>
    <row r="1114" spans="1:6" x14ac:dyDescent="0.3">
      <c r="A1114" t="s">
        <v>3454</v>
      </c>
      <c r="B1114" t="s">
        <v>3469</v>
      </c>
      <c r="C1114" t="s">
        <v>35</v>
      </c>
      <c r="D1114" t="s">
        <v>3448</v>
      </c>
      <c r="E1114" s="2">
        <v>123576</v>
      </c>
      <c r="F1114" s="2">
        <v>7068</v>
      </c>
    </row>
    <row r="1115" spans="1:6" x14ac:dyDescent="0.3">
      <c r="A1115" t="s">
        <v>3455</v>
      </c>
      <c r="B1115" t="s">
        <v>3469</v>
      </c>
      <c r="C1115" t="s">
        <v>3434</v>
      </c>
      <c r="D1115" t="s">
        <v>3448</v>
      </c>
      <c r="E1115" s="2">
        <v>56682</v>
      </c>
      <c r="F1115" s="2">
        <v>25383</v>
      </c>
    </row>
    <row r="1116" spans="1:6" x14ac:dyDescent="0.3">
      <c r="A1116" t="s">
        <v>3456</v>
      </c>
      <c r="B1116" t="s">
        <v>3469</v>
      </c>
      <c r="C1116" t="s">
        <v>3436</v>
      </c>
      <c r="D1116" t="s">
        <v>3448</v>
      </c>
      <c r="E1116" s="2">
        <v>80392</v>
      </c>
      <c r="F1116" s="2">
        <v>3523</v>
      </c>
    </row>
    <row r="1117" spans="1:6" x14ac:dyDescent="0.3">
      <c r="A1117" t="s">
        <v>3457</v>
      </c>
      <c r="B1117" t="s">
        <v>3469</v>
      </c>
      <c r="C1117" t="s">
        <v>47</v>
      </c>
      <c r="D1117" t="s">
        <v>3448</v>
      </c>
      <c r="E1117" s="2">
        <v>80810</v>
      </c>
      <c r="F1117" s="2">
        <v>2635</v>
      </c>
    </row>
    <row r="1118" spans="1:6" x14ac:dyDescent="0.3">
      <c r="A1118" t="s">
        <v>3458</v>
      </c>
      <c r="B1118" t="s">
        <v>3469</v>
      </c>
      <c r="C1118" t="s">
        <v>51</v>
      </c>
      <c r="D1118" t="s">
        <v>3448</v>
      </c>
      <c r="E1118" s="2">
        <v>54046</v>
      </c>
      <c r="F1118" s="2">
        <v>2206</v>
      </c>
    </row>
    <row r="1119" spans="1:6" x14ac:dyDescent="0.3">
      <c r="A1119" t="s">
        <v>3459</v>
      </c>
      <c r="B1119" t="s">
        <v>3469</v>
      </c>
      <c r="C1119" t="s">
        <v>3440</v>
      </c>
      <c r="D1119" t="s">
        <v>3448</v>
      </c>
      <c r="E1119" s="2">
        <v>60335</v>
      </c>
      <c r="F1119" s="2">
        <v>2887</v>
      </c>
    </row>
    <row r="1120" spans="1:6" x14ac:dyDescent="0.3">
      <c r="A1120" t="s">
        <v>3460</v>
      </c>
      <c r="B1120" t="s">
        <v>3469</v>
      </c>
      <c r="C1120" t="s">
        <v>3442</v>
      </c>
      <c r="D1120" t="s">
        <v>3448</v>
      </c>
      <c r="E1120" s="2">
        <v>64984</v>
      </c>
      <c r="F1120" s="2">
        <v>3532</v>
      </c>
    </row>
    <row r="1121" spans="1:6" x14ac:dyDescent="0.3">
      <c r="A1121" t="s">
        <v>3461</v>
      </c>
      <c r="B1121" t="s">
        <v>3469</v>
      </c>
      <c r="C1121" t="s">
        <v>3444</v>
      </c>
      <c r="D1121" t="s">
        <v>3448</v>
      </c>
      <c r="E1121" s="2">
        <v>54264</v>
      </c>
      <c r="F1121" s="2">
        <v>4134</v>
      </c>
    </row>
    <row r="1122" spans="1:6" x14ac:dyDescent="0.3">
      <c r="A1122" t="s">
        <v>3462</v>
      </c>
      <c r="B1122" t="s">
        <v>3469</v>
      </c>
      <c r="C1122" t="s">
        <v>67</v>
      </c>
      <c r="D1122" t="s">
        <v>3448</v>
      </c>
      <c r="E1122" s="2">
        <v>73079</v>
      </c>
      <c r="F1122" s="2">
        <v>8716</v>
      </c>
    </row>
    <row r="1123" spans="1:6" x14ac:dyDescent="0.3">
      <c r="A1123" t="s">
        <v>3463</v>
      </c>
      <c r="B1123" t="s">
        <v>3469</v>
      </c>
      <c r="C1123" t="s">
        <v>71</v>
      </c>
      <c r="D1123" t="s">
        <v>3448</v>
      </c>
      <c r="E1123" s="2">
        <v>61043</v>
      </c>
      <c r="F1123" s="2">
        <v>1597</v>
      </c>
    </row>
    <row r="1124" spans="1:6" x14ac:dyDescent="0.3">
      <c r="A1124" t="s">
        <v>3420</v>
      </c>
      <c r="B1124" t="s">
        <v>3470</v>
      </c>
      <c r="C1124" t="s">
        <v>3420</v>
      </c>
      <c r="D1124" t="s">
        <v>3420</v>
      </c>
      <c r="E1124" s="2">
        <v>61996</v>
      </c>
      <c r="F1124" s="2">
        <v>1677</v>
      </c>
    </row>
    <row r="1125" spans="1:6" x14ac:dyDescent="0.3">
      <c r="A1125" t="s">
        <v>3421</v>
      </c>
      <c r="B1125" t="s">
        <v>3470</v>
      </c>
      <c r="C1125" t="s">
        <v>3422</v>
      </c>
      <c r="D1125" t="s">
        <v>3422</v>
      </c>
      <c r="E1125" s="2">
        <v>56707</v>
      </c>
      <c r="F1125" s="2">
        <v>1979</v>
      </c>
    </row>
    <row r="1126" spans="1:6" x14ac:dyDescent="0.3">
      <c r="A1126" t="s">
        <v>3423</v>
      </c>
      <c r="B1126" t="s">
        <v>3470</v>
      </c>
      <c r="C1126" t="s">
        <v>3424</v>
      </c>
      <c r="D1126" t="s">
        <v>3422</v>
      </c>
      <c r="E1126" s="2">
        <v>74766</v>
      </c>
      <c r="F1126" s="2">
        <v>9576</v>
      </c>
    </row>
    <row r="1127" spans="1:6" x14ac:dyDescent="0.3">
      <c r="A1127" t="s">
        <v>3425</v>
      </c>
      <c r="B1127" t="s">
        <v>3470</v>
      </c>
      <c r="C1127" t="s">
        <v>3426</v>
      </c>
      <c r="D1127" t="s">
        <v>3422</v>
      </c>
      <c r="E1127" s="2">
        <v>58769</v>
      </c>
      <c r="F1127" s="2">
        <v>7907</v>
      </c>
    </row>
    <row r="1128" spans="1:6" x14ac:dyDescent="0.3">
      <c r="A1128" t="s">
        <v>3427</v>
      </c>
      <c r="B1128" t="s">
        <v>3470</v>
      </c>
      <c r="C1128" t="s">
        <v>3428</v>
      </c>
      <c r="D1128" t="s">
        <v>3422</v>
      </c>
      <c r="E1128" s="2">
        <v>65282</v>
      </c>
      <c r="F1128" s="2">
        <v>29379</v>
      </c>
    </row>
    <row r="1129" spans="1:6" x14ac:dyDescent="0.3">
      <c r="A1129" t="s">
        <v>3429</v>
      </c>
      <c r="B1129" t="s">
        <v>3470</v>
      </c>
      <c r="C1129" t="s">
        <v>27</v>
      </c>
      <c r="D1129" t="s">
        <v>3422</v>
      </c>
      <c r="E1129" s="2">
        <v>53754</v>
      </c>
      <c r="F1129" s="2">
        <v>22380</v>
      </c>
    </row>
    <row r="1130" spans="1:6" x14ac:dyDescent="0.3">
      <c r="A1130" t="s">
        <v>3430</v>
      </c>
      <c r="B1130" t="s">
        <v>3470</v>
      </c>
      <c r="C1130" t="s">
        <v>3431</v>
      </c>
      <c r="D1130" t="s">
        <v>3422</v>
      </c>
      <c r="E1130" s="2">
        <v>54432</v>
      </c>
      <c r="F1130" s="2">
        <v>11541</v>
      </c>
    </row>
    <row r="1131" spans="1:6" x14ac:dyDescent="0.3">
      <c r="A1131" t="s">
        <v>3432</v>
      </c>
      <c r="B1131" t="s">
        <v>3470</v>
      </c>
      <c r="C1131" t="s">
        <v>35</v>
      </c>
      <c r="D1131" t="s">
        <v>3422</v>
      </c>
      <c r="E1131" s="2">
        <v>68822</v>
      </c>
      <c r="F1131" s="2">
        <v>13955</v>
      </c>
    </row>
    <row r="1132" spans="1:6" x14ac:dyDescent="0.3">
      <c r="A1132" t="s">
        <v>3433</v>
      </c>
      <c r="B1132" t="s">
        <v>3470</v>
      </c>
      <c r="C1132" t="s">
        <v>3434</v>
      </c>
      <c r="D1132" t="s">
        <v>3422</v>
      </c>
      <c r="E1132" s="2">
        <v>45994</v>
      </c>
      <c r="F1132" s="2">
        <v>18834</v>
      </c>
    </row>
    <row r="1133" spans="1:6" x14ac:dyDescent="0.3">
      <c r="A1133" t="s">
        <v>3435</v>
      </c>
      <c r="B1133" t="s">
        <v>3470</v>
      </c>
      <c r="C1133" t="s">
        <v>3436</v>
      </c>
      <c r="D1133" t="s">
        <v>3422</v>
      </c>
      <c r="E1133" s="2">
        <v>58860</v>
      </c>
      <c r="F1133" s="2">
        <v>2391</v>
      </c>
    </row>
    <row r="1134" spans="1:6" x14ac:dyDescent="0.3">
      <c r="A1134" t="s">
        <v>3437</v>
      </c>
      <c r="B1134" t="s">
        <v>3470</v>
      </c>
      <c r="C1134" t="s">
        <v>47</v>
      </c>
      <c r="D1134" t="s">
        <v>3422</v>
      </c>
      <c r="E1134" s="2">
        <v>60238</v>
      </c>
      <c r="F1134" s="2">
        <v>6526</v>
      </c>
    </row>
    <row r="1135" spans="1:6" x14ac:dyDescent="0.3">
      <c r="A1135" t="s">
        <v>3438</v>
      </c>
      <c r="B1135" t="s">
        <v>3470</v>
      </c>
      <c r="C1135" t="s">
        <v>51</v>
      </c>
      <c r="D1135" t="s">
        <v>3422</v>
      </c>
      <c r="E1135" s="2">
        <v>49603</v>
      </c>
      <c r="F1135" s="2">
        <v>3507</v>
      </c>
    </row>
    <row r="1136" spans="1:6" x14ac:dyDescent="0.3">
      <c r="A1136" t="s">
        <v>3439</v>
      </c>
      <c r="B1136" t="s">
        <v>3470</v>
      </c>
      <c r="C1136" t="s">
        <v>3440</v>
      </c>
      <c r="D1136" t="s">
        <v>3422</v>
      </c>
      <c r="E1136" s="2">
        <v>54589</v>
      </c>
      <c r="F1136" s="2">
        <v>18187</v>
      </c>
    </row>
    <row r="1137" spans="1:6" x14ac:dyDescent="0.3">
      <c r="A1137" t="s">
        <v>3441</v>
      </c>
      <c r="B1137" t="s">
        <v>3470</v>
      </c>
      <c r="C1137" t="s">
        <v>3442</v>
      </c>
      <c r="D1137" t="s">
        <v>3422</v>
      </c>
      <c r="E1137" s="2">
        <v>46055</v>
      </c>
      <c r="F1137" s="2">
        <v>8088</v>
      </c>
    </row>
    <row r="1138" spans="1:6" x14ac:dyDescent="0.3">
      <c r="A1138" t="s">
        <v>3443</v>
      </c>
      <c r="B1138" t="s">
        <v>3470</v>
      </c>
      <c r="C1138" t="s">
        <v>3444</v>
      </c>
      <c r="D1138" t="s">
        <v>3422</v>
      </c>
      <c r="E1138" s="2">
        <v>51536</v>
      </c>
      <c r="F1138" s="2">
        <v>35761</v>
      </c>
    </row>
    <row r="1139" spans="1:6" x14ac:dyDescent="0.3">
      <c r="A1139" t="s">
        <v>3445</v>
      </c>
      <c r="B1139" t="s">
        <v>3470</v>
      </c>
      <c r="C1139" t="s">
        <v>67</v>
      </c>
      <c r="D1139" t="s">
        <v>3422</v>
      </c>
      <c r="E1139" s="2">
        <v>50737</v>
      </c>
      <c r="F1139" s="2">
        <v>1471</v>
      </c>
    </row>
    <row r="1140" spans="1:6" x14ac:dyDescent="0.3">
      <c r="A1140" t="s">
        <v>3446</v>
      </c>
      <c r="B1140" t="s">
        <v>3470</v>
      </c>
      <c r="C1140" t="s">
        <v>71</v>
      </c>
      <c r="D1140" t="s">
        <v>3422</v>
      </c>
      <c r="E1140" s="2">
        <v>62806</v>
      </c>
      <c r="F1140" s="2">
        <v>6691</v>
      </c>
    </row>
    <row r="1141" spans="1:6" x14ac:dyDescent="0.3">
      <c r="A1141" t="s">
        <v>3447</v>
      </c>
      <c r="B1141" t="s">
        <v>3470</v>
      </c>
      <c r="C1141" t="s">
        <v>3448</v>
      </c>
      <c r="D1141" t="s">
        <v>3448</v>
      </c>
      <c r="E1141" s="2">
        <v>68738</v>
      </c>
      <c r="F1141" s="2">
        <v>3712</v>
      </c>
    </row>
    <row r="1142" spans="1:6" x14ac:dyDescent="0.3">
      <c r="A1142" t="s">
        <v>3449</v>
      </c>
      <c r="B1142" t="s">
        <v>3470</v>
      </c>
      <c r="C1142" t="s">
        <v>3424</v>
      </c>
      <c r="D1142" t="s">
        <v>3448</v>
      </c>
      <c r="E1142" s="2">
        <v>89667</v>
      </c>
      <c r="F1142" s="2">
        <v>46243</v>
      </c>
    </row>
    <row r="1143" spans="1:6" x14ac:dyDescent="0.3">
      <c r="A1143" t="s">
        <v>3450</v>
      </c>
      <c r="B1143" t="s">
        <v>3470</v>
      </c>
      <c r="C1143" t="s">
        <v>3426</v>
      </c>
      <c r="D1143" t="s">
        <v>3448</v>
      </c>
      <c r="E1143" s="2">
        <v>82507</v>
      </c>
      <c r="F1143" s="2">
        <v>16625</v>
      </c>
    </row>
    <row r="1144" spans="1:6" x14ac:dyDescent="0.3">
      <c r="A1144" t="s">
        <v>3451</v>
      </c>
      <c r="B1144" t="s">
        <v>3470</v>
      </c>
      <c r="C1144" t="s">
        <v>3428</v>
      </c>
      <c r="D1144" t="s">
        <v>3448</v>
      </c>
      <c r="E1144" s="2">
        <v>101827</v>
      </c>
      <c r="F1144" s="2">
        <v>77863</v>
      </c>
    </row>
    <row r="1145" spans="1:6" x14ac:dyDescent="0.3">
      <c r="A1145" t="s">
        <v>3452</v>
      </c>
      <c r="B1145" t="s">
        <v>3470</v>
      </c>
      <c r="C1145" t="s">
        <v>27</v>
      </c>
      <c r="D1145" t="s">
        <v>3448</v>
      </c>
      <c r="E1145" s="2">
        <v>65472</v>
      </c>
      <c r="F1145" s="2">
        <v>49413</v>
      </c>
    </row>
    <row r="1146" spans="1:6" x14ac:dyDescent="0.3">
      <c r="A1146" t="s">
        <v>3453</v>
      </c>
      <c r="B1146" t="s">
        <v>3470</v>
      </c>
      <c r="C1146" t="s">
        <v>3431</v>
      </c>
      <c r="D1146" t="s">
        <v>3448</v>
      </c>
      <c r="E1146" s="2">
        <v>57481</v>
      </c>
      <c r="F1146" s="2">
        <v>21626</v>
      </c>
    </row>
    <row r="1147" spans="1:6" x14ac:dyDescent="0.3">
      <c r="A1147" t="s">
        <v>3454</v>
      </c>
      <c r="B1147" t="s">
        <v>3470</v>
      </c>
      <c r="C1147" t="s">
        <v>35</v>
      </c>
      <c r="D1147" t="s">
        <v>3448</v>
      </c>
      <c r="E1147" s="2">
        <v>109972</v>
      </c>
      <c r="F1147" s="2">
        <v>55828</v>
      </c>
    </row>
    <row r="1148" spans="1:6" x14ac:dyDescent="0.3">
      <c r="A1148" t="s">
        <v>3455</v>
      </c>
      <c r="B1148" t="s">
        <v>3470</v>
      </c>
      <c r="C1148" t="s">
        <v>3434</v>
      </c>
      <c r="D1148" t="s">
        <v>3448</v>
      </c>
      <c r="E1148" s="1" t="s">
        <v>3476</v>
      </c>
      <c r="F1148" s="1" t="s">
        <v>3476</v>
      </c>
    </row>
    <row r="1149" spans="1:6" x14ac:dyDescent="0.3">
      <c r="A1149" t="s">
        <v>3456</v>
      </c>
      <c r="B1149" t="s">
        <v>3470</v>
      </c>
      <c r="C1149" t="s">
        <v>3436</v>
      </c>
      <c r="D1149" t="s">
        <v>3448</v>
      </c>
      <c r="E1149" s="2">
        <v>67637</v>
      </c>
      <c r="F1149" s="2">
        <v>6575</v>
      </c>
    </row>
    <row r="1150" spans="1:6" x14ac:dyDescent="0.3">
      <c r="A1150" t="s">
        <v>3457</v>
      </c>
      <c r="B1150" t="s">
        <v>3470</v>
      </c>
      <c r="C1150" t="s">
        <v>47</v>
      </c>
      <c r="D1150" t="s">
        <v>3448</v>
      </c>
      <c r="E1150" s="2">
        <v>77267</v>
      </c>
      <c r="F1150" s="2">
        <v>9880</v>
      </c>
    </row>
    <row r="1151" spans="1:6" x14ac:dyDescent="0.3">
      <c r="A1151" t="s">
        <v>3458</v>
      </c>
      <c r="B1151" t="s">
        <v>3470</v>
      </c>
      <c r="C1151" t="s">
        <v>51</v>
      </c>
      <c r="D1151" t="s">
        <v>3448</v>
      </c>
      <c r="E1151" s="2">
        <v>63815</v>
      </c>
      <c r="F1151" s="2">
        <v>3830</v>
      </c>
    </row>
    <row r="1152" spans="1:6" x14ac:dyDescent="0.3">
      <c r="A1152" t="s">
        <v>3459</v>
      </c>
      <c r="B1152" t="s">
        <v>3470</v>
      </c>
      <c r="C1152" t="s">
        <v>3440</v>
      </c>
      <c r="D1152" t="s">
        <v>3448</v>
      </c>
      <c r="E1152" s="2">
        <v>59949</v>
      </c>
      <c r="F1152" s="2">
        <v>20305</v>
      </c>
    </row>
    <row r="1153" spans="1:6" x14ac:dyDescent="0.3">
      <c r="A1153" t="s">
        <v>3460</v>
      </c>
      <c r="B1153" t="s">
        <v>3470</v>
      </c>
      <c r="C1153" t="s">
        <v>3442</v>
      </c>
      <c r="D1153" t="s">
        <v>3448</v>
      </c>
      <c r="E1153" s="2">
        <v>66964</v>
      </c>
      <c r="F1153" s="2">
        <v>31777</v>
      </c>
    </row>
    <row r="1154" spans="1:6" x14ac:dyDescent="0.3">
      <c r="A1154" t="s">
        <v>3461</v>
      </c>
      <c r="B1154" t="s">
        <v>3470</v>
      </c>
      <c r="C1154" t="s">
        <v>3444</v>
      </c>
      <c r="D1154" t="s">
        <v>3448</v>
      </c>
      <c r="E1154" s="2">
        <v>54690</v>
      </c>
      <c r="F1154" s="2">
        <v>12699</v>
      </c>
    </row>
    <row r="1155" spans="1:6" x14ac:dyDescent="0.3">
      <c r="A1155" t="s">
        <v>3462</v>
      </c>
      <c r="B1155" t="s">
        <v>3470</v>
      </c>
      <c r="C1155" t="s">
        <v>67</v>
      </c>
      <c r="D1155" t="s">
        <v>3448</v>
      </c>
      <c r="E1155" s="2">
        <v>66883</v>
      </c>
      <c r="F1155" s="2">
        <v>26535</v>
      </c>
    </row>
    <row r="1156" spans="1:6" x14ac:dyDescent="0.3">
      <c r="A1156" t="s">
        <v>3463</v>
      </c>
      <c r="B1156" t="s">
        <v>3470</v>
      </c>
      <c r="C1156" t="s">
        <v>71</v>
      </c>
      <c r="D1156" t="s">
        <v>3448</v>
      </c>
      <c r="E1156" s="2">
        <v>63003</v>
      </c>
      <c r="F1156" s="2">
        <v>6741</v>
      </c>
    </row>
    <row r="1157" spans="1:6" x14ac:dyDescent="0.3">
      <c r="A1157" t="s">
        <v>3420</v>
      </c>
      <c r="B1157" t="s">
        <v>2347</v>
      </c>
      <c r="C1157" t="s">
        <v>3420</v>
      </c>
      <c r="D1157" t="s">
        <v>3420</v>
      </c>
      <c r="E1157" s="2">
        <v>70742</v>
      </c>
      <c r="F1157" s="2">
        <v>568</v>
      </c>
    </row>
    <row r="1158" spans="1:6" x14ac:dyDescent="0.3">
      <c r="A1158" t="s">
        <v>3421</v>
      </c>
      <c r="B1158" t="s">
        <v>2347</v>
      </c>
      <c r="C1158" t="s">
        <v>3422</v>
      </c>
      <c r="D1158" t="s">
        <v>3422</v>
      </c>
      <c r="E1158" s="2">
        <v>60840</v>
      </c>
      <c r="F1158" s="2">
        <v>658</v>
      </c>
    </row>
    <row r="1159" spans="1:6" x14ac:dyDescent="0.3">
      <c r="A1159" t="s">
        <v>3423</v>
      </c>
      <c r="B1159" t="s">
        <v>2347</v>
      </c>
      <c r="C1159" t="s">
        <v>3424</v>
      </c>
      <c r="D1159" t="s">
        <v>3422</v>
      </c>
      <c r="E1159" s="2">
        <v>78926</v>
      </c>
      <c r="F1159" s="2">
        <v>5836</v>
      </c>
    </row>
    <row r="1160" spans="1:6" x14ac:dyDescent="0.3">
      <c r="A1160" t="s">
        <v>3425</v>
      </c>
      <c r="B1160" t="s">
        <v>2347</v>
      </c>
      <c r="C1160" t="s">
        <v>3426</v>
      </c>
      <c r="D1160" t="s">
        <v>3422</v>
      </c>
      <c r="E1160" s="2">
        <v>58252</v>
      </c>
      <c r="F1160" s="2">
        <v>3511</v>
      </c>
    </row>
    <row r="1161" spans="1:6" x14ac:dyDescent="0.3">
      <c r="A1161" t="s">
        <v>3427</v>
      </c>
      <c r="B1161" t="s">
        <v>2347</v>
      </c>
      <c r="C1161" t="s">
        <v>3428</v>
      </c>
      <c r="D1161" t="s">
        <v>3422</v>
      </c>
      <c r="E1161" s="2">
        <v>60023</v>
      </c>
      <c r="F1161" s="2">
        <v>4326</v>
      </c>
    </row>
    <row r="1162" spans="1:6" x14ac:dyDescent="0.3">
      <c r="A1162" t="s">
        <v>3429</v>
      </c>
      <c r="B1162" t="s">
        <v>2347</v>
      </c>
      <c r="C1162" t="s">
        <v>27</v>
      </c>
      <c r="D1162" t="s">
        <v>3422</v>
      </c>
      <c r="E1162" s="2">
        <v>49185</v>
      </c>
      <c r="F1162" s="2">
        <v>3315</v>
      </c>
    </row>
    <row r="1163" spans="1:6" x14ac:dyDescent="0.3">
      <c r="A1163" t="s">
        <v>3430</v>
      </c>
      <c r="B1163" t="s">
        <v>2347</v>
      </c>
      <c r="C1163" t="s">
        <v>3431</v>
      </c>
      <c r="D1163" t="s">
        <v>3422</v>
      </c>
      <c r="E1163" s="2">
        <v>60992</v>
      </c>
      <c r="F1163" s="2">
        <v>2951</v>
      </c>
    </row>
    <row r="1164" spans="1:6" x14ac:dyDescent="0.3">
      <c r="A1164" t="s">
        <v>3432</v>
      </c>
      <c r="B1164" t="s">
        <v>2347</v>
      </c>
      <c r="C1164" t="s">
        <v>35</v>
      </c>
      <c r="D1164" t="s">
        <v>3422</v>
      </c>
      <c r="E1164" s="2">
        <v>84890</v>
      </c>
      <c r="F1164" s="2">
        <v>2207</v>
      </c>
    </row>
    <row r="1165" spans="1:6" x14ac:dyDescent="0.3">
      <c r="A1165" t="s">
        <v>3433</v>
      </c>
      <c r="B1165" t="s">
        <v>2347</v>
      </c>
      <c r="C1165" t="s">
        <v>3434</v>
      </c>
      <c r="D1165" t="s">
        <v>3422</v>
      </c>
      <c r="E1165" s="2">
        <v>58916</v>
      </c>
      <c r="F1165" s="2">
        <v>9007</v>
      </c>
    </row>
    <row r="1166" spans="1:6" x14ac:dyDescent="0.3">
      <c r="A1166" t="s">
        <v>3435</v>
      </c>
      <c r="B1166" t="s">
        <v>2347</v>
      </c>
      <c r="C1166" t="s">
        <v>3436</v>
      </c>
      <c r="D1166" t="s">
        <v>3422</v>
      </c>
      <c r="E1166" s="2">
        <v>64688</v>
      </c>
      <c r="F1166" s="2">
        <v>2037</v>
      </c>
    </row>
    <row r="1167" spans="1:6" x14ac:dyDescent="0.3">
      <c r="A1167" t="s">
        <v>3437</v>
      </c>
      <c r="B1167" t="s">
        <v>2347</v>
      </c>
      <c r="C1167" t="s">
        <v>47</v>
      </c>
      <c r="D1167" t="s">
        <v>3422</v>
      </c>
      <c r="E1167" s="2">
        <v>70180</v>
      </c>
      <c r="F1167" s="2">
        <v>2130</v>
      </c>
    </row>
    <row r="1168" spans="1:6" x14ac:dyDescent="0.3">
      <c r="A1168" t="s">
        <v>3438</v>
      </c>
      <c r="B1168" t="s">
        <v>2347</v>
      </c>
      <c r="C1168" t="s">
        <v>51</v>
      </c>
      <c r="D1168" t="s">
        <v>3422</v>
      </c>
      <c r="E1168" s="2">
        <v>50749</v>
      </c>
      <c r="F1168" s="2">
        <v>1317</v>
      </c>
    </row>
    <row r="1169" spans="1:6" x14ac:dyDescent="0.3">
      <c r="A1169" t="s">
        <v>3439</v>
      </c>
      <c r="B1169" t="s">
        <v>2347</v>
      </c>
      <c r="C1169" t="s">
        <v>3440</v>
      </c>
      <c r="D1169" t="s">
        <v>3422</v>
      </c>
      <c r="E1169" s="2">
        <v>49865</v>
      </c>
      <c r="F1169" s="2">
        <v>3535</v>
      </c>
    </row>
    <row r="1170" spans="1:6" x14ac:dyDescent="0.3">
      <c r="A1170" t="s">
        <v>3441</v>
      </c>
      <c r="B1170" t="s">
        <v>2347</v>
      </c>
      <c r="C1170" t="s">
        <v>3442</v>
      </c>
      <c r="D1170" t="s">
        <v>3422</v>
      </c>
      <c r="E1170" s="2">
        <v>52745</v>
      </c>
      <c r="F1170" s="2">
        <v>4662</v>
      </c>
    </row>
    <row r="1171" spans="1:6" x14ac:dyDescent="0.3">
      <c r="A1171" t="s">
        <v>3443</v>
      </c>
      <c r="B1171" t="s">
        <v>2347</v>
      </c>
      <c r="C1171" t="s">
        <v>3444</v>
      </c>
      <c r="D1171" t="s">
        <v>3422</v>
      </c>
      <c r="E1171" s="2">
        <v>42701</v>
      </c>
      <c r="F1171" s="2">
        <v>2672</v>
      </c>
    </row>
    <row r="1172" spans="1:6" x14ac:dyDescent="0.3">
      <c r="A1172" t="s">
        <v>3445</v>
      </c>
      <c r="B1172" t="s">
        <v>2347</v>
      </c>
      <c r="C1172" t="s">
        <v>67</v>
      </c>
      <c r="D1172" t="s">
        <v>3422</v>
      </c>
      <c r="E1172" s="2">
        <v>54558</v>
      </c>
      <c r="F1172" s="2">
        <v>2727</v>
      </c>
    </row>
    <row r="1173" spans="1:6" x14ac:dyDescent="0.3">
      <c r="A1173" t="s">
        <v>3446</v>
      </c>
      <c r="B1173" t="s">
        <v>2347</v>
      </c>
      <c r="C1173" t="s">
        <v>71</v>
      </c>
      <c r="D1173" t="s">
        <v>3422</v>
      </c>
      <c r="E1173" s="2">
        <v>52706</v>
      </c>
      <c r="F1173" s="2">
        <v>2481</v>
      </c>
    </row>
    <row r="1174" spans="1:6" x14ac:dyDescent="0.3">
      <c r="A1174" t="s">
        <v>3447</v>
      </c>
      <c r="B1174" t="s">
        <v>2347</v>
      </c>
      <c r="C1174" t="s">
        <v>3448</v>
      </c>
      <c r="D1174" t="s">
        <v>3448</v>
      </c>
      <c r="E1174" s="2">
        <v>80415</v>
      </c>
      <c r="F1174" s="2">
        <v>650</v>
      </c>
    </row>
    <row r="1175" spans="1:6" x14ac:dyDescent="0.3">
      <c r="A1175" t="s">
        <v>3449</v>
      </c>
      <c r="B1175" t="s">
        <v>2347</v>
      </c>
      <c r="C1175" t="s">
        <v>3424</v>
      </c>
      <c r="D1175" t="s">
        <v>3448</v>
      </c>
      <c r="E1175" s="2">
        <v>104727</v>
      </c>
      <c r="F1175" s="2">
        <v>4013</v>
      </c>
    </row>
    <row r="1176" spans="1:6" x14ac:dyDescent="0.3">
      <c r="A1176" t="s">
        <v>3450</v>
      </c>
      <c r="B1176" t="s">
        <v>2347</v>
      </c>
      <c r="C1176" t="s">
        <v>3426</v>
      </c>
      <c r="D1176" t="s">
        <v>3448</v>
      </c>
      <c r="E1176" s="2">
        <v>89883</v>
      </c>
      <c r="F1176" s="2">
        <v>3529</v>
      </c>
    </row>
    <row r="1177" spans="1:6" x14ac:dyDescent="0.3">
      <c r="A1177" t="s">
        <v>3451</v>
      </c>
      <c r="B1177" t="s">
        <v>2347</v>
      </c>
      <c r="C1177" t="s">
        <v>3428</v>
      </c>
      <c r="D1177" t="s">
        <v>3448</v>
      </c>
      <c r="E1177" s="2">
        <v>96513</v>
      </c>
      <c r="F1177" s="2">
        <v>7039</v>
      </c>
    </row>
    <row r="1178" spans="1:6" x14ac:dyDescent="0.3">
      <c r="A1178" t="s">
        <v>3452</v>
      </c>
      <c r="B1178" t="s">
        <v>2347</v>
      </c>
      <c r="C1178" t="s">
        <v>27</v>
      </c>
      <c r="D1178" t="s">
        <v>3448</v>
      </c>
      <c r="E1178" s="2">
        <v>66377</v>
      </c>
      <c r="F1178" s="2">
        <v>4477</v>
      </c>
    </row>
    <row r="1179" spans="1:6" x14ac:dyDescent="0.3">
      <c r="A1179" t="s">
        <v>3453</v>
      </c>
      <c r="B1179" t="s">
        <v>2347</v>
      </c>
      <c r="C1179" t="s">
        <v>3431</v>
      </c>
      <c r="D1179" t="s">
        <v>3448</v>
      </c>
      <c r="E1179" s="2">
        <v>86062</v>
      </c>
      <c r="F1179" s="2">
        <v>6906</v>
      </c>
    </row>
    <row r="1180" spans="1:6" x14ac:dyDescent="0.3">
      <c r="A1180" t="s">
        <v>3454</v>
      </c>
      <c r="B1180" t="s">
        <v>2347</v>
      </c>
      <c r="C1180" t="s">
        <v>35</v>
      </c>
      <c r="D1180" t="s">
        <v>3448</v>
      </c>
      <c r="E1180" s="2">
        <v>121262</v>
      </c>
      <c r="F1180" s="2">
        <v>5234</v>
      </c>
    </row>
    <row r="1181" spans="1:6" x14ac:dyDescent="0.3">
      <c r="A1181" t="s">
        <v>3455</v>
      </c>
      <c r="B1181" t="s">
        <v>2347</v>
      </c>
      <c r="C1181" t="s">
        <v>3434</v>
      </c>
      <c r="D1181" t="s">
        <v>3448</v>
      </c>
      <c r="E1181" s="2">
        <v>64915</v>
      </c>
      <c r="F1181" s="2">
        <v>6558</v>
      </c>
    </row>
    <row r="1182" spans="1:6" x14ac:dyDescent="0.3">
      <c r="A1182" t="s">
        <v>3456</v>
      </c>
      <c r="B1182" t="s">
        <v>2347</v>
      </c>
      <c r="C1182" t="s">
        <v>3436</v>
      </c>
      <c r="D1182" t="s">
        <v>3448</v>
      </c>
      <c r="E1182" s="2">
        <v>80304</v>
      </c>
      <c r="F1182" s="2">
        <v>2029</v>
      </c>
    </row>
    <row r="1183" spans="1:6" x14ac:dyDescent="0.3">
      <c r="A1183" t="s">
        <v>3457</v>
      </c>
      <c r="B1183" t="s">
        <v>2347</v>
      </c>
      <c r="C1183" t="s">
        <v>47</v>
      </c>
      <c r="D1183" t="s">
        <v>3448</v>
      </c>
      <c r="E1183" s="2">
        <v>85609</v>
      </c>
      <c r="F1183" s="2">
        <v>2268</v>
      </c>
    </row>
    <row r="1184" spans="1:6" x14ac:dyDescent="0.3">
      <c r="A1184" t="s">
        <v>3458</v>
      </c>
      <c r="B1184" t="s">
        <v>2347</v>
      </c>
      <c r="C1184" t="s">
        <v>51</v>
      </c>
      <c r="D1184" t="s">
        <v>3448</v>
      </c>
      <c r="E1184" s="2">
        <v>70845</v>
      </c>
      <c r="F1184" s="2">
        <v>1227</v>
      </c>
    </row>
    <row r="1185" spans="1:6" x14ac:dyDescent="0.3">
      <c r="A1185" t="s">
        <v>3459</v>
      </c>
      <c r="B1185" t="s">
        <v>2347</v>
      </c>
      <c r="C1185" t="s">
        <v>3440</v>
      </c>
      <c r="D1185" t="s">
        <v>3448</v>
      </c>
      <c r="E1185" s="2">
        <v>67329</v>
      </c>
      <c r="F1185" s="2">
        <v>6086</v>
      </c>
    </row>
    <row r="1186" spans="1:6" x14ac:dyDescent="0.3">
      <c r="A1186" t="s">
        <v>3460</v>
      </c>
      <c r="B1186" t="s">
        <v>2347</v>
      </c>
      <c r="C1186" t="s">
        <v>3442</v>
      </c>
      <c r="D1186" t="s">
        <v>3448</v>
      </c>
      <c r="E1186" s="2">
        <v>63152</v>
      </c>
      <c r="F1186" s="2">
        <v>3957</v>
      </c>
    </row>
    <row r="1187" spans="1:6" x14ac:dyDescent="0.3">
      <c r="A1187" t="s">
        <v>3461</v>
      </c>
      <c r="B1187" t="s">
        <v>2347</v>
      </c>
      <c r="C1187" t="s">
        <v>3444</v>
      </c>
      <c r="D1187" t="s">
        <v>3448</v>
      </c>
      <c r="E1187" s="2">
        <v>58653</v>
      </c>
      <c r="F1187" s="2">
        <v>5075</v>
      </c>
    </row>
    <row r="1188" spans="1:6" x14ac:dyDescent="0.3">
      <c r="A1188" t="s">
        <v>3462</v>
      </c>
      <c r="B1188" t="s">
        <v>2347</v>
      </c>
      <c r="C1188" t="s">
        <v>67</v>
      </c>
      <c r="D1188" t="s">
        <v>3448</v>
      </c>
      <c r="E1188" s="2">
        <v>69322</v>
      </c>
      <c r="F1188" s="2">
        <v>2762</v>
      </c>
    </row>
    <row r="1189" spans="1:6" x14ac:dyDescent="0.3">
      <c r="A1189" t="s">
        <v>3463</v>
      </c>
      <c r="B1189" t="s">
        <v>2347</v>
      </c>
      <c r="C1189" t="s">
        <v>71</v>
      </c>
      <c r="D1189" t="s">
        <v>3448</v>
      </c>
      <c r="E1189" s="2">
        <v>64657</v>
      </c>
      <c r="F1189" s="2">
        <v>2597</v>
      </c>
    </row>
    <row r="1190" spans="1:6" x14ac:dyDescent="0.3">
      <c r="A1190" t="s">
        <v>3420</v>
      </c>
      <c r="B1190" t="s">
        <v>2409</v>
      </c>
      <c r="C1190" t="s">
        <v>3420</v>
      </c>
      <c r="D1190" t="s">
        <v>3420</v>
      </c>
      <c r="E1190" s="2">
        <v>60342</v>
      </c>
      <c r="F1190" s="2">
        <v>858</v>
      </c>
    </row>
    <row r="1191" spans="1:6" x14ac:dyDescent="0.3">
      <c r="A1191" t="s">
        <v>3421</v>
      </c>
      <c r="B1191" t="s">
        <v>2409</v>
      </c>
      <c r="C1191" t="s">
        <v>3422</v>
      </c>
      <c r="D1191" t="s">
        <v>3422</v>
      </c>
      <c r="E1191" s="2">
        <v>53548</v>
      </c>
      <c r="F1191" s="2">
        <v>1137</v>
      </c>
    </row>
    <row r="1192" spans="1:6" x14ac:dyDescent="0.3">
      <c r="A1192" t="s">
        <v>3423</v>
      </c>
      <c r="B1192" t="s">
        <v>2409</v>
      </c>
      <c r="C1192" t="s">
        <v>3424</v>
      </c>
      <c r="D1192" t="s">
        <v>3422</v>
      </c>
      <c r="E1192" s="2">
        <v>63888</v>
      </c>
      <c r="F1192" s="2">
        <v>11961</v>
      </c>
    </row>
    <row r="1193" spans="1:6" x14ac:dyDescent="0.3">
      <c r="A1193" t="s">
        <v>3425</v>
      </c>
      <c r="B1193" t="s">
        <v>2409</v>
      </c>
      <c r="C1193" t="s">
        <v>3426</v>
      </c>
      <c r="D1193" t="s">
        <v>3422</v>
      </c>
      <c r="E1193" s="2">
        <v>59266</v>
      </c>
      <c r="F1193" s="2">
        <v>5149</v>
      </c>
    </row>
    <row r="1194" spans="1:6" x14ac:dyDescent="0.3">
      <c r="A1194" t="s">
        <v>3427</v>
      </c>
      <c r="B1194" t="s">
        <v>2409</v>
      </c>
      <c r="C1194" t="s">
        <v>3428</v>
      </c>
      <c r="D1194" t="s">
        <v>3422</v>
      </c>
      <c r="E1194" s="2">
        <v>54525</v>
      </c>
      <c r="F1194" s="2">
        <v>12303</v>
      </c>
    </row>
    <row r="1195" spans="1:6" x14ac:dyDescent="0.3">
      <c r="A1195" t="s">
        <v>3429</v>
      </c>
      <c r="B1195" t="s">
        <v>2409</v>
      </c>
      <c r="C1195" t="s">
        <v>27</v>
      </c>
      <c r="D1195" t="s">
        <v>3422</v>
      </c>
      <c r="E1195" s="2">
        <v>41809</v>
      </c>
      <c r="F1195" s="2">
        <v>3309</v>
      </c>
    </row>
    <row r="1196" spans="1:6" x14ac:dyDescent="0.3">
      <c r="A1196" t="s">
        <v>3430</v>
      </c>
      <c r="B1196" t="s">
        <v>2409</v>
      </c>
      <c r="C1196" t="s">
        <v>3431</v>
      </c>
      <c r="D1196" t="s">
        <v>3422</v>
      </c>
      <c r="E1196" s="2">
        <v>54556</v>
      </c>
      <c r="F1196" s="2">
        <v>4666</v>
      </c>
    </row>
    <row r="1197" spans="1:6" x14ac:dyDescent="0.3">
      <c r="A1197" t="s">
        <v>3432</v>
      </c>
      <c r="B1197" t="s">
        <v>2409</v>
      </c>
      <c r="C1197" t="s">
        <v>35</v>
      </c>
      <c r="D1197" t="s">
        <v>3422</v>
      </c>
      <c r="E1197" s="2">
        <v>76970</v>
      </c>
      <c r="F1197" s="2">
        <v>4957</v>
      </c>
    </row>
    <row r="1198" spans="1:6" x14ac:dyDescent="0.3">
      <c r="A1198" t="s">
        <v>3433</v>
      </c>
      <c r="B1198" t="s">
        <v>2409</v>
      </c>
      <c r="C1198" t="s">
        <v>3434</v>
      </c>
      <c r="D1198" t="s">
        <v>3422</v>
      </c>
      <c r="E1198" s="2">
        <v>46045</v>
      </c>
      <c r="F1198" s="2">
        <v>16385</v>
      </c>
    </row>
    <row r="1199" spans="1:6" x14ac:dyDescent="0.3">
      <c r="A1199" t="s">
        <v>3435</v>
      </c>
      <c r="B1199" t="s">
        <v>2409</v>
      </c>
      <c r="C1199" t="s">
        <v>3436</v>
      </c>
      <c r="D1199" t="s">
        <v>3422</v>
      </c>
      <c r="E1199" s="2">
        <v>57082</v>
      </c>
      <c r="F1199" s="2">
        <v>3567</v>
      </c>
    </row>
    <row r="1200" spans="1:6" x14ac:dyDescent="0.3">
      <c r="A1200" t="s">
        <v>3437</v>
      </c>
      <c r="B1200" t="s">
        <v>2409</v>
      </c>
      <c r="C1200" t="s">
        <v>47</v>
      </c>
      <c r="D1200" t="s">
        <v>3422</v>
      </c>
      <c r="E1200" s="2">
        <v>63298</v>
      </c>
      <c r="F1200" s="2">
        <v>2987</v>
      </c>
    </row>
    <row r="1201" spans="1:6" x14ac:dyDescent="0.3">
      <c r="A1201" t="s">
        <v>3438</v>
      </c>
      <c r="B1201" t="s">
        <v>2409</v>
      </c>
      <c r="C1201" t="s">
        <v>51</v>
      </c>
      <c r="D1201" t="s">
        <v>3422</v>
      </c>
      <c r="E1201" s="2">
        <v>44919</v>
      </c>
      <c r="F1201" s="2">
        <v>1047</v>
      </c>
    </row>
    <row r="1202" spans="1:6" x14ac:dyDescent="0.3">
      <c r="A1202" t="s">
        <v>3439</v>
      </c>
      <c r="B1202" t="s">
        <v>2409</v>
      </c>
      <c r="C1202" t="s">
        <v>3440</v>
      </c>
      <c r="D1202" t="s">
        <v>3422</v>
      </c>
      <c r="E1202" s="2">
        <v>43738</v>
      </c>
      <c r="F1202" s="2">
        <v>5079</v>
      </c>
    </row>
    <row r="1203" spans="1:6" x14ac:dyDescent="0.3">
      <c r="A1203" t="s">
        <v>3441</v>
      </c>
      <c r="B1203" t="s">
        <v>2409</v>
      </c>
      <c r="C1203" t="s">
        <v>3442</v>
      </c>
      <c r="D1203" t="s">
        <v>3422</v>
      </c>
      <c r="E1203" s="2">
        <v>47360</v>
      </c>
      <c r="F1203" s="2">
        <v>7984</v>
      </c>
    </row>
    <row r="1204" spans="1:6" x14ac:dyDescent="0.3">
      <c r="A1204" t="s">
        <v>3443</v>
      </c>
      <c r="B1204" t="s">
        <v>2409</v>
      </c>
      <c r="C1204" t="s">
        <v>3444</v>
      </c>
      <c r="D1204" t="s">
        <v>3422</v>
      </c>
      <c r="E1204" s="2">
        <v>39384</v>
      </c>
      <c r="F1204" s="2">
        <v>3478</v>
      </c>
    </row>
    <row r="1205" spans="1:6" x14ac:dyDescent="0.3">
      <c r="A1205" t="s">
        <v>3445</v>
      </c>
      <c r="B1205" t="s">
        <v>2409</v>
      </c>
      <c r="C1205" t="s">
        <v>67</v>
      </c>
      <c r="D1205" t="s">
        <v>3422</v>
      </c>
      <c r="E1205" s="2">
        <v>53798</v>
      </c>
      <c r="F1205" s="2">
        <v>6823</v>
      </c>
    </row>
    <row r="1206" spans="1:6" x14ac:dyDescent="0.3">
      <c r="A1206" t="s">
        <v>3446</v>
      </c>
      <c r="B1206" t="s">
        <v>2409</v>
      </c>
      <c r="C1206" t="s">
        <v>71</v>
      </c>
      <c r="D1206" t="s">
        <v>3422</v>
      </c>
      <c r="E1206" s="2">
        <v>49385</v>
      </c>
      <c r="F1206" s="2">
        <v>3019</v>
      </c>
    </row>
    <row r="1207" spans="1:6" x14ac:dyDescent="0.3">
      <c r="A1207" t="s">
        <v>3447</v>
      </c>
      <c r="B1207" t="s">
        <v>2409</v>
      </c>
      <c r="C1207" t="s">
        <v>3448</v>
      </c>
      <c r="D1207" t="s">
        <v>3448</v>
      </c>
      <c r="E1207" s="2">
        <v>66035</v>
      </c>
      <c r="F1207" s="2">
        <v>1495</v>
      </c>
    </row>
    <row r="1208" spans="1:6" x14ac:dyDescent="0.3">
      <c r="A1208" t="s">
        <v>3449</v>
      </c>
      <c r="B1208" t="s">
        <v>2409</v>
      </c>
      <c r="C1208" t="s">
        <v>3424</v>
      </c>
      <c r="D1208" t="s">
        <v>3448</v>
      </c>
      <c r="E1208" s="2">
        <v>91087</v>
      </c>
      <c r="F1208" s="2">
        <v>12353</v>
      </c>
    </row>
    <row r="1209" spans="1:6" x14ac:dyDescent="0.3">
      <c r="A1209" t="s">
        <v>3450</v>
      </c>
      <c r="B1209" t="s">
        <v>2409</v>
      </c>
      <c r="C1209" t="s">
        <v>3426</v>
      </c>
      <c r="D1209" t="s">
        <v>3448</v>
      </c>
      <c r="E1209" s="2">
        <v>91341</v>
      </c>
      <c r="F1209" s="2">
        <v>6479</v>
      </c>
    </row>
    <row r="1210" spans="1:6" x14ac:dyDescent="0.3">
      <c r="A1210" t="s">
        <v>3451</v>
      </c>
      <c r="B1210" t="s">
        <v>2409</v>
      </c>
      <c r="C1210" t="s">
        <v>3428</v>
      </c>
      <c r="D1210" t="s">
        <v>3448</v>
      </c>
      <c r="E1210" s="2">
        <v>80215</v>
      </c>
      <c r="F1210" s="2">
        <v>14177</v>
      </c>
    </row>
    <row r="1211" spans="1:6" x14ac:dyDescent="0.3">
      <c r="A1211" t="s">
        <v>3452</v>
      </c>
      <c r="B1211" t="s">
        <v>2409</v>
      </c>
      <c r="C1211" t="s">
        <v>27</v>
      </c>
      <c r="D1211" t="s">
        <v>3448</v>
      </c>
      <c r="E1211" s="2">
        <v>56364</v>
      </c>
      <c r="F1211" s="2">
        <v>4035</v>
      </c>
    </row>
    <row r="1212" spans="1:6" x14ac:dyDescent="0.3">
      <c r="A1212" t="s">
        <v>3453</v>
      </c>
      <c r="B1212" t="s">
        <v>2409</v>
      </c>
      <c r="C1212" t="s">
        <v>3431</v>
      </c>
      <c r="D1212" t="s">
        <v>3448</v>
      </c>
      <c r="E1212" s="2">
        <v>66622</v>
      </c>
      <c r="F1212" s="2">
        <v>6350</v>
      </c>
    </row>
    <row r="1213" spans="1:6" x14ac:dyDescent="0.3">
      <c r="A1213" t="s">
        <v>3454</v>
      </c>
      <c r="B1213" t="s">
        <v>2409</v>
      </c>
      <c r="C1213" t="s">
        <v>35</v>
      </c>
      <c r="D1213" t="s">
        <v>3448</v>
      </c>
      <c r="E1213" s="2">
        <v>100654</v>
      </c>
      <c r="F1213" s="2">
        <v>7061</v>
      </c>
    </row>
    <row r="1214" spans="1:6" x14ac:dyDescent="0.3">
      <c r="A1214" t="s">
        <v>3455</v>
      </c>
      <c r="B1214" t="s">
        <v>2409</v>
      </c>
      <c r="C1214" t="s">
        <v>3434</v>
      </c>
      <c r="D1214" t="s">
        <v>3448</v>
      </c>
      <c r="E1214" s="2">
        <v>71952</v>
      </c>
      <c r="F1214" s="2">
        <v>20139</v>
      </c>
    </row>
    <row r="1215" spans="1:6" x14ac:dyDescent="0.3">
      <c r="A1215" t="s">
        <v>3456</v>
      </c>
      <c r="B1215" t="s">
        <v>2409</v>
      </c>
      <c r="C1215" t="s">
        <v>3436</v>
      </c>
      <c r="D1215" t="s">
        <v>3448</v>
      </c>
      <c r="E1215" s="2">
        <v>75650</v>
      </c>
      <c r="F1215" s="2">
        <v>3364</v>
      </c>
    </row>
    <row r="1216" spans="1:6" x14ac:dyDescent="0.3">
      <c r="A1216" t="s">
        <v>3457</v>
      </c>
      <c r="B1216" t="s">
        <v>2409</v>
      </c>
      <c r="C1216" t="s">
        <v>47</v>
      </c>
      <c r="D1216" t="s">
        <v>3448</v>
      </c>
      <c r="E1216" s="2">
        <v>74644</v>
      </c>
      <c r="F1216" s="2">
        <v>3068</v>
      </c>
    </row>
    <row r="1217" spans="1:6" x14ac:dyDescent="0.3">
      <c r="A1217" t="s">
        <v>3458</v>
      </c>
      <c r="B1217" t="s">
        <v>2409</v>
      </c>
      <c r="C1217" t="s">
        <v>51</v>
      </c>
      <c r="D1217" t="s">
        <v>3448</v>
      </c>
      <c r="E1217" s="2">
        <v>50820</v>
      </c>
      <c r="F1217" s="2">
        <v>1206</v>
      </c>
    </row>
    <row r="1218" spans="1:6" x14ac:dyDescent="0.3">
      <c r="A1218" t="s">
        <v>3459</v>
      </c>
      <c r="B1218" t="s">
        <v>2409</v>
      </c>
      <c r="C1218" t="s">
        <v>3440</v>
      </c>
      <c r="D1218" t="s">
        <v>3448</v>
      </c>
      <c r="E1218" s="2">
        <v>62124</v>
      </c>
      <c r="F1218" s="2">
        <v>10702</v>
      </c>
    </row>
    <row r="1219" spans="1:6" x14ac:dyDescent="0.3">
      <c r="A1219" t="s">
        <v>3460</v>
      </c>
      <c r="B1219" t="s">
        <v>2409</v>
      </c>
      <c r="C1219" t="s">
        <v>3442</v>
      </c>
      <c r="D1219" t="s">
        <v>3448</v>
      </c>
      <c r="E1219" s="2">
        <v>58840</v>
      </c>
      <c r="F1219" s="2">
        <v>4994</v>
      </c>
    </row>
    <row r="1220" spans="1:6" x14ac:dyDescent="0.3">
      <c r="A1220" t="s">
        <v>3461</v>
      </c>
      <c r="B1220" t="s">
        <v>2409</v>
      </c>
      <c r="C1220" t="s">
        <v>3444</v>
      </c>
      <c r="D1220" t="s">
        <v>3448</v>
      </c>
      <c r="E1220" s="2">
        <v>50763</v>
      </c>
      <c r="F1220" s="2">
        <v>2305</v>
      </c>
    </row>
    <row r="1221" spans="1:6" x14ac:dyDescent="0.3">
      <c r="A1221" t="s">
        <v>3462</v>
      </c>
      <c r="B1221" t="s">
        <v>2409</v>
      </c>
      <c r="C1221" t="s">
        <v>67</v>
      </c>
      <c r="D1221" t="s">
        <v>3448</v>
      </c>
      <c r="E1221" s="2">
        <v>55740</v>
      </c>
      <c r="F1221" s="2">
        <v>5339</v>
      </c>
    </row>
    <row r="1222" spans="1:6" x14ac:dyDescent="0.3">
      <c r="A1222" t="s">
        <v>3463</v>
      </c>
      <c r="B1222" t="s">
        <v>2409</v>
      </c>
      <c r="C1222" t="s">
        <v>71</v>
      </c>
      <c r="D1222" t="s">
        <v>3448</v>
      </c>
      <c r="E1222" s="2">
        <v>58590</v>
      </c>
      <c r="F1222" s="2">
        <v>4252</v>
      </c>
    </row>
    <row r="1223" spans="1:6" x14ac:dyDescent="0.3">
      <c r="A1223" t="s">
        <v>3420</v>
      </c>
      <c r="B1223" t="s">
        <v>2470</v>
      </c>
      <c r="C1223" t="s">
        <v>3420</v>
      </c>
      <c r="D1223" t="s">
        <v>3420</v>
      </c>
      <c r="E1223" s="2">
        <v>73160</v>
      </c>
      <c r="F1223" s="2">
        <v>1245</v>
      </c>
    </row>
    <row r="1224" spans="1:6" x14ac:dyDescent="0.3">
      <c r="A1224" t="s">
        <v>3421</v>
      </c>
      <c r="B1224" t="s">
        <v>2470</v>
      </c>
      <c r="C1224" t="s">
        <v>3422</v>
      </c>
      <c r="D1224" t="s">
        <v>3422</v>
      </c>
      <c r="E1224" s="2">
        <v>63039</v>
      </c>
      <c r="F1224" s="2">
        <v>1340</v>
      </c>
    </row>
    <row r="1225" spans="1:6" x14ac:dyDescent="0.3">
      <c r="A1225" t="s">
        <v>3423</v>
      </c>
      <c r="B1225" t="s">
        <v>2470</v>
      </c>
      <c r="C1225" t="s">
        <v>3424</v>
      </c>
      <c r="D1225" t="s">
        <v>3422</v>
      </c>
      <c r="E1225" s="2">
        <v>94081</v>
      </c>
      <c r="F1225" s="2">
        <v>7475</v>
      </c>
    </row>
    <row r="1226" spans="1:6" x14ac:dyDescent="0.3">
      <c r="A1226" t="s">
        <v>3425</v>
      </c>
      <c r="B1226" t="s">
        <v>2470</v>
      </c>
      <c r="C1226" t="s">
        <v>3426</v>
      </c>
      <c r="D1226" t="s">
        <v>3422</v>
      </c>
      <c r="E1226" s="2">
        <v>62765</v>
      </c>
      <c r="F1226" s="2">
        <v>4181</v>
      </c>
    </row>
    <row r="1227" spans="1:6" x14ac:dyDescent="0.3">
      <c r="A1227" t="s">
        <v>3427</v>
      </c>
      <c r="B1227" t="s">
        <v>2470</v>
      </c>
      <c r="C1227" t="s">
        <v>3428</v>
      </c>
      <c r="D1227" t="s">
        <v>3422</v>
      </c>
      <c r="E1227" s="2">
        <v>86710</v>
      </c>
      <c r="F1227" s="2">
        <v>9575</v>
      </c>
    </row>
    <row r="1228" spans="1:6" x14ac:dyDescent="0.3">
      <c r="A1228" t="s">
        <v>3429</v>
      </c>
      <c r="B1228" t="s">
        <v>2470</v>
      </c>
      <c r="C1228" t="s">
        <v>27</v>
      </c>
      <c r="D1228" t="s">
        <v>3422</v>
      </c>
      <c r="E1228" s="2">
        <v>57594</v>
      </c>
      <c r="F1228" s="2">
        <v>4104</v>
      </c>
    </row>
    <row r="1229" spans="1:6" x14ac:dyDescent="0.3">
      <c r="A1229" t="s">
        <v>3430</v>
      </c>
      <c r="B1229" t="s">
        <v>2470</v>
      </c>
      <c r="C1229" t="s">
        <v>3431</v>
      </c>
      <c r="D1229" t="s">
        <v>3422</v>
      </c>
      <c r="E1229" s="2">
        <v>61030</v>
      </c>
      <c r="F1229" s="2">
        <v>4389</v>
      </c>
    </row>
    <row r="1230" spans="1:6" x14ac:dyDescent="0.3">
      <c r="A1230" t="s">
        <v>3432</v>
      </c>
      <c r="B1230" t="s">
        <v>2470</v>
      </c>
      <c r="C1230" t="s">
        <v>35</v>
      </c>
      <c r="D1230" t="s">
        <v>3422</v>
      </c>
      <c r="E1230" s="2">
        <v>98137</v>
      </c>
      <c r="F1230" s="2">
        <v>6339</v>
      </c>
    </row>
    <row r="1231" spans="1:6" x14ac:dyDescent="0.3">
      <c r="A1231" t="s">
        <v>3433</v>
      </c>
      <c r="B1231" t="s">
        <v>2470</v>
      </c>
      <c r="C1231" t="s">
        <v>3434</v>
      </c>
      <c r="D1231" t="s">
        <v>3422</v>
      </c>
      <c r="E1231" s="2">
        <v>53072</v>
      </c>
      <c r="F1231" s="2">
        <v>10605</v>
      </c>
    </row>
    <row r="1232" spans="1:6" x14ac:dyDescent="0.3">
      <c r="A1232" t="s">
        <v>3435</v>
      </c>
      <c r="B1232" t="s">
        <v>2470</v>
      </c>
      <c r="C1232" t="s">
        <v>3436</v>
      </c>
      <c r="D1232" t="s">
        <v>3422</v>
      </c>
      <c r="E1232" s="2">
        <v>71768</v>
      </c>
      <c r="F1232" s="2">
        <v>5644</v>
      </c>
    </row>
    <row r="1233" spans="1:6" x14ac:dyDescent="0.3">
      <c r="A1233" t="s">
        <v>3437</v>
      </c>
      <c r="B1233" t="s">
        <v>2470</v>
      </c>
      <c r="C1233" t="s">
        <v>47</v>
      </c>
      <c r="D1233" t="s">
        <v>3422</v>
      </c>
      <c r="E1233" s="2">
        <v>71183</v>
      </c>
      <c r="F1233" s="2">
        <v>4776</v>
      </c>
    </row>
    <row r="1234" spans="1:6" x14ac:dyDescent="0.3">
      <c r="A1234" t="s">
        <v>3438</v>
      </c>
      <c r="B1234" t="s">
        <v>2470</v>
      </c>
      <c r="C1234" t="s">
        <v>51</v>
      </c>
      <c r="D1234" t="s">
        <v>3422</v>
      </c>
      <c r="E1234" s="2">
        <v>49084</v>
      </c>
      <c r="F1234" s="2">
        <v>5079</v>
      </c>
    </row>
    <row r="1235" spans="1:6" x14ac:dyDescent="0.3">
      <c r="A1235" t="s">
        <v>3439</v>
      </c>
      <c r="B1235" t="s">
        <v>2470</v>
      </c>
      <c r="C1235" t="s">
        <v>3440</v>
      </c>
      <c r="D1235" t="s">
        <v>3422</v>
      </c>
      <c r="E1235" s="2">
        <v>51999</v>
      </c>
      <c r="F1235" s="2">
        <v>6634</v>
      </c>
    </row>
    <row r="1236" spans="1:6" x14ac:dyDescent="0.3">
      <c r="A1236" t="s">
        <v>3441</v>
      </c>
      <c r="B1236" t="s">
        <v>2470</v>
      </c>
      <c r="C1236" t="s">
        <v>3442</v>
      </c>
      <c r="D1236" t="s">
        <v>3422</v>
      </c>
      <c r="E1236" s="2">
        <v>52768</v>
      </c>
      <c r="F1236" s="2">
        <v>2676</v>
      </c>
    </row>
    <row r="1237" spans="1:6" x14ac:dyDescent="0.3">
      <c r="A1237" t="s">
        <v>3443</v>
      </c>
      <c r="B1237" t="s">
        <v>2470</v>
      </c>
      <c r="C1237" t="s">
        <v>3444</v>
      </c>
      <c r="D1237" t="s">
        <v>3422</v>
      </c>
      <c r="E1237" s="2">
        <v>44806</v>
      </c>
      <c r="F1237" s="2">
        <v>4942</v>
      </c>
    </row>
    <row r="1238" spans="1:6" x14ac:dyDescent="0.3">
      <c r="A1238" t="s">
        <v>3445</v>
      </c>
      <c r="B1238" t="s">
        <v>2470</v>
      </c>
      <c r="C1238" t="s">
        <v>67</v>
      </c>
      <c r="D1238" t="s">
        <v>3422</v>
      </c>
      <c r="E1238" s="2">
        <v>55110</v>
      </c>
      <c r="F1238" s="2">
        <v>7658</v>
      </c>
    </row>
    <row r="1239" spans="1:6" x14ac:dyDescent="0.3">
      <c r="A1239" t="s">
        <v>3446</v>
      </c>
      <c r="B1239" t="s">
        <v>2470</v>
      </c>
      <c r="C1239" t="s">
        <v>71</v>
      </c>
      <c r="D1239" t="s">
        <v>3422</v>
      </c>
      <c r="E1239" s="2">
        <v>57246</v>
      </c>
      <c r="F1239" s="2">
        <v>7187</v>
      </c>
    </row>
    <row r="1240" spans="1:6" x14ac:dyDescent="0.3">
      <c r="A1240" t="s">
        <v>3447</v>
      </c>
      <c r="B1240" t="s">
        <v>2470</v>
      </c>
      <c r="C1240" t="s">
        <v>3448</v>
      </c>
      <c r="D1240" t="s">
        <v>3448</v>
      </c>
      <c r="E1240" s="2">
        <v>81531</v>
      </c>
      <c r="F1240" s="2">
        <v>1340</v>
      </c>
    </row>
    <row r="1241" spans="1:6" x14ac:dyDescent="0.3">
      <c r="A1241" t="s">
        <v>3449</v>
      </c>
      <c r="B1241" t="s">
        <v>2470</v>
      </c>
      <c r="C1241" t="s">
        <v>3424</v>
      </c>
      <c r="D1241" t="s">
        <v>3448</v>
      </c>
      <c r="E1241" s="2">
        <v>101510</v>
      </c>
      <c r="F1241" s="2">
        <v>7315</v>
      </c>
    </row>
    <row r="1242" spans="1:6" x14ac:dyDescent="0.3">
      <c r="A1242" t="s">
        <v>3450</v>
      </c>
      <c r="B1242" t="s">
        <v>2470</v>
      </c>
      <c r="C1242" t="s">
        <v>3426</v>
      </c>
      <c r="D1242" t="s">
        <v>3448</v>
      </c>
      <c r="E1242" s="2">
        <v>91532</v>
      </c>
      <c r="F1242" s="2">
        <v>8623</v>
      </c>
    </row>
    <row r="1243" spans="1:6" x14ac:dyDescent="0.3">
      <c r="A1243" t="s">
        <v>3451</v>
      </c>
      <c r="B1243" t="s">
        <v>2470</v>
      </c>
      <c r="C1243" t="s">
        <v>3428</v>
      </c>
      <c r="D1243" t="s">
        <v>3448</v>
      </c>
      <c r="E1243" s="2">
        <v>102933</v>
      </c>
      <c r="F1243" s="2">
        <v>7090</v>
      </c>
    </row>
    <row r="1244" spans="1:6" x14ac:dyDescent="0.3">
      <c r="A1244" t="s">
        <v>3452</v>
      </c>
      <c r="B1244" t="s">
        <v>2470</v>
      </c>
      <c r="C1244" t="s">
        <v>27</v>
      </c>
      <c r="D1244" t="s">
        <v>3448</v>
      </c>
      <c r="E1244" s="2">
        <v>68854</v>
      </c>
      <c r="F1244" s="2">
        <v>6715</v>
      </c>
    </row>
    <row r="1245" spans="1:6" x14ac:dyDescent="0.3">
      <c r="A1245" t="s">
        <v>3453</v>
      </c>
      <c r="B1245" t="s">
        <v>2470</v>
      </c>
      <c r="C1245" t="s">
        <v>3431</v>
      </c>
      <c r="D1245" t="s">
        <v>3448</v>
      </c>
      <c r="E1245" s="2">
        <v>79154</v>
      </c>
      <c r="F1245" s="2">
        <v>3562</v>
      </c>
    </row>
    <row r="1246" spans="1:6" x14ac:dyDescent="0.3">
      <c r="A1246" t="s">
        <v>3454</v>
      </c>
      <c r="B1246" t="s">
        <v>2470</v>
      </c>
      <c r="C1246" t="s">
        <v>35</v>
      </c>
      <c r="D1246" t="s">
        <v>3448</v>
      </c>
      <c r="E1246" s="2">
        <v>124042</v>
      </c>
      <c r="F1246" s="2">
        <v>5310</v>
      </c>
    </row>
    <row r="1247" spans="1:6" x14ac:dyDescent="0.3">
      <c r="A1247" t="s">
        <v>3455</v>
      </c>
      <c r="B1247" t="s">
        <v>2470</v>
      </c>
      <c r="C1247" t="s">
        <v>3434</v>
      </c>
      <c r="D1247" t="s">
        <v>3448</v>
      </c>
      <c r="E1247" s="2">
        <v>57009</v>
      </c>
      <c r="F1247" s="2">
        <v>12852</v>
      </c>
    </row>
    <row r="1248" spans="1:6" x14ac:dyDescent="0.3">
      <c r="A1248" t="s">
        <v>3456</v>
      </c>
      <c r="B1248" t="s">
        <v>2470</v>
      </c>
      <c r="C1248" t="s">
        <v>3436</v>
      </c>
      <c r="D1248" t="s">
        <v>3448</v>
      </c>
      <c r="E1248" s="2">
        <v>87492</v>
      </c>
      <c r="F1248" s="2">
        <v>4386</v>
      </c>
    </row>
    <row r="1249" spans="1:6" x14ac:dyDescent="0.3">
      <c r="A1249" t="s">
        <v>3457</v>
      </c>
      <c r="B1249" t="s">
        <v>2470</v>
      </c>
      <c r="C1249" t="s">
        <v>47</v>
      </c>
      <c r="D1249" t="s">
        <v>3448</v>
      </c>
      <c r="E1249" s="2">
        <v>86458</v>
      </c>
      <c r="F1249" s="2">
        <v>4438</v>
      </c>
    </row>
    <row r="1250" spans="1:6" x14ac:dyDescent="0.3">
      <c r="A1250" t="s">
        <v>3458</v>
      </c>
      <c r="B1250" t="s">
        <v>2470</v>
      </c>
      <c r="C1250" t="s">
        <v>51</v>
      </c>
      <c r="D1250" t="s">
        <v>3448</v>
      </c>
      <c r="E1250" s="2">
        <v>68509</v>
      </c>
      <c r="F1250" s="2">
        <v>6427</v>
      </c>
    </row>
    <row r="1251" spans="1:6" x14ac:dyDescent="0.3">
      <c r="A1251" t="s">
        <v>3459</v>
      </c>
      <c r="B1251" t="s">
        <v>2470</v>
      </c>
      <c r="C1251" t="s">
        <v>3440</v>
      </c>
      <c r="D1251" t="s">
        <v>3448</v>
      </c>
      <c r="E1251" s="2">
        <v>76951</v>
      </c>
      <c r="F1251" s="2">
        <v>6023</v>
      </c>
    </row>
    <row r="1252" spans="1:6" x14ac:dyDescent="0.3">
      <c r="A1252" t="s">
        <v>3460</v>
      </c>
      <c r="B1252" t="s">
        <v>2470</v>
      </c>
      <c r="C1252" t="s">
        <v>3442</v>
      </c>
      <c r="D1252" t="s">
        <v>3448</v>
      </c>
      <c r="E1252" s="2">
        <v>69119</v>
      </c>
      <c r="F1252" s="2">
        <v>7901</v>
      </c>
    </row>
    <row r="1253" spans="1:6" x14ac:dyDescent="0.3">
      <c r="A1253" t="s">
        <v>3461</v>
      </c>
      <c r="B1253" t="s">
        <v>2470</v>
      </c>
      <c r="C1253" t="s">
        <v>3444</v>
      </c>
      <c r="D1253" t="s">
        <v>3448</v>
      </c>
      <c r="E1253" s="2">
        <v>54760</v>
      </c>
      <c r="F1253" s="2">
        <v>10726</v>
      </c>
    </row>
    <row r="1254" spans="1:6" x14ac:dyDescent="0.3">
      <c r="A1254" t="s">
        <v>3462</v>
      </c>
      <c r="B1254" t="s">
        <v>2470</v>
      </c>
      <c r="C1254" t="s">
        <v>67</v>
      </c>
      <c r="D1254" t="s">
        <v>3448</v>
      </c>
      <c r="E1254" s="2">
        <v>80407</v>
      </c>
      <c r="F1254" s="2">
        <v>9138</v>
      </c>
    </row>
    <row r="1255" spans="1:6" x14ac:dyDescent="0.3">
      <c r="A1255" t="s">
        <v>3463</v>
      </c>
      <c r="B1255" t="s">
        <v>2470</v>
      </c>
      <c r="C1255" t="s">
        <v>71</v>
      </c>
      <c r="D1255" t="s">
        <v>3448</v>
      </c>
      <c r="E1255" s="2">
        <v>61476</v>
      </c>
      <c r="F1255" s="2">
        <v>7691</v>
      </c>
    </row>
    <row r="1256" spans="1:6" x14ac:dyDescent="0.3">
      <c r="A1256" t="s">
        <v>3420</v>
      </c>
      <c r="B1256" t="s">
        <v>2533</v>
      </c>
      <c r="C1256" t="s">
        <v>3420</v>
      </c>
      <c r="D1256" t="s">
        <v>3420</v>
      </c>
      <c r="E1256" s="2">
        <v>72804</v>
      </c>
      <c r="F1256" s="2">
        <v>682</v>
      </c>
    </row>
    <row r="1257" spans="1:6" x14ac:dyDescent="0.3">
      <c r="A1257" t="s">
        <v>3421</v>
      </c>
      <c r="B1257" t="s">
        <v>2533</v>
      </c>
      <c r="C1257" t="s">
        <v>3422</v>
      </c>
      <c r="D1257" t="s">
        <v>3422</v>
      </c>
      <c r="E1257" s="2">
        <v>64121</v>
      </c>
      <c r="F1257" s="2">
        <v>668</v>
      </c>
    </row>
    <row r="1258" spans="1:6" x14ac:dyDescent="0.3">
      <c r="A1258" t="s">
        <v>3423</v>
      </c>
      <c r="B1258" t="s">
        <v>2533</v>
      </c>
      <c r="C1258" t="s">
        <v>3424</v>
      </c>
      <c r="D1258" t="s">
        <v>3422</v>
      </c>
      <c r="E1258" s="2">
        <v>84555</v>
      </c>
      <c r="F1258" s="2">
        <v>4220</v>
      </c>
    </row>
    <row r="1259" spans="1:6" x14ac:dyDescent="0.3">
      <c r="A1259" t="s">
        <v>3425</v>
      </c>
      <c r="B1259" t="s">
        <v>2533</v>
      </c>
      <c r="C1259" t="s">
        <v>3426</v>
      </c>
      <c r="D1259" t="s">
        <v>3422</v>
      </c>
      <c r="E1259" s="2">
        <v>63415</v>
      </c>
      <c r="F1259" s="2">
        <v>1506</v>
      </c>
    </row>
    <row r="1260" spans="1:6" x14ac:dyDescent="0.3">
      <c r="A1260" t="s">
        <v>3427</v>
      </c>
      <c r="B1260" t="s">
        <v>2533</v>
      </c>
      <c r="C1260" t="s">
        <v>3428</v>
      </c>
      <c r="D1260" t="s">
        <v>3422</v>
      </c>
      <c r="E1260" s="2">
        <v>59998</v>
      </c>
      <c r="F1260" s="2">
        <v>2961</v>
      </c>
    </row>
    <row r="1261" spans="1:6" x14ac:dyDescent="0.3">
      <c r="A1261" t="s">
        <v>3429</v>
      </c>
      <c r="B1261" t="s">
        <v>2533</v>
      </c>
      <c r="C1261" t="s">
        <v>27</v>
      </c>
      <c r="D1261" t="s">
        <v>3422</v>
      </c>
      <c r="E1261" s="2">
        <v>50145</v>
      </c>
      <c r="F1261" s="2">
        <v>3367</v>
      </c>
    </row>
    <row r="1262" spans="1:6" x14ac:dyDescent="0.3">
      <c r="A1262" t="s">
        <v>3430</v>
      </c>
      <c r="B1262" t="s">
        <v>2533</v>
      </c>
      <c r="C1262" t="s">
        <v>3431</v>
      </c>
      <c r="D1262" t="s">
        <v>3422</v>
      </c>
      <c r="E1262" s="2">
        <v>67811</v>
      </c>
      <c r="F1262" s="2">
        <v>4060</v>
      </c>
    </row>
    <row r="1263" spans="1:6" x14ac:dyDescent="0.3">
      <c r="A1263" t="s">
        <v>3432</v>
      </c>
      <c r="B1263" t="s">
        <v>2533</v>
      </c>
      <c r="C1263" t="s">
        <v>35</v>
      </c>
      <c r="D1263" t="s">
        <v>3422</v>
      </c>
      <c r="E1263" s="2">
        <v>87859</v>
      </c>
      <c r="F1263" s="2">
        <v>4480</v>
      </c>
    </row>
    <row r="1264" spans="1:6" x14ac:dyDescent="0.3">
      <c r="A1264" t="s">
        <v>3433</v>
      </c>
      <c r="B1264" t="s">
        <v>2533</v>
      </c>
      <c r="C1264" t="s">
        <v>3434</v>
      </c>
      <c r="D1264" t="s">
        <v>3422</v>
      </c>
      <c r="E1264" s="2">
        <v>55549</v>
      </c>
      <c r="F1264" s="2">
        <v>4015</v>
      </c>
    </row>
    <row r="1265" spans="1:6" x14ac:dyDescent="0.3">
      <c r="A1265" t="s">
        <v>3435</v>
      </c>
      <c r="B1265" t="s">
        <v>2533</v>
      </c>
      <c r="C1265" t="s">
        <v>3436</v>
      </c>
      <c r="D1265" t="s">
        <v>3422</v>
      </c>
      <c r="E1265" s="2">
        <v>68869</v>
      </c>
      <c r="F1265" s="2">
        <v>2020</v>
      </c>
    </row>
    <row r="1266" spans="1:6" x14ac:dyDescent="0.3">
      <c r="A1266" t="s">
        <v>3437</v>
      </c>
      <c r="B1266" t="s">
        <v>2533</v>
      </c>
      <c r="C1266" t="s">
        <v>47</v>
      </c>
      <c r="D1266" t="s">
        <v>3422</v>
      </c>
      <c r="E1266" s="2">
        <v>73064</v>
      </c>
      <c r="F1266" s="2">
        <v>2052</v>
      </c>
    </row>
    <row r="1267" spans="1:6" x14ac:dyDescent="0.3">
      <c r="A1267" t="s">
        <v>3438</v>
      </c>
      <c r="B1267" t="s">
        <v>2533</v>
      </c>
      <c r="C1267" t="s">
        <v>51</v>
      </c>
      <c r="D1267" t="s">
        <v>3422</v>
      </c>
      <c r="E1267" s="2">
        <v>57412</v>
      </c>
      <c r="F1267" s="2">
        <v>1762</v>
      </c>
    </row>
    <row r="1268" spans="1:6" x14ac:dyDescent="0.3">
      <c r="A1268" t="s">
        <v>3439</v>
      </c>
      <c r="B1268" t="s">
        <v>2533</v>
      </c>
      <c r="C1268" t="s">
        <v>3440</v>
      </c>
      <c r="D1268" t="s">
        <v>3422</v>
      </c>
      <c r="E1268" s="2">
        <v>54029</v>
      </c>
      <c r="F1268" s="2">
        <v>2449</v>
      </c>
    </row>
    <row r="1269" spans="1:6" x14ac:dyDescent="0.3">
      <c r="A1269" t="s">
        <v>3441</v>
      </c>
      <c r="B1269" t="s">
        <v>2533</v>
      </c>
      <c r="C1269" t="s">
        <v>3442</v>
      </c>
      <c r="D1269" t="s">
        <v>3422</v>
      </c>
      <c r="E1269" s="2">
        <v>54241</v>
      </c>
      <c r="F1269" s="2">
        <v>3438</v>
      </c>
    </row>
    <row r="1270" spans="1:6" x14ac:dyDescent="0.3">
      <c r="A1270" t="s">
        <v>3443</v>
      </c>
      <c r="B1270" t="s">
        <v>2533</v>
      </c>
      <c r="C1270" t="s">
        <v>3444</v>
      </c>
      <c r="D1270" t="s">
        <v>3422</v>
      </c>
      <c r="E1270" s="2">
        <v>45075</v>
      </c>
      <c r="F1270" s="2">
        <v>3364</v>
      </c>
    </row>
    <row r="1271" spans="1:6" x14ac:dyDescent="0.3">
      <c r="A1271" t="s">
        <v>3445</v>
      </c>
      <c r="B1271" t="s">
        <v>2533</v>
      </c>
      <c r="C1271" t="s">
        <v>67</v>
      </c>
      <c r="D1271" t="s">
        <v>3422</v>
      </c>
      <c r="E1271" s="2">
        <v>60062</v>
      </c>
      <c r="F1271" s="2">
        <v>4084</v>
      </c>
    </row>
    <row r="1272" spans="1:6" x14ac:dyDescent="0.3">
      <c r="A1272" t="s">
        <v>3446</v>
      </c>
      <c r="B1272" t="s">
        <v>2533</v>
      </c>
      <c r="C1272" t="s">
        <v>71</v>
      </c>
      <c r="D1272" t="s">
        <v>3422</v>
      </c>
      <c r="E1272" s="2">
        <v>56004</v>
      </c>
      <c r="F1272" s="2">
        <v>1817</v>
      </c>
    </row>
    <row r="1273" spans="1:6" x14ac:dyDescent="0.3">
      <c r="A1273" t="s">
        <v>3447</v>
      </c>
      <c r="B1273" t="s">
        <v>2533</v>
      </c>
      <c r="C1273" t="s">
        <v>3448</v>
      </c>
      <c r="D1273" t="s">
        <v>3448</v>
      </c>
      <c r="E1273" s="2">
        <v>82058</v>
      </c>
      <c r="F1273" s="2">
        <v>929</v>
      </c>
    </row>
    <row r="1274" spans="1:6" x14ac:dyDescent="0.3">
      <c r="A1274" t="s">
        <v>3449</v>
      </c>
      <c r="B1274" t="s">
        <v>2533</v>
      </c>
      <c r="C1274" t="s">
        <v>3424</v>
      </c>
      <c r="D1274" t="s">
        <v>3448</v>
      </c>
      <c r="E1274" s="2">
        <v>103198</v>
      </c>
      <c r="F1274" s="2">
        <v>3461</v>
      </c>
    </row>
    <row r="1275" spans="1:6" x14ac:dyDescent="0.3">
      <c r="A1275" t="s">
        <v>3450</v>
      </c>
      <c r="B1275" t="s">
        <v>2533</v>
      </c>
      <c r="C1275" t="s">
        <v>3426</v>
      </c>
      <c r="D1275" t="s">
        <v>3448</v>
      </c>
      <c r="E1275" s="2">
        <v>96968</v>
      </c>
      <c r="F1275" s="2">
        <v>7370</v>
      </c>
    </row>
    <row r="1276" spans="1:6" x14ac:dyDescent="0.3">
      <c r="A1276" t="s">
        <v>3451</v>
      </c>
      <c r="B1276" t="s">
        <v>2533</v>
      </c>
      <c r="C1276" t="s">
        <v>3428</v>
      </c>
      <c r="D1276" t="s">
        <v>3448</v>
      </c>
      <c r="E1276" s="2">
        <v>102760</v>
      </c>
      <c r="F1276" s="2">
        <v>5092</v>
      </c>
    </row>
    <row r="1277" spans="1:6" x14ac:dyDescent="0.3">
      <c r="A1277" t="s">
        <v>3452</v>
      </c>
      <c r="B1277" t="s">
        <v>2533</v>
      </c>
      <c r="C1277" t="s">
        <v>27</v>
      </c>
      <c r="D1277" t="s">
        <v>3448</v>
      </c>
      <c r="E1277" s="2">
        <v>69853</v>
      </c>
      <c r="F1277" s="2">
        <v>4451</v>
      </c>
    </row>
    <row r="1278" spans="1:6" x14ac:dyDescent="0.3">
      <c r="A1278" t="s">
        <v>3453</v>
      </c>
      <c r="B1278" t="s">
        <v>2533</v>
      </c>
      <c r="C1278" t="s">
        <v>3431</v>
      </c>
      <c r="D1278" t="s">
        <v>3448</v>
      </c>
      <c r="E1278" s="2">
        <v>82563</v>
      </c>
      <c r="F1278" s="2">
        <v>4475</v>
      </c>
    </row>
    <row r="1279" spans="1:6" x14ac:dyDescent="0.3">
      <c r="A1279" t="s">
        <v>3454</v>
      </c>
      <c r="B1279" t="s">
        <v>2533</v>
      </c>
      <c r="C1279" t="s">
        <v>35</v>
      </c>
      <c r="D1279" t="s">
        <v>3448</v>
      </c>
      <c r="E1279" s="2">
        <v>123443</v>
      </c>
      <c r="F1279" s="2">
        <v>4734</v>
      </c>
    </row>
    <row r="1280" spans="1:6" x14ac:dyDescent="0.3">
      <c r="A1280" t="s">
        <v>3455</v>
      </c>
      <c r="B1280" t="s">
        <v>2533</v>
      </c>
      <c r="C1280" t="s">
        <v>3434</v>
      </c>
      <c r="D1280" t="s">
        <v>3448</v>
      </c>
      <c r="E1280" s="2">
        <v>75396</v>
      </c>
      <c r="F1280" s="2">
        <v>16353</v>
      </c>
    </row>
    <row r="1281" spans="1:6" x14ac:dyDescent="0.3">
      <c r="A1281" t="s">
        <v>3456</v>
      </c>
      <c r="B1281" t="s">
        <v>2533</v>
      </c>
      <c r="C1281" t="s">
        <v>3436</v>
      </c>
      <c r="D1281" t="s">
        <v>3448</v>
      </c>
      <c r="E1281" s="2">
        <v>84781</v>
      </c>
      <c r="F1281" s="2">
        <v>2855</v>
      </c>
    </row>
    <row r="1282" spans="1:6" x14ac:dyDescent="0.3">
      <c r="A1282" t="s">
        <v>3457</v>
      </c>
      <c r="B1282" t="s">
        <v>2533</v>
      </c>
      <c r="C1282" t="s">
        <v>47</v>
      </c>
      <c r="D1282" t="s">
        <v>3448</v>
      </c>
      <c r="E1282" s="2">
        <v>86731</v>
      </c>
      <c r="F1282" s="2">
        <v>2821</v>
      </c>
    </row>
    <row r="1283" spans="1:6" x14ac:dyDescent="0.3">
      <c r="A1283" t="s">
        <v>3458</v>
      </c>
      <c r="B1283" t="s">
        <v>2533</v>
      </c>
      <c r="C1283" t="s">
        <v>51</v>
      </c>
      <c r="D1283" t="s">
        <v>3448</v>
      </c>
      <c r="E1283" s="2">
        <v>70867</v>
      </c>
      <c r="F1283" s="2">
        <v>1645</v>
      </c>
    </row>
    <row r="1284" spans="1:6" x14ac:dyDescent="0.3">
      <c r="A1284" t="s">
        <v>3459</v>
      </c>
      <c r="B1284" t="s">
        <v>2533</v>
      </c>
      <c r="C1284" t="s">
        <v>3440</v>
      </c>
      <c r="D1284" t="s">
        <v>3448</v>
      </c>
      <c r="E1284" s="2">
        <v>71625</v>
      </c>
      <c r="F1284" s="2">
        <v>5940</v>
      </c>
    </row>
    <row r="1285" spans="1:6" x14ac:dyDescent="0.3">
      <c r="A1285" t="s">
        <v>3460</v>
      </c>
      <c r="B1285" t="s">
        <v>2533</v>
      </c>
      <c r="C1285" t="s">
        <v>3442</v>
      </c>
      <c r="D1285" t="s">
        <v>3448</v>
      </c>
      <c r="E1285" s="2">
        <v>70242</v>
      </c>
      <c r="F1285" s="2">
        <v>4904</v>
      </c>
    </row>
    <row r="1286" spans="1:6" x14ac:dyDescent="0.3">
      <c r="A1286" t="s">
        <v>3461</v>
      </c>
      <c r="B1286" t="s">
        <v>2533</v>
      </c>
      <c r="C1286" t="s">
        <v>3444</v>
      </c>
      <c r="D1286" t="s">
        <v>3448</v>
      </c>
      <c r="E1286" s="2">
        <v>63817</v>
      </c>
      <c r="F1286" s="2">
        <v>3486</v>
      </c>
    </row>
    <row r="1287" spans="1:6" x14ac:dyDescent="0.3">
      <c r="A1287" t="s">
        <v>3462</v>
      </c>
      <c r="B1287" t="s">
        <v>2533</v>
      </c>
      <c r="C1287" t="s">
        <v>67</v>
      </c>
      <c r="D1287" t="s">
        <v>3448</v>
      </c>
      <c r="E1287" s="2">
        <v>72927</v>
      </c>
      <c r="F1287" s="2">
        <v>4663</v>
      </c>
    </row>
    <row r="1288" spans="1:6" x14ac:dyDescent="0.3">
      <c r="A1288" t="s">
        <v>3463</v>
      </c>
      <c r="B1288" t="s">
        <v>2533</v>
      </c>
      <c r="C1288" t="s">
        <v>71</v>
      </c>
      <c r="D1288" t="s">
        <v>3448</v>
      </c>
      <c r="E1288" s="2">
        <v>73010</v>
      </c>
      <c r="F1288" s="2">
        <v>2483</v>
      </c>
    </row>
    <row r="1289" spans="1:6" x14ac:dyDescent="0.3">
      <c r="A1289" t="s">
        <v>3420</v>
      </c>
      <c r="B1289" t="s">
        <v>3471</v>
      </c>
      <c r="C1289" t="s">
        <v>3420</v>
      </c>
      <c r="D1289" t="s">
        <v>3420</v>
      </c>
      <c r="E1289" s="2">
        <v>75526</v>
      </c>
      <c r="F1289" s="2">
        <v>3256</v>
      </c>
    </row>
    <row r="1290" spans="1:6" x14ac:dyDescent="0.3">
      <c r="A1290" t="s">
        <v>3421</v>
      </c>
      <c r="B1290" t="s">
        <v>3471</v>
      </c>
      <c r="C1290" t="s">
        <v>3422</v>
      </c>
      <c r="D1290" t="s">
        <v>3422</v>
      </c>
      <c r="E1290" s="2">
        <v>63571</v>
      </c>
      <c r="F1290" s="2">
        <v>2321</v>
      </c>
    </row>
    <row r="1291" spans="1:6" x14ac:dyDescent="0.3">
      <c r="A1291" t="s">
        <v>3423</v>
      </c>
      <c r="B1291" t="s">
        <v>3471</v>
      </c>
      <c r="C1291" t="s">
        <v>3424</v>
      </c>
      <c r="D1291" t="s">
        <v>3422</v>
      </c>
      <c r="E1291" s="2">
        <v>64234</v>
      </c>
      <c r="F1291" s="2">
        <v>11482</v>
      </c>
    </row>
    <row r="1292" spans="1:6" x14ac:dyDescent="0.3">
      <c r="A1292" t="s">
        <v>3425</v>
      </c>
      <c r="B1292" t="s">
        <v>3471</v>
      </c>
      <c r="C1292" t="s">
        <v>3426</v>
      </c>
      <c r="D1292" t="s">
        <v>3422</v>
      </c>
      <c r="E1292" s="2">
        <v>69073</v>
      </c>
      <c r="F1292" s="2">
        <v>13029</v>
      </c>
    </row>
    <row r="1293" spans="1:6" x14ac:dyDescent="0.3">
      <c r="A1293" t="s">
        <v>3427</v>
      </c>
      <c r="B1293" t="s">
        <v>3471</v>
      </c>
      <c r="C1293" t="s">
        <v>3428</v>
      </c>
      <c r="D1293" t="s">
        <v>3422</v>
      </c>
      <c r="E1293" s="2">
        <v>92952</v>
      </c>
      <c r="F1293" s="2">
        <v>12090</v>
      </c>
    </row>
    <row r="1294" spans="1:6" x14ac:dyDescent="0.3">
      <c r="A1294" t="s">
        <v>3429</v>
      </c>
      <c r="B1294" t="s">
        <v>3471</v>
      </c>
      <c r="C1294" t="s">
        <v>27</v>
      </c>
      <c r="D1294" t="s">
        <v>3422</v>
      </c>
      <c r="E1294" s="2">
        <v>39968</v>
      </c>
      <c r="F1294" s="2">
        <v>10529</v>
      </c>
    </row>
    <row r="1295" spans="1:6" x14ac:dyDescent="0.3">
      <c r="A1295" t="s">
        <v>3430</v>
      </c>
      <c r="B1295" t="s">
        <v>3471</v>
      </c>
      <c r="C1295" t="s">
        <v>3431</v>
      </c>
      <c r="D1295" t="s">
        <v>3422</v>
      </c>
      <c r="E1295" s="2">
        <v>70193</v>
      </c>
      <c r="F1295" s="2">
        <v>16832</v>
      </c>
    </row>
    <row r="1296" spans="1:6" x14ac:dyDescent="0.3">
      <c r="A1296" t="s">
        <v>3432</v>
      </c>
      <c r="B1296" t="s">
        <v>3471</v>
      </c>
      <c r="C1296" t="s">
        <v>35</v>
      </c>
      <c r="D1296" t="s">
        <v>3422</v>
      </c>
      <c r="E1296" s="2">
        <v>82606</v>
      </c>
      <c r="F1296" s="2">
        <v>8201</v>
      </c>
    </row>
    <row r="1297" spans="1:6" x14ac:dyDescent="0.3">
      <c r="A1297" t="s">
        <v>3433</v>
      </c>
      <c r="B1297" t="s">
        <v>3471</v>
      </c>
      <c r="C1297" t="s">
        <v>3434</v>
      </c>
      <c r="D1297" t="s">
        <v>3422</v>
      </c>
      <c r="E1297" s="2">
        <v>64338</v>
      </c>
      <c r="F1297" s="2">
        <v>45145</v>
      </c>
    </row>
    <row r="1298" spans="1:6" x14ac:dyDescent="0.3">
      <c r="A1298" t="s">
        <v>3435</v>
      </c>
      <c r="B1298" t="s">
        <v>3471</v>
      </c>
      <c r="C1298" t="s">
        <v>3436</v>
      </c>
      <c r="D1298" t="s">
        <v>3422</v>
      </c>
      <c r="E1298" s="2">
        <v>65785</v>
      </c>
      <c r="F1298" s="2">
        <v>5793</v>
      </c>
    </row>
    <row r="1299" spans="1:6" x14ac:dyDescent="0.3">
      <c r="A1299" t="s">
        <v>3437</v>
      </c>
      <c r="B1299" t="s">
        <v>3471</v>
      </c>
      <c r="C1299" t="s">
        <v>47</v>
      </c>
      <c r="D1299" t="s">
        <v>3422</v>
      </c>
      <c r="E1299" s="2">
        <v>78833</v>
      </c>
      <c r="F1299" s="2">
        <v>8881</v>
      </c>
    </row>
    <row r="1300" spans="1:6" x14ac:dyDescent="0.3">
      <c r="A1300" t="s">
        <v>3438</v>
      </c>
      <c r="B1300" t="s">
        <v>3471</v>
      </c>
      <c r="C1300" t="s">
        <v>51</v>
      </c>
      <c r="D1300" t="s">
        <v>3422</v>
      </c>
      <c r="E1300" s="2">
        <v>59315</v>
      </c>
      <c r="F1300" s="2">
        <v>6360</v>
      </c>
    </row>
    <row r="1301" spans="1:6" x14ac:dyDescent="0.3">
      <c r="A1301" t="s">
        <v>3439</v>
      </c>
      <c r="B1301" t="s">
        <v>3471</v>
      </c>
      <c r="C1301" t="s">
        <v>3440</v>
      </c>
      <c r="D1301" t="s">
        <v>3422</v>
      </c>
      <c r="E1301" s="2">
        <v>56410</v>
      </c>
      <c r="F1301" s="2">
        <v>5324</v>
      </c>
    </row>
    <row r="1302" spans="1:6" x14ac:dyDescent="0.3">
      <c r="A1302" t="s">
        <v>3441</v>
      </c>
      <c r="B1302" t="s">
        <v>3471</v>
      </c>
      <c r="C1302" t="s">
        <v>3442</v>
      </c>
      <c r="D1302" t="s">
        <v>3422</v>
      </c>
      <c r="E1302" s="2">
        <v>62780</v>
      </c>
      <c r="F1302" s="2">
        <v>31445</v>
      </c>
    </row>
    <row r="1303" spans="1:6" x14ac:dyDescent="0.3">
      <c r="A1303" t="s">
        <v>3443</v>
      </c>
      <c r="B1303" t="s">
        <v>3471</v>
      </c>
      <c r="C1303" t="s">
        <v>3444</v>
      </c>
      <c r="D1303" t="s">
        <v>3422</v>
      </c>
      <c r="E1303" s="2">
        <v>43802</v>
      </c>
      <c r="F1303" s="2">
        <v>7541</v>
      </c>
    </row>
    <row r="1304" spans="1:6" x14ac:dyDescent="0.3">
      <c r="A1304" t="s">
        <v>3445</v>
      </c>
      <c r="B1304" t="s">
        <v>3471</v>
      </c>
      <c r="C1304" t="s">
        <v>67</v>
      </c>
      <c r="D1304" t="s">
        <v>3422</v>
      </c>
      <c r="E1304" s="2">
        <v>55182</v>
      </c>
      <c r="F1304" s="2">
        <v>12780</v>
      </c>
    </row>
    <row r="1305" spans="1:6" x14ac:dyDescent="0.3">
      <c r="A1305" t="s">
        <v>3446</v>
      </c>
      <c r="B1305" t="s">
        <v>3471</v>
      </c>
      <c r="C1305" t="s">
        <v>71</v>
      </c>
      <c r="D1305" t="s">
        <v>3422</v>
      </c>
      <c r="E1305" s="2">
        <v>60016</v>
      </c>
      <c r="F1305" s="2">
        <v>15191</v>
      </c>
    </row>
    <row r="1306" spans="1:6" x14ac:dyDescent="0.3">
      <c r="A1306" t="s">
        <v>3447</v>
      </c>
      <c r="B1306" t="s">
        <v>3471</v>
      </c>
      <c r="C1306" t="s">
        <v>3448</v>
      </c>
      <c r="D1306" t="s">
        <v>3448</v>
      </c>
      <c r="E1306" s="2">
        <v>87886</v>
      </c>
      <c r="F1306" s="2">
        <v>2915</v>
      </c>
    </row>
    <row r="1307" spans="1:6" x14ac:dyDescent="0.3">
      <c r="A1307" t="s">
        <v>3449</v>
      </c>
      <c r="B1307" t="s">
        <v>3471</v>
      </c>
      <c r="C1307" t="s">
        <v>3424</v>
      </c>
      <c r="D1307" t="s">
        <v>3448</v>
      </c>
      <c r="E1307" s="2">
        <v>87818</v>
      </c>
      <c r="F1307" s="2">
        <v>15156</v>
      </c>
    </row>
    <row r="1308" spans="1:6" x14ac:dyDescent="0.3">
      <c r="A1308" t="s">
        <v>3450</v>
      </c>
      <c r="B1308" t="s">
        <v>3471</v>
      </c>
      <c r="C1308" t="s">
        <v>3426</v>
      </c>
      <c r="D1308" t="s">
        <v>3448</v>
      </c>
      <c r="E1308" s="2">
        <v>103616</v>
      </c>
      <c r="F1308" s="2">
        <v>14749</v>
      </c>
    </row>
    <row r="1309" spans="1:6" x14ac:dyDescent="0.3">
      <c r="A1309" t="s">
        <v>3451</v>
      </c>
      <c r="B1309" t="s">
        <v>3471</v>
      </c>
      <c r="C1309" t="s">
        <v>3428</v>
      </c>
      <c r="D1309" t="s">
        <v>3448</v>
      </c>
      <c r="E1309" s="2">
        <v>94573</v>
      </c>
      <c r="F1309" s="2">
        <v>37168</v>
      </c>
    </row>
    <row r="1310" spans="1:6" x14ac:dyDescent="0.3">
      <c r="A1310" t="s">
        <v>3452</v>
      </c>
      <c r="B1310" t="s">
        <v>3471</v>
      </c>
      <c r="C1310" t="s">
        <v>27</v>
      </c>
      <c r="D1310" t="s">
        <v>3448</v>
      </c>
      <c r="E1310" s="2">
        <v>73543</v>
      </c>
      <c r="F1310" s="2">
        <v>10981</v>
      </c>
    </row>
    <row r="1311" spans="1:6" x14ac:dyDescent="0.3">
      <c r="A1311" t="s">
        <v>3453</v>
      </c>
      <c r="B1311" t="s">
        <v>3471</v>
      </c>
      <c r="C1311" t="s">
        <v>3431</v>
      </c>
      <c r="D1311" t="s">
        <v>3448</v>
      </c>
      <c r="E1311" s="2">
        <v>81774</v>
      </c>
      <c r="F1311" s="2">
        <v>10789</v>
      </c>
    </row>
    <row r="1312" spans="1:6" x14ac:dyDescent="0.3">
      <c r="A1312" t="s">
        <v>3454</v>
      </c>
      <c r="B1312" t="s">
        <v>3471</v>
      </c>
      <c r="C1312" t="s">
        <v>35</v>
      </c>
      <c r="D1312" t="s">
        <v>3448</v>
      </c>
      <c r="E1312" s="2">
        <v>132070</v>
      </c>
      <c r="F1312" s="2">
        <v>14426</v>
      </c>
    </row>
    <row r="1313" spans="1:6" x14ac:dyDescent="0.3">
      <c r="A1313" t="s">
        <v>3455</v>
      </c>
      <c r="B1313" t="s">
        <v>3471</v>
      </c>
      <c r="C1313" t="s">
        <v>3434</v>
      </c>
      <c r="D1313" t="s">
        <v>3448</v>
      </c>
      <c r="E1313" s="2">
        <v>78029</v>
      </c>
      <c r="F1313" s="2">
        <v>42632</v>
      </c>
    </row>
    <row r="1314" spans="1:6" x14ac:dyDescent="0.3">
      <c r="A1314" t="s">
        <v>3456</v>
      </c>
      <c r="B1314" t="s">
        <v>3471</v>
      </c>
      <c r="C1314" t="s">
        <v>3436</v>
      </c>
      <c r="D1314" t="s">
        <v>3448</v>
      </c>
      <c r="E1314" s="2">
        <v>87469</v>
      </c>
      <c r="F1314" s="2">
        <v>7651</v>
      </c>
    </row>
    <row r="1315" spans="1:6" x14ac:dyDescent="0.3">
      <c r="A1315" t="s">
        <v>3457</v>
      </c>
      <c r="B1315" t="s">
        <v>3471</v>
      </c>
      <c r="C1315" t="s">
        <v>47</v>
      </c>
      <c r="D1315" t="s">
        <v>3448</v>
      </c>
      <c r="E1315" s="2">
        <v>97314</v>
      </c>
      <c r="F1315" s="2">
        <v>8679</v>
      </c>
    </row>
    <row r="1316" spans="1:6" x14ac:dyDescent="0.3">
      <c r="A1316" t="s">
        <v>3458</v>
      </c>
      <c r="B1316" t="s">
        <v>3471</v>
      </c>
      <c r="C1316" t="s">
        <v>51</v>
      </c>
      <c r="D1316" t="s">
        <v>3448</v>
      </c>
      <c r="E1316" s="2">
        <v>69852</v>
      </c>
      <c r="F1316" s="2">
        <v>5460</v>
      </c>
    </row>
    <row r="1317" spans="1:6" x14ac:dyDescent="0.3">
      <c r="A1317" t="s">
        <v>3459</v>
      </c>
      <c r="B1317" t="s">
        <v>3471</v>
      </c>
      <c r="C1317" t="s">
        <v>3440</v>
      </c>
      <c r="D1317" t="s">
        <v>3448</v>
      </c>
      <c r="E1317" s="2">
        <v>85635</v>
      </c>
      <c r="F1317" s="2">
        <v>12690</v>
      </c>
    </row>
    <row r="1318" spans="1:6" x14ac:dyDescent="0.3">
      <c r="A1318" t="s">
        <v>3460</v>
      </c>
      <c r="B1318" t="s">
        <v>3471</v>
      </c>
      <c r="C1318" t="s">
        <v>3442</v>
      </c>
      <c r="D1318" t="s">
        <v>3448</v>
      </c>
      <c r="E1318" s="2">
        <v>73487</v>
      </c>
      <c r="F1318" s="2">
        <v>14601</v>
      </c>
    </row>
    <row r="1319" spans="1:6" x14ac:dyDescent="0.3">
      <c r="A1319" t="s">
        <v>3461</v>
      </c>
      <c r="B1319" t="s">
        <v>3471</v>
      </c>
      <c r="C1319" t="s">
        <v>3444</v>
      </c>
      <c r="D1319" t="s">
        <v>3448</v>
      </c>
      <c r="E1319" s="2">
        <v>70755</v>
      </c>
      <c r="F1319" s="2">
        <v>9721</v>
      </c>
    </row>
    <row r="1320" spans="1:6" x14ac:dyDescent="0.3">
      <c r="A1320" t="s">
        <v>3462</v>
      </c>
      <c r="B1320" t="s">
        <v>3471</v>
      </c>
      <c r="C1320" t="s">
        <v>67</v>
      </c>
      <c r="D1320" t="s">
        <v>3448</v>
      </c>
      <c r="E1320" s="2">
        <v>72944</v>
      </c>
      <c r="F1320" s="2">
        <v>13732</v>
      </c>
    </row>
    <row r="1321" spans="1:6" x14ac:dyDescent="0.3">
      <c r="A1321" t="s">
        <v>3463</v>
      </c>
      <c r="B1321" t="s">
        <v>3471</v>
      </c>
      <c r="C1321" t="s">
        <v>71</v>
      </c>
      <c r="D1321" t="s">
        <v>3448</v>
      </c>
      <c r="E1321" s="2">
        <v>86490</v>
      </c>
      <c r="F1321" s="2">
        <v>16272</v>
      </c>
    </row>
    <row r="1322" spans="1:6" x14ac:dyDescent="0.3">
      <c r="A1322" t="s">
        <v>3420</v>
      </c>
      <c r="B1322" t="s">
        <v>3472</v>
      </c>
      <c r="C1322" t="s">
        <v>3420</v>
      </c>
      <c r="D1322" t="s">
        <v>3420</v>
      </c>
      <c r="E1322" s="2">
        <v>62514</v>
      </c>
      <c r="F1322" s="2">
        <v>871</v>
      </c>
    </row>
    <row r="1323" spans="1:6" x14ac:dyDescent="0.3">
      <c r="A1323" t="s">
        <v>3421</v>
      </c>
      <c r="B1323" t="s">
        <v>3472</v>
      </c>
      <c r="C1323" t="s">
        <v>3422</v>
      </c>
      <c r="D1323" t="s">
        <v>3422</v>
      </c>
      <c r="E1323" s="2">
        <v>54420</v>
      </c>
      <c r="F1323" s="2">
        <v>1472</v>
      </c>
    </row>
    <row r="1324" spans="1:6" x14ac:dyDescent="0.3">
      <c r="A1324" t="s">
        <v>3423</v>
      </c>
      <c r="B1324" t="s">
        <v>3472</v>
      </c>
      <c r="C1324" t="s">
        <v>3424</v>
      </c>
      <c r="D1324" t="s">
        <v>3422</v>
      </c>
      <c r="E1324" s="2">
        <v>65920</v>
      </c>
      <c r="F1324" s="2">
        <v>4051</v>
      </c>
    </row>
    <row r="1325" spans="1:6" x14ac:dyDescent="0.3">
      <c r="A1325" t="s">
        <v>3425</v>
      </c>
      <c r="B1325" t="s">
        <v>3472</v>
      </c>
      <c r="C1325" t="s">
        <v>3426</v>
      </c>
      <c r="D1325" t="s">
        <v>3422</v>
      </c>
      <c r="E1325" s="2">
        <v>55554</v>
      </c>
      <c r="F1325" s="2">
        <v>4876</v>
      </c>
    </row>
    <row r="1326" spans="1:6" x14ac:dyDescent="0.3">
      <c r="A1326" t="s">
        <v>3427</v>
      </c>
      <c r="B1326" t="s">
        <v>3472</v>
      </c>
      <c r="C1326" t="s">
        <v>3428</v>
      </c>
      <c r="D1326" t="s">
        <v>3422</v>
      </c>
      <c r="E1326" s="2">
        <v>54861</v>
      </c>
      <c r="F1326" s="2">
        <v>5928</v>
      </c>
    </row>
    <row r="1327" spans="1:6" x14ac:dyDescent="0.3">
      <c r="A1327" t="s">
        <v>3429</v>
      </c>
      <c r="B1327" t="s">
        <v>3472</v>
      </c>
      <c r="C1327" t="s">
        <v>27</v>
      </c>
      <c r="D1327" t="s">
        <v>3422</v>
      </c>
      <c r="E1327" s="2">
        <v>44515</v>
      </c>
      <c r="F1327" s="2">
        <v>4695</v>
      </c>
    </row>
    <row r="1328" spans="1:6" x14ac:dyDescent="0.3">
      <c r="A1328" t="s">
        <v>3430</v>
      </c>
      <c r="B1328" t="s">
        <v>3472</v>
      </c>
      <c r="C1328" t="s">
        <v>3431</v>
      </c>
      <c r="D1328" t="s">
        <v>3422</v>
      </c>
      <c r="E1328" s="2">
        <v>56854</v>
      </c>
      <c r="F1328" s="2">
        <v>7473</v>
      </c>
    </row>
    <row r="1329" spans="1:6" x14ac:dyDescent="0.3">
      <c r="A1329" t="s">
        <v>3432</v>
      </c>
      <c r="B1329" t="s">
        <v>3472</v>
      </c>
      <c r="C1329" t="s">
        <v>35</v>
      </c>
      <c r="D1329" t="s">
        <v>3422</v>
      </c>
      <c r="E1329" s="2">
        <v>83040</v>
      </c>
      <c r="F1329" s="2">
        <v>7287</v>
      </c>
    </row>
    <row r="1330" spans="1:6" x14ac:dyDescent="0.3">
      <c r="A1330" t="s">
        <v>3433</v>
      </c>
      <c r="B1330" t="s">
        <v>3472</v>
      </c>
      <c r="C1330" t="s">
        <v>3434</v>
      </c>
      <c r="D1330" t="s">
        <v>3422</v>
      </c>
      <c r="E1330" s="2">
        <v>44094</v>
      </c>
      <c r="F1330" s="2">
        <v>9418</v>
      </c>
    </row>
    <row r="1331" spans="1:6" x14ac:dyDescent="0.3">
      <c r="A1331" t="s">
        <v>3435</v>
      </c>
      <c r="B1331" t="s">
        <v>3472</v>
      </c>
      <c r="C1331" t="s">
        <v>3436</v>
      </c>
      <c r="D1331" t="s">
        <v>3422</v>
      </c>
      <c r="E1331" s="2">
        <v>58628</v>
      </c>
      <c r="F1331" s="2">
        <v>5176</v>
      </c>
    </row>
    <row r="1332" spans="1:6" x14ac:dyDescent="0.3">
      <c r="A1332" t="s">
        <v>3437</v>
      </c>
      <c r="B1332" t="s">
        <v>3472</v>
      </c>
      <c r="C1332" t="s">
        <v>47</v>
      </c>
      <c r="D1332" t="s">
        <v>3422</v>
      </c>
      <c r="E1332" s="2">
        <v>58865</v>
      </c>
      <c r="F1332" s="2">
        <v>4104</v>
      </c>
    </row>
    <row r="1333" spans="1:6" x14ac:dyDescent="0.3">
      <c r="A1333" t="s">
        <v>3438</v>
      </c>
      <c r="B1333" t="s">
        <v>3472</v>
      </c>
      <c r="C1333" t="s">
        <v>51</v>
      </c>
      <c r="D1333" t="s">
        <v>3422</v>
      </c>
      <c r="E1333" s="2">
        <v>45791</v>
      </c>
      <c r="F1333" s="2">
        <v>1631</v>
      </c>
    </row>
    <row r="1334" spans="1:6" x14ac:dyDescent="0.3">
      <c r="A1334" t="s">
        <v>3439</v>
      </c>
      <c r="B1334" t="s">
        <v>3472</v>
      </c>
      <c r="C1334" t="s">
        <v>3440</v>
      </c>
      <c r="D1334" t="s">
        <v>3422</v>
      </c>
      <c r="E1334" s="2">
        <v>54153</v>
      </c>
      <c r="F1334" s="2">
        <v>7211</v>
      </c>
    </row>
    <row r="1335" spans="1:6" x14ac:dyDescent="0.3">
      <c r="A1335" t="s">
        <v>3441</v>
      </c>
      <c r="B1335" t="s">
        <v>3472</v>
      </c>
      <c r="C1335" t="s">
        <v>3442</v>
      </c>
      <c r="D1335" t="s">
        <v>3422</v>
      </c>
      <c r="E1335" s="2">
        <v>52311</v>
      </c>
      <c r="F1335" s="2">
        <v>3437</v>
      </c>
    </row>
    <row r="1336" spans="1:6" x14ac:dyDescent="0.3">
      <c r="A1336" t="s">
        <v>3443</v>
      </c>
      <c r="B1336" t="s">
        <v>3472</v>
      </c>
      <c r="C1336" t="s">
        <v>3444</v>
      </c>
      <c r="D1336" t="s">
        <v>3422</v>
      </c>
      <c r="E1336" s="2">
        <v>40831</v>
      </c>
      <c r="F1336" s="2">
        <v>3374</v>
      </c>
    </row>
    <row r="1337" spans="1:6" x14ac:dyDescent="0.3">
      <c r="A1337" t="s">
        <v>3445</v>
      </c>
      <c r="B1337" t="s">
        <v>3472</v>
      </c>
      <c r="C1337" t="s">
        <v>67</v>
      </c>
      <c r="D1337" t="s">
        <v>3422</v>
      </c>
      <c r="E1337" s="2">
        <v>61439</v>
      </c>
      <c r="F1337" s="2">
        <v>5272</v>
      </c>
    </row>
    <row r="1338" spans="1:6" x14ac:dyDescent="0.3">
      <c r="A1338" t="s">
        <v>3446</v>
      </c>
      <c r="B1338" t="s">
        <v>3472</v>
      </c>
      <c r="C1338" t="s">
        <v>71</v>
      </c>
      <c r="D1338" t="s">
        <v>3422</v>
      </c>
      <c r="E1338" s="2">
        <v>52283</v>
      </c>
      <c r="F1338" s="2">
        <v>3660</v>
      </c>
    </row>
    <row r="1339" spans="1:6" x14ac:dyDescent="0.3">
      <c r="A1339" t="s">
        <v>3447</v>
      </c>
      <c r="B1339" t="s">
        <v>3472</v>
      </c>
      <c r="C1339" t="s">
        <v>3448</v>
      </c>
      <c r="D1339" t="s">
        <v>3448</v>
      </c>
      <c r="E1339" s="2">
        <v>69790</v>
      </c>
      <c r="F1339" s="2">
        <v>2179</v>
      </c>
    </row>
    <row r="1340" spans="1:6" x14ac:dyDescent="0.3">
      <c r="A1340" t="s">
        <v>3449</v>
      </c>
      <c r="B1340" t="s">
        <v>3472</v>
      </c>
      <c r="C1340" t="s">
        <v>3424</v>
      </c>
      <c r="D1340" t="s">
        <v>3448</v>
      </c>
      <c r="E1340" s="2">
        <v>84798</v>
      </c>
      <c r="F1340" s="2">
        <v>13746</v>
      </c>
    </row>
    <row r="1341" spans="1:6" x14ac:dyDescent="0.3">
      <c r="A1341" t="s">
        <v>3450</v>
      </c>
      <c r="B1341" t="s">
        <v>3472</v>
      </c>
      <c r="C1341" t="s">
        <v>3426</v>
      </c>
      <c r="D1341" t="s">
        <v>3448</v>
      </c>
      <c r="E1341" s="2">
        <v>90836</v>
      </c>
      <c r="F1341" s="2">
        <v>11049</v>
      </c>
    </row>
    <row r="1342" spans="1:6" x14ac:dyDescent="0.3">
      <c r="A1342" t="s">
        <v>3451</v>
      </c>
      <c r="B1342" t="s">
        <v>3472</v>
      </c>
      <c r="C1342" t="s">
        <v>3428</v>
      </c>
      <c r="D1342" t="s">
        <v>3448</v>
      </c>
      <c r="E1342" s="2">
        <v>84244</v>
      </c>
      <c r="F1342" s="2">
        <v>12987</v>
      </c>
    </row>
    <row r="1343" spans="1:6" x14ac:dyDescent="0.3">
      <c r="A1343" t="s">
        <v>3452</v>
      </c>
      <c r="B1343" t="s">
        <v>3472</v>
      </c>
      <c r="C1343" t="s">
        <v>27</v>
      </c>
      <c r="D1343" t="s">
        <v>3448</v>
      </c>
      <c r="E1343" s="2">
        <v>60645</v>
      </c>
      <c r="F1343" s="2">
        <v>5337</v>
      </c>
    </row>
    <row r="1344" spans="1:6" x14ac:dyDescent="0.3">
      <c r="A1344" t="s">
        <v>3453</v>
      </c>
      <c r="B1344" t="s">
        <v>3472</v>
      </c>
      <c r="C1344" t="s">
        <v>3431</v>
      </c>
      <c r="D1344" t="s">
        <v>3448</v>
      </c>
      <c r="E1344" s="2">
        <v>66456</v>
      </c>
      <c r="F1344" s="2">
        <v>7904</v>
      </c>
    </row>
    <row r="1345" spans="1:6" x14ac:dyDescent="0.3">
      <c r="A1345" t="s">
        <v>3454</v>
      </c>
      <c r="B1345" t="s">
        <v>3472</v>
      </c>
      <c r="C1345" t="s">
        <v>35</v>
      </c>
      <c r="D1345" t="s">
        <v>3448</v>
      </c>
      <c r="E1345" s="2">
        <v>120752</v>
      </c>
      <c r="F1345" s="2">
        <v>5224</v>
      </c>
    </row>
    <row r="1346" spans="1:6" x14ac:dyDescent="0.3">
      <c r="A1346" t="s">
        <v>3455</v>
      </c>
      <c r="B1346" t="s">
        <v>3472</v>
      </c>
      <c r="C1346" t="s">
        <v>3434</v>
      </c>
      <c r="D1346" t="s">
        <v>3448</v>
      </c>
      <c r="E1346" s="2">
        <v>52029</v>
      </c>
      <c r="F1346" s="2">
        <v>9542</v>
      </c>
    </row>
    <row r="1347" spans="1:6" x14ac:dyDescent="0.3">
      <c r="A1347" t="s">
        <v>3456</v>
      </c>
      <c r="B1347" t="s">
        <v>3472</v>
      </c>
      <c r="C1347" t="s">
        <v>3436</v>
      </c>
      <c r="D1347" t="s">
        <v>3448</v>
      </c>
      <c r="E1347" s="2">
        <v>80246</v>
      </c>
      <c r="F1347" s="2">
        <v>5374</v>
      </c>
    </row>
    <row r="1348" spans="1:6" x14ac:dyDescent="0.3">
      <c r="A1348" t="s">
        <v>3457</v>
      </c>
      <c r="B1348" t="s">
        <v>3472</v>
      </c>
      <c r="C1348" t="s">
        <v>47</v>
      </c>
      <c r="D1348" t="s">
        <v>3448</v>
      </c>
      <c r="E1348" s="2">
        <v>75127</v>
      </c>
      <c r="F1348" s="2">
        <v>3315</v>
      </c>
    </row>
    <row r="1349" spans="1:6" x14ac:dyDescent="0.3">
      <c r="A1349" t="s">
        <v>3458</v>
      </c>
      <c r="B1349" t="s">
        <v>3472</v>
      </c>
      <c r="C1349" t="s">
        <v>51</v>
      </c>
      <c r="D1349" t="s">
        <v>3448</v>
      </c>
      <c r="E1349" s="2">
        <v>54432</v>
      </c>
      <c r="F1349" s="2">
        <v>2503</v>
      </c>
    </row>
    <row r="1350" spans="1:6" x14ac:dyDescent="0.3">
      <c r="A1350" t="s">
        <v>3459</v>
      </c>
      <c r="B1350" t="s">
        <v>3472</v>
      </c>
      <c r="C1350" t="s">
        <v>3440</v>
      </c>
      <c r="D1350" t="s">
        <v>3448</v>
      </c>
      <c r="E1350" s="2">
        <v>56518</v>
      </c>
      <c r="F1350" s="2">
        <v>3541</v>
      </c>
    </row>
    <row r="1351" spans="1:6" x14ac:dyDescent="0.3">
      <c r="A1351" t="s">
        <v>3460</v>
      </c>
      <c r="B1351" t="s">
        <v>3472</v>
      </c>
      <c r="C1351" t="s">
        <v>3442</v>
      </c>
      <c r="D1351" t="s">
        <v>3448</v>
      </c>
      <c r="E1351" s="2">
        <v>67891</v>
      </c>
      <c r="F1351" s="2">
        <v>7965</v>
      </c>
    </row>
    <row r="1352" spans="1:6" x14ac:dyDescent="0.3">
      <c r="A1352" t="s">
        <v>3461</v>
      </c>
      <c r="B1352" t="s">
        <v>3472</v>
      </c>
      <c r="C1352" t="s">
        <v>3444</v>
      </c>
      <c r="D1352" t="s">
        <v>3448</v>
      </c>
      <c r="E1352" s="2">
        <v>50174</v>
      </c>
      <c r="F1352" s="2">
        <v>6389</v>
      </c>
    </row>
    <row r="1353" spans="1:6" x14ac:dyDescent="0.3">
      <c r="A1353" t="s">
        <v>3462</v>
      </c>
      <c r="B1353" t="s">
        <v>3472</v>
      </c>
      <c r="C1353" t="s">
        <v>67</v>
      </c>
      <c r="D1353" t="s">
        <v>3448</v>
      </c>
      <c r="E1353" s="2">
        <v>75703</v>
      </c>
      <c r="F1353" s="2">
        <v>12068</v>
      </c>
    </row>
    <row r="1354" spans="1:6" x14ac:dyDescent="0.3">
      <c r="A1354" t="s">
        <v>3463</v>
      </c>
      <c r="B1354" t="s">
        <v>3472</v>
      </c>
      <c r="C1354" t="s">
        <v>71</v>
      </c>
      <c r="D1354" t="s">
        <v>3448</v>
      </c>
      <c r="E1354" s="2">
        <v>58404</v>
      </c>
      <c r="F1354" s="2">
        <v>5247</v>
      </c>
    </row>
    <row r="1355" spans="1:6" x14ac:dyDescent="0.3">
      <c r="A1355" t="s">
        <v>3420</v>
      </c>
      <c r="B1355" t="s">
        <v>3473</v>
      </c>
      <c r="C1355" t="s">
        <v>3420</v>
      </c>
      <c r="D1355" t="s">
        <v>3420</v>
      </c>
      <c r="E1355" s="2">
        <v>59681</v>
      </c>
      <c r="F1355" s="2">
        <v>1427</v>
      </c>
    </row>
    <row r="1356" spans="1:6" x14ac:dyDescent="0.3">
      <c r="A1356" t="s">
        <v>3421</v>
      </c>
      <c r="B1356" t="s">
        <v>3473</v>
      </c>
      <c r="C1356" t="s">
        <v>3422</v>
      </c>
      <c r="D1356" t="s">
        <v>3422</v>
      </c>
      <c r="E1356" s="2">
        <v>54924</v>
      </c>
      <c r="F1356" s="2">
        <v>3122</v>
      </c>
    </row>
    <row r="1357" spans="1:6" x14ac:dyDescent="0.3">
      <c r="A1357" t="s">
        <v>3423</v>
      </c>
      <c r="B1357" t="s">
        <v>3473</v>
      </c>
      <c r="C1357" t="s">
        <v>3424</v>
      </c>
      <c r="D1357" t="s">
        <v>3422</v>
      </c>
      <c r="E1357" s="2">
        <v>63215</v>
      </c>
      <c r="F1357" s="2">
        <v>3724</v>
      </c>
    </row>
    <row r="1358" spans="1:6" x14ac:dyDescent="0.3">
      <c r="A1358" t="s">
        <v>3425</v>
      </c>
      <c r="B1358" t="s">
        <v>3473</v>
      </c>
      <c r="C1358" t="s">
        <v>3426</v>
      </c>
      <c r="D1358" t="s">
        <v>3422</v>
      </c>
      <c r="E1358" s="2">
        <v>56089</v>
      </c>
      <c r="F1358" s="2">
        <v>7363</v>
      </c>
    </row>
    <row r="1359" spans="1:6" x14ac:dyDescent="0.3">
      <c r="A1359" t="s">
        <v>3427</v>
      </c>
      <c r="B1359" t="s">
        <v>3473</v>
      </c>
      <c r="C1359" t="s">
        <v>3428</v>
      </c>
      <c r="D1359" t="s">
        <v>3422</v>
      </c>
      <c r="E1359" s="2">
        <v>59112</v>
      </c>
      <c r="F1359" s="2">
        <v>28802</v>
      </c>
    </row>
    <row r="1360" spans="1:6" x14ac:dyDescent="0.3">
      <c r="A1360" t="s">
        <v>3429</v>
      </c>
      <c r="B1360" t="s">
        <v>3473</v>
      </c>
      <c r="C1360" t="s">
        <v>27</v>
      </c>
      <c r="D1360" t="s">
        <v>3422</v>
      </c>
      <c r="E1360" s="2">
        <v>41386</v>
      </c>
      <c r="F1360" s="2">
        <v>2030</v>
      </c>
    </row>
    <row r="1361" spans="1:6" x14ac:dyDescent="0.3">
      <c r="A1361" t="s">
        <v>3430</v>
      </c>
      <c r="B1361" t="s">
        <v>3473</v>
      </c>
      <c r="C1361" t="s">
        <v>3431</v>
      </c>
      <c r="D1361" t="s">
        <v>3422</v>
      </c>
      <c r="E1361" s="2">
        <v>49021</v>
      </c>
      <c r="F1361" s="2">
        <v>29861</v>
      </c>
    </row>
    <row r="1362" spans="1:6" x14ac:dyDescent="0.3">
      <c r="A1362" t="s">
        <v>3432</v>
      </c>
      <c r="B1362" t="s">
        <v>3473</v>
      </c>
      <c r="C1362" t="s">
        <v>35</v>
      </c>
      <c r="D1362" t="s">
        <v>3422</v>
      </c>
      <c r="E1362" s="2">
        <v>60678</v>
      </c>
      <c r="F1362" s="2">
        <v>17530</v>
      </c>
    </row>
    <row r="1363" spans="1:6" x14ac:dyDescent="0.3">
      <c r="A1363" t="s">
        <v>3433</v>
      </c>
      <c r="B1363" t="s">
        <v>3473</v>
      </c>
      <c r="C1363" t="s">
        <v>3434</v>
      </c>
      <c r="D1363" t="s">
        <v>3422</v>
      </c>
      <c r="E1363" s="2">
        <v>55861</v>
      </c>
      <c r="F1363" s="2">
        <v>23779</v>
      </c>
    </row>
    <row r="1364" spans="1:6" x14ac:dyDescent="0.3">
      <c r="A1364" t="s">
        <v>3435</v>
      </c>
      <c r="B1364" t="s">
        <v>3473</v>
      </c>
      <c r="C1364" t="s">
        <v>3436</v>
      </c>
      <c r="D1364" t="s">
        <v>3422</v>
      </c>
      <c r="E1364" s="2">
        <v>63420</v>
      </c>
      <c r="F1364" s="2">
        <v>3506</v>
      </c>
    </row>
    <row r="1365" spans="1:6" x14ac:dyDescent="0.3">
      <c r="A1365" t="s">
        <v>3437</v>
      </c>
      <c r="B1365" t="s">
        <v>3473</v>
      </c>
      <c r="C1365" t="s">
        <v>47</v>
      </c>
      <c r="D1365" t="s">
        <v>3422</v>
      </c>
      <c r="E1365" s="2">
        <v>64860</v>
      </c>
      <c r="F1365" s="2">
        <v>10303</v>
      </c>
    </row>
    <row r="1366" spans="1:6" x14ac:dyDescent="0.3">
      <c r="A1366" t="s">
        <v>3438</v>
      </c>
      <c r="B1366" t="s">
        <v>3473</v>
      </c>
      <c r="C1366" t="s">
        <v>51</v>
      </c>
      <c r="D1366" t="s">
        <v>3422</v>
      </c>
      <c r="E1366" s="2">
        <v>48573</v>
      </c>
      <c r="F1366" s="2">
        <v>2178</v>
      </c>
    </row>
    <row r="1367" spans="1:6" x14ac:dyDescent="0.3">
      <c r="A1367" t="s">
        <v>3439</v>
      </c>
      <c r="B1367" t="s">
        <v>3473</v>
      </c>
      <c r="C1367" t="s">
        <v>3440</v>
      </c>
      <c r="D1367" t="s">
        <v>3422</v>
      </c>
      <c r="E1367" s="2">
        <v>39958</v>
      </c>
      <c r="F1367" s="2">
        <v>17045</v>
      </c>
    </row>
    <row r="1368" spans="1:6" x14ac:dyDescent="0.3">
      <c r="A1368" t="s">
        <v>3441</v>
      </c>
      <c r="B1368" t="s">
        <v>3473</v>
      </c>
      <c r="C1368" t="s">
        <v>3442</v>
      </c>
      <c r="D1368" t="s">
        <v>3422</v>
      </c>
      <c r="E1368" s="2">
        <v>49348</v>
      </c>
      <c r="F1368" s="2">
        <v>14007</v>
      </c>
    </row>
    <row r="1369" spans="1:6" x14ac:dyDescent="0.3">
      <c r="A1369" t="s">
        <v>3443</v>
      </c>
      <c r="B1369" t="s">
        <v>3473</v>
      </c>
      <c r="C1369" t="s">
        <v>3444</v>
      </c>
      <c r="D1369" t="s">
        <v>3422</v>
      </c>
      <c r="E1369" s="2">
        <v>37160</v>
      </c>
      <c r="F1369" s="2">
        <v>11813</v>
      </c>
    </row>
    <row r="1370" spans="1:6" x14ac:dyDescent="0.3">
      <c r="A1370" t="s">
        <v>3445</v>
      </c>
      <c r="B1370" t="s">
        <v>3473</v>
      </c>
      <c r="C1370" t="s">
        <v>67</v>
      </c>
      <c r="D1370" t="s">
        <v>3422</v>
      </c>
      <c r="E1370" s="2">
        <v>53159</v>
      </c>
      <c r="F1370" s="2">
        <v>15876</v>
      </c>
    </row>
    <row r="1371" spans="1:6" x14ac:dyDescent="0.3">
      <c r="A1371" t="s">
        <v>3446</v>
      </c>
      <c r="B1371" t="s">
        <v>3473</v>
      </c>
      <c r="C1371" t="s">
        <v>71</v>
      </c>
      <c r="D1371" t="s">
        <v>3422</v>
      </c>
      <c r="E1371" s="2">
        <v>51071</v>
      </c>
      <c r="F1371" s="2">
        <v>3610</v>
      </c>
    </row>
    <row r="1372" spans="1:6" x14ac:dyDescent="0.3">
      <c r="A1372" t="s">
        <v>3447</v>
      </c>
      <c r="B1372" t="s">
        <v>3473</v>
      </c>
      <c r="C1372" t="s">
        <v>3448</v>
      </c>
      <c r="D1372" t="s">
        <v>3448</v>
      </c>
      <c r="E1372" s="2">
        <v>63338</v>
      </c>
      <c r="F1372" s="2">
        <v>2271</v>
      </c>
    </row>
    <row r="1373" spans="1:6" x14ac:dyDescent="0.3">
      <c r="A1373" t="s">
        <v>3449</v>
      </c>
      <c r="B1373" t="s">
        <v>3473</v>
      </c>
      <c r="C1373" t="s">
        <v>3424</v>
      </c>
      <c r="D1373" t="s">
        <v>3448</v>
      </c>
      <c r="E1373" s="2">
        <v>90707</v>
      </c>
      <c r="F1373" s="2">
        <v>46665</v>
      </c>
    </row>
    <row r="1374" spans="1:6" x14ac:dyDescent="0.3">
      <c r="A1374" t="s">
        <v>3450</v>
      </c>
      <c r="B1374" t="s">
        <v>3473</v>
      </c>
      <c r="C1374" t="s">
        <v>3426</v>
      </c>
      <c r="D1374" t="s">
        <v>3448</v>
      </c>
      <c r="E1374" s="2">
        <v>78270</v>
      </c>
      <c r="F1374" s="2">
        <v>13353</v>
      </c>
    </row>
    <row r="1375" spans="1:6" x14ac:dyDescent="0.3">
      <c r="A1375" t="s">
        <v>3451</v>
      </c>
      <c r="B1375" t="s">
        <v>3473</v>
      </c>
      <c r="C1375" t="s">
        <v>3428</v>
      </c>
      <c r="D1375" t="s">
        <v>3448</v>
      </c>
      <c r="E1375" s="2">
        <v>79286</v>
      </c>
      <c r="F1375" s="2">
        <v>29182</v>
      </c>
    </row>
    <row r="1376" spans="1:6" x14ac:dyDescent="0.3">
      <c r="A1376" t="s">
        <v>3452</v>
      </c>
      <c r="B1376" t="s">
        <v>3473</v>
      </c>
      <c r="C1376" t="s">
        <v>27</v>
      </c>
      <c r="D1376" t="s">
        <v>3448</v>
      </c>
      <c r="E1376" s="2">
        <v>47386</v>
      </c>
      <c r="F1376" s="2">
        <v>13646</v>
      </c>
    </row>
    <row r="1377" spans="1:6" x14ac:dyDescent="0.3">
      <c r="A1377" t="s">
        <v>3453</v>
      </c>
      <c r="B1377" t="s">
        <v>3473</v>
      </c>
      <c r="C1377" t="s">
        <v>3431</v>
      </c>
      <c r="D1377" t="s">
        <v>3448</v>
      </c>
      <c r="E1377" s="2">
        <v>73693</v>
      </c>
      <c r="F1377" s="2">
        <v>16402</v>
      </c>
    </row>
    <row r="1378" spans="1:6" x14ac:dyDescent="0.3">
      <c r="A1378" t="s">
        <v>3454</v>
      </c>
      <c r="B1378" t="s">
        <v>3473</v>
      </c>
      <c r="C1378" t="s">
        <v>35</v>
      </c>
      <c r="D1378" t="s">
        <v>3448</v>
      </c>
      <c r="E1378" s="2">
        <v>95403</v>
      </c>
      <c r="F1378" s="2">
        <v>7879</v>
      </c>
    </row>
    <row r="1379" spans="1:6" x14ac:dyDescent="0.3">
      <c r="A1379" t="s">
        <v>3455</v>
      </c>
      <c r="B1379" t="s">
        <v>3473</v>
      </c>
      <c r="C1379" t="s">
        <v>3434</v>
      </c>
      <c r="D1379" t="s">
        <v>3448</v>
      </c>
      <c r="E1379" s="2">
        <v>70435</v>
      </c>
      <c r="F1379" s="2">
        <v>75024</v>
      </c>
    </row>
    <row r="1380" spans="1:6" x14ac:dyDescent="0.3">
      <c r="A1380" t="s">
        <v>3456</v>
      </c>
      <c r="B1380" t="s">
        <v>3473</v>
      </c>
      <c r="C1380" t="s">
        <v>3436</v>
      </c>
      <c r="D1380" t="s">
        <v>3448</v>
      </c>
      <c r="E1380" s="2">
        <v>83538</v>
      </c>
      <c r="F1380" s="2">
        <v>10414</v>
      </c>
    </row>
    <row r="1381" spans="1:6" x14ac:dyDescent="0.3">
      <c r="A1381" t="s">
        <v>3457</v>
      </c>
      <c r="B1381" t="s">
        <v>3473</v>
      </c>
      <c r="C1381" t="s">
        <v>47</v>
      </c>
      <c r="D1381" t="s">
        <v>3448</v>
      </c>
      <c r="E1381" s="2">
        <v>68141</v>
      </c>
      <c r="F1381" s="2">
        <v>6634</v>
      </c>
    </row>
    <row r="1382" spans="1:6" x14ac:dyDescent="0.3">
      <c r="A1382" t="s">
        <v>3458</v>
      </c>
      <c r="B1382" t="s">
        <v>3473</v>
      </c>
      <c r="C1382" t="s">
        <v>51</v>
      </c>
      <c r="D1382" t="s">
        <v>3448</v>
      </c>
      <c r="E1382" s="2">
        <v>52249</v>
      </c>
      <c r="F1382" s="2">
        <v>3126</v>
      </c>
    </row>
    <row r="1383" spans="1:6" x14ac:dyDescent="0.3">
      <c r="A1383" t="s">
        <v>3459</v>
      </c>
      <c r="B1383" t="s">
        <v>3473</v>
      </c>
      <c r="C1383" t="s">
        <v>3440</v>
      </c>
      <c r="D1383" t="s">
        <v>3448</v>
      </c>
      <c r="E1383" s="2">
        <v>48617</v>
      </c>
      <c r="F1383" s="2">
        <v>2562</v>
      </c>
    </row>
    <row r="1384" spans="1:6" x14ac:dyDescent="0.3">
      <c r="A1384" t="s">
        <v>3460</v>
      </c>
      <c r="B1384" t="s">
        <v>3473</v>
      </c>
      <c r="C1384" t="s">
        <v>3442</v>
      </c>
      <c r="D1384" t="s">
        <v>3448</v>
      </c>
      <c r="E1384" s="2">
        <v>59980</v>
      </c>
      <c r="F1384" s="2">
        <v>24716</v>
      </c>
    </row>
    <row r="1385" spans="1:6" x14ac:dyDescent="0.3">
      <c r="A1385" t="s">
        <v>3461</v>
      </c>
      <c r="B1385" t="s">
        <v>3473</v>
      </c>
      <c r="C1385" t="s">
        <v>3444</v>
      </c>
      <c r="D1385" t="s">
        <v>3448</v>
      </c>
      <c r="E1385" s="2">
        <v>33000</v>
      </c>
      <c r="F1385" s="2">
        <v>27090</v>
      </c>
    </row>
    <row r="1386" spans="1:6" x14ac:dyDescent="0.3">
      <c r="A1386" t="s">
        <v>3462</v>
      </c>
      <c r="B1386" t="s">
        <v>3473</v>
      </c>
      <c r="C1386" t="s">
        <v>67</v>
      </c>
      <c r="D1386" t="s">
        <v>3448</v>
      </c>
      <c r="E1386" s="2">
        <v>55682</v>
      </c>
      <c r="F1386" s="2">
        <v>17592</v>
      </c>
    </row>
    <row r="1387" spans="1:6" x14ac:dyDescent="0.3">
      <c r="A1387" t="s">
        <v>3463</v>
      </c>
      <c r="B1387" t="s">
        <v>3473</v>
      </c>
      <c r="C1387" t="s">
        <v>71</v>
      </c>
      <c r="D1387" t="s">
        <v>3448</v>
      </c>
      <c r="E1387" s="2">
        <v>54633</v>
      </c>
      <c r="F1387" s="2">
        <v>9044</v>
      </c>
    </row>
    <row r="1388" spans="1:6" x14ac:dyDescent="0.3">
      <c r="A1388" t="s">
        <v>3420</v>
      </c>
      <c r="B1388" t="s">
        <v>2789</v>
      </c>
      <c r="C1388" t="s">
        <v>3420</v>
      </c>
      <c r="D1388" t="s">
        <v>3420</v>
      </c>
      <c r="E1388" s="2">
        <v>63010</v>
      </c>
      <c r="F1388" s="2">
        <v>739</v>
      </c>
    </row>
    <row r="1389" spans="1:6" x14ac:dyDescent="0.3">
      <c r="A1389" t="s">
        <v>3421</v>
      </c>
      <c r="B1389" t="s">
        <v>2789</v>
      </c>
      <c r="C1389" t="s">
        <v>3422</v>
      </c>
      <c r="D1389" t="s">
        <v>3422</v>
      </c>
      <c r="E1389" s="2">
        <v>56327</v>
      </c>
      <c r="F1389" s="2">
        <v>1279</v>
      </c>
    </row>
    <row r="1390" spans="1:6" x14ac:dyDescent="0.3">
      <c r="A1390" t="s">
        <v>3423</v>
      </c>
      <c r="B1390" t="s">
        <v>2789</v>
      </c>
      <c r="C1390" t="s">
        <v>3424</v>
      </c>
      <c r="D1390" t="s">
        <v>3422</v>
      </c>
      <c r="E1390" s="2">
        <v>72752</v>
      </c>
      <c r="F1390" s="2">
        <v>6806</v>
      </c>
    </row>
    <row r="1391" spans="1:6" x14ac:dyDescent="0.3">
      <c r="A1391" t="s">
        <v>3425</v>
      </c>
      <c r="B1391" t="s">
        <v>2789</v>
      </c>
      <c r="C1391" t="s">
        <v>3426</v>
      </c>
      <c r="D1391" t="s">
        <v>3422</v>
      </c>
      <c r="E1391" s="2">
        <v>53222</v>
      </c>
      <c r="F1391" s="2">
        <v>2563</v>
      </c>
    </row>
    <row r="1392" spans="1:6" x14ac:dyDescent="0.3">
      <c r="A1392" t="s">
        <v>3427</v>
      </c>
      <c r="B1392" t="s">
        <v>2789</v>
      </c>
      <c r="C1392" t="s">
        <v>3428</v>
      </c>
      <c r="D1392" t="s">
        <v>3422</v>
      </c>
      <c r="E1392" s="2">
        <v>57404</v>
      </c>
      <c r="F1392" s="2">
        <v>8813</v>
      </c>
    </row>
    <row r="1393" spans="1:6" x14ac:dyDescent="0.3">
      <c r="A1393" t="s">
        <v>3429</v>
      </c>
      <c r="B1393" t="s">
        <v>2789</v>
      </c>
      <c r="C1393" t="s">
        <v>27</v>
      </c>
      <c r="D1393" t="s">
        <v>3422</v>
      </c>
      <c r="E1393" s="2">
        <v>48258</v>
      </c>
      <c r="F1393" s="2">
        <v>2088</v>
      </c>
    </row>
    <row r="1394" spans="1:6" x14ac:dyDescent="0.3">
      <c r="A1394" t="s">
        <v>3430</v>
      </c>
      <c r="B1394" t="s">
        <v>2789</v>
      </c>
      <c r="C1394" t="s">
        <v>3431</v>
      </c>
      <c r="D1394" t="s">
        <v>3422</v>
      </c>
      <c r="E1394" s="2">
        <v>62996</v>
      </c>
      <c r="F1394" s="2">
        <v>4493</v>
      </c>
    </row>
    <row r="1395" spans="1:6" x14ac:dyDescent="0.3">
      <c r="A1395" t="s">
        <v>3432</v>
      </c>
      <c r="B1395" t="s">
        <v>2789</v>
      </c>
      <c r="C1395" t="s">
        <v>35</v>
      </c>
      <c r="D1395" t="s">
        <v>3422</v>
      </c>
      <c r="E1395" s="2">
        <v>86751</v>
      </c>
      <c r="F1395" s="2">
        <v>4097</v>
      </c>
    </row>
    <row r="1396" spans="1:6" x14ac:dyDescent="0.3">
      <c r="A1396" t="s">
        <v>3433</v>
      </c>
      <c r="B1396" t="s">
        <v>2789</v>
      </c>
      <c r="C1396" t="s">
        <v>3434</v>
      </c>
      <c r="D1396" t="s">
        <v>3422</v>
      </c>
      <c r="E1396" s="2">
        <v>46877</v>
      </c>
      <c r="F1396" s="2">
        <v>11912</v>
      </c>
    </row>
    <row r="1397" spans="1:6" x14ac:dyDescent="0.3">
      <c r="A1397" t="s">
        <v>3435</v>
      </c>
      <c r="B1397" t="s">
        <v>2789</v>
      </c>
      <c r="C1397" t="s">
        <v>3436</v>
      </c>
      <c r="D1397" t="s">
        <v>3422</v>
      </c>
      <c r="E1397" s="2">
        <v>60074</v>
      </c>
      <c r="F1397" s="2">
        <v>3723</v>
      </c>
    </row>
    <row r="1398" spans="1:6" x14ac:dyDescent="0.3">
      <c r="A1398" t="s">
        <v>3437</v>
      </c>
      <c r="B1398" t="s">
        <v>2789</v>
      </c>
      <c r="C1398" t="s">
        <v>47</v>
      </c>
      <c r="D1398" t="s">
        <v>3422</v>
      </c>
      <c r="E1398" s="2">
        <v>64779</v>
      </c>
      <c r="F1398" s="2">
        <v>3872</v>
      </c>
    </row>
    <row r="1399" spans="1:6" x14ac:dyDescent="0.3">
      <c r="A1399" t="s">
        <v>3438</v>
      </c>
      <c r="B1399" t="s">
        <v>2789</v>
      </c>
      <c r="C1399" t="s">
        <v>51</v>
      </c>
      <c r="D1399" t="s">
        <v>3422</v>
      </c>
      <c r="E1399" s="2">
        <v>48174</v>
      </c>
      <c r="F1399" s="2">
        <v>2608</v>
      </c>
    </row>
    <row r="1400" spans="1:6" x14ac:dyDescent="0.3">
      <c r="A1400" t="s">
        <v>3439</v>
      </c>
      <c r="B1400" t="s">
        <v>2789</v>
      </c>
      <c r="C1400" t="s">
        <v>3440</v>
      </c>
      <c r="D1400" t="s">
        <v>3422</v>
      </c>
      <c r="E1400" s="2">
        <v>51269</v>
      </c>
      <c r="F1400" s="2">
        <v>7031</v>
      </c>
    </row>
    <row r="1401" spans="1:6" x14ac:dyDescent="0.3">
      <c r="A1401" t="s">
        <v>3441</v>
      </c>
      <c r="B1401" t="s">
        <v>2789</v>
      </c>
      <c r="C1401" t="s">
        <v>3442</v>
      </c>
      <c r="D1401" t="s">
        <v>3422</v>
      </c>
      <c r="E1401" s="2">
        <v>50102</v>
      </c>
      <c r="F1401" s="2">
        <v>7147</v>
      </c>
    </row>
    <row r="1402" spans="1:6" x14ac:dyDescent="0.3">
      <c r="A1402" t="s">
        <v>3443</v>
      </c>
      <c r="B1402" t="s">
        <v>2789</v>
      </c>
      <c r="C1402" t="s">
        <v>3444</v>
      </c>
      <c r="D1402" t="s">
        <v>3422</v>
      </c>
      <c r="E1402" s="2">
        <v>48301</v>
      </c>
      <c r="F1402" s="2">
        <v>5684</v>
      </c>
    </row>
    <row r="1403" spans="1:6" x14ac:dyDescent="0.3">
      <c r="A1403" t="s">
        <v>3445</v>
      </c>
      <c r="B1403" t="s">
        <v>2789</v>
      </c>
      <c r="C1403" t="s">
        <v>67</v>
      </c>
      <c r="D1403" t="s">
        <v>3422</v>
      </c>
      <c r="E1403" s="2">
        <v>49153</v>
      </c>
      <c r="F1403" s="2">
        <v>5783</v>
      </c>
    </row>
    <row r="1404" spans="1:6" x14ac:dyDescent="0.3">
      <c r="A1404" t="s">
        <v>3446</v>
      </c>
      <c r="B1404" t="s">
        <v>2789</v>
      </c>
      <c r="C1404" t="s">
        <v>71</v>
      </c>
      <c r="D1404" t="s">
        <v>3422</v>
      </c>
      <c r="E1404" s="2">
        <v>51553</v>
      </c>
      <c r="F1404" s="2">
        <v>3211</v>
      </c>
    </row>
    <row r="1405" spans="1:6" x14ac:dyDescent="0.3">
      <c r="A1405" t="s">
        <v>3447</v>
      </c>
      <c r="B1405" t="s">
        <v>2789</v>
      </c>
      <c r="C1405" t="s">
        <v>3448</v>
      </c>
      <c r="D1405" t="s">
        <v>3448</v>
      </c>
      <c r="E1405" s="2">
        <v>70572</v>
      </c>
      <c r="F1405" s="2">
        <v>1323</v>
      </c>
    </row>
    <row r="1406" spans="1:6" x14ac:dyDescent="0.3">
      <c r="A1406" t="s">
        <v>3449</v>
      </c>
      <c r="B1406" t="s">
        <v>2789</v>
      </c>
      <c r="C1406" t="s">
        <v>3424</v>
      </c>
      <c r="D1406" t="s">
        <v>3448</v>
      </c>
      <c r="E1406" s="2">
        <v>96228</v>
      </c>
      <c r="F1406" s="2">
        <v>7635</v>
      </c>
    </row>
    <row r="1407" spans="1:6" x14ac:dyDescent="0.3">
      <c r="A1407" t="s">
        <v>3450</v>
      </c>
      <c r="B1407" t="s">
        <v>2789</v>
      </c>
      <c r="C1407" t="s">
        <v>3426</v>
      </c>
      <c r="D1407" t="s">
        <v>3448</v>
      </c>
      <c r="E1407" s="2">
        <v>85399</v>
      </c>
      <c r="F1407" s="2">
        <v>8654</v>
      </c>
    </row>
    <row r="1408" spans="1:6" x14ac:dyDescent="0.3">
      <c r="A1408" t="s">
        <v>3451</v>
      </c>
      <c r="B1408" t="s">
        <v>2789</v>
      </c>
      <c r="C1408" t="s">
        <v>3428</v>
      </c>
      <c r="D1408" t="s">
        <v>3448</v>
      </c>
      <c r="E1408" s="2">
        <v>99261</v>
      </c>
      <c r="F1408" s="2">
        <v>14062</v>
      </c>
    </row>
    <row r="1409" spans="1:6" x14ac:dyDescent="0.3">
      <c r="A1409" t="s">
        <v>3452</v>
      </c>
      <c r="B1409" t="s">
        <v>2789</v>
      </c>
      <c r="C1409" t="s">
        <v>27</v>
      </c>
      <c r="D1409" t="s">
        <v>3448</v>
      </c>
      <c r="E1409" s="2">
        <v>61298</v>
      </c>
      <c r="F1409" s="2">
        <v>6302</v>
      </c>
    </row>
    <row r="1410" spans="1:6" x14ac:dyDescent="0.3">
      <c r="A1410" t="s">
        <v>3453</v>
      </c>
      <c r="B1410" t="s">
        <v>2789</v>
      </c>
      <c r="C1410" t="s">
        <v>3431</v>
      </c>
      <c r="D1410" t="s">
        <v>3448</v>
      </c>
      <c r="E1410" s="2">
        <v>77350</v>
      </c>
      <c r="F1410" s="2">
        <v>8826</v>
      </c>
    </row>
    <row r="1411" spans="1:6" x14ac:dyDescent="0.3">
      <c r="A1411" t="s">
        <v>3454</v>
      </c>
      <c r="B1411" t="s">
        <v>2789</v>
      </c>
      <c r="C1411" t="s">
        <v>35</v>
      </c>
      <c r="D1411" t="s">
        <v>3448</v>
      </c>
      <c r="E1411" s="2">
        <v>107869</v>
      </c>
      <c r="F1411" s="2">
        <v>6630</v>
      </c>
    </row>
    <row r="1412" spans="1:6" x14ac:dyDescent="0.3">
      <c r="A1412" t="s">
        <v>3455</v>
      </c>
      <c r="B1412" t="s">
        <v>2789</v>
      </c>
      <c r="C1412" t="s">
        <v>3434</v>
      </c>
      <c r="D1412" t="s">
        <v>3448</v>
      </c>
      <c r="E1412" s="2">
        <v>46143</v>
      </c>
      <c r="F1412" s="2">
        <v>19121</v>
      </c>
    </row>
    <row r="1413" spans="1:6" x14ac:dyDescent="0.3">
      <c r="A1413" t="s">
        <v>3456</v>
      </c>
      <c r="B1413" t="s">
        <v>2789</v>
      </c>
      <c r="C1413" t="s">
        <v>3436</v>
      </c>
      <c r="D1413" t="s">
        <v>3448</v>
      </c>
      <c r="E1413" s="2">
        <v>74889</v>
      </c>
      <c r="F1413" s="2">
        <v>3561</v>
      </c>
    </row>
    <row r="1414" spans="1:6" x14ac:dyDescent="0.3">
      <c r="A1414" t="s">
        <v>3457</v>
      </c>
      <c r="B1414" t="s">
        <v>2789</v>
      </c>
      <c r="C1414" t="s">
        <v>47</v>
      </c>
      <c r="D1414" t="s">
        <v>3448</v>
      </c>
      <c r="E1414" s="2">
        <v>75318</v>
      </c>
      <c r="F1414" s="2">
        <v>3596</v>
      </c>
    </row>
    <row r="1415" spans="1:6" x14ac:dyDescent="0.3">
      <c r="A1415" t="s">
        <v>3458</v>
      </c>
      <c r="B1415" t="s">
        <v>2789</v>
      </c>
      <c r="C1415" t="s">
        <v>51</v>
      </c>
      <c r="D1415" t="s">
        <v>3448</v>
      </c>
      <c r="E1415" s="2">
        <v>53001</v>
      </c>
      <c r="F1415" s="2">
        <v>2175</v>
      </c>
    </row>
    <row r="1416" spans="1:6" x14ac:dyDescent="0.3">
      <c r="A1416" t="s">
        <v>3459</v>
      </c>
      <c r="B1416" t="s">
        <v>2789</v>
      </c>
      <c r="C1416" t="s">
        <v>3440</v>
      </c>
      <c r="D1416" t="s">
        <v>3448</v>
      </c>
      <c r="E1416" s="2">
        <v>68661</v>
      </c>
      <c r="F1416" s="2">
        <v>8792</v>
      </c>
    </row>
    <row r="1417" spans="1:6" x14ac:dyDescent="0.3">
      <c r="A1417" t="s">
        <v>3460</v>
      </c>
      <c r="B1417" t="s">
        <v>2789</v>
      </c>
      <c r="C1417" t="s">
        <v>3442</v>
      </c>
      <c r="D1417" t="s">
        <v>3448</v>
      </c>
      <c r="E1417" s="2">
        <v>63866</v>
      </c>
      <c r="F1417" s="2">
        <v>3569</v>
      </c>
    </row>
    <row r="1418" spans="1:6" x14ac:dyDescent="0.3">
      <c r="A1418" t="s">
        <v>3461</v>
      </c>
      <c r="B1418" t="s">
        <v>2789</v>
      </c>
      <c r="C1418" t="s">
        <v>3444</v>
      </c>
      <c r="D1418" t="s">
        <v>3448</v>
      </c>
      <c r="E1418" s="2">
        <v>53255</v>
      </c>
      <c r="F1418" s="2">
        <v>7238</v>
      </c>
    </row>
    <row r="1419" spans="1:6" x14ac:dyDescent="0.3">
      <c r="A1419" t="s">
        <v>3462</v>
      </c>
      <c r="B1419" t="s">
        <v>2789</v>
      </c>
      <c r="C1419" t="s">
        <v>67</v>
      </c>
      <c r="D1419" t="s">
        <v>3448</v>
      </c>
      <c r="E1419" s="2">
        <v>63779</v>
      </c>
      <c r="F1419" s="2">
        <v>4194</v>
      </c>
    </row>
    <row r="1420" spans="1:6" x14ac:dyDescent="0.3">
      <c r="A1420" t="s">
        <v>3463</v>
      </c>
      <c r="B1420" t="s">
        <v>2789</v>
      </c>
      <c r="C1420" t="s">
        <v>71</v>
      </c>
      <c r="D1420" t="s">
        <v>3448</v>
      </c>
      <c r="E1420" s="2">
        <v>63123</v>
      </c>
      <c r="F1420" s="2">
        <v>6598</v>
      </c>
    </row>
    <row r="1421" spans="1:6" x14ac:dyDescent="0.3">
      <c r="A1421" t="s">
        <v>3420</v>
      </c>
      <c r="B1421" t="s">
        <v>2854</v>
      </c>
      <c r="C1421" t="s">
        <v>3420</v>
      </c>
      <c r="D1421" t="s">
        <v>3420</v>
      </c>
      <c r="E1421" s="2">
        <v>72154</v>
      </c>
      <c r="F1421" s="2">
        <v>633</v>
      </c>
    </row>
    <row r="1422" spans="1:6" x14ac:dyDescent="0.3">
      <c r="A1422" t="s">
        <v>3421</v>
      </c>
      <c r="B1422" t="s">
        <v>2854</v>
      </c>
      <c r="C1422" t="s">
        <v>3422</v>
      </c>
      <c r="D1422" t="s">
        <v>3422</v>
      </c>
      <c r="E1422" s="2">
        <v>63802</v>
      </c>
      <c r="F1422" s="2">
        <v>527</v>
      </c>
    </row>
    <row r="1423" spans="1:6" x14ac:dyDescent="0.3">
      <c r="A1423" t="s">
        <v>3423</v>
      </c>
      <c r="B1423" t="s">
        <v>2854</v>
      </c>
      <c r="C1423" t="s">
        <v>3424</v>
      </c>
      <c r="D1423" t="s">
        <v>3422</v>
      </c>
      <c r="E1423" s="2">
        <v>82049</v>
      </c>
      <c r="F1423" s="2">
        <v>2647</v>
      </c>
    </row>
    <row r="1424" spans="1:6" x14ac:dyDescent="0.3">
      <c r="A1424" t="s">
        <v>3425</v>
      </c>
      <c r="B1424" t="s">
        <v>2854</v>
      </c>
      <c r="C1424" t="s">
        <v>3426</v>
      </c>
      <c r="D1424" t="s">
        <v>3422</v>
      </c>
      <c r="E1424" s="2">
        <v>64510</v>
      </c>
      <c r="F1424" s="2">
        <v>1716</v>
      </c>
    </row>
    <row r="1425" spans="1:6" x14ac:dyDescent="0.3">
      <c r="A1425" t="s">
        <v>3427</v>
      </c>
      <c r="B1425" t="s">
        <v>2854</v>
      </c>
      <c r="C1425" t="s">
        <v>3428</v>
      </c>
      <c r="D1425" t="s">
        <v>3422</v>
      </c>
      <c r="E1425" s="2">
        <v>63240</v>
      </c>
      <c r="F1425" s="2">
        <v>3303</v>
      </c>
    </row>
    <row r="1426" spans="1:6" x14ac:dyDescent="0.3">
      <c r="A1426" t="s">
        <v>3429</v>
      </c>
      <c r="B1426" t="s">
        <v>2854</v>
      </c>
      <c r="C1426" t="s">
        <v>27</v>
      </c>
      <c r="D1426" t="s">
        <v>3422</v>
      </c>
      <c r="E1426" s="2">
        <v>51694</v>
      </c>
      <c r="F1426" s="2">
        <v>1362</v>
      </c>
    </row>
    <row r="1427" spans="1:6" x14ac:dyDescent="0.3">
      <c r="A1427" t="s">
        <v>3430</v>
      </c>
      <c r="B1427" t="s">
        <v>2854</v>
      </c>
      <c r="C1427" t="s">
        <v>3431</v>
      </c>
      <c r="D1427" t="s">
        <v>3422</v>
      </c>
      <c r="E1427" s="2">
        <v>66492</v>
      </c>
      <c r="F1427" s="2">
        <v>3846</v>
      </c>
    </row>
    <row r="1428" spans="1:6" x14ac:dyDescent="0.3">
      <c r="A1428" t="s">
        <v>3432</v>
      </c>
      <c r="B1428" t="s">
        <v>2854</v>
      </c>
      <c r="C1428" t="s">
        <v>35</v>
      </c>
      <c r="D1428" t="s">
        <v>3422</v>
      </c>
      <c r="E1428" s="2">
        <v>92899</v>
      </c>
      <c r="F1428" s="2">
        <v>3403</v>
      </c>
    </row>
    <row r="1429" spans="1:6" x14ac:dyDescent="0.3">
      <c r="A1429" t="s">
        <v>3433</v>
      </c>
      <c r="B1429" t="s">
        <v>2854</v>
      </c>
      <c r="C1429" t="s">
        <v>3434</v>
      </c>
      <c r="D1429" t="s">
        <v>3422</v>
      </c>
      <c r="E1429" s="2">
        <v>58294</v>
      </c>
      <c r="F1429" s="2">
        <v>1251</v>
      </c>
    </row>
    <row r="1430" spans="1:6" x14ac:dyDescent="0.3">
      <c r="A1430" t="s">
        <v>3435</v>
      </c>
      <c r="B1430" t="s">
        <v>2854</v>
      </c>
      <c r="C1430" t="s">
        <v>3436</v>
      </c>
      <c r="D1430" t="s">
        <v>3422</v>
      </c>
      <c r="E1430" s="2">
        <v>69641</v>
      </c>
      <c r="F1430" s="2">
        <v>2677</v>
      </c>
    </row>
    <row r="1431" spans="1:6" x14ac:dyDescent="0.3">
      <c r="A1431" t="s">
        <v>3437</v>
      </c>
      <c r="B1431" t="s">
        <v>2854</v>
      </c>
      <c r="C1431" t="s">
        <v>47</v>
      </c>
      <c r="D1431" t="s">
        <v>3422</v>
      </c>
      <c r="E1431" s="2">
        <v>70668</v>
      </c>
      <c r="F1431" s="2">
        <v>1950</v>
      </c>
    </row>
    <row r="1432" spans="1:6" x14ac:dyDescent="0.3">
      <c r="A1432" t="s">
        <v>3438</v>
      </c>
      <c r="B1432" t="s">
        <v>2854</v>
      </c>
      <c r="C1432" t="s">
        <v>51</v>
      </c>
      <c r="D1432" t="s">
        <v>3422</v>
      </c>
      <c r="E1432" s="2">
        <v>55962</v>
      </c>
      <c r="F1432" s="2">
        <v>1343</v>
      </c>
    </row>
    <row r="1433" spans="1:6" x14ac:dyDescent="0.3">
      <c r="A1433" t="s">
        <v>3439</v>
      </c>
      <c r="B1433" t="s">
        <v>2854</v>
      </c>
      <c r="C1433" t="s">
        <v>3440</v>
      </c>
      <c r="D1433" t="s">
        <v>3422</v>
      </c>
      <c r="E1433" s="2">
        <v>54828</v>
      </c>
      <c r="F1433" s="2">
        <v>2603</v>
      </c>
    </row>
    <row r="1434" spans="1:6" x14ac:dyDescent="0.3">
      <c r="A1434" t="s">
        <v>3441</v>
      </c>
      <c r="B1434" t="s">
        <v>2854</v>
      </c>
      <c r="C1434" t="s">
        <v>3442</v>
      </c>
      <c r="D1434" t="s">
        <v>3422</v>
      </c>
      <c r="E1434" s="2">
        <v>56822</v>
      </c>
      <c r="F1434" s="2">
        <v>2865</v>
      </c>
    </row>
    <row r="1435" spans="1:6" x14ac:dyDescent="0.3">
      <c r="A1435" t="s">
        <v>3443</v>
      </c>
      <c r="B1435" t="s">
        <v>2854</v>
      </c>
      <c r="C1435" t="s">
        <v>3444</v>
      </c>
      <c r="D1435" t="s">
        <v>3422</v>
      </c>
      <c r="E1435" s="2">
        <v>48392</v>
      </c>
      <c r="F1435" s="2">
        <v>2902</v>
      </c>
    </row>
    <row r="1436" spans="1:6" x14ac:dyDescent="0.3">
      <c r="A1436" t="s">
        <v>3445</v>
      </c>
      <c r="B1436" t="s">
        <v>2854</v>
      </c>
      <c r="C1436" t="s">
        <v>67</v>
      </c>
      <c r="D1436" t="s">
        <v>3422</v>
      </c>
      <c r="E1436" s="2">
        <v>59433</v>
      </c>
      <c r="F1436" s="2">
        <v>1553</v>
      </c>
    </row>
    <row r="1437" spans="1:6" x14ac:dyDescent="0.3">
      <c r="A1437" t="s">
        <v>3446</v>
      </c>
      <c r="B1437" t="s">
        <v>2854</v>
      </c>
      <c r="C1437" t="s">
        <v>71</v>
      </c>
      <c r="D1437" t="s">
        <v>3422</v>
      </c>
      <c r="E1437" s="2">
        <v>55659</v>
      </c>
      <c r="F1437" s="2">
        <v>1974</v>
      </c>
    </row>
    <row r="1438" spans="1:6" x14ac:dyDescent="0.3">
      <c r="A1438" t="s">
        <v>3447</v>
      </c>
      <c r="B1438" t="s">
        <v>2854</v>
      </c>
      <c r="C1438" t="s">
        <v>3448</v>
      </c>
      <c r="D1438" t="s">
        <v>3448</v>
      </c>
      <c r="E1438" s="2">
        <v>81519</v>
      </c>
      <c r="F1438" s="2">
        <v>722</v>
      </c>
    </row>
    <row r="1439" spans="1:6" x14ac:dyDescent="0.3">
      <c r="A1439" t="s">
        <v>3449</v>
      </c>
      <c r="B1439" t="s">
        <v>2854</v>
      </c>
      <c r="C1439" t="s">
        <v>3424</v>
      </c>
      <c r="D1439" t="s">
        <v>3448</v>
      </c>
      <c r="E1439" s="2">
        <v>107036</v>
      </c>
      <c r="F1439" s="2">
        <v>3025</v>
      </c>
    </row>
    <row r="1440" spans="1:6" x14ac:dyDescent="0.3">
      <c r="A1440" t="s">
        <v>3450</v>
      </c>
      <c r="B1440" t="s">
        <v>2854</v>
      </c>
      <c r="C1440" t="s">
        <v>3426</v>
      </c>
      <c r="D1440" t="s">
        <v>3448</v>
      </c>
      <c r="E1440" s="2">
        <v>90163</v>
      </c>
      <c r="F1440" s="2">
        <v>3998</v>
      </c>
    </row>
    <row r="1441" spans="1:6" x14ac:dyDescent="0.3">
      <c r="A1441" t="s">
        <v>3451</v>
      </c>
      <c r="B1441" t="s">
        <v>2854</v>
      </c>
      <c r="C1441" t="s">
        <v>3428</v>
      </c>
      <c r="D1441" t="s">
        <v>3448</v>
      </c>
      <c r="E1441" s="2">
        <v>92281</v>
      </c>
      <c r="F1441" s="2">
        <v>8462</v>
      </c>
    </row>
    <row r="1442" spans="1:6" x14ac:dyDescent="0.3">
      <c r="A1442" t="s">
        <v>3452</v>
      </c>
      <c r="B1442" t="s">
        <v>2854</v>
      </c>
      <c r="C1442" t="s">
        <v>27</v>
      </c>
      <c r="D1442" t="s">
        <v>3448</v>
      </c>
      <c r="E1442" s="2">
        <v>68788</v>
      </c>
      <c r="F1442" s="2">
        <v>3245</v>
      </c>
    </row>
    <row r="1443" spans="1:6" x14ac:dyDescent="0.3">
      <c r="A1443" t="s">
        <v>3453</v>
      </c>
      <c r="B1443" t="s">
        <v>2854</v>
      </c>
      <c r="C1443" t="s">
        <v>3431</v>
      </c>
      <c r="D1443" t="s">
        <v>3448</v>
      </c>
      <c r="E1443" s="2">
        <v>88573</v>
      </c>
      <c r="F1443" s="2">
        <v>4008</v>
      </c>
    </row>
    <row r="1444" spans="1:6" x14ac:dyDescent="0.3">
      <c r="A1444" t="s">
        <v>3454</v>
      </c>
      <c r="B1444" t="s">
        <v>2854</v>
      </c>
      <c r="C1444" t="s">
        <v>35</v>
      </c>
      <c r="D1444" t="s">
        <v>3448</v>
      </c>
      <c r="E1444" s="2">
        <v>125522</v>
      </c>
      <c r="F1444" s="2">
        <v>2678</v>
      </c>
    </row>
    <row r="1445" spans="1:6" x14ac:dyDescent="0.3">
      <c r="A1445" t="s">
        <v>3455</v>
      </c>
      <c r="B1445" t="s">
        <v>2854</v>
      </c>
      <c r="C1445" t="s">
        <v>3434</v>
      </c>
      <c r="D1445" t="s">
        <v>3448</v>
      </c>
      <c r="E1445" s="2">
        <v>65143</v>
      </c>
      <c r="F1445" s="2">
        <v>2819</v>
      </c>
    </row>
    <row r="1446" spans="1:6" x14ac:dyDescent="0.3">
      <c r="A1446" t="s">
        <v>3456</v>
      </c>
      <c r="B1446" t="s">
        <v>2854</v>
      </c>
      <c r="C1446" t="s">
        <v>3436</v>
      </c>
      <c r="D1446" t="s">
        <v>3448</v>
      </c>
      <c r="E1446" s="2">
        <v>85293</v>
      </c>
      <c r="F1446" s="2">
        <v>1838</v>
      </c>
    </row>
    <row r="1447" spans="1:6" x14ac:dyDescent="0.3">
      <c r="A1447" t="s">
        <v>3457</v>
      </c>
      <c r="B1447" t="s">
        <v>2854</v>
      </c>
      <c r="C1447" t="s">
        <v>47</v>
      </c>
      <c r="D1447" t="s">
        <v>3448</v>
      </c>
      <c r="E1447" s="2">
        <v>86917</v>
      </c>
      <c r="F1447" s="2">
        <v>2304</v>
      </c>
    </row>
    <row r="1448" spans="1:6" x14ac:dyDescent="0.3">
      <c r="A1448" t="s">
        <v>3458</v>
      </c>
      <c r="B1448" t="s">
        <v>2854</v>
      </c>
      <c r="C1448" t="s">
        <v>51</v>
      </c>
      <c r="D1448" t="s">
        <v>3448</v>
      </c>
      <c r="E1448" s="2">
        <v>60735</v>
      </c>
      <c r="F1448" s="2">
        <v>722</v>
      </c>
    </row>
    <row r="1449" spans="1:6" x14ac:dyDescent="0.3">
      <c r="A1449" t="s">
        <v>3459</v>
      </c>
      <c r="B1449" t="s">
        <v>2854</v>
      </c>
      <c r="C1449" t="s">
        <v>3440</v>
      </c>
      <c r="D1449" t="s">
        <v>3448</v>
      </c>
      <c r="E1449" s="2">
        <v>67635</v>
      </c>
      <c r="F1449" s="2">
        <v>3195</v>
      </c>
    </row>
    <row r="1450" spans="1:6" x14ac:dyDescent="0.3">
      <c r="A1450" t="s">
        <v>3460</v>
      </c>
      <c r="B1450" t="s">
        <v>2854</v>
      </c>
      <c r="C1450" t="s">
        <v>3442</v>
      </c>
      <c r="D1450" t="s">
        <v>3448</v>
      </c>
      <c r="E1450" s="2">
        <v>69789</v>
      </c>
      <c r="F1450" s="2">
        <v>4043</v>
      </c>
    </row>
    <row r="1451" spans="1:6" x14ac:dyDescent="0.3">
      <c r="A1451" t="s">
        <v>3461</v>
      </c>
      <c r="B1451" t="s">
        <v>2854</v>
      </c>
      <c r="C1451" t="s">
        <v>3444</v>
      </c>
      <c r="D1451" t="s">
        <v>3448</v>
      </c>
      <c r="E1451" s="2">
        <v>61250</v>
      </c>
      <c r="F1451" s="2">
        <v>2539</v>
      </c>
    </row>
    <row r="1452" spans="1:6" x14ac:dyDescent="0.3">
      <c r="A1452" t="s">
        <v>3462</v>
      </c>
      <c r="B1452" t="s">
        <v>2854</v>
      </c>
      <c r="C1452" t="s">
        <v>67</v>
      </c>
      <c r="D1452" t="s">
        <v>3448</v>
      </c>
      <c r="E1452" s="2">
        <v>75141</v>
      </c>
      <c r="F1452" s="2">
        <v>4423</v>
      </c>
    </row>
    <row r="1453" spans="1:6" x14ac:dyDescent="0.3">
      <c r="A1453" t="s">
        <v>3463</v>
      </c>
      <c r="B1453" t="s">
        <v>2854</v>
      </c>
      <c r="C1453" t="s">
        <v>71</v>
      </c>
      <c r="D1453" t="s">
        <v>3448</v>
      </c>
      <c r="E1453" s="2">
        <v>71669</v>
      </c>
      <c r="F1453" s="2">
        <v>2666</v>
      </c>
    </row>
    <row r="1454" spans="1:6" x14ac:dyDescent="0.3">
      <c r="A1454" t="s">
        <v>3420</v>
      </c>
      <c r="B1454" t="s">
        <v>2914</v>
      </c>
      <c r="C1454" t="s">
        <v>3420</v>
      </c>
      <c r="D1454" t="s">
        <v>3420</v>
      </c>
      <c r="E1454" s="2">
        <v>71082</v>
      </c>
      <c r="F1454" s="2">
        <v>1443</v>
      </c>
    </row>
    <row r="1455" spans="1:6" x14ac:dyDescent="0.3">
      <c r="A1455" t="s">
        <v>3421</v>
      </c>
      <c r="B1455" t="s">
        <v>2914</v>
      </c>
      <c r="C1455" t="s">
        <v>3422</v>
      </c>
      <c r="D1455" t="s">
        <v>3422</v>
      </c>
      <c r="E1455" s="2">
        <v>61174</v>
      </c>
      <c r="F1455" s="2">
        <v>1292</v>
      </c>
    </row>
    <row r="1456" spans="1:6" x14ac:dyDescent="0.3">
      <c r="A1456" t="s">
        <v>3423</v>
      </c>
      <c r="B1456" t="s">
        <v>2914</v>
      </c>
      <c r="C1456" t="s">
        <v>3424</v>
      </c>
      <c r="D1456" t="s">
        <v>3422</v>
      </c>
      <c r="E1456" s="2">
        <v>82661</v>
      </c>
      <c r="F1456" s="2">
        <v>4756</v>
      </c>
    </row>
    <row r="1457" spans="1:6" x14ac:dyDescent="0.3">
      <c r="A1457" t="s">
        <v>3425</v>
      </c>
      <c r="B1457" t="s">
        <v>2914</v>
      </c>
      <c r="C1457" t="s">
        <v>3426</v>
      </c>
      <c r="D1457" t="s">
        <v>3422</v>
      </c>
      <c r="E1457" s="2">
        <v>64117</v>
      </c>
      <c r="F1457" s="2">
        <v>9973</v>
      </c>
    </row>
    <row r="1458" spans="1:6" x14ac:dyDescent="0.3">
      <c r="A1458" t="s">
        <v>3427</v>
      </c>
      <c r="B1458" t="s">
        <v>2914</v>
      </c>
      <c r="C1458" t="s">
        <v>3428</v>
      </c>
      <c r="D1458" t="s">
        <v>3422</v>
      </c>
      <c r="E1458" s="2">
        <v>62604</v>
      </c>
      <c r="F1458" s="2">
        <v>9143</v>
      </c>
    </row>
    <row r="1459" spans="1:6" x14ac:dyDescent="0.3">
      <c r="A1459" t="s">
        <v>3429</v>
      </c>
      <c r="B1459" t="s">
        <v>2914</v>
      </c>
      <c r="C1459" t="s">
        <v>27</v>
      </c>
      <c r="D1459" t="s">
        <v>3422</v>
      </c>
      <c r="E1459" s="2">
        <v>50716</v>
      </c>
      <c r="F1459" s="2">
        <v>6682</v>
      </c>
    </row>
    <row r="1460" spans="1:6" x14ac:dyDescent="0.3">
      <c r="A1460" t="s">
        <v>3430</v>
      </c>
      <c r="B1460" t="s">
        <v>2914</v>
      </c>
      <c r="C1460" t="s">
        <v>3431</v>
      </c>
      <c r="D1460" t="s">
        <v>3422</v>
      </c>
      <c r="E1460" s="2">
        <v>64330</v>
      </c>
      <c r="F1460" s="2">
        <v>11466</v>
      </c>
    </row>
    <row r="1461" spans="1:6" x14ac:dyDescent="0.3">
      <c r="A1461" t="s">
        <v>3432</v>
      </c>
      <c r="B1461" t="s">
        <v>2914</v>
      </c>
      <c r="C1461" t="s">
        <v>35</v>
      </c>
      <c r="D1461" t="s">
        <v>3422</v>
      </c>
      <c r="E1461" s="2">
        <v>87010</v>
      </c>
      <c r="F1461" s="2">
        <v>7869</v>
      </c>
    </row>
    <row r="1462" spans="1:6" x14ac:dyDescent="0.3">
      <c r="A1462" t="s">
        <v>3433</v>
      </c>
      <c r="B1462" t="s">
        <v>2914</v>
      </c>
      <c r="C1462" t="s">
        <v>3434</v>
      </c>
      <c r="D1462" t="s">
        <v>3422</v>
      </c>
      <c r="E1462" s="2">
        <v>48663</v>
      </c>
      <c r="F1462" s="2">
        <v>7304</v>
      </c>
    </row>
    <row r="1463" spans="1:6" x14ac:dyDescent="0.3">
      <c r="A1463" t="s">
        <v>3435</v>
      </c>
      <c r="B1463" t="s">
        <v>2914</v>
      </c>
      <c r="C1463" t="s">
        <v>3436</v>
      </c>
      <c r="D1463" t="s">
        <v>3422</v>
      </c>
      <c r="E1463" s="2">
        <v>58801</v>
      </c>
      <c r="F1463" s="2">
        <v>3324</v>
      </c>
    </row>
    <row r="1464" spans="1:6" x14ac:dyDescent="0.3">
      <c r="A1464" t="s">
        <v>3437</v>
      </c>
      <c r="B1464" t="s">
        <v>2914</v>
      </c>
      <c r="C1464" t="s">
        <v>47</v>
      </c>
      <c r="D1464" t="s">
        <v>3422</v>
      </c>
      <c r="E1464" s="2">
        <v>76264</v>
      </c>
      <c r="F1464" s="2">
        <v>2597</v>
      </c>
    </row>
    <row r="1465" spans="1:6" x14ac:dyDescent="0.3">
      <c r="A1465" t="s">
        <v>3438</v>
      </c>
      <c r="B1465" t="s">
        <v>2914</v>
      </c>
      <c r="C1465" t="s">
        <v>51</v>
      </c>
      <c r="D1465" t="s">
        <v>3422</v>
      </c>
      <c r="E1465" s="2">
        <v>49295</v>
      </c>
      <c r="F1465" s="2">
        <v>3598</v>
      </c>
    </row>
    <row r="1466" spans="1:6" x14ac:dyDescent="0.3">
      <c r="A1466" t="s">
        <v>3439</v>
      </c>
      <c r="B1466" t="s">
        <v>2914</v>
      </c>
      <c r="C1466" t="s">
        <v>3440</v>
      </c>
      <c r="D1466" t="s">
        <v>3422</v>
      </c>
      <c r="E1466" s="2">
        <v>44875</v>
      </c>
      <c r="F1466" s="2">
        <v>7480</v>
      </c>
    </row>
    <row r="1467" spans="1:6" x14ac:dyDescent="0.3">
      <c r="A1467" t="s">
        <v>3441</v>
      </c>
      <c r="B1467" t="s">
        <v>2914</v>
      </c>
      <c r="C1467" t="s">
        <v>3442</v>
      </c>
      <c r="D1467" t="s">
        <v>3422</v>
      </c>
      <c r="E1467" s="2">
        <v>52720</v>
      </c>
      <c r="F1467" s="2">
        <v>11177</v>
      </c>
    </row>
    <row r="1468" spans="1:6" x14ac:dyDescent="0.3">
      <c r="A1468" t="s">
        <v>3443</v>
      </c>
      <c r="B1468" t="s">
        <v>2914</v>
      </c>
      <c r="C1468" t="s">
        <v>3444</v>
      </c>
      <c r="D1468" t="s">
        <v>3422</v>
      </c>
      <c r="E1468" s="2">
        <v>41914</v>
      </c>
      <c r="F1468" s="2">
        <v>3570</v>
      </c>
    </row>
    <row r="1469" spans="1:6" x14ac:dyDescent="0.3">
      <c r="A1469" t="s">
        <v>3445</v>
      </c>
      <c r="B1469" t="s">
        <v>2914</v>
      </c>
      <c r="C1469" t="s">
        <v>67</v>
      </c>
      <c r="D1469" t="s">
        <v>3422</v>
      </c>
      <c r="E1469" s="2">
        <v>59397</v>
      </c>
      <c r="F1469" s="2">
        <v>7125</v>
      </c>
    </row>
    <row r="1470" spans="1:6" x14ac:dyDescent="0.3">
      <c r="A1470" t="s">
        <v>3446</v>
      </c>
      <c r="B1470" t="s">
        <v>2914</v>
      </c>
      <c r="C1470" t="s">
        <v>71</v>
      </c>
      <c r="D1470" t="s">
        <v>3422</v>
      </c>
      <c r="E1470" s="2">
        <v>50782</v>
      </c>
      <c r="F1470" s="2">
        <v>5053</v>
      </c>
    </row>
    <row r="1471" spans="1:6" x14ac:dyDescent="0.3">
      <c r="A1471" t="s">
        <v>3447</v>
      </c>
      <c r="B1471" t="s">
        <v>2914</v>
      </c>
      <c r="C1471" t="s">
        <v>3448</v>
      </c>
      <c r="D1471" t="s">
        <v>3448</v>
      </c>
      <c r="E1471" s="2">
        <v>82087</v>
      </c>
      <c r="F1471" s="2">
        <v>1714</v>
      </c>
    </row>
    <row r="1472" spans="1:6" x14ac:dyDescent="0.3">
      <c r="A1472" t="s">
        <v>3449</v>
      </c>
      <c r="B1472" t="s">
        <v>2914</v>
      </c>
      <c r="C1472" t="s">
        <v>3424</v>
      </c>
      <c r="D1472" t="s">
        <v>3448</v>
      </c>
      <c r="E1472" s="2">
        <v>115496</v>
      </c>
      <c r="F1472" s="2">
        <v>6554</v>
      </c>
    </row>
    <row r="1473" spans="1:6" x14ac:dyDescent="0.3">
      <c r="A1473" t="s">
        <v>3450</v>
      </c>
      <c r="B1473" t="s">
        <v>2914</v>
      </c>
      <c r="C1473" t="s">
        <v>3426</v>
      </c>
      <c r="D1473" t="s">
        <v>3448</v>
      </c>
      <c r="E1473" s="2">
        <v>106883</v>
      </c>
      <c r="F1473" s="2">
        <v>14028</v>
      </c>
    </row>
    <row r="1474" spans="1:6" x14ac:dyDescent="0.3">
      <c r="A1474" t="s">
        <v>3451</v>
      </c>
      <c r="B1474" t="s">
        <v>2914</v>
      </c>
      <c r="C1474" t="s">
        <v>3428</v>
      </c>
      <c r="D1474" t="s">
        <v>3448</v>
      </c>
      <c r="E1474" s="2">
        <v>89624</v>
      </c>
      <c r="F1474" s="2">
        <v>13244</v>
      </c>
    </row>
    <row r="1475" spans="1:6" x14ac:dyDescent="0.3">
      <c r="A1475" t="s">
        <v>3452</v>
      </c>
      <c r="B1475" t="s">
        <v>2914</v>
      </c>
      <c r="C1475" t="s">
        <v>27</v>
      </c>
      <c r="D1475" t="s">
        <v>3448</v>
      </c>
      <c r="E1475" s="2">
        <v>73668</v>
      </c>
      <c r="F1475" s="2">
        <v>11338</v>
      </c>
    </row>
    <row r="1476" spans="1:6" x14ac:dyDescent="0.3">
      <c r="A1476" t="s">
        <v>3453</v>
      </c>
      <c r="B1476" t="s">
        <v>2914</v>
      </c>
      <c r="C1476" t="s">
        <v>3431</v>
      </c>
      <c r="D1476" t="s">
        <v>3448</v>
      </c>
      <c r="E1476" s="2">
        <v>83574</v>
      </c>
      <c r="F1476" s="2">
        <v>8387</v>
      </c>
    </row>
    <row r="1477" spans="1:6" x14ac:dyDescent="0.3">
      <c r="A1477" t="s">
        <v>3454</v>
      </c>
      <c r="B1477" t="s">
        <v>2914</v>
      </c>
      <c r="C1477" t="s">
        <v>35</v>
      </c>
      <c r="D1477" t="s">
        <v>3448</v>
      </c>
      <c r="E1477" s="2">
        <v>120566</v>
      </c>
      <c r="F1477" s="2">
        <v>8404</v>
      </c>
    </row>
    <row r="1478" spans="1:6" x14ac:dyDescent="0.3">
      <c r="A1478" t="s">
        <v>3455</v>
      </c>
      <c r="B1478" t="s">
        <v>2914</v>
      </c>
      <c r="C1478" t="s">
        <v>3434</v>
      </c>
      <c r="D1478" t="s">
        <v>3448</v>
      </c>
      <c r="E1478" s="2">
        <v>60818</v>
      </c>
      <c r="F1478" s="2">
        <v>15785</v>
      </c>
    </row>
    <row r="1479" spans="1:6" x14ac:dyDescent="0.3">
      <c r="A1479" t="s">
        <v>3456</v>
      </c>
      <c r="B1479" t="s">
        <v>2914</v>
      </c>
      <c r="C1479" t="s">
        <v>3436</v>
      </c>
      <c r="D1479" t="s">
        <v>3448</v>
      </c>
      <c r="E1479" s="2">
        <v>78360</v>
      </c>
      <c r="F1479" s="2">
        <v>2760</v>
      </c>
    </row>
    <row r="1480" spans="1:6" x14ac:dyDescent="0.3">
      <c r="A1480" t="s">
        <v>3457</v>
      </c>
      <c r="B1480" t="s">
        <v>2914</v>
      </c>
      <c r="C1480" t="s">
        <v>47</v>
      </c>
      <c r="D1480" t="s">
        <v>3448</v>
      </c>
      <c r="E1480" s="2">
        <v>93640</v>
      </c>
      <c r="F1480" s="2">
        <v>5072</v>
      </c>
    </row>
    <row r="1481" spans="1:6" x14ac:dyDescent="0.3">
      <c r="A1481" t="s">
        <v>3458</v>
      </c>
      <c r="B1481" t="s">
        <v>2914</v>
      </c>
      <c r="C1481" t="s">
        <v>51</v>
      </c>
      <c r="D1481" t="s">
        <v>3448</v>
      </c>
      <c r="E1481" s="2">
        <v>59116</v>
      </c>
      <c r="F1481" s="2">
        <v>3264</v>
      </c>
    </row>
    <row r="1482" spans="1:6" x14ac:dyDescent="0.3">
      <c r="A1482" t="s">
        <v>3459</v>
      </c>
      <c r="B1482" t="s">
        <v>2914</v>
      </c>
      <c r="C1482" t="s">
        <v>3440</v>
      </c>
      <c r="D1482" t="s">
        <v>3448</v>
      </c>
      <c r="E1482" s="2">
        <v>77248</v>
      </c>
      <c r="F1482" s="2">
        <v>14609</v>
      </c>
    </row>
    <row r="1483" spans="1:6" x14ac:dyDescent="0.3">
      <c r="A1483" t="s">
        <v>3460</v>
      </c>
      <c r="B1483" t="s">
        <v>2914</v>
      </c>
      <c r="C1483" t="s">
        <v>3442</v>
      </c>
      <c r="D1483" t="s">
        <v>3448</v>
      </c>
      <c r="E1483" s="2">
        <v>70846</v>
      </c>
      <c r="F1483" s="2">
        <v>12202</v>
      </c>
    </row>
    <row r="1484" spans="1:6" x14ac:dyDescent="0.3">
      <c r="A1484" t="s">
        <v>3461</v>
      </c>
      <c r="B1484" t="s">
        <v>2914</v>
      </c>
      <c r="C1484" t="s">
        <v>3444</v>
      </c>
      <c r="D1484" t="s">
        <v>3448</v>
      </c>
      <c r="E1484" s="2">
        <v>50921</v>
      </c>
      <c r="F1484" s="2">
        <v>9831</v>
      </c>
    </row>
    <row r="1485" spans="1:6" x14ac:dyDescent="0.3">
      <c r="A1485" t="s">
        <v>3462</v>
      </c>
      <c r="B1485" t="s">
        <v>2914</v>
      </c>
      <c r="C1485" t="s">
        <v>67</v>
      </c>
      <c r="D1485" t="s">
        <v>3448</v>
      </c>
      <c r="E1485" s="2">
        <v>74048</v>
      </c>
      <c r="F1485" s="2">
        <v>5626</v>
      </c>
    </row>
    <row r="1486" spans="1:6" x14ac:dyDescent="0.3">
      <c r="A1486" t="s">
        <v>3463</v>
      </c>
      <c r="B1486" t="s">
        <v>2914</v>
      </c>
      <c r="C1486" t="s">
        <v>71</v>
      </c>
      <c r="D1486" t="s">
        <v>3448</v>
      </c>
      <c r="E1486" s="2">
        <v>63633</v>
      </c>
      <c r="F1486" s="2">
        <v>8050</v>
      </c>
    </row>
    <row r="1487" spans="1:6" x14ac:dyDescent="0.3">
      <c r="A1487" t="s">
        <v>3420</v>
      </c>
      <c r="B1487" t="s">
        <v>2978</v>
      </c>
      <c r="C1487" t="s">
        <v>3420</v>
      </c>
      <c r="D1487" t="s">
        <v>3420</v>
      </c>
      <c r="E1487" s="2">
        <v>63076</v>
      </c>
      <c r="F1487" s="2">
        <v>1726</v>
      </c>
    </row>
    <row r="1488" spans="1:6" x14ac:dyDescent="0.3">
      <c r="A1488" t="s">
        <v>3421</v>
      </c>
      <c r="B1488" t="s">
        <v>2978</v>
      </c>
      <c r="C1488" t="s">
        <v>3422</v>
      </c>
      <c r="D1488" t="s">
        <v>3422</v>
      </c>
      <c r="E1488" s="2">
        <v>54689</v>
      </c>
      <c r="F1488" s="2">
        <v>2331</v>
      </c>
    </row>
    <row r="1489" spans="1:6" x14ac:dyDescent="0.3">
      <c r="A1489" t="s">
        <v>3423</v>
      </c>
      <c r="B1489" t="s">
        <v>2978</v>
      </c>
      <c r="C1489" t="s">
        <v>3424</v>
      </c>
      <c r="D1489" t="s">
        <v>3422</v>
      </c>
      <c r="E1489" s="2">
        <v>71870</v>
      </c>
      <c r="F1489" s="2">
        <v>16320</v>
      </c>
    </row>
    <row r="1490" spans="1:6" x14ac:dyDescent="0.3">
      <c r="A1490" t="s">
        <v>3425</v>
      </c>
      <c r="B1490" t="s">
        <v>2978</v>
      </c>
      <c r="C1490" t="s">
        <v>3426</v>
      </c>
      <c r="D1490" t="s">
        <v>3422</v>
      </c>
      <c r="E1490" s="2">
        <v>42283</v>
      </c>
      <c r="F1490" s="2">
        <v>4754</v>
      </c>
    </row>
    <row r="1491" spans="1:6" x14ac:dyDescent="0.3">
      <c r="A1491" t="s">
        <v>3427</v>
      </c>
      <c r="B1491" t="s">
        <v>2978</v>
      </c>
      <c r="C1491" t="s">
        <v>3428</v>
      </c>
      <c r="D1491" t="s">
        <v>3422</v>
      </c>
      <c r="E1491" s="2">
        <v>50299</v>
      </c>
      <c r="F1491" s="2">
        <v>27911</v>
      </c>
    </row>
    <row r="1492" spans="1:6" x14ac:dyDescent="0.3">
      <c r="A1492" t="s">
        <v>3429</v>
      </c>
      <c r="B1492" t="s">
        <v>2978</v>
      </c>
      <c r="C1492" t="s">
        <v>27</v>
      </c>
      <c r="D1492" t="s">
        <v>3422</v>
      </c>
      <c r="E1492" s="2">
        <v>63758</v>
      </c>
      <c r="F1492" s="2">
        <v>10631</v>
      </c>
    </row>
    <row r="1493" spans="1:6" x14ac:dyDescent="0.3">
      <c r="A1493" t="s">
        <v>3430</v>
      </c>
      <c r="B1493" t="s">
        <v>2978</v>
      </c>
      <c r="C1493" t="s">
        <v>3431</v>
      </c>
      <c r="D1493" t="s">
        <v>3422</v>
      </c>
      <c r="E1493" s="2">
        <v>64176</v>
      </c>
      <c r="F1493" s="2">
        <v>17075</v>
      </c>
    </row>
    <row r="1494" spans="1:6" x14ac:dyDescent="0.3">
      <c r="A1494" t="s">
        <v>3432</v>
      </c>
      <c r="B1494" t="s">
        <v>2978</v>
      </c>
      <c r="C1494" t="s">
        <v>35</v>
      </c>
      <c r="D1494" t="s">
        <v>3422</v>
      </c>
      <c r="E1494" s="2">
        <v>88997</v>
      </c>
      <c r="F1494" s="2">
        <v>10843</v>
      </c>
    </row>
    <row r="1495" spans="1:6" x14ac:dyDescent="0.3">
      <c r="A1495" t="s">
        <v>3433</v>
      </c>
      <c r="B1495" t="s">
        <v>2978</v>
      </c>
      <c r="C1495" t="s">
        <v>3434</v>
      </c>
      <c r="D1495" t="s">
        <v>3422</v>
      </c>
      <c r="E1495" s="2">
        <v>51552</v>
      </c>
      <c r="F1495" s="2">
        <v>18262</v>
      </c>
    </row>
    <row r="1496" spans="1:6" x14ac:dyDescent="0.3">
      <c r="A1496" t="s">
        <v>3435</v>
      </c>
      <c r="B1496" t="s">
        <v>2978</v>
      </c>
      <c r="C1496" t="s">
        <v>3436</v>
      </c>
      <c r="D1496" t="s">
        <v>3422</v>
      </c>
      <c r="E1496" s="2">
        <v>61332</v>
      </c>
      <c r="F1496" s="2">
        <v>11190</v>
      </c>
    </row>
    <row r="1497" spans="1:6" x14ac:dyDescent="0.3">
      <c r="A1497" t="s">
        <v>3437</v>
      </c>
      <c r="B1497" t="s">
        <v>2978</v>
      </c>
      <c r="C1497" t="s">
        <v>47</v>
      </c>
      <c r="D1497" t="s">
        <v>3422</v>
      </c>
      <c r="E1497" s="2">
        <v>61781</v>
      </c>
      <c r="F1497" s="2">
        <v>3922</v>
      </c>
    </row>
    <row r="1498" spans="1:6" x14ac:dyDescent="0.3">
      <c r="A1498" t="s">
        <v>3438</v>
      </c>
      <c r="B1498" t="s">
        <v>2978</v>
      </c>
      <c r="C1498" t="s">
        <v>51</v>
      </c>
      <c r="D1498" t="s">
        <v>3422</v>
      </c>
      <c r="E1498" s="2">
        <v>53148</v>
      </c>
      <c r="F1498" s="2">
        <v>8442</v>
      </c>
    </row>
    <row r="1499" spans="1:6" x14ac:dyDescent="0.3">
      <c r="A1499" t="s">
        <v>3439</v>
      </c>
      <c r="B1499" t="s">
        <v>2978</v>
      </c>
      <c r="C1499" t="s">
        <v>3440</v>
      </c>
      <c r="D1499" t="s">
        <v>3422</v>
      </c>
      <c r="E1499" s="2">
        <v>55387</v>
      </c>
      <c r="F1499" s="2">
        <v>8139</v>
      </c>
    </row>
    <row r="1500" spans="1:6" x14ac:dyDescent="0.3">
      <c r="A1500" t="s">
        <v>3441</v>
      </c>
      <c r="B1500" t="s">
        <v>2978</v>
      </c>
      <c r="C1500" t="s">
        <v>3442</v>
      </c>
      <c r="D1500" t="s">
        <v>3422</v>
      </c>
      <c r="E1500" s="2">
        <v>51825</v>
      </c>
      <c r="F1500" s="2">
        <v>3904</v>
      </c>
    </row>
    <row r="1501" spans="1:6" x14ac:dyDescent="0.3">
      <c r="A1501" t="s">
        <v>3443</v>
      </c>
      <c r="B1501" t="s">
        <v>2978</v>
      </c>
      <c r="C1501" t="s">
        <v>3444</v>
      </c>
      <c r="D1501" t="s">
        <v>3422</v>
      </c>
      <c r="E1501" s="2">
        <v>41655</v>
      </c>
      <c r="F1501" s="2">
        <v>12013</v>
      </c>
    </row>
    <row r="1502" spans="1:6" x14ac:dyDescent="0.3">
      <c r="A1502" t="s">
        <v>3445</v>
      </c>
      <c r="B1502" t="s">
        <v>2978</v>
      </c>
      <c r="C1502" t="s">
        <v>67</v>
      </c>
      <c r="D1502" t="s">
        <v>3422</v>
      </c>
      <c r="E1502" s="2">
        <v>53478</v>
      </c>
      <c r="F1502" s="2">
        <v>6232</v>
      </c>
    </row>
    <row r="1503" spans="1:6" x14ac:dyDescent="0.3">
      <c r="A1503" t="s">
        <v>3446</v>
      </c>
      <c r="B1503" t="s">
        <v>2978</v>
      </c>
      <c r="C1503" t="s">
        <v>71</v>
      </c>
      <c r="D1503" t="s">
        <v>3422</v>
      </c>
      <c r="E1503" s="2">
        <v>55186</v>
      </c>
      <c r="F1503" s="2">
        <v>11586</v>
      </c>
    </row>
    <row r="1504" spans="1:6" x14ac:dyDescent="0.3">
      <c r="A1504" t="s">
        <v>3447</v>
      </c>
      <c r="B1504" t="s">
        <v>2978</v>
      </c>
      <c r="C1504" t="s">
        <v>3448</v>
      </c>
      <c r="D1504" t="s">
        <v>3448</v>
      </c>
      <c r="E1504" s="2">
        <v>69193</v>
      </c>
      <c r="F1504" s="2">
        <v>2743</v>
      </c>
    </row>
    <row r="1505" spans="1:6" x14ac:dyDescent="0.3">
      <c r="A1505" t="s">
        <v>3449</v>
      </c>
      <c r="B1505" t="s">
        <v>2978</v>
      </c>
      <c r="C1505" t="s">
        <v>3424</v>
      </c>
      <c r="D1505" t="s">
        <v>3448</v>
      </c>
      <c r="E1505" s="2">
        <v>87849</v>
      </c>
      <c r="F1505" s="2">
        <v>11096</v>
      </c>
    </row>
    <row r="1506" spans="1:6" x14ac:dyDescent="0.3">
      <c r="A1506" t="s">
        <v>3450</v>
      </c>
      <c r="B1506" t="s">
        <v>2978</v>
      </c>
      <c r="C1506" t="s">
        <v>3426</v>
      </c>
      <c r="D1506" t="s">
        <v>3448</v>
      </c>
      <c r="E1506" s="2">
        <v>77454</v>
      </c>
      <c r="F1506" s="2">
        <v>10087</v>
      </c>
    </row>
    <row r="1507" spans="1:6" x14ac:dyDescent="0.3">
      <c r="A1507" t="s">
        <v>3451</v>
      </c>
      <c r="B1507" t="s">
        <v>2978</v>
      </c>
      <c r="C1507" t="s">
        <v>3428</v>
      </c>
      <c r="D1507" t="s">
        <v>3448</v>
      </c>
      <c r="E1507" s="2">
        <v>86429</v>
      </c>
      <c r="F1507" s="2">
        <v>13733</v>
      </c>
    </row>
    <row r="1508" spans="1:6" x14ac:dyDescent="0.3">
      <c r="A1508" t="s">
        <v>3452</v>
      </c>
      <c r="B1508" t="s">
        <v>2978</v>
      </c>
      <c r="C1508" t="s">
        <v>27</v>
      </c>
      <c r="D1508" t="s">
        <v>3448</v>
      </c>
      <c r="E1508" s="2">
        <v>74538</v>
      </c>
      <c r="F1508" s="2">
        <v>4438</v>
      </c>
    </row>
    <row r="1509" spans="1:6" x14ac:dyDescent="0.3">
      <c r="A1509" t="s">
        <v>3453</v>
      </c>
      <c r="B1509" t="s">
        <v>2978</v>
      </c>
      <c r="C1509" t="s">
        <v>3431</v>
      </c>
      <c r="D1509" t="s">
        <v>3448</v>
      </c>
      <c r="E1509" s="2">
        <v>69529</v>
      </c>
      <c r="F1509" s="2">
        <v>6705</v>
      </c>
    </row>
    <row r="1510" spans="1:6" x14ac:dyDescent="0.3">
      <c r="A1510" t="s">
        <v>3454</v>
      </c>
      <c r="B1510" t="s">
        <v>2978</v>
      </c>
      <c r="C1510" t="s">
        <v>35</v>
      </c>
      <c r="D1510" t="s">
        <v>3448</v>
      </c>
      <c r="E1510" s="2">
        <v>105170</v>
      </c>
      <c r="F1510" s="2">
        <v>6458</v>
      </c>
    </row>
    <row r="1511" spans="1:6" x14ac:dyDescent="0.3">
      <c r="A1511" t="s">
        <v>3455</v>
      </c>
      <c r="B1511" t="s">
        <v>2978</v>
      </c>
      <c r="C1511" t="s">
        <v>3434</v>
      </c>
      <c r="D1511" t="s">
        <v>3448</v>
      </c>
      <c r="E1511" s="2">
        <v>67466</v>
      </c>
      <c r="F1511" s="2">
        <v>29576</v>
      </c>
    </row>
    <row r="1512" spans="1:6" x14ac:dyDescent="0.3">
      <c r="A1512" t="s">
        <v>3456</v>
      </c>
      <c r="B1512" t="s">
        <v>2978</v>
      </c>
      <c r="C1512" t="s">
        <v>3436</v>
      </c>
      <c r="D1512" t="s">
        <v>3448</v>
      </c>
      <c r="E1512" s="2">
        <v>76939</v>
      </c>
      <c r="F1512" s="2">
        <v>11125</v>
      </c>
    </row>
    <row r="1513" spans="1:6" x14ac:dyDescent="0.3">
      <c r="A1513" t="s">
        <v>3457</v>
      </c>
      <c r="B1513" t="s">
        <v>2978</v>
      </c>
      <c r="C1513" t="s">
        <v>47</v>
      </c>
      <c r="D1513" t="s">
        <v>3448</v>
      </c>
      <c r="E1513" s="2">
        <v>67898</v>
      </c>
      <c r="F1513" s="2">
        <v>12355</v>
      </c>
    </row>
    <row r="1514" spans="1:6" x14ac:dyDescent="0.3">
      <c r="A1514" t="s">
        <v>3458</v>
      </c>
      <c r="B1514" t="s">
        <v>2978</v>
      </c>
      <c r="C1514" t="s">
        <v>51</v>
      </c>
      <c r="D1514" t="s">
        <v>3448</v>
      </c>
      <c r="E1514" s="2">
        <v>61688</v>
      </c>
      <c r="F1514" s="2">
        <v>5099</v>
      </c>
    </row>
    <row r="1515" spans="1:6" x14ac:dyDescent="0.3">
      <c r="A1515" t="s">
        <v>3459</v>
      </c>
      <c r="B1515" t="s">
        <v>2978</v>
      </c>
      <c r="C1515" t="s">
        <v>3440</v>
      </c>
      <c r="D1515" t="s">
        <v>3448</v>
      </c>
      <c r="E1515" s="2">
        <v>52626</v>
      </c>
      <c r="F1515" s="2">
        <v>7617</v>
      </c>
    </row>
    <row r="1516" spans="1:6" x14ac:dyDescent="0.3">
      <c r="A1516" t="s">
        <v>3460</v>
      </c>
      <c r="B1516" t="s">
        <v>2978</v>
      </c>
      <c r="C1516" t="s">
        <v>3442</v>
      </c>
      <c r="D1516" t="s">
        <v>3448</v>
      </c>
      <c r="E1516" s="2">
        <v>70074</v>
      </c>
      <c r="F1516" s="2">
        <v>8616</v>
      </c>
    </row>
    <row r="1517" spans="1:6" x14ac:dyDescent="0.3">
      <c r="A1517" t="s">
        <v>3461</v>
      </c>
      <c r="B1517" t="s">
        <v>2978</v>
      </c>
      <c r="C1517" t="s">
        <v>3444</v>
      </c>
      <c r="D1517" t="s">
        <v>3448</v>
      </c>
      <c r="E1517" s="2">
        <v>55331</v>
      </c>
      <c r="F1517" s="2">
        <v>8677</v>
      </c>
    </row>
    <row r="1518" spans="1:6" x14ac:dyDescent="0.3">
      <c r="A1518" t="s">
        <v>3462</v>
      </c>
      <c r="B1518" t="s">
        <v>2978</v>
      </c>
      <c r="C1518" t="s">
        <v>67</v>
      </c>
      <c r="D1518" t="s">
        <v>3448</v>
      </c>
      <c r="E1518" s="2">
        <v>61306</v>
      </c>
      <c r="F1518" s="2">
        <v>6109</v>
      </c>
    </row>
    <row r="1519" spans="1:6" x14ac:dyDescent="0.3">
      <c r="A1519" t="s">
        <v>3463</v>
      </c>
      <c r="B1519" t="s">
        <v>2978</v>
      </c>
      <c r="C1519" t="s">
        <v>71</v>
      </c>
      <c r="D1519" t="s">
        <v>3448</v>
      </c>
      <c r="E1519" s="2">
        <v>64367</v>
      </c>
      <c r="F1519" s="2">
        <v>7779</v>
      </c>
    </row>
    <row r="1520" spans="1:6" x14ac:dyDescent="0.3">
      <c r="A1520" t="s">
        <v>3420</v>
      </c>
      <c r="B1520" t="s">
        <v>3043</v>
      </c>
      <c r="C1520" t="s">
        <v>3420</v>
      </c>
      <c r="D1520" t="s">
        <v>3420</v>
      </c>
      <c r="E1520" s="2">
        <v>84017</v>
      </c>
      <c r="F1520" s="2">
        <v>855</v>
      </c>
    </row>
    <row r="1521" spans="1:6" x14ac:dyDescent="0.3">
      <c r="A1521" t="s">
        <v>3421</v>
      </c>
      <c r="B1521" t="s">
        <v>3043</v>
      </c>
      <c r="C1521" t="s">
        <v>3422</v>
      </c>
      <c r="D1521" t="s">
        <v>3422</v>
      </c>
      <c r="E1521" s="2">
        <v>71413</v>
      </c>
      <c r="F1521" s="2">
        <v>1090</v>
      </c>
    </row>
    <row r="1522" spans="1:6" x14ac:dyDescent="0.3">
      <c r="A1522" t="s">
        <v>3423</v>
      </c>
      <c r="B1522" t="s">
        <v>3043</v>
      </c>
      <c r="C1522" t="s">
        <v>3424</v>
      </c>
      <c r="D1522" t="s">
        <v>3422</v>
      </c>
      <c r="E1522" s="2">
        <v>93857</v>
      </c>
      <c r="F1522" s="2">
        <v>4656</v>
      </c>
    </row>
    <row r="1523" spans="1:6" x14ac:dyDescent="0.3">
      <c r="A1523" t="s">
        <v>3425</v>
      </c>
      <c r="B1523" t="s">
        <v>3043</v>
      </c>
      <c r="C1523" t="s">
        <v>3426</v>
      </c>
      <c r="D1523" t="s">
        <v>3422</v>
      </c>
      <c r="E1523" s="2">
        <v>64988</v>
      </c>
      <c r="F1523" s="2">
        <v>4469</v>
      </c>
    </row>
    <row r="1524" spans="1:6" x14ac:dyDescent="0.3">
      <c r="A1524" t="s">
        <v>3427</v>
      </c>
      <c r="B1524" t="s">
        <v>3043</v>
      </c>
      <c r="C1524" t="s">
        <v>3428</v>
      </c>
      <c r="D1524" t="s">
        <v>3422</v>
      </c>
      <c r="E1524" s="2">
        <v>71472</v>
      </c>
      <c r="F1524" s="2">
        <v>5222</v>
      </c>
    </row>
    <row r="1525" spans="1:6" x14ac:dyDescent="0.3">
      <c r="A1525" t="s">
        <v>3429</v>
      </c>
      <c r="B1525" t="s">
        <v>3043</v>
      </c>
      <c r="C1525" t="s">
        <v>27</v>
      </c>
      <c r="D1525" t="s">
        <v>3422</v>
      </c>
      <c r="E1525" s="2">
        <v>62090</v>
      </c>
      <c r="F1525" s="2">
        <v>3549</v>
      </c>
    </row>
    <row r="1526" spans="1:6" x14ac:dyDescent="0.3">
      <c r="A1526" t="s">
        <v>3430</v>
      </c>
      <c r="B1526" t="s">
        <v>3043</v>
      </c>
      <c r="C1526" t="s">
        <v>3431</v>
      </c>
      <c r="D1526" t="s">
        <v>3422</v>
      </c>
      <c r="E1526" s="2">
        <v>80622</v>
      </c>
      <c r="F1526" s="2">
        <v>2425</v>
      </c>
    </row>
    <row r="1527" spans="1:6" x14ac:dyDescent="0.3">
      <c r="A1527" t="s">
        <v>3432</v>
      </c>
      <c r="B1527" t="s">
        <v>3043</v>
      </c>
      <c r="C1527" t="s">
        <v>35</v>
      </c>
      <c r="D1527" t="s">
        <v>3422</v>
      </c>
      <c r="E1527" s="2">
        <v>96127</v>
      </c>
      <c r="F1527" s="2">
        <v>3952</v>
      </c>
    </row>
    <row r="1528" spans="1:6" x14ac:dyDescent="0.3">
      <c r="A1528" t="s">
        <v>3433</v>
      </c>
      <c r="B1528" t="s">
        <v>3043</v>
      </c>
      <c r="C1528" t="s">
        <v>3434</v>
      </c>
      <c r="D1528" t="s">
        <v>3422</v>
      </c>
      <c r="E1528" s="2">
        <v>64350</v>
      </c>
      <c r="F1528" s="2">
        <v>7976</v>
      </c>
    </row>
    <row r="1529" spans="1:6" x14ac:dyDescent="0.3">
      <c r="A1529" t="s">
        <v>3435</v>
      </c>
      <c r="B1529" t="s">
        <v>3043</v>
      </c>
      <c r="C1529" t="s">
        <v>3436</v>
      </c>
      <c r="D1529" t="s">
        <v>3422</v>
      </c>
      <c r="E1529" s="2">
        <v>68817</v>
      </c>
      <c r="F1529" s="2">
        <v>3278</v>
      </c>
    </row>
    <row r="1530" spans="1:6" x14ac:dyDescent="0.3">
      <c r="A1530" t="s">
        <v>3437</v>
      </c>
      <c r="B1530" t="s">
        <v>3043</v>
      </c>
      <c r="C1530" t="s">
        <v>47</v>
      </c>
      <c r="D1530" t="s">
        <v>3422</v>
      </c>
      <c r="E1530" s="2">
        <v>79727</v>
      </c>
      <c r="F1530" s="2">
        <v>3601</v>
      </c>
    </row>
    <row r="1531" spans="1:6" x14ac:dyDescent="0.3">
      <c r="A1531" t="s">
        <v>3438</v>
      </c>
      <c r="B1531" t="s">
        <v>3043</v>
      </c>
      <c r="C1531" t="s">
        <v>51</v>
      </c>
      <c r="D1531" t="s">
        <v>3422</v>
      </c>
      <c r="E1531" s="2">
        <v>52500</v>
      </c>
      <c r="F1531" s="2">
        <v>1666</v>
      </c>
    </row>
    <row r="1532" spans="1:6" x14ac:dyDescent="0.3">
      <c r="A1532" t="s">
        <v>3439</v>
      </c>
      <c r="B1532" t="s">
        <v>3043</v>
      </c>
      <c r="C1532" t="s">
        <v>3440</v>
      </c>
      <c r="D1532" t="s">
        <v>3422</v>
      </c>
      <c r="E1532" s="2">
        <v>58213</v>
      </c>
      <c r="F1532" s="2">
        <v>5776</v>
      </c>
    </row>
    <row r="1533" spans="1:6" x14ac:dyDescent="0.3">
      <c r="A1533" t="s">
        <v>3441</v>
      </c>
      <c r="B1533" t="s">
        <v>3043</v>
      </c>
      <c r="C1533" t="s">
        <v>3442</v>
      </c>
      <c r="D1533" t="s">
        <v>3422</v>
      </c>
      <c r="E1533" s="2">
        <v>61513</v>
      </c>
      <c r="F1533" s="2">
        <v>3849</v>
      </c>
    </row>
    <row r="1534" spans="1:6" x14ac:dyDescent="0.3">
      <c r="A1534" t="s">
        <v>3443</v>
      </c>
      <c r="B1534" t="s">
        <v>3043</v>
      </c>
      <c r="C1534" t="s">
        <v>3444</v>
      </c>
      <c r="D1534" t="s">
        <v>3422</v>
      </c>
      <c r="E1534" s="2">
        <v>52254</v>
      </c>
      <c r="F1534" s="2">
        <v>2909</v>
      </c>
    </row>
    <row r="1535" spans="1:6" x14ac:dyDescent="0.3">
      <c r="A1535" t="s">
        <v>3445</v>
      </c>
      <c r="B1535" t="s">
        <v>3043</v>
      </c>
      <c r="C1535" t="s">
        <v>67</v>
      </c>
      <c r="D1535" t="s">
        <v>3422</v>
      </c>
      <c r="E1535" s="2">
        <v>61260</v>
      </c>
      <c r="F1535" s="2">
        <v>3535</v>
      </c>
    </row>
    <row r="1536" spans="1:6" x14ac:dyDescent="0.3">
      <c r="A1536" t="s">
        <v>3446</v>
      </c>
      <c r="B1536" t="s">
        <v>3043</v>
      </c>
      <c r="C1536" t="s">
        <v>71</v>
      </c>
      <c r="D1536" t="s">
        <v>3422</v>
      </c>
      <c r="E1536" s="2">
        <v>64290</v>
      </c>
      <c r="F1536" s="2">
        <v>3642</v>
      </c>
    </row>
    <row r="1537" spans="1:6" x14ac:dyDescent="0.3">
      <c r="A1537" t="s">
        <v>3447</v>
      </c>
      <c r="B1537" t="s">
        <v>3043</v>
      </c>
      <c r="C1537" t="s">
        <v>3448</v>
      </c>
      <c r="D1537" t="s">
        <v>3448</v>
      </c>
      <c r="E1537" s="2">
        <v>98855</v>
      </c>
      <c r="F1537" s="2">
        <v>1801</v>
      </c>
    </row>
    <row r="1538" spans="1:6" x14ac:dyDescent="0.3">
      <c r="A1538" t="s">
        <v>3449</v>
      </c>
      <c r="B1538" t="s">
        <v>3043</v>
      </c>
      <c r="C1538" t="s">
        <v>3424</v>
      </c>
      <c r="D1538" t="s">
        <v>3448</v>
      </c>
      <c r="E1538" s="2">
        <v>129127</v>
      </c>
      <c r="F1538" s="2">
        <v>6519</v>
      </c>
    </row>
    <row r="1539" spans="1:6" x14ac:dyDescent="0.3">
      <c r="A1539" t="s">
        <v>3450</v>
      </c>
      <c r="B1539" t="s">
        <v>3043</v>
      </c>
      <c r="C1539" t="s">
        <v>3426</v>
      </c>
      <c r="D1539" t="s">
        <v>3448</v>
      </c>
      <c r="E1539" s="2">
        <v>108581</v>
      </c>
      <c r="F1539" s="2">
        <v>12896</v>
      </c>
    </row>
    <row r="1540" spans="1:6" x14ac:dyDescent="0.3">
      <c r="A1540" t="s">
        <v>3451</v>
      </c>
      <c r="B1540" t="s">
        <v>3043</v>
      </c>
      <c r="C1540" t="s">
        <v>3428</v>
      </c>
      <c r="D1540" t="s">
        <v>3448</v>
      </c>
      <c r="E1540" s="2">
        <v>125085</v>
      </c>
      <c r="F1540" s="2">
        <v>13067</v>
      </c>
    </row>
    <row r="1541" spans="1:6" x14ac:dyDescent="0.3">
      <c r="A1541" t="s">
        <v>3452</v>
      </c>
      <c r="B1541" t="s">
        <v>3043</v>
      </c>
      <c r="C1541" t="s">
        <v>27</v>
      </c>
      <c r="D1541" t="s">
        <v>3448</v>
      </c>
      <c r="E1541" s="2">
        <v>67523</v>
      </c>
      <c r="F1541" s="2">
        <v>5829</v>
      </c>
    </row>
    <row r="1542" spans="1:6" x14ac:dyDescent="0.3">
      <c r="A1542" t="s">
        <v>3453</v>
      </c>
      <c r="B1542" t="s">
        <v>3043</v>
      </c>
      <c r="C1542" t="s">
        <v>3431</v>
      </c>
      <c r="D1542" t="s">
        <v>3448</v>
      </c>
      <c r="E1542" s="2">
        <v>111191</v>
      </c>
      <c r="F1542" s="2">
        <v>7572</v>
      </c>
    </row>
    <row r="1543" spans="1:6" x14ac:dyDescent="0.3">
      <c r="A1543" t="s">
        <v>3454</v>
      </c>
      <c r="B1543" t="s">
        <v>3043</v>
      </c>
      <c r="C1543" t="s">
        <v>35</v>
      </c>
      <c r="D1543" t="s">
        <v>3448</v>
      </c>
      <c r="E1543" s="2">
        <v>137386</v>
      </c>
      <c r="F1543" s="2">
        <v>4004</v>
      </c>
    </row>
    <row r="1544" spans="1:6" x14ac:dyDescent="0.3">
      <c r="A1544" t="s">
        <v>3455</v>
      </c>
      <c r="B1544" t="s">
        <v>3043</v>
      </c>
      <c r="C1544" t="s">
        <v>3434</v>
      </c>
      <c r="D1544" t="s">
        <v>3448</v>
      </c>
      <c r="E1544" s="2">
        <v>89371</v>
      </c>
      <c r="F1544" s="2">
        <v>12737</v>
      </c>
    </row>
    <row r="1545" spans="1:6" x14ac:dyDescent="0.3">
      <c r="A1545" t="s">
        <v>3456</v>
      </c>
      <c r="B1545" t="s">
        <v>3043</v>
      </c>
      <c r="C1545" t="s">
        <v>3436</v>
      </c>
      <c r="D1545" t="s">
        <v>3448</v>
      </c>
      <c r="E1545" s="2">
        <v>89526</v>
      </c>
      <c r="F1545" s="2">
        <v>3776</v>
      </c>
    </row>
    <row r="1546" spans="1:6" x14ac:dyDescent="0.3">
      <c r="A1546" t="s">
        <v>3457</v>
      </c>
      <c r="B1546" t="s">
        <v>3043</v>
      </c>
      <c r="C1546" t="s">
        <v>47</v>
      </c>
      <c r="D1546" t="s">
        <v>3448</v>
      </c>
      <c r="E1546" s="2">
        <v>102093</v>
      </c>
      <c r="F1546" s="2">
        <v>1768</v>
      </c>
    </row>
    <row r="1547" spans="1:6" x14ac:dyDescent="0.3">
      <c r="A1547" t="s">
        <v>3458</v>
      </c>
      <c r="B1547" t="s">
        <v>3043</v>
      </c>
      <c r="C1547" t="s">
        <v>51</v>
      </c>
      <c r="D1547" t="s">
        <v>3448</v>
      </c>
      <c r="E1547" s="2">
        <v>62319</v>
      </c>
      <c r="F1547" s="2">
        <v>2674</v>
      </c>
    </row>
    <row r="1548" spans="1:6" x14ac:dyDescent="0.3">
      <c r="A1548" t="s">
        <v>3459</v>
      </c>
      <c r="B1548" t="s">
        <v>3043</v>
      </c>
      <c r="C1548" t="s">
        <v>3440</v>
      </c>
      <c r="D1548" t="s">
        <v>3448</v>
      </c>
      <c r="E1548" s="2">
        <v>84550</v>
      </c>
      <c r="F1548" s="2">
        <v>7192</v>
      </c>
    </row>
    <row r="1549" spans="1:6" x14ac:dyDescent="0.3">
      <c r="A1549" t="s">
        <v>3460</v>
      </c>
      <c r="B1549" t="s">
        <v>3043</v>
      </c>
      <c r="C1549" t="s">
        <v>3442</v>
      </c>
      <c r="D1549" t="s">
        <v>3448</v>
      </c>
      <c r="E1549" s="2">
        <v>93782</v>
      </c>
      <c r="F1549" s="2">
        <v>5037</v>
      </c>
    </row>
    <row r="1550" spans="1:6" x14ac:dyDescent="0.3">
      <c r="A1550" t="s">
        <v>3461</v>
      </c>
      <c r="B1550" t="s">
        <v>3043</v>
      </c>
      <c r="C1550" t="s">
        <v>3444</v>
      </c>
      <c r="D1550" t="s">
        <v>3448</v>
      </c>
      <c r="E1550" s="2">
        <v>71449</v>
      </c>
      <c r="F1550" s="2">
        <v>9119</v>
      </c>
    </row>
    <row r="1551" spans="1:6" x14ac:dyDescent="0.3">
      <c r="A1551" t="s">
        <v>3462</v>
      </c>
      <c r="B1551" t="s">
        <v>3043</v>
      </c>
      <c r="C1551" t="s">
        <v>67</v>
      </c>
      <c r="D1551" t="s">
        <v>3448</v>
      </c>
      <c r="E1551" s="2">
        <v>85313</v>
      </c>
      <c r="F1551" s="2">
        <v>4378</v>
      </c>
    </row>
    <row r="1552" spans="1:6" x14ac:dyDescent="0.3">
      <c r="A1552" t="s">
        <v>3463</v>
      </c>
      <c r="B1552" t="s">
        <v>3043</v>
      </c>
      <c r="C1552" t="s">
        <v>71</v>
      </c>
      <c r="D1552" t="s">
        <v>3448</v>
      </c>
      <c r="E1552" s="2">
        <v>85108</v>
      </c>
      <c r="F1552" s="2">
        <v>3479</v>
      </c>
    </row>
    <row r="1553" spans="1:6" x14ac:dyDescent="0.3">
      <c r="A1553" t="s">
        <v>3420</v>
      </c>
      <c r="B1553" t="s">
        <v>3106</v>
      </c>
      <c r="C1553" t="s">
        <v>3420</v>
      </c>
      <c r="D1553" t="s">
        <v>3420</v>
      </c>
      <c r="E1553" s="2">
        <v>87357</v>
      </c>
      <c r="F1553" s="2">
        <v>1201</v>
      </c>
    </row>
    <row r="1554" spans="1:6" x14ac:dyDescent="0.3">
      <c r="A1554" t="s">
        <v>3421</v>
      </c>
      <c r="B1554" t="s">
        <v>3106</v>
      </c>
      <c r="C1554" t="s">
        <v>3422</v>
      </c>
      <c r="D1554" t="s">
        <v>3422</v>
      </c>
      <c r="E1554" s="2">
        <v>79114</v>
      </c>
      <c r="F1554" s="2">
        <v>1414</v>
      </c>
    </row>
    <row r="1555" spans="1:6" x14ac:dyDescent="0.3">
      <c r="A1555" t="s">
        <v>3423</v>
      </c>
      <c r="B1555" t="s">
        <v>3106</v>
      </c>
      <c r="C1555" t="s">
        <v>3424</v>
      </c>
      <c r="D1555" t="s">
        <v>3422</v>
      </c>
      <c r="E1555" s="2">
        <v>135351</v>
      </c>
      <c r="F1555" s="2">
        <v>8858</v>
      </c>
    </row>
    <row r="1556" spans="1:6" x14ac:dyDescent="0.3">
      <c r="A1556" t="s">
        <v>3425</v>
      </c>
      <c r="B1556" t="s">
        <v>3106</v>
      </c>
      <c r="C1556" t="s">
        <v>3426</v>
      </c>
      <c r="D1556" t="s">
        <v>3422</v>
      </c>
      <c r="E1556" s="2">
        <v>69734</v>
      </c>
      <c r="F1556" s="2">
        <v>3796</v>
      </c>
    </row>
    <row r="1557" spans="1:6" x14ac:dyDescent="0.3">
      <c r="A1557" t="s">
        <v>3427</v>
      </c>
      <c r="B1557" t="s">
        <v>3106</v>
      </c>
      <c r="C1557" t="s">
        <v>3428</v>
      </c>
      <c r="D1557" t="s">
        <v>3422</v>
      </c>
      <c r="E1557" s="2">
        <v>85392</v>
      </c>
      <c r="F1557" s="2">
        <v>7054</v>
      </c>
    </row>
    <row r="1558" spans="1:6" x14ac:dyDescent="0.3">
      <c r="A1558" t="s">
        <v>3429</v>
      </c>
      <c r="B1558" t="s">
        <v>3106</v>
      </c>
      <c r="C1558" t="s">
        <v>27</v>
      </c>
      <c r="D1558" t="s">
        <v>3422</v>
      </c>
      <c r="E1558" s="2">
        <v>60544</v>
      </c>
      <c r="F1558" s="2">
        <v>5540</v>
      </c>
    </row>
    <row r="1559" spans="1:6" x14ac:dyDescent="0.3">
      <c r="A1559" t="s">
        <v>3430</v>
      </c>
      <c r="B1559" t="s">
        <v>3106</v>
      </c>
      <c r="C1559" t="s">
        <v>3431</v>
      </c>
      <c r="D1559" t="s">
        <v>3422</v>
      </c>
      <c r="E1559" s="2">
        <v>81707</v>
      </c>
      <c r="F1559" s="2">
        <v>3879</v>
      </c>
    </row>
    <row r="1560" spans="1:6" x14ac:dyDescent="0.3">
      <c r="A1560" t="s">
        <v>3432</v>
      </c>
      <c r="B1560" t="s">
        <v>3106</v>
      </c>
      <c r="C1560" t="s">
        <v>35</v>
      </c>
      <c r="D1560" t="s">
        <v>3422</v>
      </c>
      <c r="E1560" s="2">
        <v>121316</v>
      </c>
      <c r="F1560" s="2">
        <v>4545</v>
      </c>
    </row>
    <row r="1561" spans="1:6" x14ac:dyDescent="0.3">
      <c r="A1561" t="s">
        <v>3433</v>
      </c>
      <c r="B1561" t="s">
        <v>3106</v>
      </c>
      <c r="C1561" t="s">
        <v>3434</v>
      </c>
      <c r="D1561" t="s">
        <v>3422</v>
      </c>
      <c r="E1561" s="2">
        <v>61167</v>
      </c>
      <c r="F1561" s="2">
        <v>10248</v>
      </c>
    </row>
    <row r="1562" spans="1:6" x14ac:dyDescent="0.3">
      <c r="A1562" t="s">
        <v>3435</v>
      </c>
      <c r="B1562" t="s">
        <v>3106</v>
      </c>
      <c r="C1562" t="s">
        <v>3436</v>
      </c>
      <c r="D1562" t="s">
        <v>3422</v>
      </c>
      <c r="E1562" s="2">
        <v>73866</v>
      </c>
      <c r="F1562" s="2">
        <v>3619</v>
      </c>
    </row>
    <row r="1563" spans="1:6" x14ac:dyDescent="0.3">
      <c r="A1563" t="s">
        <v>3437</v>
      </c>
      <c r="B1563" t="s">
        <v>3106</v>
      </c>
      <c r="C1563" t="s">
        <v>47</v>
      </c>
      <c r="D1563" t="s">
        <v>3422</v>
      </c>
      <c r="E1563" s="2">
        <v>82186</v>
      </c>
      <c r="F1563" s="2">
        <v>3173</v>
      </c>
    </row>
    <row r="1564" spans="1:6" x14ac:dyDescent="0.3">
      <c r="A1564" t="s">
        <v>3438</v>
      </c>
      <c r="B1564" t="s">
        <v>3106</v>
      </c>
      <c r="C1564" t="s">
        <v>51</v>
      </c>
      <c r="D1564" t="s">
        <v>3422</v>
      </c>
      <c r="E1564" s="2">
        <v>59548</v>
      </c>
      <c r="F1564" s="2">
        <v>4059</v>
      </c>
    </row>
    <row r="1565" spans="1:6" x14ac:dyDescent="0.3">
      <c r="A1565" t="s">
        <v>3439</v>
      </c>
      <c r="B1565" t="s">
        <v>3106</v>
      </c>
      <c r="C1565" t="s">
        <v>3440</v>
      </c>
      <c r="D1565" t="s">
        <v>3422</v>
      </c>
      <c r="E1565" s="2">
        <v>62395</v>
      </c>
      <c r="F1565" s="2">
        <v>3434</v>
      </c>
    </row>
    <row r="1566" spans="1:6" x14ac:dyDescent="0.3">
      <c r="A1566" t="s">
        <v>3441</v>
      </c>
      <c r="B1566" t="s">
        <v>3106</v>
      </c>
      <c r="C1566" t="s">
        <v>3442</v>
      </c>
      <c r="D1566" t="s">
        <v>3422</v>
      </c>
      <c r="E1566" s="2">
        <v>62023</v>
      </c>
      <c r="F1566" s="2">
        <v>5493</v>
      </c>
    </row>
    <row r="1567" spans="1:6" x14ac:dyDescent="0.3">
      <c r="A1567" t="s">
        <v>3443</v>
      </c>
      <c r="B1567" t="s">
        <v>3106</v>
      </c>
      <c r="C1567" t="s">
        <v>3444</v>
      </c>
      <c r="D1567" t="s">
        <v>3422</v>
      </c>
      <c r="E1567" s="2">
        <v>49924</v>
      </c>
      <c r="F1567" s="2">
        <v>4729</v>
      </c>
    </row>
    <row r="1568" spans="1:6" x14ac:dyDescent="0.3">
      <c r="A1568" t="s">
        <v>3445</v>
      </c>
      <c r="B1568" t="s">
        <v>3106</v>
      </c>
      <c r="C1568" t="s">
        <v>67</v>
      </c>
      <c r="D1568" t="s">
        <v>3422</v>
      </c>
      <c r="E1568" s="2">
        <v>69243</v>
      </c>
      <c r="F1568" s="2">
        <v>5468</v>
      </c>
    </row>
    <row r="1569" spans="1:6" x14ac:dyDescent="0.3">
      <c r="A1569" t="s">
        <v>3446</v>
      </c>
      <c r="B1569" t="s">
        <v>3106</v>
      </c>
      <c r="C1569" t="s">
        <v>71</v>
      </c>
      <c r="D1569" t="s">
        <v>3422</v>
      </c>
      <c r="E1569" s="2">
        <v>62950</v>
      </c>
      <c r="F1569" s="2">
        <v>3533</v>
      </c>
    </row>
    <row r="1570" spans="1:6" x14ac:dyDescent="0.3">
      <c r="A1570" t="s">
        <v>3447</v>
      </c>
      <c r="B1570" t="s">
        <v>3106</v>
      </c>
      <c r="C1570" t="s">
        <v>3448</v>
      </c>
      <c r="D1570" t="s">
        <v>3448</v>
      </c>
      <c r="E1570" s="2">
        <v>97368</v>
      </c>
      <c r="F1570" s="2">
        <v>2026</v>
      </c>
    </row>
    <row r="1571" spans="1:6" x14ac:dyDescent="0.3">
      <c r="A1571" t="s">
        <v>3449</v>
      </c>
      <c r="B1571" t="s">
        <v>3106</v>
      </c>
      <c r="C1571" t="s">
        <v>3424</v>
      </c>
      <c r="D1571" t="s">
        <v>3448</v>
      </c>
      <c r="E1571" s="2">
        <v>142368</v>
      </c>
      <c r="F1571" s="2">
        <v>11589</v>
      </c>
    </row>
    <row r="1572" spans="1:6" x14ac:dyDescent="0.3">
      <c r="A1572" t="s">
        <v>3450</v>
      </c>
      <c r="B1572" t="s">
        <v>3106</v>
      </c>
      <c r="C1572" t="s">
        <v>3426</v>
      </c>
      <c r="D1572" t="s">
        <v>3448</v>
      </c>
      <c r="E1572" s="2">
        <v>99461</v>
      </c>
      <c r="F1572" s="2">
        <v>6205</v>
      </c>
    </row>
    <row r="1573" spans="1:6" x14ac:dyDescent="0.3">
      <c r="A1573" t="s">
        <v>3451</v>
      </c>
      <c r="B1573" t="s">
        <v>3106</v>
      </c>
      <c r="C1573" t="s">
        <v>3428</v>
      </c>
      <c r="D1573" t="s">
        <v>3448</v>
      </c>
      <c r="E1573" s="2">
        <v>113407</v>
      </c>
      <c r="F1573" s="2">
        <v>11238</v>
      </c>
    </row>
    <row r="1574" spans="1:6" x14ac:dyDescent="0.3">
      <c r="A1574" t="s">
        <v>3452</v>
      </c>
      <c r="B1574" t="s">
        <v>3106</v>
      </c>
      <c r="C1574" t="s">
        <v>27</v>
      </c>
      <c r="D1574" t="s">
        <v>3448</v>
      </c>
      <c r="E1574" s="2">
        <v>87158</v>
      </c>
      <c r="F1574" s="2">
        <v>6019</v>
      </c>
    </row>
    <row r="1575" spans="1:6" x14ac:dyDescent="0.3">
      <c r="A1575" t="s">
        <v>3453</v>
      </c>
      <c r="B1575" t="s">
        <v>3106</v>
      </c>
      <c r="C1575" t="s">
        <v>3431</v>
      </c>
      <c r="D1575" t="s">
        <v>3448</v>
      </c>
      <c r="E1575" s="2">
        <v>96235</v>
      </c>
      <c r="F1575" s="2">
        <v>5090</v>
      </c>
    </row>
    <row r="1576" spans="1:6" x14ac:dyDescent="0.3">
      <c r="A1576" t="s">
        <v>3454</v>
      </c>
      <c r="B1576" t="s">
        <v>3106</v>
      </c>
      <c r="C1576" t="s">
        <v>35</v>
      </c>
      <c r="D1576" t="s">
        <v>3448</v>
      </c>
      <c r="E1576" s="2">
        <v>145916</v>
      </c>
      <c r="F1576" s="2">
        <v>6298</v>
      </c>
    </row>
    <row r="1577" spans="1:6" x14ac:dyDescent="0.3">
      <c r="A1577" t="s">
        <v>3455</v>
      </c>
      <c r="B1577" t="s">
        <v>3106</v>
      </c>
      <c r="C1577" t="s">
        <v>3434</v>
      </c>
      <c r="D1577" t="s">
        <v>3448</v>
      </c>
      <c r="E1577" s="2">
        <v>104733</v>
      </c>
      <c r="F1577" s="2">
        <v>11319</v>
      </c>
    </row>
    <row r="1578" spans="1:6" x14ac:dyDescent="0.3">
      <c r="A1578" t="s">
        <v>3456</v>
      </c>
      <c r="B1578" t="s">
        <v>3106</v>
      </c>
      <c r="C1578" t="s">
        <v>3436</v>
      </c>
      <c r="D1578" t="s">
        <v>3448</v>
      </c>
      <c r="E1578" s="2">
        <v>94235</v>
      </c>
      <c r="F1578" s="2">
        <v>2676</v>
      </c>
    </row>
    <row r="1579" spans="1:6" x14ac:dyDescent="0.3">
      <c r="A1579" t="s">
        <v>3457</v>
      </c>
      <c r="B1579" t="s">
        <v>3106</v>
      </c>
      <c r="C1579" t="s">
        <v>47</v>
      </c>
      <c r="D1579" t="s">
        <v>3448</v>
      </c>
      <c r="E1579" s="2">
        <v>96166</v>
      </c>
      <c r="F1579" s="2">
        <v>4297</v>
      </c>
    </row>
    <row r="1580" spans="1:6" x14ac:dyDescent="0.3">
      <c r="A1580" t="s">
        <v>3458</v>
      </c>
      <c r="B1580" t="s">
        <v>3106</v>
      </c>
      <c r="C1580" t="s">
        <v>51</v>
      </c>
      <c r="D1580" t="s">
        <v>3448</v>
      </c>
      <c r="E1580" s="2">
        <v>80503</v>
      </c>
      <c r="F1580" s="2">
        <v>3531</v>
      </c>
    </row>
    <row r="1581" spans="1:6" x14ac:dyDescent="0.3">
      <c r="A1581" t="s">
        <v>3459</v>
      </c>
      <c r="B1581" t="s">
        <v>3106</v>
      </c>
      <c r="C1581" t="s">
        <v>3440</v>
      </c>
      <c r="D1581" t="s">
        <v>3448</v>
      </c>
      <c r="E1581" s="2">
        <v>77091</v>
      </c>
      <c r="F1581" s="2">
        <v>4052</v>
      </c>
    </row>
    <row r="1582" spans="1:6" x14ac:dyDescent="0.3">
      <c r="A1582" t="s">
        <v>3460</v>
      </c>
      <c r="B1582" t="s">
        <v>3106</v>
      </c>
      <c r="C1582" t="s">
        <v>3442</v>
      </c>
      <c r="D1582" t="s">
        <v>3448</v>
      </c>
      <c r="E1582" s="2">
        <v>82999</v>
      </c>
      <c r="F1582" s="2">
        <v>4400</v>
      </c>
    </row>
    <row r="1583" spans="1:6" x14ac:dyDescent="0.3">
      <c r="A1583" t="s">
        <v>3461</v>
      </c>
      <c r="B1583" t="s">
        <v>3106</v>
      </c>
      <c r="C1583" t="s">
        <v>3444</v>
      </c>
      <c r="D1583" t="s">
        <v>3448</v>
      </c>
      <c r="E1583" s="2">
        <v>67456</v>
      </c>
      <c r="F1583" s="2">
        <v>5028</v>
      </c>
    </row>
    <row r="1584" spans="1:6" x14ac:dyDescent="0.3">
      <c r="A1584" t="s">
        <v>3462</v>
      </c>
      <c r="B1584" t="s">
        <v>3106</v>
      </c>
      <c r="C1584" t="s">
        <v>67</v>
      </c>
      <c r="D1584" t="s">
        <v>3448</v>
      </c>
      <c r="E1584" s="2">
        <v>81211</v>
      </c>
      <c r="F1584" s="2">
        <v>6050</v>
      </c>
    </row>
    <row r="1585" spans="1:6" x14ac:dyDescent="0.3">
      <c r="A1585" t="s">
        <v>3463</v>
      </c>
      <c r="B1585" t="s">
        <v>3106</v>
      </c>
      <c r="C1585" t="s">
        <v>71</v>
      </c>
      <c r="D1585" t="s">
        <v>3448</v>
      </c>
      <c r="E1585" s="2">
        <v>81634</v>
      </c>
      <c r="F1585" s="2">
        <v>5209</v>
      </c>
    </row>
    <row r="1586" spans="1:6" x14ac:dyDescent="0.3">
      <c r="A1586" t="s">
        <v>3420</v>
      </c>
      <c r="B1586" t="s">
        <v>3474</v>
      </c>
      <c r="C1586" t="s">
        <v>3420</v>
      </c>
      <c r="D1586" t="s">
        <v>3420</v>
      </c>
      <c r="E1586" s="2">
        <v>58901</v>
      </c>
      <c r="F1586" s="2">
        <v>2022</v>
      </c>
    </row>
    <row r="1587" spans="1:6" x14ac:dyDescent="0.3">
      <c r="A1587" t="s">
        <v>3421</v>
      </c>
      <c r="B1587" t="s">
        <v>3474</v>
      </c>
      <c r="C1587" t="s">
        <v>3422</v>
      </c>
      <c r="D1587" t="s">
        <v>3422</v>
      </c>
      <c r="E1587" s="2">
        <v>49987</v>
      </c>
      <c r="F1587" s="2">
        <v>2422</v>
      </c>
    </row>
    <row r="1588" spans="1:6" x14ac:dyDescent="0.3">
      <c r="A1588" t="s">
        <v>3423</v>
      </c>
      <c r="B1588" t="s">
        <v>3474</v>
      </c>
      <c r="C1588" t="s">
        <v>3424</v>
      </c>
      <c r="D1588" t="s">
        <v>3422</v>
      </c>
      <c r="E1588" s="2">
        <v>69118</v>
      </c>
      <c r="F1588" s="2">
        <v>25216</v>
      </c>
    </row>
    <row r="1589" spans="1:6" x14ac:dyDescent="0.3">
      <c r="A1589" t="s">
        <v>3425</v>
      </c>
      <c r="B1589" t="s">
        <v>3474</v>
      </c>
      <c r="C1589" t="s">
        <v>3426</v>
      </c>
      <c r="D1589" t="s">
        <v>3422</v>
      </c>
      <c r="E1589" s="2">
        <v>51116</v>
      </c>
      <c r="F1589" s="2">
        <v>4527</v>
      </c>
    </row>
    <row r="1590" spans="1:6" x14ac:dyDescent="0.3">
      <c r="A1590" t="s">
        <v>3427</v>
      </c>
      <c r="B1590" t="s">
        <v>3474</v>
      </c>
      <c r="C1590" t="s">
        <v>3428</v>
      </c>
      <c r="D1590" t="s">
        <v>3422</v>
      </c>
      <c r="E1590" s="2">
        <v>50096</v>
      </c>
      <c r="F1590" s="2">
        <v>19681</v>
      </c>
    </row>
    <row r="1591" spans="1:6" x14ac:dyDescent="0.3">
      <c r="A1591" t="s">
        <v>3429</v>
      </c>
      <c r="B1591" t="s">
        <v>3474</v>
      </c>
      <c r="C1591" t="s">
        <v>27</v>
      </c>
      <c r="D1591" t="s">
        <v>3422</v>
      </c>
      <c r="E1591" s="2">
        <v>41476</v>
      </c>
      <c r="F1591" s="2">
        <v>8007</v>
      </c>
    </row>
    <row r="1592" spans="1:6" x14ac:dyDescent="0.3">
      <c r="A1592" t="s">
        <v>3430</v>
      </c>
      <c r="B1592" t="s">
        <v>3474</v>
      </c>
      <c r="C1592" t="s">
        <v>3431</v>
      </c>
      <c r="D1592" t="s">
        <v>3422</v>
      </c>
      <c r="E1592" s="2">
        <v>54633</v>
      </c>
      <c r="F1592" s="2">
        <v>19780</v>
      </c>
    </row>
    <row r="1593" spans="1:6" x14ac:dyDescent="0.3">
      <c r="A1593" t="s">
        <v>3432</v>
      </c>
      <c r="B1593" t="s">
        <v>3474</v>
      </c>
      <c r="C1593" t="s">
        <v>35</v>
      </c>
      <c r="D1593" t="s">
        <v>3422</v>
      </c>
      <c r="E1593" s="2">
        <v>85176</v>
      </c>
      <c r="F1593" s="2">
        <v>19327</v>
      </c>
    </row>
    <row r="1594" spans="1:6" x14ac:dyDescent="0.3">
      <c r="A1594" t="s">
        <v>3433</v>
      </c>
      <c r="B1594" t="s">
        <v>3474</v>
      </c>
      <c r="C1594" t="s">
        <v>3434</v>
      </c>
      <c r="D1594" t="s">
        <v>3422</v>
      </c>
      <c r="E1594" s="2">
        <v>45227</v>
      </c>
      <c r="F1594" s="2">
        <v>25815</v>
      </c>
    </row>
    <row r="1595" spans="1:6" x14ac:dyDescent="0.3">
      <c r="A1595" t="s">
        <v>3435</v>
      </c>
      <c r="B1595" t="s">
        <v>3474</v>
      </c>
      <c r="C1595" t="s">
        <v>3436</v>
      </c>
      <c r="D1595" t="s">
        <v>3422</v>
      </c>
      <c r="E1595" s="2">
        <v>53949</v>
      </c>
      <c r="F1595" s="2">
        <v>8006</v>
      </c>
    </row>
    <row r="1596" spans="1:6" x14ac:dyDescent="0.3">
      <c r="A1596" t="s">
        <v>3437</v>
      </c>
      <c r="B1596" t="s">
        <v>3474</v>
      </c>
      <c r="C1596" t="s">
        <v>47</v>
      </c>
      <c r="D1596" t="s">
        <v>3422</v>
      </c>
      <c r="E1596" s="2">
        <v>55497</v>
      </c>
      <c r="F1596" s="2">
        <v>11606</v>
      </c>
    </row>
    <row r="1597" spans="1:6" x14ac:dyDescent="0.3">
      <c r="A1597" t="s">
        <v>3438</v>
      </c>
      <c r="B1597" t="s">
        <v>3474</v>
      </c>
      <c r="C1597" t="s">
        <v>51</v>
      </c>
      <c r="D1597" t="s">
        <v>3422</v>
      </c>
      <c r="E1597" s="2">
        <v>43243</v>
      </c>
      <c r="F1597" s="2">
        <v>2761</v>
      </c>
    </row>
    <row r="1598" spans="1:6" x14ac:dyDescent="0.3">
      <c r="A1598" t="s">
        <v>3439</v>
      </c>
      <c r="B1598" t="s">
        <v>3474</v>
      </c>
      <c r="C1598" t="s">
        <v>3440</v>
      </c>
      <c r="D1598" t="s">
        <v>3422</v>
      </c>
      <c r="E1598" s="2">
        <v>36659</v>
      </c>
      <c r="F1598" s="2">
        <v>8203</v>
      </c>
    </row>
    <row r="1599" spans="1:6" x14ac:dyDescent="0.3">
      <c r="A1599" t="s">
        <v>3441</v>
      </c>
      <c r="B1599" t="s">
        <v>3474</v>
      </c>
      <c r="C1599" t="s">
        <v>3442</v>
      </c>
      <c r="D1599" t="s">
        <v>3422</v>
      </c>
      <c r="E1599" s="2">
        <v>56206</v>
      </c>
      <c r="F1599" s="2">
        <v>15891</v>
      </c>
    </row>
    <row r="1600" spans="1:6" x14ac:dyDescent="0.3">
      <c r="A1600" t="s">
        <v>3443</v>
      </c>
      <c r="B1600" t="s">
        <v>3474</v>
      </c>
      <c r="C1600" t="s">
        <v>3444</v>
      </c>
      <c r="D1600" t="s">
        <v>3422</v>
      </c>
      <c r="E1600" s="2">
        <v>49295</v>
      </c>
      <c r="F1600" s="2">
        <v>17203</v>
      </c>
    </row>
    <row r="1601" spans="1:6" x14ac:dyDescent="0.3">
      <c r="A1601" t="s">
        <v>3445</v>
      </c>
      <c r="B1601" t="s">
        <v>3474</v>
      </c>
      <c r="C1601" t="s">
        <v>67</v>
      </c>
      <c r="D1601" t="s">
        <v>3422</v>
      </c>
      <c r="E1601" s="2">
        <v>47083</v>
      </c>
      <c r="F1601" s="2">
        <v>9630</v>
      </c>
    </row>
    <row r="1602" spans="1:6" x14ac:dyDescent="0.3">
      <c r="A1602" t="s">
        <v>3446</v>
      </c>
      <c r="B1602" t="s">
        <v>3474</v>
      </c>
      <c r="C1602" t="s">
        <v>71</v>
      </c>
      <c r="D1602" t="s">
        <v>3422</v>
      </c>
      <c r="E1602" s="2">
        <v>41460</v>
      </c>
      <c r="F1602" s="2">
        <v>2707</v>
      </c>
    </row>
    <row r="1603" spans="1:6" x14ac:dyDescent="0.3">
      <c r="A1603" t="s">
        <v>3447</v>
      </c>
      <c r="B1603" t="s">
        <v>3474</v>
      </c>
      <c r="C1603" t="s">
        <v>3448</v>
      </c>
      <c r="D1603" t="s">
        <v>3448</v>
      </c>
      <c r="E1603" s="2">
        <v>67131</v>
      </c>
      <c r="F1603" s="2">
        <v>3106</v>
      </c>
    </row>
    <row r="1604" spans="1:6" x14ac:dyDescent="0.3">
      <c r="A1604" t="s">
        <v>3449</v>
      </c>
      <c r="B1604" t="s">
        <v>3474</v>
      </c>
      <c r="C1604" t="s">
        <v>3424</v>
      </c>
      <c r="D1604" t="s">
        <v>3448</v>
      </c>
      <c r="E1604" s="2">
        <v>91616</v>
      </c>
      <c r="F1604" s="2">
        <v>29441</v>
      </c>
    </row>
    <row r="1605" spans="1:6" x14ac:dyDescent="0.3">
      <c r="A1605" t="s">
        <v>3450</v>
      </c>
      <c r="B1605" t="s">
        <v>3474</v>
      </c>
      <c r="C1605" t="s">
        <v>3426</v>
      </c>
      <c r="D1605" t="s">
        <v>3448</v>
      </c>
      <c r="E1605" s="2">
        <v>106507</v>
      </c>
      <c r="F1605" s="2">
        <v>16924</v>
      </c>
    </row>
    <row r="1606" spans="1:6" x14ac:dyDescent="0.3">
      <c r="A1606" t="s">
        <v>3451</v>
      </c>
      <c r="B1606" t="s">
        <v>3474</v>
      </c>
      <c r="C1606" t="s">
        <v>3428</v>
      </c>
      <c r="D1606" t="s">
        <v>3448</v>
      </c>
      <c r="E1606" s="2">
        <v>126082</v>
      </c>
      <c r="F1606" s="2">
        <v>40197</v>
      </c>
    </row>
    <row r="1607" spans="1:6" x14ac:dyDescent="0.3">
      <c r="A1607" t="s">
        <v>3452</v>
      </c>
      <c r="B1607" t="s">
        <v>3474</v>
      </c>
      <c r="C1607" t="s">
        <v>27</v>
      </c>
      <c r="D1607" t="s">
        <v>3448</v>
      </c>
      <c r="E1607" s="2">
        <v>58280</v>
      </c>
      <c r="F1607" s="2">
        <v>17426</v>
      </c>
    </row>
    <row r="1608" spans="1:6" x14ac:dyDescent="0.3">
      <c r="A1608" t="s">
        <v>3453</v>
      </c>
      <c r="B1608" t="s">
        <v>3474</v>
      </c>
      <c r="C1608" t="s">
        <v>3431</v>
      </c>
      <c r="D1608" t="s">
        <v>3448</v>
      </c>
      <c r="E1608" s="2">
        <v>87986</v>
      </c>
      <c r="F1608" s="2">
        <v>19033</v>
      </c>
    </row>
    <row r="1609" spans="1:6" x14ac:dyDescent="0.3">
      <c r="A1609" t="s">
        <v>3454</v>
      </c>
      <c r="B1609" t="s">
        <v>3474</v>
      </c>
      <c r="C1609" t="s">
        <v>35</v>
      </c>
      <c r="D1609" t="s">
        <v>3448</v>
      </c>
      <c r="E1609" s="2">
        <v>100853</v>
      </c>
      <c r="F1609" s="2">
        <v>10745</v>
      </c>
    </row>
    <row r="1610" spans="1:6" x14ac:dyDescent="0.3">
      <c r="A1610" t="s">
        <v>3455</v>
      </c>
      <c r="B1610" t="s">
        <v>3474</v>
      </c>
      <c r="C1610" t="s">
        <v>3434</v>
      </c>
      <c r="D1610" t="s">
        <v>3448</v>
      </c>
      <c r="E1610" s="2">
        <v>43526</v>
      </c>
      <c r="F1610" s="2">
        <v>1453</v>
      </c>
    </row>
    <row r="1611" spans="1:6" x14ac:dyDescent="0.3">
      <c r="A1611" t="s">
        <v>3456</v>
      </c>
      <c r="B1611" t="s">
        <v>3474</v>
      </c>
      <c r="C1611" t="s">
        <v>3436</v>
      </c>
      <c r="D1611" t="s">
        <v>3448</v>
      </c>
      <c r="E1611" s="2">
        <v>70984</v>
      </c>
      <c r="F1611" s="2">
        <v>6183</v>
      </c>
    </row>
    <row r="1612" spans="1:6" x14ac:dyDescent="0.3">
      <c r="A1612" t="s">
        <v>3457</v>
      </c>
      <c r="B1612" t="s">
        <v>3474</v>
      </c>
      <c r="C1612" t="s">
        <v>47</v>
      </c>
      <c r="D1612" t="s">
        <v>3448</v>
      </c>
      <c r="E1612" s="2">
        <v>73340</v>
      </c>
      <c r="F1612" s="2">
        <v>7587</v>
      </c>
    </row>
    <row r="1613" spans="1:6" x14ac:dyDescent="0.3">
      <c r="A1613" t="s">
        <v>3458</v>
      </c>
      <c r="B1613" t="s">
        <v>3474</v>
      </c>
      <c r="C1613" t="s">
        <v>51</v>
      </c>
      <c r="D1613" t="s">
        <v>3448</v>
      </c>
      <c r="E1613" s="2">
        <v>52367</v>
      </c>
      <c r="F1613" s="2">
        <v>2114</v>
      </c>
    </row>
    <row r="1614" spans="1:6" x14ac:dyDescent="0.3">
      <c r="A1614" t="s">
        <v>3459</v>
      </c>
      <c r="B1614" t="s">
        <v>3474</v>
      </c>
      <c r="C1614" t="s">
        <v>3440</v>
      </c>
      <c r="D1614" t="s">
        <v>3448</v>
      </c>
      <c r="E1614" s="2">
        <v>68368</v>
      </c>
      <c r="F1614" s="2">
        <v>12449</v>
      </c>
    </row>
    <row r="1615" spans="1:6" x14ac:dyDescent="0.3">
      <c r="A1615" t="s">
        <v>3460</v>
      </c>
      <c r="B1615" t="s">
        <v>3474</v>
      </c>
      <c r="C1615" t="s">
        <v>3442</v>
      </c>
      <c r="D1615" t="s">
        <v>3448</v>
      </c>
      <c r="E1615" s="2">
        <v>60407</v>
      </c>
      <c r="F1615" s="2">
        <v>15592</v>
      </c>
    </row>
    <row r="1616" spans="1:6" x14ac:dyDescent="0.3">
      <c r="A1616" t="s">
        <v>3461</v>
      </c>
      <c r="B1616" t="s">
        <v>3474</v>
      </c>
      <c r="C1616" t="s">
        <v>3444</v>
      </c>
      <c r="D1616" t="s">
        <v>3448</v>
      </c>
      <c r="E1616" s="2">
        <v>55743</v>
      </c>
      <c r="F1616" s="2">
        <v>10563</v>
      </c>
    </row>
    <row r="1617" spans="1:6" x14ac:dyDescent="0.3">
      <c r="A1617" t="s">
        <v>3462</v>
      </c>
      <c r="B1617" t="s">
        <v>3474</v>
      </c>
      <c r="C1617" t="s">
        <v>67</v>
      </c>
      <c r="D1617" t="s">
        <v>3448</v>
      </c>
      <c r="E1617" s="2">
        <v>53022</v>
      </c>
      <c r="F1617" s="2">
        <v>15989</v>
      </c>
    </row>
    <row r="1618" spans="1:6" x14ac:dyDescent="0.3">
      <c r="A1618" t="s">
        <v>3463</v>
      </c>
      <c r="B1618" t="s">
        <v>3474</v>
      </c>
      <c r="C1618" t="s">
        <v>71</v>
      </c>
      <c r="D1618" t="s">
        <v>3448</v>
      </c>
      <c r="E1618" s="2">
        <v>55781</v>
      </c>
      <c r="F1618" s="2">
        <v>4313</v>
      </c>
    </row>
    <row r="1619" spans="1:6" x14ac:dyDescent="0.3">
      <c r="A1619" t="s">
        <v>3420</v>
      </c>
      <c r="B1619" t="s">
        <v>3233</v>
      </c>
      <c r="C1619" t="s">
        <v>3420</v>
      </c>
      <c r="D1619" t="s">
        <v>3420</v>
      </c>
      <c r="E1619" s="2">
        <v>67829</v>
      </c>
      <c r="F1619" s="2">
        <v>869</v>
      </c>
    </row>
    <row r="1620" spans="1:6" x14ac:dyDescent="0.3">
      <c r="A1620" t="s">
        <v>3421</v>
      </c>
      <c r="B1620" t="s">
        <v>3233</v>
      </c>
      <c r="C1620" t="s">
        <v>3422</v>
      </c>
      <c r="D1620" t="s">
        <v>3422</v>
      </c>
      <c r="E1620" s="2">
        <v>60537</v>
      </c>
      <c r="F1620" s="2">
        <v>904</v>
      </c>
    </row>
    <row r="1621" spans="1:6" x14ac:dyDescent="0.3">
      <c r="A1621" t="s">
        <v>3423</v>
      </c>
      <c r="B1621" t="s">
        <v>3233</v>
      </c>
      <c r="C1621" t="s">
        <v>3424</v>
      </c>
      <c r="D1621" t="s">
        <v>3422</v>
      </c>
      <c r="E1621" s="2">
        <v>78653</v>
      </c>
      <c r="F1621" s="2">
        <v>7908</v>
      </c>
    </row>
    <row r="1622" spans="1:6" x14ac:dyDescent="0.3">
      <c r="A1622" t="s">
        <v>3425</v>
      </c>
      <c r="B1622" t="s">
        <v>3233</v>
      </c>
      <c r="C1622" t="s">
        <v>3426</v>
      </c>
      <c r="D1622" t="s">
        <v>3422</v>
      </c>
      <c r="E1622" s="2">
        <v>58500</v>
      </c>
      <c r="F1622" s="2">
        <v>3003</v>
      </c>
    </row>
    <row r="1623" spans="1:6" x14ac:dyDescent="0.3">
      <c r="A1623" t="s">
        <v>3427</v>
      </c>
      <c r="B1623" t="s">
        <v>3233</v>
      </c>
      <c r="C1623" t="s">
        <v>3428</v>
      </c>
      <c r="D1623" t="s">
        <v>3422</v>
      </c>
      <c r="E1623" s="2">
        <v>61158</v>
      </c>
      <c r="F1623" s="2">
        <v>4738</v>
      </c>
    </row>
    <row r="1624" spans="1:6" x14ac:dyDescent="0.3">
      <c r="A1624" t="s">
        <v>3429</v>
      </c>
      <c r="B1624" t="s">
        <v>3233</v>
      </c>
      <c r="C1624" t="s">
        <v>27</v>
      </c>
      <c r="D1624" t="s">
        <v>3422</v>
      </c>
      <c r="E1624" s="2">
        <v>51409</v>
      </c>
      <c r="F1624" s="2">
        <v>3361</v>
      </c>
    </row>
    <row r="1625" spans="1:6" x14ac:dyDescent="0.3">
      <c r="A1625" t="s">
        <v>3430</v>
      </c>
      <c r="B1625" t="s">
        <v>3233</v>
      </c>
      <c r="C1625" t="s">
        <v>3431</v>
      </c>
      <c r="D1625" t="s">
        <v>3422</v>
      </c>
      <c r="E1625" s="2">
        <v>61534</v>
      </c>
      <c r="F1625" s="2">
        <v>4305</v>
      </c>
    </row>
    <row r="1626" spans="1:6" x14ac:dyDescent="0.3">
      <c r="A1626" t="s">
        <v>3432</v>
      </c>
      <c r="B1626" t="s">
        <v>3233</v>
      </c>
      <c r="C1626" t="s">
        <v>35</v>
      </c>
      <c r="D1626" t="s">
        <v>3422</v>
      </c>
      <c r="E1626" s="2">
        <v>85767</v>
      </c>
      <c r="F1626" s="2">
        <v>3003</v>
      </c>
    </row>
    <row r="1627" spans="1:6" x14ac:dyDescent="0.3">
      <c r="A1627" t="s">
        <v>3433</v>
      </c>
      <c r="B1627" t="s">
        <v>3233</v>
      </c>
      <c r="C1627" t="s">
        <v>3434</v>
      </c>
      <c r="D1627" t="s">
        <v>3422</v>
      </c>
      <c r="E1627" s="2">
        <v>60964</v>
      </c>
      <c r="F1627" s="2">
        <v>8883</v>
      </c>
    </row>
    <row r="1628" spans="1:6" x14ac:dyDescent="0.3">
      <c r="A1628" t="s">
        <v>3435</v>
      </c>
      <c r="B1628" t="s">
        <v>3233</v>
      </c>
      <c r="C1628" t="s">
        <v>3436</v>
      </c>
      <c r="D1628" t="s">
        <v>3422</v>
      </c>
      <c r="E1628" s="2">
        <v>64572</v>
      </c>
      <c r="F1628" s="2">
        <v>2118</v>
      </c>
    </row>
    <row r="1629" spans="1:6" x14ac:dyDescent="0.3">
      <c r="A1629" t="s">
        <v>3437</v>
      </c>
      <c r="B1629" t="s">
        <v>3233</v>
      </c>
      <c r="C1629" t="s">
        <v>47</v>
      </c>
      <c r="D1629" t="s">
        <v>3422</v>
      </c>
      <c r="E1629" s="2">
        <v>69682</v>
      </c>
      <c r="F1629" s="2">
        <v>2847</v>
      </c>
    </row>
    <row r="1630" spans="1:6" x14ac:dyDescent="0.3">
      <c r="A1630" t="s">
        <v>3438</v>
      </c>
      <c r="B1630" t="s">
        <v>3233</v>
      </c>
      <c r="C1630" t="s">
        <v>51</v>
      </c>
      <c r="D1630" t="s">
        <v>3422</v>
      </c>
      <c r="E1630" s="2">
        <v>48960</v>
      </c>
      <c r="F1630" s="2">
        <v>1043</v>
      </c>
    </row>
    <row r="1631" spans="1:6" x14ac:dyDescent="0.3">
      <c r="A1631" t="s">
        <v>3439</v>
      </c>
      <c r="B1631" t="s">
        <v>3233</v>
      </c>
      <c r="C1631" t="s">
        <v>3440</v>
      </c>
      <c r="D1631" t="s">
        <v>3422</v>
      </c>
      <c r="E1631" s="2">
        <v>51807</v>
      </c>
      <c r="F1631" s="2">
        <v>3472</v>
      </c>
    </row>
    <row r="1632" spans="1:6" x14ac:dyDescent="0.3">
      <c r="A1632" t="s">
        <v>3441</v>
      </c>
      <c r="B1632" t="s">
        <v>3233</v>
      </c>
      <c r="C1632" t="s">
        <v>3442</v>
      </c>
      <c r="D1632" t="s">
        <v>3422</v>
      </c>
      <c r="E1632" s="2">
        <v>51913</v>
      </c>
      <c r="F1632" s="2">
        <v>2130</v>
      </c>
    </row>
    <row r="1633" spans="1:6" x14ac:dyDescent="0.3">
      <c r="A1633" t="s">
        <v>3443</v>
      </c>
      <c r="B1633" t="s">
        <v>3233</v>
      </c>
      <c r="C1633" t="s">
        <v>3444</v>
      </c>
      <c r="D1633" t="s">
        <v>3422</v>
      </c>
      <c r="E1633" s="2">
        <v>47765</v>
      </c>
      <c r="F1633" s="2">
        <v>5213</v>
      </c>
    </row>
    <row r="1634" spans="1:6" x14ac:dyDescent="0.3">
      <c r="A1634" t="s">
        <v>3445</v>
      </c>
      <c r="B1634" t="s">
        <v>3233</v>
      </c>
      <c r="C1634" t="s">
        <v>67</v>
      </c>
      <c r="D1634" t="s">
        <v>3422</v>
      </c>
      <c r="E1634" s="2">
        <v>60818</v>
      </c>
      <c r="F1634" s="2">
        <v>3866</v>
      </c>
    </row>
    <row r="1635" spans="1:6" x14ac:dyDescent="0.3">
      <c r="A1635" t="s">
        <v>3446</v>
      </c>
      <c r="B1635" t="s">
        <v>3233</v>
      </c>
      <c r="C1635" t="s">
        <v>71</v>
      </c>
      <c r="D1635" t="s">
        <v>3422</v>
      </c>
      <c r="E1635" s="2">
        <v>54895</v>
      </c>
      <c r="F1635" s="2">
        <v>1912</v>
      </c>
    </row>
    <row r="1636" spans="1:6" x14ac:dyDescent="0.3">
      <c r="A1636" t="s">
        <v>3447</v>
      </c>
      <c r="B1636" t="s">
        <v>3233</v>
      </c>
      <c r="C1636" t="s">
        <v>3448</v>
      </c>
      <c r="D1636" t="s">
        <v>3448</v>
      </c>
      <c r="E1636" s="2">
        <v>74979</v>
      </c>
      <c r="F1636" s="2">
        <v>991</v>
      </c>
    </row>
    <row r="1637" spans="1:6" x14ac:dyDescent="0.3">
      <c r="A1637" t="s">
        <v>3449</v>
      </c>
      <c r="B1637" t="s">
        <v>3233</v>
      </c>
      <c r="C1637" t="s">
        <v>3424</v>
      </c>
      <c r="D1637" t="s">
        <v>3448</v>
      </c>
      <c r="E1637" s="2">
        <v>99125</v>
      </c>
      <c r="F1637" s="2">
        <v>4248</v>
      </c>
    </row>
    <row r="1638" spans="1:6" x14ac:dyDescent="0.3">
      <c r="A1638" t="s">
        <v>3450</v>
      </c>
      <c r="B1638" t="s">
        <v>3233</v>
      </c>
      <c r="C1638" t="s">
        <v>3426</v>
      </c>
      <c r="D1638" t="s">
        <v>3448</v>
      </c>
      <c r="E1638" s="2">
        <v>82900</v>
      </c>
      <c r="F1638" s="2">
        <v>5279</v>
      </c>
    </row>
    <row r="1639" spans="1:6" x14ac:dyDescent="0.3">
      <c r="A1639" t="s">
        <v>3451</v>
      </c>
      <c r="B1639" t="s">
        <v>3233</v>
      </c>
      <c r="C1639" t="s">
        <v>3428</v>
      </c>
      <c r="D1639" t="s">
        <v>3448</v>
      </c>
      <c r="E1639" s="2">
        <v>93326</v>
      </c>
      <c r="F1639" s="2">
        <v>8354</v>
      </c>
    </row>
    <row r="1640" spans="1:6" x14ac:dyDescent="0.3">
      <c r="A1640" t="s">
        <v>3452</v>
      </c>
      <c r="B1640" t="s">
        <v>3233</v>
      </c>
      <c r="C1640" t="s">
        <v>27</v>
      </c>
      <c r="D1640" t="s">
        <v>3448</v>
      </c>
      <c r="E1640" s="2">
        <v>63806</v>
      </c>
      <c r="F1640" s="2">
        <v>7045</v>
      </c>
    </row>
    <row r="1641" spans="1:6" x14ac:dyDescent="0.3">
      <c r="A1641" t="s">
        <v>3453</v>
      </c>
      <c r="B1641" t="s">
        <v>3233</v>
      </c>
      <c r="C1641" t="s">
        <v>3431</v>
      </c>
      <c r="D1641" t="s">
        <v>3448</v>
      </c>
      <c r="E1641" s="2">
        <v>76009</v>
      </c>
      <c r="F1641" s="2">
        <v>3512</v>
      </c>
    </row>
    <row r="1642" spans="1:6" x14ac:dyDescent="0.3">
      <c r="A1642" t="s">
        <v>3454</v>
      </c>
      <c r="B1642" t="s">
        <v>3233</v>
      </c>
      <c r="C1642" t="s">
        <v>35</v>
      </c>
      <c r="D1642" t="s">
        <v>3448</v>
      </c>
      <c r="E1642" s="2">
        <v>120126</v>
      </c>
      <c r="F1642" s="2">
        <v>5713</v>
      </c>
    </row>
    <row r="1643" spans="1:6" x14ac:dyDescent="0.3">
      <c r="A1643" t="s">
        <v>3455</v>
      </c>
      <c r="B1643" t="s">
        <v>3233</v>
      </c>
      <c r="C1643" t="s">
        <v>3434</v>
      </c>
      <c r="D1643" t="s">
        <v>3448</v>
      </c>
      <c r="E1643" s="2">
        <v>70870</v>
      </c>
      <c r="F1643" s="2">
        <v>15563</v>
      </c>
    </row>
    <row r="1644" spans="1:6" x14ac:dyDescent="0.3">
      <c r="A1644" t="s">
        <v>3456</v>
      </c>
      <c r="B1644" t="s">
        <v>3233</v>
      </c>
      <c r="C1644" t="s">
        <v>3436</v>
      </c>
      <c r="D1644" t="s">
        <v>3448</v>
      </c>
      <c r="E1644" s="2">
        <v>80203</v>
      </c>
      <c r="F1644" s="2">
        <v>1981</v>
      </c>
    </row>
    <row r="1645" spans="1:6" x14ac:dyDescent="0.3">
      <c r="A1645" t="s">
        <v>3457</v>
      </c>
      <c r="B1645" t="s">
        <v>3233</v>
      </c>
      <c r="C1645" t="s">
        <v>47</v>
      </c>
      <c r="D1645" t="s">
        <v>3448</v>
      </c>
      <c r="E1645" s="2">
        <v>82394</v>
      </c>
      <c r="F1645" s="2">
        <v>2728</v>
      </c>
    </row>
    <row r="1646" spans="1:6" x14ac:dyDescent="0.3">
      <c r="A1646" t="s">
        <v>3458</v>
      </c>
      <c r="B1646" t="s">
        <v>3233</v>
      </c>
      <c r="C1646" t="s">
        <v>51</v>
      </c>
      <c r="D1646" t="s">
        <v>3448</v>
      </c>
      <c r="E1646" s="2">
        <v>61044</v>
      </c>
      <c r="F1646" s="2">
        <v>1336</v>
      </c>
    </row>
    <row r="1647" spans="1:6" x14ac:dyDescent="0.3">
      <c r="A1647" t="s">
        <v>3459</v>
      </c>
      <c r="B1647" t="s">
        <v>3233</v>
      </c>
      <c r="C1647" t="s">
        <v>3440</v>
      </c>
      <c r="D1647" t="s">
        <v>3448</v>
      </c>
      <c r="E1647" s="2">
        <v>67100</v>
      </c>
      <c r="F1647" s="2">
        <v>5559</v>
      </c>
    </row>
    <row r="1648" spans="1:6" x14ac:dyDescent="0.3">
      <c r="A1648" t="s">
        <v>3460</v>
      </c>
      <c r="B1648" t="s">
        <v>3233</v>
      </c>
      <c r="C1648" t="s">
        <v>3442</v>
      </c>
      <c r="D1648" t="s">
        <v>3448</v>
      </c>
      <c r="E1648" s="2">
        <v>62493</v>
      </c>
      <c r="F1648" s="2">
        <v>5772</v>
      </c>
    </row>
    <row r="1649" spans="1:6" x14ac:dyDescent="0.3">
      <c r="A1649" t="s">
        <v>3461</v>
      </c>
      <c r="B1649" t="s">
        <v>3233</v>
      </c>
      <c r="C1649" t="s">
        <v>3444</v>
      </c>
      <c r="D1649" t="s">
        <v>3448</v>
      </c>
      <c r="E1649" s="2">
        <v>54971</v>
      </c>
      <c r="F1649" s="2">
        <v>4770</v>
      </c>
    </row>
    <row r="1650" spans="1:6" x14ac:dyDescent="0.3">
      <c r="A1650" t="s">
        <v>3462</v>
      </c>
      <c r="B1650" t="s">
        <v>3233</v>
      </c>
      <c r="C1650" t="s">
        <v>67</v>
      </c>
      <c r="D1650" t="s">
        <v>3448</v>
      </c>
      <c r="E1650" s="2">
        <v>67396</v>
      </c>
      <c r="F1650" s="2">
        <v>5516</v>
      </c>
    </row>
    <row r="1651" spans="1:6" x14ac:dyDescent="0.3">
      <c r="A1651" t="s">
        <v>3463</v>
      </c>
      <c r="B1651" t="s">
        <v>3233</v>
      </c>
      <c r="C1651" t="s">
        <v>71</v>
      </c>
      <c r="D1651" t="s">
        <v>3448</v>
      </c>
      <c r="E1651" s="2">
        <v>64876</v>
      </c>
      <c r="F1651" s="2">
        <v>4265</v>
      </c>
    </row>
    <row r="1652" spans="1:6" x14ac:dyDescent="0.3">
      <c r="A1652" t="s">
        <v>3420</v>
      </c>
      <c r="B1652" t="s">
        <v>3289</v>
      </c>
      <c r="C1652" t="s">
        <v>3420</v>
      </c>
      <c r="D1652" t="s">
        <v>3420</v>
      </c>
      <c r="E1652" s="2">
        <v>62659</v>
      </c>
      <c r="F1652" s="2">
        <v>1943</v>
      </c>
    </row>
    <row r="1653" spans="1:6" x14ac:dyDescent="0.3">
      <c r="A1653" t="s">
        <v>3421</v>
      </c>
      <c r="B1653" t="s">
        <v>3289</v>
      </c>
      <c r="C1653" t="s">
        <v>3422</v>
      </c>
      <c r="D1653" t="s">
        <v>3422</v>
      </c>
      <c r="E1653" s="2">
        <v>55310</v>
      </c>
      <c r="F1653" s="2">
        <v>3376</v>
      </c>
    </row>
    <row r="1654" spans="1:6" x14ac:dyDescent="0.3">
      <c r="A1654" t="s">
        <v>3423</v>
      </c>
      <c r="B1654" t="s">
        <v>3289</v>
      </c>
      <c r="C1654" t="s">
        <v>3424</v>
      </c>
      <c r="D1654" t="s">
        <v>3422</v>
      </c>
      <c r="E1654" s="2">
        <v>63833</v>
      </c>
      <c r="F1654" s="2">
        <v>8983</v>
      </c>
    </row>
    <row r="1655" spans="1:6" x14ac:dyDescent="0.3">
      <c r="A1655" t="s">
        <v>3425</v>
      </c>
      <c r="B1655" t="s">
        <v>3289</v>
      </c>
      <c r="C1655" t="s">
        <v>3426</v>
      </c>
      <c r="D1655" t="s">
        <v>3422</v>
      </c>
      <c r="E1655" s="2">
        <v>61922</v>
      </c>
      <c r="F1655" s="2">
        <v>11994</v>
      </c>
    </row>
    <row r="1656" spans="1:6" x14ac:dyDescent="0.3">
      <c r="A1656" t="s">
        <v>3427</v>
      </c>
      <c r="B1656" t="s">
        <v>3289</v>
      </c>
      <c r="C1656" t="s">
        <v>3428</v>
      </c>
      <c r="D1656" t="s">
        <v>3422</v>
      </c>
      <c r="E1656" s="2">
        <v>70631</v>
      </c>
      <c r="F1656" s="2">
        <v>21086</v>
      </c>
    </row>
    <row r="1657" spans="1:6" x14ac:dyDescent="0.3">
      <c r="A1657" t="s">
        <v>3429</v>
      </c>
      <c r="B1657" t="s">
        <v>3289</v>
      </c>
      <c r="C1657" t="s">
        <v>27</v>
      </c>
      <c r="D1657" t="s">
        <v>3422</v>
      </c>
      <c r="E1657" s="2">
        <v>63625</v>
      </c>
      <c r="F1657" s="2">
        <v>19892</v>
      </c>
    </row>
    <row r="1658" spans="1:6" x14ac:dyDescent="0.3">
      <c r="A1658" t="s">
        <v>3430</v>
      </c>
      <c r="B1658" t="s">
        <v>3289</v>
      </c>
      <c r="C1658" t="s">
        <v>3431</v>
      </c>
      <c r="D1658" t="s">
        <v>3422</v>
      </c>
      <c r="E1658" s="2">
        <v>46847</v>
      </c>
      <c r="F1658" s="2">
        <v>13452</v>
      </c>
    </row>
    <row r="1659" spans="1:6" x14ac:dyDescent="0.3">
      <c r="A1659" t="s">
        <v>3432</v>
      </c>
      <c r="B1659" t="s">
        <v>3289</v>
      </c>
      <c r="C1659" t="s">
        <v>35</v>
      </c>
      <c r="D1659" t="s">
        <v>3422</v>
      </c>
      <c r="E1659" s="2">
        <v>68889</v>
      </c>
      <c r="F1659" s="2">
        <v>17711</v>
      </c>
    </row>
    <row r="1660" spans="1:6" x14ac:dyDescent="0.3">
      <c r="A1660" t="s">
        <v>3433</v>
      </c>
      <c r="B1660" t="s">
        <v>3289</v>
      </c>
      <c r="C1660" t="s">
        <v>3434</v>
      </c>
      <c r="D1660" t="s">
        <v>3422</v>
      </c>
      <c r="E1660" s="2">
        <v>90362</v>
      </c>
      <c r="F1660" s="2">
        <v>53072</v>
      </c>
    </row>
    <row r="1661" spans="1:6" x14ac:dyDescent="0.3">
      <c r="A1661" t="s">
        <v>3435</v>
      </c>
      <c r="B1661" t="s">
        <v>3289</v>
      </c>
      <c r="C1661" t="s">
        <v>3436</v>
      </c>
      <c r="D1661" t="s">
        <v>3422</v>
      </c>
      <c r="E1661" s="2">
        <v>61609</v>
      </c>
      <c r="F1661" s="2">
        <v>6194</v>
      </c>
    </row>
    <row r="1662" spans="1:6" x14ac:dyDescent="0.3">
      <c r="A1662" t="s">
        <v>3437</v>
      </c>
      <c r="B1662" t="s">
        <v>3289</v>
      </c>
      <c r="C1662" t="s">
        <v>47</v>
      </c>
      <c r="D1662" t="s">
        <v>3422</v>
      </c>
      <c r="E1662" s="2">
        <v>56633</v>
      </c>
      <c r="F1662" s="2">
        <v>10800</v>
      </c>
    </row>
    <row r="1663" spans="1:6" x14ac:dyDescent="0.3">
      <c r="A1663" t="s">
        <v>3438</v>
      </c>
      <c r="B1663" t="s">
        <v>3289</v>
      </c>
      <c r="C1663" t="s">
        <v>51</v>
      </c>
      <c r="D1663" t="s">
        <v>3422</v>
      </c>
      <c r="E1663" s="2">
        <v>56192</v>
      </c>
      <c r="F1663" s="2">
        <v>7339</v>
      </c>
    </row>
    <row r="1664" spans="1:6" x14ac:dyDescent="0.3">
      <c r="A1664" t="s">
        <v>3439</v>
      </c>
      <c r="B1664" t="s">
        <v>3289</v>
      </c>
      <c r="C1664" t="s">
        <v>3440</v>
      </c>
      <c r="D1664" t="s">
        <v>3422</v>
      </c>
      <c r="E1664" s="2">
        <v>44415</v>
      </c>
      <c r="F1664" s="2">
        <v>14616</v>
      </c>
    </row>
    <row r="1665" spans="1:6" x14ac:dyDescent="0.3">
      <c r="A1665" t="s">
        <v>3441</v>
      </c>
      <c r="B1665" t="s">
        <v>3289</v>
      </c>
      <c r="C1665" t="s">
        <v>3442</v>
      </c>
      <c r="D1665" t="s">
        <v>3422</v>
      </c>
      <c r="E1665" s="2">
        <v>48954</v>
      </c>
      <c r="F1665" s="2">
        <v>17676</v>
      </c>
    </row>
    <row r="1666" spans="1:6" x14ac:dyDescent="0.3">
      <c r="A1666" t="s">
        <v>3443</v>
      </c>
      <c r="B1666" t="s">
        <v>3289</v>
      </c>
      <c r="C1666" t="s">
        <v>3444</v>
      </c>
      <c r="D1666" t="s">
        <v>3422</v>
      </c>
      <c r="E1666" s="2">
        <v>41733</v>
      </c>
      <c r="F1666" s="2">
        <v>11685</v>
      </c>
    </row>
    <row r="1667" spans="1:6" x14ac:dyDescent="0.3">
      <c r="A1667" t="s">
        <v>3445</v>
      </c>
      <c r="B1667" t="s">
        <v>3289</v>
      </c>
      <c r="C1667" t="s">
        <v>67</v>
      </c>
      <c r="D1667" t="s">
        <v>3422</v>
      </c>
      <c r="E1667" s="2">
        <v>37996</v>
      </c>
      <c r="F1667" s="2">
        <v>10846</v>
      </c>
    </row>
    <row r="1668" spans="1:6" x14ac:dyDescent="0.3">
      <c r="A1668" t="s">
        <v>3446</v>
      </c>
      <c r="B1668" t="s">
        <v>3289</v>
      </c>
      <c r="C1668" t="s">
        <v>71</v>
      </c>
      <c r="D1668" t="s">
        <v>3422</v>
      </c>
      <c r="E1668" s="2">
        <v>52385</v>
      </c>
      <c r="F1668" s="2">
        <v>14084</v>
      </c>
    </row>
    <row r="1669" spans="1:6" x14ac:dyDescent="0.3">
      <c r="A1669" t="s">
        <v>3447</v>
      </c>
      <c r="B1669" t="s">
        <v>3289</v>
      </c>
      <c r="C1669" t="s">
        <v>3448</v>
      </c>
      <c r="D1669" t="s">
        <v>3448</v>
      </c>
      <c r="E1669" s="2">
        <v>69152</v>
      </c>
      <c r="F1669" s="2">
        <v>2309</v>
      </c>
    </row>
    <row r="1670" spans="1:6" x14ac:dyDescent="0.3">
      <c r="A1670" t="s">
        <v>3449</v>
      </c>
      <c r="B1670" t="s">
        <v>3289</v>
      </c>
      <c r="C1670" t="s">
        <v>3424</v>
      </c>
      <c r="D1670" t="s">
        <v>3448</v>
      </c>
      <c r="E1670" s="2">
        <v>84304</v>
      </c>
      <c r="F1670" s="2">
        <v>23570</v>
      </c>
    </row>
    <row r="1671" spans="1:6" x14ac:dyDescent="0.3">
      <c r="A1671" t="s">
        <v>3450</v>
      </c>
      <c r="B1671" t="s">
        <v>3289</v>
      </c>
      <c r="C1671" t="s">
        <v>3426</v>
      </c>
      <c r="D1671" t="s">
        <v>3448</v>
      </c>
      <c r="E1671" s="2">
        <v>70906</v>
      </c>
      <c r="F1671" s="2">
        <v>14606</v>
      </c>
    </row>
    <row r="1672" spans="1:6" x14ac:dyDescent="0.3">
      <c r="A1672" t="s">
        <v>3451</v>
      </c>
      <c r="B1672" t="s">
        <v>3289</v>
      </c>
      <c r="C1672" t="s">
        <v>3428</v>
      </c>
      <c r="D1672" t="s">
        <v>3448</v>
      </c>
      <c r="E1672" s="2">
        <v>69012</v>
      </c>
      <c r="F1672" s="2">
        <v>29965</v>
      </c>
    </row>
    <row r="1673" spans="1:6" x14ac:dyDescent="0.3">
      <c r="A1673" t="s">
        <v>3452</v>
      </c>
      <c r="B1673" t="s">
        <v>3289</v>
      </c>
      <c r="C1673" t="s">
        <v>27</v>
      </c>
      <c r="D1673" t="s">
        <v>3448</v>
      </c>
      <c r="E1673" s="2">
        <v>64167</v>
      </c>
      <c r="F1673" s="2">
        <v>33300</v>
      </c>
    </row>
    <row r="1674" spans="1:6" x14ac:dyDescent="0.3">
      <c r="A1674" t="s">
        <v>3453</v>
      </c>
      <c r="B1674" t="s">
        <v>3289</v>
      </c>
      <c r="C1674" t="s">
        <v>3431</v>
      </c>
      <c r="D1674" t="s">
        <v>3448</v>
      </c>
      <c r="E1674" s="2">
        <v>73800</v>
      </c>
      <c r="F1674" s="2">
        <v>12883</v>
      </c>
    </row>
    <row r="1675" spans="1:6" x14ac:dyDescent="0.3">
      <c r="A1675" t="s">
        <v>3454</v>
      </c>
      <c r="B1675" t="s">
        <v>3289</v>
      </c>
      <c r="C1675" t="s">
        <v>35</v>
      </c>
      <c r="D1675" t="s">
        <v>3448</v>
      </c>
      <c r="E1675" s="2">
        <v>125291</v>
      </c>
      <c r="F1675" s="2">
        <v>44867</v>
      </c>
    </row>
    <row r="1676" spans="1:6" x14ac:dyDescent="0.3">
      <c r="A1676" t="s">
        <v>3455</v>
      </c>
      <c r="B1676" t="s">
        <v>3289</v>
      </c>
      <c r="C1676" t="s">
        <v>3434</v>
      </c>
      <c r="D1676" t="s">
        <v>3448</v>
      </c>
      <c r="E1676" s="1" t="s">
        <v>3476</v>
      </c>
      <c r="F1676" s="1" t="s">
        <v>3476</v>
      </c>
    </row>
    <row r="1677" spans="1:6" x14ac:dyDescent="0.3">
      <c r="A1677" t="s">
        <v>3456</v>
      </c>
      <c r="B1677" t="s">
        <v>3289</v>
      </c>
      <c r="C1677" t="s">
        <v>3436</v>
      </c>
      <c r="D1677" t="s">
        <v>3448</v>
      </c>
      <c r="E1677" s="2">
        <v>72918</v>
      </c>
      <c r="F1677" s="2">
        <v>7526</v>
      </c>
    </row>
    <row r="1678" spans="1:6" x14ac:dyDescent="0.3">
      <c r="A1678" t="s">
        <v>3457</v>
      </c>
      <c r="B1678" t="s">
        <v>3289</v>
      </c>
      <c r="C1678" t="s">
        <v>47</v>
      </c>
      <c r="D1678" t="s">
        <v>3448</v>
      </c>
      <c r="E1678" s="2">
        <v>89844</v>
      </c>
      <c r="F1678" s="2">
        <v>22170</v>
      </c>
    </row>
    <row r="1679" spans="1:6" x14ac:dyDescent="0.3">
      <c r="A1679" t="s">
        <v>3458</v>
      </c>
      <c r="B1679" t="s">
        <v>3289</v>
      </c>
      <c r="C1679" t="s">
        <v>51</v>
      </c>
      <c r="D1679" t="s">
        <v>3448</v>
      </c>
      <c r="E1679" s="2">
        <v>58724</v>
      </c>
      <c r="F1679" s="2">
        <v>9290</v>
      </c>
    </row>
    <row r="1680" spans="1:6" x14ac:dyDescent="0.3">
      <c r="A1680" t="s">
        <v>3459</v>
      </c>
      <c r="B1680" t="s">
        <v>3289</v>
      </c>
      <c r="C1680" t="s">
        <v>3440</v>
      </c>
      <c r="D1680" t="s">
        <v>3448</v>
      </c>
      <c r="E1680" s="2">
        <v>65603</v>
      </c>
      <c r="F1680" s="2">
        <v>21195</v>
      </c>
    </row>
    <row r="1681" spans="1:6" x14ac:dyDescent="0.3">
      <c r="A1681" t="s">
        <v>3460</v>
      </c>
      <c r="B1681" t="s">
        <v>3289</v>
      </c>
      <c r="C1681" t="s">
        <v>3442</v>
      </c>
      <c r="D1681" t="s">
        <v>3448</v>
      </c>
      <c r="E1681" s="2">
        <v>46791</v>
      </c>
      <c r="F1681" s="2">
        <v>13172</v>
      </c>
    </row>
    <row r="1682" spans="1:6" x14ac:dyDescent="0.3">
      <c r="A1682" t="s">
        <v>3461</v>
      </c>
      <c r="B1682" t="s">
        <v>3289</v>
      </c>
      <c r="C1682" t="s">
        <v>3444</v>
      </c>
      <c r="D1682" t="s">
        <v>3448</v>
      </c>
      <c r="E1682" s="2">
        <v>51546</v>
      </c>
      <c r="F1682" s="2">
        <v>3514</v>
      </c>
    </row>
    <row r="1683" spans="1:6" x14ac:dyDescent="0.3">
      <c r="A1683" t="s">
        <v>3462</v>
      </c>
      <c r="B1683" t="s">
        <v>3289</v>
      </c>
      <c r="C1683" t="s">
        <v>67</v>
      </c>
      <c r="D1683" t="s">
        <v>3448</v>
      </c>
      <c r="E1683" s="2">
        <v>66086</v>
      </c>
      <c r="F1683" s="2">
        <v>23621</v>
      </c>
    </row>
    <row r="1684" spans="1:6" x14ac:dyDescent="0.3">
      <c r="A1684" t="s">
        <v>3463</v>
      </c>
      <c r="B1684" t="s">
        <v>3289</v>
      </c>
      <c r="C1684" t="s">
        <v>71</v>
      </c>
      <c r="D1684" t="s">
        <v>3448</v>
      </c>
      <c r="E1684" s="2">
        <v>65315</v>
      </c>
      <c r="F1684" s="2">
        <v>14154</v>
      </c>
    </row>
    <row r="1685" spans="1:6" x14ac:dyDescent="0.3">
      <c r="A1685" t="s">
        <v>3420</v>
      </c>
      <c r="B1685" t="s">
        <v>3475</v>
      </c>
      <c r="C1685" t="s">
        <v>3420</v>
      </c>
      <c r="D1685" t="s">
        <v>3420</v>
      </c>
      <c r="E1685" s="2">
        <v>30959</v>
      </c>
      <c r="F1685" s="2">
        <v>695</v>
      </c>
    </row>
    <row r="1686" spans="1:6" x14ac:dyDescent="0.3">
      <c r="A1686" t="s">
        <v>3421</v>
      </c>
      <c r="B1686" t="s">
        <v>3475</v>
      </c>
      <c r="C1686" t="s">
        <v>3422</v>
      </c>
      <c r="D1686" t="s">
        <v>3422</v>
      </c>
      <c r="E1686" s="2">
        <v>24387</v>
      </c>
      <c r="F1686" s="2">
        <v>1173</v>
      </c>
    </row>
    <row r="1687" spans="1:6" x14ac:dyDescent="0.3">
      <c r="A1687" t="s">
        <v>3423</v>
      </c>
      <c r="B1687" t="s">
        <v>3475</v>
      </c>
      <c r="C1687" t="s">
        <v>3424</v>
      </c>
      <c r="D1687" t="s">
        <v>3422</v>
      </c>
      <c r="E1687" s="2">
        <v>24031</v>
      </c>
      <c r="F1687" s="2">
        <v>5118</v>
      </c>
    </row>
    <row r="1688" spans="1:6" x14ac:dyDescent="0.3">
      <c r="A1688" t="s">
        <v>3425</v>
      </c>
      <c r="B1688" t="s">
        <v>3475</v>
      </c>
      <c r="C1688" t="s">
        <v>3426</v>
      </c>
      <c r="D1688" t="s">
        <v>3422</v>
      </c>
      <c r="E1688" s="2">
        <v>25944</v>
      </c>
      <c r="F1688" s="2">
        <v>5633</v>
      </c>
    </row>
    <row r="1689" spans="1:6" x14ac:dyDescent="0.3">
      <c r="A1689" t="s">
        <v>3427</v>
      </c>
      <c r="B1689" t="s">
        <v>3475</v>
      </c>
      <c r="C1689" t="s">
        <v>3428</v>
      </c>
      <c r="D1689" t="s">
        <v>3422</v>
      </c>
      <c r="E1689" s="2">
        <v>34748</v>
      </c>
      <c r="F1689" s="2">
        <v>16509</v>
      </c>
    </row>
    <row r="1690" spans="1:6" x14ac:dyDescent="0.3">
      <c r="A1690" t="s">
        <v>3429</v>
      </c>
      <c r="B1690" t="s">
        <v>3475</v>
      </c>
      <c r="C1690" t="s">
        <v>27</v>
      </c>
      <c r="D1690" t="s">
        <v>3422</v>
      </c>
      <c r="E1690" s="2">
        <v>20710</v>
      </c>
      <c r="F1690" s="2">
        <v>1817</v>
      </c>
    </row>
    <row r="1691" spans="1:6" x14ac:dyDescent="0.3">
      <c r="A1691" t="s">
        <v>3430</v>
      </c>
      <c r="B1691" t="s">
        <v>3475</v>
      </c>
      <c r="C1691" t="s">
        <v>3431</v>
      </c>
      <c r="D1691" t="s">
        <v>3422</v>
      </c>
      <c r="E1691" s="2">
        <v>24451</v>
      </c>
      <c r="F1691" s="2">
        <v>4460</v>
      </c>
    </row>
    <row r="1692" spans="1:6" x14ac:dyDescent="0.3">
      <c r="A1692" t="s">
        <v>3432</v>
      </c>
      <c r="B1692" t="s">
        <v>3475</v>
      </c>
      <c r="C1692" t="s">
        <v>35</v>
      </c>
      <c r="D1692" t="s">
        <v>3422</v>
      </c>
      <c r="E1692" s="2">
        <v>53828</v>
      </c>
      <c r="F1692" s="2">
        <v>8541</v>
      </c>
    </row>
    <row r="1693" spans="1:6" x14ac:dyDescent="0.3">
      <c r="A1693" t="s">
        <v>3433</v>
      </c>
      <c r="B1693" t="s">
        <v>3475</v>
      </c>
      <c r="C1693" t="s">
        <v>3434</v>
      </c>
      <c r="D1693" t="s">
        <v>3422</v>
      </c>
      <c r="E1693" s="2">
        <v>26406</v>
      </c>
      <c r="F1693" s="2">
        <v>41148</v>
      </c>
    </row>
    <row r="1694" spans="1:6" x14ac:dyDescent="0.3">
      <c r="A1694" t="s">
        <v>3435</v>
      </c>
      <c r="B1694" t="s">
        <v>3475</v>
      </c>
      <c r="C1694" t="s">
        <v>3436</v>
      </c>
      <c r="D1694" t="s">
        <v>3422</v>
      </c>
      <c r="E1694" s="2">
        <v>25689</v>
      </c>
      <c r="F1694" s="2">
        <v>1702</v>
      </c>
    </row>
    <row r="1695" spans="1:6" x14ac:dyDescent="0.3">
      <c r="A1695" t="s">
        <v>3437</v>
      </c>
      <c r="B1695" t="s">
        <v>3475</v>
      </c>
      <c r="C1695" t="s">
        <v>47</v>
      </c>
      <c r="D1695" t="s">
        <v>3422</v>
      </c>
      <c r="E1695" s="2">
        <v>26982</v>
      </c>
      <c r="F1695" s="2">
        <v>2352</v>
      </c>
    </row>
    <row r="1696" spans="1:6" x14ac:dyDescent="0.3">
      <c r="A1696" t="s">
        <v>3438</v>
      </c>
      <c r="B1696" t="s">
        <v>3475</v>
      </c>
      <c r="C1696" t="s">
        <v>51</v>
      </c>
      <c r="D1696" t="s">
        <v>3422</v>
      </c>
      <c r="E1696" s="2">
        <v>22058</v>
      </c>
      <c r="F1696" s="2">
        <v>900</v>
      </c>
    </row>
    <row r="1697" spans="1:6" x14ac:dyDescent="0.3">
      <c r="A1697" t="s">
        <v>3439</v>
      </c>
      <c r="B1697" t="s">
        <v>3475</v>
      </c>
      <c r="C1697" t="s">
        <v>3440</v>
      </c>
      <c r="D1697" t="s">
        <v>3422</v>
      </c>
      <c r="E1697" s="2">
        <v>16992</v>
      </c>
      <c r="F1697" s="2">
        <v>6140</v>
      </c>
    </row>
    <row r="1698" spans="1:6" x14ac:dyDescent="0.3">
      <c r="A1698" t="s">
        <v>3441</v>
      </c>
      <c r="B1698" t="s">
        <v>3475</v>
      </c>
      <c r="C1698" t="s">
        <v>3442</v>
      </c>
      <c r="D1698" t="s">
        <v>3422</v>
      </c>
      <c r="E1698" s="2">
        <v>19752</v>
      </c>
      <c r="F1698" s="2">
        <v>8012</v>
      </c>
    </row>
    <row r="1699" spans="1:6" x14ac:dyDescent="0.3">
      <c r="A1699" t="s">
        <v>3443</v>
      </c>
      <c r="B1699" t="s">
        <v>3475</v>
      </c>
      <c r="C1699" t="s">
        <v>3444</v>
      </c>
      <c r="D1699" t="s">
        <v>3422</v>
      </c>
      <c r="E1699" s="2">
        <v>17147</v>
      </c>
      <c r="F1699" s="2">
        <v>4036</v>
      </c>
    </row>
    <row r="1700" spans="1:6" x14ac:dyDescent="0.3">
      <c r="A1700" t="s">
        <v>3445</v>
      </c>
      <c r="B1700" t="s">
        <v>3475</v>
      </c>
      <c r="C1700" t="s">
        <v>67</v>
      </c>
      <c r="D1700" t="s">
        <v>3422</v>
      </c>
      <c r="E1700" s="2">
        <v>23692</v>
      </c>
      <c r="F1700" s="2">
        <v>7251</v>
      </c>
    </row>
    <row r="1701" spans="1:6" x14ac:dyDescent="0.3">
      <c r="A1701" t="s">
        <v>3446</v>
      </c>
      <c r="B1701" t="s">
        <v>3475</v>
      </c>
      <c r="C1701" t="s">
        <v>71</v>
      </c>
      <c r="D1701" t="s">
        <v>3422</v>
      </c>
      <c r="E1701" s="2">
        <v>20729</v>
      </c>
      <c r="F1701" s="2">
        <v>2491</v>
      </c>
    </row>
    <row r="1702" spans="1:6" x14ac:dyDescent="0.3">
      <c r="A1702" t="s">
        <v>3447</v>
      </c>
      <c r="B1702" t="s">
        <v>3475</v>
      </c>
      <c r="C1702" t="s">
        <v>3448</v>
      </c>
      <c r="D1702" t="s">
        <v>3448</v>
      </c>
      <c r="E1702" s="2">
        <v>36562</v>
      </c>
      <c r="F1702" s="2">
        <v>1157</v>
      </c>
    </row>
    <row r="1703" spans="1:6" x14ac:dyDescent="0.3">
      <c r="A1703" t="s">
        <v>3449</v>
      </c>
      <c r="B1703" t="s">
        <v>3475</v>
      </c>
      <c r="C1703" t="s">
        <v>3424</v>
      </c>
      <c r="D1703" t="s">
        <v>3448</v>
      </c>
      <c r="E1703" s="2">
        <v>38263</v>
      </c>
      <c r="F1703" s="2">
        <v>8866</v>
      </c>
    </row>
    <row r="1704" spans="1:6" x14ac:dyDescent="0.3">
      <c r="A1704" t="s">
        <v>3450</v>
      </c>
      <c r="B1704" t="s">
        <v>3475</v>
      </c>
      <c r="C1704" t="s">
        <v>3426</v>
      </c>
      <c r="D1704" t="s">
        <v>3448</v>
      </c>
      <c r="E1704" s="2">
        <v>53006</v>
      </c>
      <c r="F1704" s="2">
        <v>9159</v>
      </c>
    </row>
    <row r="1705" spans="1:6" x14ac:dyDescent="0.3">
      <c r="A1705" t="s">
        <v>3451</v>
      </c>
      <c r="B1705" t="s">
        <v>3475</v>
      </c>
      <c r="C1705" t="s">
        <v>3428</v>
      </c>
      <c r="D1705" t="s">
        <v>3448</v>
      </c>
      <c r="E1705" s="2">
        <v>55702</v>
      </c>
      <c r="F1705" s="2">
        <v>26979</v>
      </c>
    </row>
    <row r="1706" spans="1:6" x14ac:dyDescent="0.3">
      <c r="A1706" t="s">
        <v>3452</v>
      </c>
      <c r="B1706" t="s">
        <v>3475</v>
      </c>
      <c r="C1706" t="s">
        <v>27</v>
      </c>
      <c r="D1706" t="s">
        <v>3448</v>
      </c>
      <c r="E1706" s="2">
        <v>41494</v>
      </c>
      <c r="F1706" s="2">
        <v>6268</v>
      </c>
    </row>
    <row r="1707" spans="1:6" x14ac:dyDescent="0.3">
      <c r="A1707" t="s">
        <v>3453</v>
      </c>
      <c r="B1707" t="s">
        <v>3475</v>
      </c>
      <c r="C1707" t="s">
        <v>3431</v>
      </c>
      <c r="D1707" t="s">
        <v>3448</v>
      </c>
      <c r="E1707" s="2">
        <v>41549</v>
      </c>
      <c r="F1707" s="2">
        <v>4026</v>
      </c>
    </row>
    <row r="1708" spans="1:6" x14ac:dyDescent="0.3">
      <c r="A1708" t="s">
        <v>3454</v>
      </c>
      <c r="B1708" t="s">
        <v>3475</v>
      </c>
      <c r="C1708" t="s">
        <v>35</v>
      </c>
      <c r="D1708" t="s">
        <v>3448</v>
      </c>
      <c r="E1708" s="2">
        <v>80745</v>
      </c>
      <c r="F1708" s="2">
        <v>16618</v>
      </c>
    </row>
    <row r="1709" spans="1:6" x14ac:dyDescent="0.3">
      <c r="A1709" t="s">
        <v>3455</v>
      </c>
      <c r="B1709" t="s">
        <v>3475</v>
      </c>
      <c r="C1709" t="s">
        <v>3434</v>
      </c>
      <c r="D1709" t="s">
        <v>3448</v>
      </c>
      <c r="E1709" s="2">
        <v>39857</v>
      </c>
      <c r="F1709" s="2">
        <v>6244</v>
      </c>
    </row>
    <row r="1710" spans="1:6" x14ac:dyDescent="0.3">
      <c r="A1710" t="s">
        <v>3456</v>
      </c>
      <c r="B1710" t="s">
        <v>3475</v>
      </c>
      <c r="C1710" t="s">
        <v>3436</v>
      </c>
      <c r="D1710" t="s">
        <v>3448</v>
      </c>
      <c r="E1710" s="2">
        <v>38291</v>
      </c>
      <c r="F1710" s="2">
        <v>4084</v>
      </c>
    </row>
    <row r="1711" spans="1:6" x14ac:dyDescent="0.3">
      <c r="A1711" t="s">
        <v>3457</v>
      </c>
      <c r="B1711" t="s">
        <v>3475</v>
      </c>
      <c r="C1711" t="s">
        <v>47</v>
      </c>
      <c r="D1711" t="s">
        <v>3448</v>
      </c>
      <c r="E1711" s="2">
        <v>35725</v>
      </c>
      <c r="F1711" s="2">
        <v>1763</v>
      </c>
    </row>
    <row r="1712" spans="1:6" x14ac:dyDescent="0.3">
      <c r="A1712" t="s">
        <v>3458</v>
      </c>
      <c r="B1712" t="s">
        <v>3475</v>
      </c>
      <c r="C1712" t="s">
        <v>51</v>
      </c>
      <c r="D1712" t="s">
        <v>3448</v>
      </c>
      <c r="E1712" s="2">
        <v>28373</v>
      </c>
      <c r="F1712" s="2">
        <v>1569</v>
      </c>
    </row>
    <row r="1713" spans="1:6" x14ac:dyDescent="0.3">
      <c r="A1713" t="s">
        <v>3459</v>
      </c>
      <c r="B1713" t="s">
        <v>3475</v>
      </c>
      <c r="C1713" t="s">
        <v>3440</v>
      </c>
      <c r="D1713" t="s">
        <v>3448</v>
      </c>
      <c r="E1713" s="2">
        <v>33706</v>
      </c>
      <c r="F1713" s="2">
        <v>10368</v>
      </c>
    </row>
    <row r="1714" spans="1:6" x14ac:dyDescent="0.3">
      <c r="A1714" t="s">
        <v>3460</v>
      </c>
      <c r="B1714" t="s">
        <v>3475</v>
      </c>
      <c r="C1714" t="s">
        <v>3442</v>
      </c>
      <c r="D1714" t="s">
        <v>3448</v>
      </c>
      <c r="E1714" s="2">
        <v>28894</v>
      </c>
      <c r="F1714" s="2">
        <v>6639</v>
      </c>
    </row>
    <row r="1715" spans="1:6" x14ac:dyDescent="0.3">
      <c r="A1715" t="s">
        <v>3461</v>
      </c>
      <c r="B1715" t="s">
        <v>3475</v>
      </c>
      <c r="C1715" t="s">
        <v>3444</v>
      </c>
      <c r="D1715" t="s">
        <v>3448</v>
      </c>
      <c r="E1715" s="2">
        <v>25708</v>
      </c>
      <c r="F1715" s="2">
        <v>4152</v>
      </c>
    </row>
    <row r="1716" spans="1:6" x14ac:dyDescent="0.3">
      <c r="A1716" t="s">
        <v>3462</v>
      </c>
      <c r="B1716" t="s">
        <v>3475</v>
      </c>
      <c r="C1716" t="s">
        <v>67</v>
      </c>
      <c r="D1716" t="s">
        <v>3448</v>
      </c>
      <c r="E1716" s="2">
        <v>35199</v>
      </c>
      <c r="F1716" s="2">
        <v>12150</v>
      </c>
    </row>
    <row r="1717" spans="1:6" x14ac:dyDescent="0.3">
      <c r="A1717" t="s">
        <v>3463</v>
      </c>
      <c r="B1717" t="s">
        <v>3475</v>
      </c>
      <c r="C1717" t="s">
        <v>71</v>
      </c>
      <c r="D1717" t="s">
        <v>3448</v>
      </c>
      <c r="E1717" s="2">
        <v>35032</v>
      </c>
      <c r="F1717" s="2">
        <v>4259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Taylor</dc:creator>
  <cp:lastModifiedBy>Chase Taylor</cp:lastModifiedBy>
  <dcterms:created xsi:type="dcterms:W3CDTF">2023-10-15T15:08:40Z</dcterms:created>
  <dcterms:modified xsi:type="dcterms:W3CDTF">2023-10-15T21:33:28Z</dcterms:modified>
</cp:coreProperties>
</file>